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8_{D21F8DE8-5C0A-4788-8CD6-1B6727745269}" xr6:coauthVersionLast="47" xr6:coauthVersionMax="47" xr10:uidLastSave="{00000000-0000-0000-0000-000000000000}"/>
  <bookViews>
    <workbookView xWindow="-110" yWindow="-110" windowWidth="19420" windowHeight="11500" xr2:uid="{00000000-000D-0000-FFFF-FFFF00000000}"/>
  </bookViews>
  <sheets>
    <sheet name="委託費（随意契約）" sheetId="1" r:id="rId1"/>
  </sheets>
  <externalReferences>
    <externalReference r:id="rId2"/>
  </externalReferences>
  <definedNames>
    <definedName name="_xlnm._FilterDatabase" localSheetId="0" hidden="1">'委託費（随意契約）'!$A$7:$O$12</definedName>
    <definedName name="_xlnm.Print_Area" localSheetId="0">'委託費（随意契約）'!$A$1:$P$12</definedName>
    <definedName name="_xlnm.Print_Titles" localSheetId="0">'委託費（随意契約）'!$1:$7</definedName>
    <definedName name="Z_140F382B_0DB9_447B_8DFF_5096F9796907_.wvu.FilterData" localSheetId="0" hidden="1">'委託費（随意契約）'!$A$7:$O$9</definedName>
    <definedName name="Z_62B2EEF8_EE3A_4AA6_99E5_917C1793F78A_.wvu.FilterData" localSheetId="0" hidden="1">'委託費（随意契約）'!$A$7:$O$9</definedName>
    <definedName name="Z_C4649BA3_FD24_4733_854E_17F5C8C3D8FB_.wvu.FilterData" localSheetId="0" hidden="1">'委託費（随意契約）'!$A$7:$O$9</definedName>
    <definedName name="契約方法">[1]契約状況コード表!$F$6:$F$9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1" i="1" l="1"/>
  <c r="J9" i="1" l="1"/>
  <c r="J8" i="1"/>
  <c r="J10" i="1" l="1"/>
</calcChain>
</file>

<file path=xl/sharedStrings.xml><?xml version="1.0" encoding="utf-8"?>
<sst xmlns="http://schemas.openxmlformats.org/spreadsheetml/2006/main" count="62" uniqueCount="39">
  <si>
    <t>様式２－４</t>
    <rPh sb="0" eb="2">
      <t>ヨウシキ</t>
    </rPh>
    <phoneticPr fontId="4"/>
  </si>
  <si>
    <t>公共調達の適正化について（平成18年8月25日付財計第2017号）に基づく競争入札に係る情報の公表、
予算執行等に係る情報の公表等に係る指針（平成25年6月28日内閣官房行政改革推進本部事務局） 及び
公益法人に対する支出の公表・点検の方針について（平成24年6月1日　行政改革実行本部決定）　に基づく情報の公開 （物品・役務等）</t>
    <rPh sb="37" eb="39">
      <t>キョウソウ</t>
    </rPh>
    <rPh sb="39" eb="41">
      <t>ニュウサツ</t>
    </rPh>
    <rPh sb="118" eb="120">
      <t>ホウシン</t>
    </rPh>
    <phoneticPr fontId="2"/>
  </si>
  <si>
    <t>【原子力規制委員会】</t>
    <rPh sb="1" eb="4">
      <t>ゲンシリョク</t>
    </rPh>
    <rPh sb="4" eb="6">
      <t>キセイ</t>
    </rPh>
    <rPh sb="6" eb="9">
      <t>イインカイ</t>
    </rPh>
    <phoneticPr fontId="4"/>
  </si>
  <si>
    <t>（委託費：随意契約）</t>
    <rPh sb="1" eb="3">
      <t>イタク</t>
    </rPh>
    <rPh sb="3" eb="4">
      <t>ヒ</t>
    </rPh>
    <rPh sb="5" eb="7">
      <t>ズイイ</t>
    </rPh>
    <rPh sb="7" eb="9">
      <t>ケイヤク</t>
    </rPh>
    <phoneticPr fontId="4"/>
  </si>
  <si>
    <t>委託事業名</t>
    <rPh sb="0" eb="2">
      <t>イタク</t>
    </rPh>
    <rPh sb="2" eb="4">
      <t>ジギョウ</t>
    </rPh>
    <rPh sb="4" eb="5">
      <t>メイ</t>
    </rPh>
    <phoneticPr fontId="2"/>
  </si>
  <si>
    <t>契約担当官等の
氏名並びにその所属する部局の名称及び所在地</t>
    <rPh sb="0" eb="2">
      <t>ケイヤク</t>
    </rPh>
    <rPh sb="2" eb="4">
      <t>タントウ</t>
    </rPh>
    <rPh sb="4" eb="5">
      <t>カン</t>
    </rPh>
    <rPh sb="5" eb="6">
      <t>トウ</t>
    </rPh>
    <rPh sb="8" eb="10">
      <t>シメイ</t>
    </rPh>
    <rPh sb="10" eb="11">
      <t>ナラ</t>
    </rPh>
    <rPh sb="15" eb="17">
      <t>ショゾク</t>
    </rPh>
    <rPh sb="19" eb="21">
      <t>ブキョク</t>
    </rPh>
    <rPh sb="22" eb="24">
      <t>メイショウ</t>
    </rPh>
    <rPh sb="24" eb="25">
      <t>オヨ</t>
    </rPh>
    <rPh sb="26" eb="29">
      <t>ショザイチ</t>
    </rPh>
    <phoneticPr fontId="2"/>
  </si>
  <si>
    <t>契約を締結した日</t>
    <rPh sb="0" eb="2">
      <t>ケイヤク</t>
    </rPh>
    <rPh sb="3" eb="5">
      <t>テイケツ</t>
    </rPh>
    <rPh sb="7" eb="8">
      <t>ヒ</t>
    </rPh>
    <phoneticPr fontId="2"/>
  </si>
  <si>
    <t>契約の相手方の
商号又は名称</t>
    <rPh sb="0" eb="2">
      <t>ケイヤク</t>
    </rPh>
    <rPh sb="3" eb="6">
      <t>アイテガタ</t>
    </rPh>
    <rPh sb="8" eb="10">
      <t>ショウゴウ</t>
    </rPh>
    <rPh sb="10" eb="11">
      <t>マタ</t>
    </rPh>
    <rPh sb="12" eb="14">
      <t>メイショウ</t>
    </rPh>
    <phoneticPr fontId="2"/>
  </si>
  <si>
    <t>契約の相手方の
住所</t>
    <rPh sb="8" eb="10">
      <t>ジュウショ</t>
    </rPh>
    <phoneticPr fontId="4"/>
  </si>
  <si>
    <t>法人番号</t>
    <rPh sb="0" eb="2">
      <t>ホウジン</t>
    </rPh>
    <rPh sb="2" eb="4">
      <t>バンゴウ</t>
    </rPh>
    <phoneticPr fontId="4"/>
  </si>
  <si>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</si>
  <si>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</si>
  <si>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</si>
  <si>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t>
    <rPh sb="0" eb="2">
      <t>ラクサツ</t>
    </rPh>
    <rPh sb="2" eb="3">
      <t>リツ</t>
    </rPh>
    <phoneticPr fontId="2"/>
  </si>
  <si>
    <t>再就職者の
役員の数
(人）</t>
    <rPh sb="0" eb="4">
      <t>サイシュウショクシャ</t>
    </rPh>
    <rPh sb="6" eb="8">
      <t>ヤクイン</t>
    </rPh>
    <rPh sb="9" eb="10">
      <t>カズ</t>
    </rPh>
    <rPh sb="12" eb="13">
      <t>ニン</t>
    </rPh>
    <phoneticPr fontId="2"/>
  </si>
  <si>
    <t>公益法人の場合※</t>
    <rPh sb="0" eb="2">
      <t>コウエキ</t>
    </rPh>
    <rPh sb="2" eb="4">
      <t>ホウジン</t>
    </rPh>
    <rPh sb="5" eb="7">
      <t>バアイ</t>
    </rPh>
    <phoneticPr fontId="2"/>
  </si>
  <si>
    <t>備考</t>
    <rPh sb="0" eb="2">
      <t>ビコウ</t>
    </rPh>
    <phoneticPr fontId="2"/>
  </si>
  <si>
    <t>公益法人の区分※</t>
    <rPh sb="0" eb="2">
      <t>コウエキ</t>
    </rPh>
    <rPh sb="2" eb="4">
      <t>ホウジン</t>
    </rPh>
    <rPh sb="5" eb="7">
      <t>クブン</t>
    </rPh>
    <phoneticPr fontId="2"/>
  </si>
  <si>
    <t>国所管、都道府県所管の区分</t>
    <rPh sb="4" eb="8">
      <t>トドウフケン</t>
    </rPh>
    <phoneticPr fontId="2"/>
  </si>
  <si>
    <t>応札・応募者数</t>
    <rPh sb="6" eb="7">
      <t>スウ</t>
    </rPh>
    <phoneticPr fontId="2"/>
  </si>
  <si>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3"/>
  </si>
  <si>
    <t>―</t>
  </si>
  <si>
    <t>―</t>
    <phoneticPr fontId="4"/>
  </si>
  <si>
    <t>支出負担行為担当官
原子力規制委員会原子力規制庁
長官官房参事官　谷　直哉
東京都港区六本木１－９－９</t>
    <phoneticPr fontId="4"/>
  </si>
  <si>
    <t>令和８年度原子力施設等防災対策等委託費（東京電力福島第一原子力発電所事故時の原子炉ペデスタルコンクリートの事故時損傷機構評価）事業</t>
    <phoneticPr fontId="4"/>
  </si>
  <si>
    <t>6050005002007</t>
    <phoneticPr fontId="4"/>
  </si>
  <si>
    <t>国立研究開発法人
日本原子力研究開発機構</t>
    <phoneticPr fontId="4"/>
  </si>
  <si>
    <t>令和８年原子力発電施設等安全技術対策委託費(核種移行解析による地層処分システム評価に関する研究)事業</t>
    <phoneticPr fontId="4"/>
  </si>
  <si>
    <t>茨城県那珂郡東海村
大字舟石川７６５番地１</t>
    <phoneticPr fontId="4"/>
  </si>
  <si>
    <t>5000020390003</t>
    <phoneticPr fontId="4"/>
  </si>
  <si>
    <t>高知県</t>
    <phoneticPr fontId="4"/>
  </si>
  <si>
    <t>高知県高知市丸ノ内一丁目２番２０号</t>
    <phoneticPr fontId="4"/>
  </si>
  <si>
    <t>令和８年度放射性物質測定調査委託費及び原子力施設等防災対策等委託費（東京電力株式会社福島第一原子力発電所事故に伴う放射性物質の分布データの集約）事業変更契約</t>
    <rPh sb="74" eb="78">
      <t>ヘンコウケイヤク</t>
    </rPh>
    <phoneticPr fontId="4"/>
  </si>
  <si>
    <t>令和８年度原子力施設等防災対策等委託費「環境放射能水準調査」事業（高知県）変更契約</t>
    <rPh sb="37" eb="41">
      <t>ヘンコウケイヤク</t>
    </rPh>
    <phoneticPr fontId="4"/>
  </si>
  <si>
    <t>　本事業では、昭和32年に開始して以来50年以上に亘り、全国各都道府県による空間線量率の測定や環境試料の放射能測定を継続して実施している。これらの継続性を確保しつつ、緊急時の対応を含め引き続き安定的に事業を実施する必要があることから、各都道府県が唯一の実施者であり、会計法第２９条の３第４項の規定に基づき契約の性質又は目的が競争を許さない場合として、随意契約の相手方として47都道府県を選定する。</t>
    <phoneticPr fontId="4"/>
  </si>
  <si>
    <t>　本事業は、一般競争入札（総合評価落札方式）を実施したが、落札者がいなかったため、予決令第99条の2の規定に基づく随意契約を行う。</t>
    <phoneticPr fontId="4"/>
  </si>
  <si>
    <t>令和８年度　第２四半期（令和８年９月）</t>
    <rPh sb="0" eb="2">
      <t>レイワ</t>
    </rPh>
    <rPh sb="3" eb="5">
      <t>ネンド</t>
    </rPh>
    <rPh sb="6" eb="7">
      <t>ダイ</t>
    </rPh>
    <rPh sb="8" eb="11">
      <t>シハンキ</t>
    </rPh>
    <rPh sb="12" eb="14">
      <t>レイワ</t>
    </rPh>
    <rPh sb="15" eb="16">
      <t>ネン</t>
    </rPh>
    <rPh sb="17" eb="18">
      <t>ガツ</t>
    </rPh>
    <phoneticPr fontId="4"/>
  </si>
  <si>
    <t>　本事業においては、平成23年度以降継続して実施してきた調査の結果と令和７年度の調査研究の結果との比較・分析を行う必要がある。　これらの実施には、これまでの調査に係る専門的な知識及びノウハウのみならず、定点測定、走行サーベイ、歩行サーベイ、無人ヘリ測定、insitu測定、土壌試料採取及び放射性物質濃度分析等の多岐にわたる測定・分析等を実施可能とする体制を保有する必要十分な実施能力が不可欠である。　また、平成28年度より上記と異なる測定方法を用いて測定した空間線量率分布を統合させた空間線量率マップ「統合マップ」を作成し、これ以降更新しており、この「統合マップ」の作成には高度なデータ解析及び統計処理技術を要する。　よって、本事業を進めるには、測定したデータを過去のものと比較・検討ができ、かつ統合マップを作成できる能力を有する事業者であることが必須である。　この条件を満たし、本事業を実施し得る者は、国立研究開発法人日本原子力研究開発機構において他にない。
　以上から、会計法第29条の3第4項の規定に基づき契約の性質又は目的が競争を許さない場合として、随意契約するものである。</t>
    <phoneticPr fontId="4"/>
  </si>
  <si>
    <t>　１Ｆ１号機で確認されたペデスタルコンクリートの損傷の事象進展を解明するために、重大事故時におけるペデスタル内部の環境因子として想定される放射線、熱、ガス及び水分等の影響について、ペデスタルコンクリートの構成材料の特性及び部材性能に与える影響を評価することが必要となる。
そのためには、重大事故等を模擬した環境因子による材料劣化実験の実施及び、その結果を確認するためのSEM-EDX等の高性能の分析機械設備を有しかつ影響評価を行える技術的な能力を有していることが必須である。さらに、鉄筋コンクリートの構造性能評価では、過年度に原子力規制庁が行った解析結果からコンクリート中の水分移動等による影響評価に着目する必要性が示された。このことから、コンクリート結晶構造分析に加え水分結合状態や水分移動を中性子等で同定して構造性能変化を評価することが必要であり、たとえば、水分結合状態等を観察できる大強度のパルス型中性子源等による分析評価が求められる。また、この構造性能評価は併せて、ペデスタルコンクリートの構造物としての長期健全性の観点での調査についても活用することができる。
 以上に示したように、原子力施設の重大事故等時の環境下におけるペデスタルコンクリートの損傷機構評価では、特にコンクリート中の水分影響を分析・評価することが重要であり、このため、パルス型中性子源施設であるJ-PARC物質・生命化学実験施設（MLF）にある大強度陽子加速器を利用した高度な計測・分析が必要となる。この加速器の使用権利を有し、且つ、水分移動等を計測できることに加えてコンクリート損傷機構の環境因子への影響評価を適切に行うことができる技術的能力を有するのは、この施設を所有・運営管理している国立研究開発法人日本原子力研究開発機構のみであると思われるが、しかしながら、他に対応可能な専門業者が存在しないことを証明することが非常に困難であることから、令和８年７月１７日～令和８年７月２６日までの間、入札参加意思を持つ者を公募したところ上記１者から登録があった。
　以上から、会計法第29条の3第4項の規定に基づき契約の性質又は目的が競争を許さない場合として、随意契約するものである。</t>
    <rPh sb="834" eb="835">
      <t>アイダ</t>
    </rPh>
    <rPh sb="854" eb="856">
      <t>ジョウキ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</si>
</sst>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8"/>
      <name val="ＭＳ Ｐゴシック"/>
      <family val="3"/>
      <charset val="128"/>
      <scheme val="minor"/>
    </font>
    <font>
      <sz val="20"/>
      <name val="ＭＳ Ｐゴシック"/>
      <family val="3"/>
      <charset val="128"/>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bgColor indexed="64"/>
      </patternFill>
    </fill>
  </fills>
  <borders count="28">
    <border>
      <left/>
      <right/>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0">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7" fillId="0" borderId="0" applyNumberFormat="0" applyFill="0" applyBorder="0" applyAlignment="0" applyProtection="0">
      <alignment vertical="center"/>
    </xf>
    <xf numFmtId="0" fontId="8" fillId="26" borderId="5" applyNumberFormat="0" applyAlignment="0" applyProtection="0">
      <alignment vertical="center"/>
    </xf>
    <xf numFmtId="0" fontId="9" fillId="27" borderId="0" applyNumberFormat="0" applyBorder="0" applyAlignment="0" applyProtection="0">
      <alignment vertical="center"/>
    </xf>
    <xf numFmtId="9" fontId="3" fillId="0" borderId="0" applyFont="0" applyFill="0" applyBorder="0" applyAlignment="0" applyProtection="0"/>
    <xf numFmtId="0" fontId="5" fillId="28" borderId="6" applyNumberFormat="0" applyFont="0" applyAlignment="0" applyProtection="0">
      <alignment vertical="center"/>
    </xf>
    <xf numFmtId="0" fontId="10" fillId="0" borderId="7" applyNumberFormat="0" applyFill="0" applyAlignment="0" applyProtection="0">
      <alignment vertical="center"/>
    </xf>
    <xf numFmtId="0" fontId="11" fillId="29" borderId="0" applyNumberFormat="0" applyBorder="0" applyAlignment="0" applyProtection="0">
      <alignment vertical="center"/>
    </xf>
    <xf numFmtId="0" fontId="12" fillId="30" borderId="8" applyNumberFormat="0" applyAlignment="0" applyProtection="0">
      <alignment vertical="center"/>
    </xf>
    <xf numFmtId="0" fontId="13" fillId="0" borderId="0" applyNumberFormat="0" applyFill="0" applyBorder="0" applyAlignment="0" applyProtection="0">
      <alignment vertical="center"/>
    </xf>
    <xf numFmtId="38" fontId="5" fillId="0" borderId="0" applyFont="0" applyFill="0" applyBorder="0" applyAlignment="0" applyProtection="0">
      <alignment vertical="center"/>
    </xf>
    <xf numFmtId="38" fontId="3" fillId="0" borderId="0" applyFont="0" applyFill="0" applyBorder="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30" borderId="13" applyNumberFormat="0" applyAlignment="0" applyProtection="0">
      <alignment vertical="center"/>
    </xf>
    <xf numFmtId="0" fontId="19" fillId="0" borderId="0" applyNumberFormat="0" applyFill="0" applyBorder="0" applyAlignment="0" applyProtection="0">
      <alignment vertical="center"/>
    </xf>
    <xf numFmtId="0" fontId="20" fillId="31" borderId="8" applyNumberFormat="0" applyAlignment="0" applyProtection="0">
      <alignment vertical="center"/>
    </xf>
    <xf numFmtId="0" fontId="3" fillId="0" borderId="0">
      <alignment vertical="center"/>
    </xf>
    <xf numFmtId="0" fontId="5" fillId="0" borderId="0"/>
    <xf numFmtId="0" fontId="3" fillId="0" borderId="0"/>
    <xf numFmtId="0" fontId="21" fillId="32" borderId="0" applyNumberFormat="0" applyBorder="0" applyAlignment="0" applyProtection="0">
      <alignment vertical="center"/>
    </xf>
    <xf numFmtId="38" fontId="1" fillId="0" borderId="0" applyFont="0" applyFill="0" applyBorder="0" applyAlignment="0" applyProtection="0">
      <alignment vertical="center"/>
    </xf>
    <xf numFmtId="9" fontId="5" fillId="0" borderId="0" applyFont="0" applyFill="0" applyBorder="0" applyAlignment="0" applyProtection="0">
      <alignment vertical="center"/>
    </xf>
  </cellStyleXfs>
  <cellXfs count="70">
    <xf numFmtId="0" fontId="0" fillId="0" borderId="0" xfId="0">
      <alignment vertical="center"/>
    </xf>
    <xf numFmtId="0" fontId="22" fillId="0" borderId="0" xfId="0" applyFont="1">
      <alignment vertical="center"/>
    </xf>
    <xf numFmtId="0" fontId="22" fillId="0" borderId="0" xfId="0" applyFont="1" applyAlignment="1">
      <alignment horizontal="center" vertical="center"/>
    </xf>
    <xf numFmtId="49" fontId="22" fillId="0" borderId="0" xfId="0" applyNumberFormat="1" applyFont="1" applyAlignment="1">
      <alignment horizontal="center" vertical="center"/>
    </xf>
    <xf numFmtId="0" fontId="22" fillId="0" borderId="0" xfId="0" applyFont="1" applyAlignment="1">
      <alignment horizontal="right" vertical="center" wrapText="1"/>
    </xf>
    <xf numFmtId="0" fontId="22" fillId="0" borderId="0" xfId="46" applyFont="1" applyAlignment="1">
      <alignment horizontal="left" vertical="center" wrapText="1"/>
    </xf>
    <xf numFmtId="0" fontId="22" fillId="0" borderId="0" xfId="46" applyFont="1" applyAlignment="1">
      <alignment horizontal="center" vertical="center" wrapText="1"/>
    </xf>
    <xf numFmtId="49" fontId="22" fillId="0" borderId="0" xfId="46" applyNumberFormat="1" applyFont="1" applyAlignment="1">
      <alignment horizontal="center" vertical="center" wrapText="1"/>
    </xf>
    <xf numFmtId="0" fontId="22" fillId="0" borderId="0" xfId="46" applyFont="1" applyAlignment="1">
      <alignment vertical="center" wrapText="1"/>
    </xf>
    <xf numFmtId="0" fontId="22" fillId="0" borderId="0" xfId="46" applyFont="1" applyAlignment="1">
      <alignment horizontal="right" vertical="center" wrapText="1"/>
    </xf>
    <xf numFmtId="0" fontId="22" fillId="0" borderId="0" xfId="0" applyFont="1" applyAlignment="1">
      <alignment vertical="center" wrapText="1"/>
    </xf>
    <xf numFmtId="0" fontId="22" fillId="0" borderId="0" xfId="0" applyFont="1" applyAlignment="1">
      <alignment horizontal="left" vertical="center"/>
    </xf>
    <xf numFmtId="0" fontId="22" fillId="0" borderId="0" xfId="0" applyFont="1" applyAlignment="1">
      <alignment horizontal="center" vertical="center" wrapText="1"/>
    </xf>
    <xf numFmtId="49" fontId="22" fillId="0" borderId="0" xfId="0" applyNumberFormat="1" applyFont="1" applyAlignment="1">
      <alignment horizontal="center" vertical="center" wrapText="1"/>
    </xf>
    <xf numFmtId="0" fontId="22" fillId="0" borderId="1" xfId="0" applyFont="1" applyBorder="1" applyAlignment="1">
      <alignment horizontal="left" vertical="center"/>
    </xf>
    <xf numFmtId="0" fontId="22" fillId="0" borderId="1" xfId="0" applyFont="1" applyBorder="1" applyAlignment="1">
      <alignment horizontal="center" vertical="center" wrapText="1"/>
    </xf>
    <xf numFmtId="49" fontId="22" fillId="0" borderId="1" xfId="0" applyNumberFormat="1" applyFont="1" applyBorder="1" applyAlignment="1">
      <alignment horizontal="center" vertical="center" wrapText="1"/>
    </xf>
    <xf numFmtId="0" fontId="22" fillId="0" borderId="1" xfId="0" applyFont="1" applyBorder="1" applyAlignment="1">
      <alignment vertical="center" wrapText="1"/>
    </xf>
    <xf numFmtId="0" fontId="22" fillId="0" borderId="1" xfId="0" applyFont="1" applyBorder="1" applyAlignment="1">
      <alignment horizontal="right" vertical="center" wrapText="1"/>
    </xf>
    <xf numFmtId="0" fontId="22" fillId="0" borderId="19" xfId="0" applyFont="1" applyBorder="1" applyAlignment="1">
      <alignment horizontal="center" vertical="center" wrapText="1"/>
    </xf>
    <xf numFmtId="0" fontId="22" fillId="0" borderId="0" xfId="0" applyFont="1" applyAlignment="1">
      <alignment horizontal="right" vertical="center"/>
    </xf>
    <xf numFmtId="0" fontId="22" fillId="0" borderId="15" xfId="0" applyFont="1" applyBorder="1" applyAlignment="1">
      <alignment horizontal="left" vertical="center" wrapText="1"/>
    </xf>
    <xf numFmtId="58" fontId="23" fillId="0" borderId="15" xfId="46" applyNumberFormat="1" applyFont="1" applyBorder="1" applyAlignment="1">
      <alignment horizontal="center" vertical="center" wrapText="1"/>
    </xf>
    <xf numFmtId="0" fontId="22" fillId="0" borderId="15" xfId="0" applyFont="1" applyBorder="1" applyAlignment="1">
      <alignment horizontal="center" vertical="center" wrapText="1"/>
    </xf>
    <xf numFmtId="9" fontId="22" fillId="0" borderId="15" xfId="49" applyFont="1" applyFill="1" applyBorder="1" applyAlignment="1">
      <alignment horizontal="center" vertical="center" wrapText="1"/>
    </xf>
    <xf numFmtId="0" fontId="22" fillId="0" borderId="16" xfId="0" applyFont="1" applyBorder="1" applyAlignment="1">
      <alignment horizontal="center" vertical="center" wrapText="1"/>
    </xf>
    <xf numFmtId="0" fontId="22" fillId="0" borderId="22" xfId="0" applyFont="1" applyBorder="1" applyAlignment="1">
      <alignment horizontal="center" vertical="center" wrapText="1"/>
    </xf>
    <xf numFmtId="58" fontId="23" fillId="0" borderId="22" xfId="46" applyNumberFormat="1" applyFont="1" applyBorder="1" applyAlignment="1">
      <alignment horizontal="center" vertical="center" wrapText="1"/>
    </xf>
    <xf numFmtId="49" fontId="22" fillId="0" borderId="22" xfId="0" applyNumberFormat="1" applyFont="1" applyBorder="1" applyAlignment="1">
      <alignment horizontal="center" vertical="center" wrapText="1"/>
    </xf>
    <xf numFmtId="0" fontId="22" fillId="0" borderId="22" xfId="0" applyFont="1" applyBorder="1" applyAlignment="1">
      <alignment horizontal="left" vertical="center" wrapText="1"/>
    </xf>
    <xf numFmtId="9" fontId="22" fillId="0" borderId="22" xfId="49" applyFont="1" applyFill="1" applyBorder="1" applyAlignment="1">
      <alignment horizontal="center" vertical="center" wrapText="1"/>
    </xf>
    <xf numFmtId="49" fontId="22" fillId="0" borderId="15" xfId="0" applyNumberFormat="1" applyFont="1" applyBorder="1" applyAlignment="1">
      <alignment horizontal="center" vertical="center" wrapText="1"/>
    </xf>
    <xf numFmtId="0" fontId="22" fillId="0" borderId="26" xfId="0" applyFont="1" applyBorder="1" applyAlignment="1">
      <alignment horizontal="center" vertical="center" wrapText="1"/>
    </xf>
    <xf numFmtId="58" fontId="23" fillId="0" borderId="26" xfId="46" applyNumberFormat="1" applyFont="1" applyBorder="1" applyAlignment="1">
      <alignment horizontal="center" vertical="center" wrapText="1"/>
    </xf>
    <xf numFmtId="49" fontId="22" fillId="0" borderId="26" xfId="0" applyNumberFormat="1" applyFont="1" applyBorder="1" applyAlignment="1">
      <alignment horizontal="center" vertical="center" wrapText="1"/>
    </xf>
    <xf numFmtId="0" fontId="22" fillId="0" borderId="26" xfId="0" applyFont="1" applyBorder="1" applyAlignment="1">
      <alignment horizontal="left" vertical="center" wrapText="1"/>
    </xf>
    <xf numFmtId="9" fontId="22" fillId="0" borderId="26" xfId="49" applyFont="1" applyFill="1" applyBorder="1" applyAlignment="1">
      <alignment horizontal="center" vertical="center" wrapText="1"/>
    </xf>
    <xf numFmtId="0" fontId="22" fillId="0" borderId="14" xfId="0" applyFont="1" applyBorder="1" applyAlignment="1">
      <alignment horizontal="left" vertical="center" wrapText="1"/>
    </xf>
    <xf numFmtId="0" fontId="22" fillId="0" borderId="23" xfId="0" applyFont="1" applyBorder="1" applyAlignment="1">
      <alignment horizontal="left" vertical="center" wrapText="1"/>
    </xf>
    <xf numFmtId="0" fontId="22" fillId="0" borderId="25" xfId="0" applyFont="1" applyBorder="1" applyAlignment="1">
      <alignment horizontal="left" vertical="center" wrapText="1"/>
    </xf>
    <xf numFmtId="0" fontId="22" fillId="0" borderId="0" xfId="0" applyFont="1" applyAlignment="1">
      <alignment horizontal="left" vertical="center" wrapText="1"/>
    </xf>
    <xf numFmtId="0" fontId="22" fillId="0" borderId="1" xfId="0" applyFont="1" applyBorder="1" applyAlignment="1">
      <alignment horizontal="left" vertical="center" wrapText="1"/>
    </xf>
    <xf numFmtId="0" fontId="22" fillId="0" borderId="24" xfId="0" applyFont="1" applyBorder="1" applyAlignment="1">
      <alignment horizontal="center" vertical="center" wrapText="1"/>
    </xf>
    <xf numFmtId="0" fontId="22" fillId="0" borderId="27" xfId="0" applyFont="1" applyBorder="1" applyAlignment="1">
      <alignment horizontal="center" vertical="center" wrapText="1"/>
    </xf>
    <xf numFmtId="38" fontId="22" fillId="33" borderId="15" xfId="34" applyFont="1" applyFill="1" applyBorder="1" applyAlignment="1">
      <alignment horizontal="right" vertical="center" wrapText="1"/>
    </xf>
    <xf numFmtId="38" fontId="22" fillId="0" borderId="15" xfId="34" applyFont="1" applyBorder="1" applyAlignment="1">
      <alignment horizontal="right" vertical="center" wrapText="1"/>
    </xf>
    <xf numFmtId="38" fontId="22" fillId="33" borderId="22" xfId="34" applyFont="1" applyFill="1" applyBorder="1" applyAlignment="1">
      <alignment horizontal="right" vertical="center" wrapText="1"/>
    </xf>
    <xf numFmtId="38" fontId="22" fillId="0" borderId="26" xfId="34" applyFont="1" applyBorder="1" applyAlignment="1">
      <alignment horizontal="right" vertical="center" wrapText="1"/>
    </xf>
    <xf numFmtId="0" fontId="22" fillId="0" borderId="0" xfId="46" applyFont="1" applyAlignment="1">
      <alignment horizontal="center" vertical="center" wrapText="1"/>
    </xf>
    <xf numFmtId="0" fontId="22" fillId="0" borderId="16"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5" xfId="0" applyFont="1" applyBorder="1" applyAlignment="1">
      <alignment horizontal="left" vertical="center" wrapText="1"/>
    </xf>
    <xf numFmtId="0" fontId="22" fillId="0" borderId="19" xfId="0" applyFont="1" applyBorder="1" applyAlignment="1">
      <alignment horizontal="left" vertical="center" wrapText="1"/>
    </xf>
    <xf numFmtId="0" fontId="22" fillId="0" borderId="15" xfId="46" applyFont="1" applyBorder="1" applyAlignment="1">
      <alignment horizontal="center" vertical="center" wrapText="1"/>
    </xf>
    <xf numFmtId="0" fontId="22" fillId="0" borderId="19" xfId="46" applyFont="1" applyBorder="1" applyAlignment="1">
      <alignment horizontal="center" vertical="center" wrapText="1"/>
    </xf>
    <xf numFmtId="38" fontId="22" fillId="33" borderId="15" xfId="34" applyFont="1" applyFill="1" applyBorder="1" applyAlignment="1">
      <alignment horizontal="center" vertical="center" wrapText="1"/>
    </xf>
    <xf numFmtId="38" fontId="22" fillId="33" borderId="19" xfId="34" applyFont="1" applyFill="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2" fillId="33" borderId="15" xfId="46" applyFont="1" applyFill="1" applyBorder="1" applyAlignment="1">
      <alignment horizontal="center" vertical="center" wrapText="1"/>
    </xf>
    <xf numFmtId="0" fontId="22" fillId="33" borderId="19" xfId="46" applyFont="1" applyFill="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49" fontId="22" fillId="0" borderId="17" xfId="0" applyNumberFormat="1" applyFont="1" applyBorder="1" applyAlignment="1">
      <alignment horizontal="center" vertical="center" wrapText="1"/>
    </xf>
    <xf numFmtId="49" fontId="22" fillId="0" borderId="18" xfId="0" applyNumberFormat="1" applyFont="1" applyBorder="1" applyAlignment="1">
      <alignment horizontal="center" vertical="center" wrapText="1"/>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49" builtinId="5"/>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桁区切り 2" xfId="35" xr:uid="{00000000-0005-0000-0000-000022000000}"/>
    <cellStyle name="桁区切り 5" xfId="48" xr:uid="{12D62261-1BB3-45D6-9877-B9CE83F1C887}"/>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2 10" xfId="45" xr:uid="{00000000-0005-0000-0000-00002D000000}"/>
    <cellStyle name="標準 3" xfId="46" xr:uid="{00000000-0005-0000-0000-00002E000000}"/>
    <cellStyle name="良い" xfId="4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www.mof.go.jp/&#30435;&#26619;&#23460;/&#30435;&#26619;&#20418;&#23554;&#29992;/001&#36001;&#21209;&#30465;&#25903;&#20986;&#28857;&#26908;&#12481;&#12540;&#12512;&#65288;&#20844;&#34920;&#38306;&#20418;&#65289;/03%20&#22996;&#35351;&#35519;&#26619;&#36027;/H21&#24180;&#24230;/&#31532;1&#22235;&#21322;&#26399;/&#22522;&#26412;&#12487;&#12540;&#12479;/21.04&#26376;&#65374;6&#26376;&#22865;&#32004;&#29366;&#27841;&#35519;&#26619;&#31080;&#12304;&#36001;&#21209;&#26412;&#30465;21.8.6&#12305;.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２１年４-６月分契約状況調査票"/>
      <sheetName val="契約状況コード表"/>
    </sheetNames>
    <sheetDataSet>
      <sheetData sheetId="0"/>
      <sheetData sheetId="1">
        <row r="6">
          <cell r="F6" t="str">
            <v>①一般競争入札</v>
          </cell>
        </row>
        <row r="7">
          <cell r="F7" t="str">
            <v>②一般競争入札（総合評価方式）</v>
          </cell>
        </row>
        <row r="8">
          <cell r="F8" t="str">
            <v>③随意契約（企画競争有り）</v>
          </cell>
        </row>
        <row r="9">
          <cell r="F9" t="str">
            <v>④随意契約（企画競争無し）</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2"/>
  <sheetViews>
    <sheetView tabSelected="1" view="pageBreakPreview" zoomScaleNormal="100" zoomScaleSheetLayoutView="100" workbookViewId="0">
      <pane xSplit="1" ySplit="7" topLeftCell="B8" activePane="bottomRight" state="frozen"/>
      <selection pane="topRight" activeCell="G1" sqref="G1"/>
      <selection pane="bottomLeft" activeCell="A8" sqref="A8"/>
      <selection pane="bottomRight" activeCell="J8" sqref="J8"/>
    </sheetView>
  </sheetViews>
  <sheetFormatPr defaultColWidth="9" defaultRowHeight="21" x14ac:dyDescent="0.2"/>
  <cols>
    <col min="1" max="1" width="55" style="1" customWidth="1"/>
    <col min="2" max="2" width="56.7265625" style="11" customWidth="1"/>
    <col min="3" max="3" width="30.7265625" style="2" customWidth="1"/>
    <col min="4" max="4" width="31.6328125" style="11" customWidth="1"/>
    <col min="5" max="5" width="38.6328125" style="11" customWidth="1"/>
    <col min="6" max="6" width="33.26953125" style="3" customWidth="1"/>
    <col min="7" max="7" width="233.36328125" style="1" customWidth="1"/>
    <col min="8" max="8" width="25.36328125" style="20" customWidth="1"/>
    <col min="9" max="9" width="25.453125" style="20" customWidth="1"/>
    <col min="10" max="13" width="20.6328125" style="2" customWidth="1"/>
    <col min="14" max="14" width="20.6328125" style="1" customWidth="1"/>
    <col min="15" max="15" width="15.6328125" style="1" customWidth="1"/>
    <col min="16" max="16384" width="9" style="1"/>
  </cols>
  <sheetData>
    <row r="1" spans="1:15" x14ac:dyDescent="0.2">
      <c r="H1" s="4"/>
      <c r="I1" s="4"/>
      <c r="O1" s="4" t="s">
        <v>0</v>
      </c>
    </row>
    <row r="2" spans="1:15" ht="80" customHeight="1" x14ac:dyDescent="0.2">
      <c r="A2" s="48" t="s">
        <v>1</v>
      </c>
      <c r="B2" s="48"/>
      <c r="C2" s="48"/>
      <c r="D2" s="48"/>
      <c r="E2" s="48"/>
      <c r="F2" s="48"/>
      <c r="G2" s="48"/>
      <c r="H2" s="48"/>
      <c r="I2" s="48"/>
      <c r="J2" s="48"/>
      <c r="K2" s="48"/>
      <c r="L2" s="48"/>
      <c r="M2" s="48"/>
      <c r="N2" s="48"/>
      <c r="O2" s="48"/>
    </row>
    <row r="3" spans="1:15" ht="20.149999999999999" customHeight="1" x14ac:dyDescent="0.2">
      <c r="A3" s="5" t="s">
        <v>2</v>
      </c>
      <c r="B3" s="5"/>
      <c r="C3" s="6"/>
      <c r="D3" s="5"/>
      <c r="E3" s="5"/>
      <c r="F3" s="7"/>
      <c r="G3" s="8"/>
      <c r="H3" s="9"/>
      <c r="I3" s="9"/>
      <c r="J3" s="6"/>
      <c r="K3" s="6"/>
      <c r="L3" s="6"/>
      <c r="M3" s="6"/>
      <c r="N3" s="6"/>
      <c r="O3" s="10"/>
    </row>
    <row r="4" spans="1:15" ht="20.149999999999999" customHeight="1" x14ac:dyDescent="0.2">
      <c r="A4" s="11" t="s">
        <v>36</v>
      </c>
      <c r="B4" s="40"/>
      <c r="C4" s="12"/>
      <c r="D4" s="40"/>
      <c r="E4" s="40"/>
      <c r="F4" s="13"/>
      <c r="G4" s="10"/>
      <c r="H4" s="4"/>
      <c r="I4" s="4"/>
      <c r="J4" s="12"/>
      <c r="K4" s="12"/>
      <c r="L4" s="12"/>
      <c r="M4" s="12"/>
      <c r="N4" s="12"/>
      <c r="O4" s="10"/>
    </row>
    <row r="5" spans="1:15" ht="20.149999999999999" customHeight="1" thickBot="1" x14ac:dyDescent="0.25">
      <c r="A5" s="14" t="s">
        <v>3</v>
      </c>
      <c r="B5" s="41"/>
      <c r="C5" s="15"/>
      <c r="D5" s="41"/>
      <c r="E5" s="41"/>
      <c r="F5" s="16"/>
      <c r="G5" s="17"/>
      <c r="H5" s="18"/>
      <c r="I5" s="18"/>
      <c r="J5" s="15"/>
      <c r="K5" s="15"/>
      <c r="L5" s="15"/>
      <c r="M5" s="15"/>
      <c r="N5" s="15"/>
      <c r="O5" s="17"/>
    </row>
    <row r="6" spans="1:15" s="2" customFormat="1" ht="30" customHeight="1" x14ac:dyDescent="0.2">
      <c r="A6" s="51" t="s">
        <v>4</v>
      </c>
      <c r="B6" s="53" t="s">
        <v>5</v>
      </c>
      <c r="C6" s="55" t="s">
        <v>6</v>
      </c>
      <c r="D6" s="59" t="s">
        <v>7</v>
      </c>
      <c r="E6" s="66" t="s">
        <v>8</v>
      </c>
      <c r="F6" s="68" t="s">
        <v>9</v>
      </c>
      <c r="G6" s="59" t="s">
        <v>10</v>
      </c>
      <c r="H6" s="57" t="s">
        <v>11</v>
      </c>
      <c r="I6" s="55" t="s">
        <v>12</v>
      </c>
      <c r="J6" s="61" t="s">
        <v>13</v>
      </c>
      <c r="K6" s="59" t="s">
        <v>14</v>
      </c>
      <c r="L6" s="63" t="s">
        <v>15</v>
      </c>
      <c r="M6" s="64"/>
      <c r="N6" s="65"/>
      <c r="O6" s="49" t="s">
        <v>16</v>
      </c>
    </row>
    <row r="7" spans="1:15" s="2" customFormat="1" ht="63.5" thickBot="1" x14ac:dyDescent="0.25">
      <c r="A7" s="52"/>
      <c r="B7" s="54"/>
      <c r="C7" s="56"/>
      <c r="D7" s="60"/>
      <c r="E7" s="67"/>
      <c r="F7" s="69"/>
      <c r="G7" s="60"/>
      <c r="H7" s="58"/>
      <c r="I7" s="56"/>
      <c r="J7" s="62"/>
      <c r="K7" s="60"/>
      <c r="L7" s="19" t="s">
        <v>17</v>
      </c>
      <c r="M7" s="19" t="s">
        <v>18</v>
      </c>
      <c r="N7" s="19" t="s">
        <v>19</v>
      </c>
      <c r="O7" s="50"/>
    </row>
    <row r="8" spans="1:15" s="2" customFormat="1" ht="409.6" customHeight="1" x14ac:dyDescent="0.2">
      <c r="A8" s="37" t="s">
        <v>24</v>
      </c>
      <c r="B8" s="21" t="s">
        <v>23</v>
      </c>
      <c r="C8" s="22">
        <v>46269</v>
      </c>
      <c r="D8" s="21" t="s">
        <v>26</v>
      </c>
      <c r="E8" s="21" t="s">
        <v>28</v>
      </c>
      <c r="F8" s="31" t="s">
        <v>25</v>
      </c>
      <c r="G8" s="21" t="s">
        <v>38</v>
      </c>
      <c r="H8" s="44">
        <v>55330745</v>
      </c>
      <c r="I8" s="45">
        <v>55330745</v>
      </c>
      <c r="J8" s="24">
        <f>I8/H8</f>
        <v>1</v>
      </c>
      <c r="K8" s="23" t="s">
        <v>22</v>
      </c>
      <c r="L8" s="23" t="s">
        <v>22</v>
      </c>
      <c r="M8" s="23" t="s">
        <v>21</v>
      </c>
      <c r="N8" s="23" t="s">
        <v>21</v>
      </c>
      <c r="O8" s="25"/>
    </row>
    <row r="9" spans="1:15" s="2" customFormat="1" ht="333.5" customHeight="1" x14ac:dyDescent="0.2">
      <c r="A9" s="38" t="s">
        <v>32</v>
      </c>
      <c r="B9" s="29" t="s">
        <v>23</v>
      </c>
      <c r="C9" s="27">
        <v>46276</v>
      </c>
      <c r="D9" s="29" t="s">
        <v>26</v>
      </c>
      <c r="E9" s="29" t="s">
        <v>28</v>
      </c>
      <c r="F9" s="28" t="s">
        <v>25</v>
      </c>
      <c r="G9" s="29" t="s">
        <v>37</v>
      </c>
      <c r="H9" s="46">
        <v>559952929</v>
      </c>
      <c r="I9" s="46">
        <v>559952929</v>
      </c>
      <c r="J9" s="30">
        <f t="shared" ref="J9" si="0">I9/H9</f>
        <v>1</v>
      </c>
      <c r="K9" s="26" t="s">
        <v>22</v>
      </c>
      <c r="L9" s="26" t="s">
        <v>22</v>
      </c>
      <c r="M9" s="26" t="s">
        <v>21</v>
      </c>
      <c r="N9" s="26" t="s">
        <v>21</v>
      </c>
      <c r="O9" s="42"/>
    </row>
    <row r="10" spans="1:15" s="2" customFormat="1" ht="203.5" customHeight="1" x14ac:dyDescent="0.2">
      <c r="A10" s="38" t="s">
        <v>33</v>
      </c>
      <c r="B10" s="29" t="s">
        <v>23</v>
      </c>
      <c r="C10" s="27">
        <v>46280</v>
      </c>
      <c r="D10" s="29" t="s">
        <v>30</v>
      </c>
      <c r="E10" s="29" t="s">
        <v>31</v>
      </c>
      <c r="F10" s="28" t="s">
        <v>29</v>
      </c>
      <c r="G10" s="29" t="s">
        <v>34</v>
      </c>
      <c r="H10" s="46">
        <v>13736653</v>
      </c>
      <c r="I10" s="46">
        <v>13736653</v>
      </c>
      <c r="J10" s="30">
        <f>I10/H10</f>
        <v>1</v>
      </c>
      <c r="K10" s="26" t="s">
        <v>22</v>
      </c>
      <c r="L10" s="26" t="s">
        <v>22</v>
      </c>
      <c r="M10" s="26" t="s">
        <v>21</v>
      </c>
      <c r="N10" s="26" t="s">
        <v>21</v>
      </c>
      <c r="O10" s="42"/>
    </row>
    <row r="11" spans="1:15" s="2" customFormat="1" ht="332" customHeight="1" thickBot="1" x14ac:dyDescent="0.25">
      <c r="A11" s="39" t="s">
        <v>27</v>
      </c>
      <c r="B11" s="35" t="s">
        <v>23</v>
      </c>
      <c r="C11" s="33">
        <v>46281</v>
      </c>
      <c r="D11" s="35" t="s">
        <v>26</v>
      </c>
      <c r="E11" s="35" t="s">
        <v>28</v>
      </c>
      <c r="F11" s="34" t="s">
        <v>25</v>
      </c>
      <c r="G11" s="35" t="s">
        <v>35</v>
      </c>
      <c r="H11" s="47">
        <v>10745163</v>
      </c>
      <c r="I11" s="47">
        <v>10639168</v>
      </c>
      <c r="J11" s="36">
        <f>I11/H11</f>
        <v>0.99013556146146875</v>
      </c>
      <c r="K11" s="32" t="s">
        <v>22</v>
      </c>
      <c r="L11" s="32" t="s">
        <v>22</v>
      </c>
      <c r="M11" s="32" t="s">
        <v>21</v>
      </c>
      <c r="N11" s="32" t="s">
        <v>21</v>
      </c>
      <c r="O11" s="43"/>
    </row>
    <row r="12" spans="1:15" x14ac:dyDescent="0.2">
      <c r="A12" s="1" t="s">
        <v>20</v>
      </c>
    </row>
  </sheetData>
  <autoFilter ref="A7:O9" xr:uid="{00000000-0009-0000-0000-000000000000}"/>
  <mergeCells count="14">
    <mergeCell ref="A2:O2"/>
    <mergeCell ref="O6:O7"/>
    <mergeCell ref="A6:A7"/>
    <mergeCell ref="B6:B7"/>
    <mergeCell ref="C6:C7"/>
    <mergeCell ref="H6:H7"/>
    <mergeCell ref="I6:I7"/>
    <mergeCell ref="D6:D7"/>
    <mergeCell ref="J6:J7"/>
    <mergeCell ref="K6:K7"/>
    <mergeCell ref="L6:N6"/>
    <mergeCell ref="E6:E7"/>
    <mergeCell ref="F6:F7"/>
    <mergeCell ref="G6:G7"/>
  </mergeCells>
  <phoneticPr fontId="4"/>
  <pageMargins left="0.70866141732283472" right="0.70866141732283472" top="0.74803149606299213" bottom="0.74803149606299213" header="0.31496062992125984" footer="0.31496062992125984"/>
  <pageSetup paperSize="8" scale="31"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22d0dd3-b1ee-4818-93a2-be24b3643deb">
      <Terms xmlns="http://schemas.microsoft.com/office/infopath/2007/PartnerControls"/>
    </lcf76f155ced4ddcb4097134ff3c332f>
    <TaxCatchAll xmlns="55ed50ef-87fa-47af-b1f0-bc5afea350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41F0D71D6FD1142A7F2BC1830FD2112" ma:contentTypeVersion="13" ma:contentTypeDescription="新しいドキュメントを作成します。" ma:contentTypeScope="" ma:versionID="46b137b5daef1804d8b5b8e1d4388826">
  <xsd:schema xmlns:xsd="http://www.w3.org/2001/XMLSchema" xmlns:xs="http://www.w3.org/2001/XMLSchema" xmlns:p="http://schemas.microsoft.com/office/2006/metadata/properties" xmlns:ns2="a22d0dd3-b1ee-4818-93a2-be24b3643deb" xmlns:ns3="55ed50ef-87fa-47af-b1f0-bc5afea35023" targetNamespace="http://schemas.microsoft.com/office/2006/metadata/properties" ma:root="true" ma:fieldsID="06e9311ee538ccc6d1a406d5a1c73150" ns2:_="" ns3:_="">
    <xsd:import namespace="a22d0dd3-b1ee-4818-93a2-be24b3643deb"/>
    <xsd:import namespace="55ed50ef-87fa-47af-b1f0-bc5afea35023"/>
    <xsd:element name="properties">
      <xsd:complexType>
        <xsd:sequence>
          <xsd:element name="documentManagement">
            <xsd:complexType>
              <xsd:all>
                <xsd:element ref="ns2:MediaServiceAutoTags" minOccurs="0"/>
                <xsd:element ref="ns3:SharedWithUsers" minOccurs="0"/>
                <xsd:element ref="ns3:SharedWithDetails" minOccurs="0"/>
                <xsd:element ref="ns2:MediaServiceAutoKeyPoints" minOccurs="0"/>
                <xsd:element ref="ns2:MediaServiceKeyPoints" minOccurs="0"/>
                <xsd:element ref="ns2:MediaServiceOCR" minOccurs="0"/>
                <xsd:element ref="ns2:MediaServiceLocation" minOccurs="0"/>
                <xsd:element ref="ns2:MediaServiceObjectDetectorVersions" minOccurs="0"/>
                <xsd:element ref="ns2:MediaServiceSearchProperties" minOccurs="0"/>
                <xsd:element ref="ns2:MediaServiceBillingMetadata" minOccurs="0"/>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2d0dd3-b1ee-4818-93a2-be24b3643deb" elementFormDefault="qualified">
    <xsd:import namespace="http://schemas.microsoft.com/office/2006/documentManagement/types"/>
    <xsd:import namespace="http://schemas.microsoft.com/office/infopath/2007/PartnerControls"/>
    <xsd:element name="MediaServiceAutoTags" ma:index="8" nillable="true" ma:displayName="Tags" ma:internalName="MediaServiceAutoTags"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description="" ma:indexed="true" ma:internalName="MediaServiceLocation" ma:readOnly="true">
      <xsd:simpleType>
        <xsd:restriction base="dms:Text"/>
      </xsd:simpleType>
    </xsd:element>
    <xsd:element name="MediaServiceObjectDetectorVersions" ma:index="1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BillingMetadata" ma:index="17" nillable="true" ma:displayName="MediaServiceBillingMetadata" ma:hidden="true" ma:internalName="MediaServiceBillingMetadata" ma:readOnly="true">
      <xsd:simpleType>
        <xsd:restriction base="dms:Note"/>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ed50ef-87fa-47af-b1f0-bc5afea35023" elementFormDefault="qualified">
    <xsd:import namespace="http://schemas.microsoft.com/office/2006/documentManagement/types"/>
    <xsd:import namespace="http://schemas.microsoft.com/office/infopath/2007/PartnerControls"/>
    <xsd:element name="SharedWithUsers" ma:index="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d00d0153-1c8d-4c6c-a9f0-6e1fb8723a24}" ma:internalName="TaxCatchAll" ma:showField="CatchAllData" ma:web="55ed50ef-87fa-47af-b1f0-bc5afea350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E22A23-90B1-4165-B90F-BA8EB7EB5AA7}">
  <ds:schemaRefs>
    <ds:schemaRef ds:uri="http://schemas.microsoft.com/office/2006/metadata/properties"/>
    <ds:schemaRef ds:uri="http://schemas.microsoft.com/office/infopath/2007/PartnerControls"/>
    <ds:schemaRef ds:uri="a22d0dd3-b1ee-4818-93a2-be24b3643deb"/>
    <ds:schemaRef ds:uri="55ed50ef-87fa-47af-b1f0-bc5afea35023"/>
  </ds:schemaRefs>
</ds:datastoreItem>
</file>

<file path=customXml/itemProps2.xml><?xml version="1.0" encoding="utf-8"?>
<ds:datastoreItem xmlns:ds="http://schemas.openxmlformats.org/officeDocument/2006/customXml" ds:itemID="{0C3CED5D-5B28-42E4-A133-202CE9D66ECE}">
  <ds:schemaRefs>
    <ds:schemaRef ds:uri="http://schemas.microsoft.com/sharepoint/v3/contenttype/forms"/>
  </ds:schemaRefs>
</ds:datastoreItem>
</file>

<file path=customXml/itemProps3.xml><?xml version="1.0" encoding="utf-8"?>
<ds:datastoreItem xmlns:ds="http://schemas.openxmlformats.org/officeDocument/2006/customXml" ds:itemID="{18B19335-6117-4CF2-BCAD-901EC0CBA7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2d0dd3-b1ee-4818-93a2-be24b3643deb"/>
    <ds:schemaRef ds:uri="55ed50ef-87fa-47af-b1f0-bc5afea350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委託費（随意契約）</vt:lpstr>
      <vt:lpstr>'委託費（随意契約）'!Print_Area</vt:lpstr>
      <vt:lpstr>'委託費（随意契約）'!Print_Titles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Order">
    <vt:r8>95700600</vt:r8>
  </property>
  <property fmtid="{D5CDD505-2E9C-101B-9397-08002B2CF9AE}" pid="3" name="MediaServiceImageTags">
    <vt:lpwstr/>
  </property>
  <property fmtid="{D5CDD505-2E9C-101B-9397-08002B2CF9AE}" pid="4" name="ContentTypeId">
    <vt:lpwstr>0x010100C41F0D71D6FD1142A7F2BC1830FD2112</vt:lpwstr>
  </property>
</Properties>
</file>