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844" documentId="11_EDBF873A5B7DB5D0D33D2D65D37F318CFB8B3668" xr6:coauthVersionLast="47" xr6:coauthVersionMax="47" xr10:uidLastSave="{361BC10C-E1BE-4A34-B83B-AD925AF79699}"/>
  <bookViews>
    <workbookView xWindow="-30828" yWindow="-8028" windowWidth="30936" windowHeight="16776" activeTab="1" xr2:uid="{00000000-000D-0000-FFFF-FFFF00000000}"/>
  </bookViews>
  <sheets>
    <sheet name="委託費入札（最低価格）" sheetId="1" r:id="rId1"/>
    <sheet name="委託費入札（総合評価）" sheetId="2" r:id="rId2"/>
  </sheets>
  <externalReferences>
    <externalReference r:id="rId3"/>
  </externalReferences>
  <definedNames>
    <definedName name="_xlnm._FilterDatabase" localSheetId="0" hidden="1">'委託費入札（最低価格）'!$A$1:$M$9</definedName>
    <definedName name="_xlnm._FilterDatabase" localSheetId="1" hidden="1">'委託費入札（総合評価）'!$A$7:$M$11</definedName>
    <definedName name="_xlnm.Print_Area" localSheetId="0">'委託費入札（最低価格）'!$A$1:$N$10</definedName>
    <definedName name="_xlnm.Print_Area" localSheetId="1">'委託費入札（総合評価）'!$A$1:$N$12</definedName>
    <definedName name="_xlnm.Print_Titles" localSheetId="0">'委託費入札（最低価格）'!$1:$7</definedName>
    <definedName name="_xlnm.Print_Titles" localSheetId="1">'委託費入札（総合評価）'!$1:$7</definedName>
    <definedName name="Z_ED7E9622_4360_4412_8A36_B158DA4A696C_.wvu.FilterData" localSheetId="0" hidden="1">'委託費入札（最低価格）'!$A$7:$M$8</definedName>
    <definedName name="Z_ED7E9622_4360_4412_8A36_B158DA4A696C_.wvu.FilterData" localSheetId="1" hidden="1">'委託費入札（総合評価）'!$A$7:$M$7</definedName>
    <definedName name="契約方法">[1]契約状況コード表!$F$6:$F$9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2" l="1"/>
  <c r="I8" i="2"/>
</calcChain>
</file>

<file path=xl/sharedStrings.xml><?xml version="1.0" encoding="utf-8"?>
<sst xmlns="http://schemas.openxmlformats.org/spreadsheetml/2006/main" count="64" uniqueCount="35">
  <si>
    <t>様式２－３</t>
    <rPh sb="0" eb="2">
      <t>ヨウシキ</t>
    </rPh>
    <phoneticPr fontId="6"/>
  </si>
  <si>
    <t>公共調達の適正化について（平成18年8月25日付財計第2017号）に基づく競争入札に係る情報の公表、
予算執行等に係る情報の公表等に係る指針（平成25年6月28日内閣官房行政改革推進本部事務局） 及び
公益法人に対する支出の公表・点検の方針について（平成24年6月1日　行政改革実行本部決定）　に基づく情報の公開 （物品・役務等）</t>
    <rPh sb="37" eb="39">
      <t>キョウソウ</t>
    </rPh>
    <rPh sb="39" eb="41">
      <t>ニュウサツ</t>
    </rPh>
    <rPh sb="118" eb="120">
      <t>ホウシン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</si>
  <si>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</si>
  <si>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予定価格（円）</t>
    <rPh sb="0" eb="2">
      <t>ヨテイ</t>
    </rPh>
    <rPh sb="2" eb="4">
      <t>カカク</t>
    </rPh>
    <rPh sb="5" eb="6">
      <t>エン</t>
    </rPh>
    <phoneticPr fontId="4"/>
  </si>
  <si>
    <t>契約金額（円）</t>
    <rPh sb="0" eb="2">
      <t>ケイヤク</t>
    </rPh>
    <rPh sb="2" eb="4">
      <t>キンガク</t>
    </rPh>
    <rPh sb="5" eb="6">
      <t>エン</t>
    </rPh>
    <phoneticPr fontId="4"/>
  </si>
  <si>
    <t>落札率（％）</t>
    <rPh sb="0" eb="2">
      <t>ラクサツ</t>
    </rPh>
    <rPh sb="2" eb="3">
      <t>リツ</t>
    </rPh>
    <phoneticPr fontId="4"/>
  </si>
  <si>
    <t>相手方が公益法人の場合</t>
    <rPh sb="0" eb="3">
      <t>アイテガタ</t>
    </rPh>
    <rPh sb="4" eb="6">
      <t>コウエキ</t>
    </rPh>
    <rPh sb="6" eb="8">
      <t>ホウジン</t>
    </rPh>
    <rPh sb="9" eb="11">
      <t>バアイ</t>
    </rPh>
    <phoneticPr fontId="4"/>
  </si>
  <si>
    <t>備考</t>
    <rPh sb="0" eb="2">
      <t>ビコウ</t>
    </rPh>
    <phoneticPr fontId="4"/>
  </si>
  <si>
    <t>公益法人の区分※</t>
    <rPh sb="0" eb="2">
      <t>コウエキ</t>
    </rPh>
    <rPh sb="2" eb="4">
      <t>ホウジン</t>
    </rPh>
    <rPh sb="5" eb="7">
      <t>クブン</t>
    </rPh>
    <phoneticPr fontId="4"/>
  </si>
  <si>
    <t>国所管、都道府県所管の区分</t>
    <rPh sb="4" eb="8">
      <t>トドウフケン</t>
    </rPh>
    <phoneticPr fontId="4"/>
  </si>
  <si>
    <t>応札・応募者数</t>
  </si>
  <si>
    <t>契約担当官等の
氏名並びにその所属する部局の名称及び所在地</t>
    <rPh sb="0" eb="2">
      <t>ケイヤク</t>
    </rPh>
    <rPh sb="2" eb="4">
      <t>タントウ</t>
    </rPh>
    <rPh sb="4" eb="5">
      <t>カン</t>
    </rPh>
    <rPh sb="5" eb="6">
      <t>トウ</t>
    </rPh>
    <rPh sb="8" eb="10">
      <t>シメイ</t>
    </rPh>
    <rPh sb="10" eb="11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4"/>
  </si>
  <si>
    <t>【原子力規制委員会】</t>
    <rPh sb="1" eb="4">
      <t>ゲンシリョク</t>
    </rPh>
    <rPh sb="4" eb="6">
      <t>キセイ</t>
    </rPh>
    <rPh sb="6" eb="9">
      <t>イインカイ</t>
    </rPh>
    <phoneticPr fontId="6"/>
  </si>
  <si>
    <t>契約の相手方の
商号又は名称</t>
    <rPh sb="0" eb="2">
      <t>ケイヤク</t>
    </rPh>
    <rPh sb="3" eb="6">
      <t>アイテガタ</t>
    </rPh>
    <rPh sb="8" eb="10">
      <t>ショウゴウ</t>
    </rPh>
    <rPh sb="10" eb="11">
      <t>マタ</t>
    </rPh>
    <rPh sb="12" eb="14">
      <t>メイショウ</t>
    </rPh>
    <phoneticPr fontId="4"/>
  </si>
  <si>
    <t>契約の相手方の
住所</t>
    <rPh sb="8" eb="10">
      <t>ジュウショ</t>
    </rPh>
    <phoneticPr fontId="4"/>
  </si>
  <si>
    <t>法人番号</t>
    <rPh sb="0" eb="2">
      <t>ホウジン</t>
    </rPh>
    <rPh sb="2" eb="4">
      <t>バンゴウ</t>
    </rPh>
    <phoneticPr fontId="4"/>
  </si>
  <si>
    <t>※公益法人の区分において、「公財」は、「公益財団法人」、「公社」は「公益社団法人」、「特財」は、「特例財団法人」、「特社」は「特例社団法人」をいう。</t>
    <rPh sb="1" eb="3">
      <t>コウエキ</t>
    </rPh>
    <rPh sb="3" eb="5">
      <t>ホウジン</t>
    </rPh>
    <rPh sb="6" eb="8">
      <t>クブン</t>
    </rPh>
    <rPh sb="29" eb="31">
      <t>コウシャ</t>
    </rPh>
    <rPh sb="34" eb="36">
      <t>コウエキ</t>
    </rPh>
    <rPh sb="36" eb="38">
      <t>シャダン</t>
    </rPh>
    <rPh sb="38" eb="40">
      <t>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5"/>
  </si>
  <si>
    <t>委託事業名</t>
    <rPh sb="0" eb="2">
      <t>イタク</t>
    </rPh>
    <rPh sb="2" eb="4">
      <t>ジギョウ</t>
    </rPh>
    <rPh sb="4" eb="5">
      <t>メイ</t>
    </rPh>
    <phoneticPr fontId="4"/>
  </si>
  <si>
    <t>※公益法人の区分において、「公財」は、「公益財団法人」、「公社」は「公益社団法人」、「特財」は、「特例財団法人」、「特社」は「特例社団法人」をいう。</t>
    <phoneticPr fontId="6"/>
  </si>
  <si>
    <t>（委託：一般競争入札（最低価格））</t>
    <rPh sb="11" eb="13">
      <t>サイテイ</t>
    </rPh>
    <rPh sb="13" eb="15">
      <t>カカク</t>
    </rPh>
    <phoneticPr fontId="6"/>
  </si>
  <si>
    <t>（委託：一般競争入札（総合評価））</t>
    <rPh sb="1" eb="3">
      <t>イタク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6"/>
  </si>
  <si>
    <t>支出負担行為担当官
原子力規制委員会原子力規制庁
長官官房参事官　谷　直哉
東京都港区六本木１－９－９</t>
  </si>
  <si>
    <t>－</t>
    <phoneticPr fontId="6"/>
  </si>
  <si>
    <t>－</t>
  </si>
  <si>
    <t>令和８年度　第２四半期（令和８年７月）</t>
    <rPh sb="0" eb="2">
      <t>レイワ</t>
    </rPh>
    <rPh sb="3" eb="5">
      <t>ネンド</t>
    </rPh>
    <rPh sb="6" eb="7">
      <t>ダイ</t>
    </rPh>
    <rPh sb="8" eb="11">
      <t>シハンキ</t>
    </rPh>
    <rPh sb="12" eb="14">
      <t>レイワ</t>
    </rPh>
    <rPh sb="15" eb="16">
      <t>ネン</t>
    </rPh>
    <phoneticPr fontId="6"/>
  </si>
  <si>
    <t>令和８年度原子力施設等防災対策等委託費（断層モデルを用いた地震動評価手法の信頼性向上に係る研究）事業</t>
    <phoneticPr fontId="31"/>
  </si>
  <si>
    <t>令和８年度原子力施設等防災対策等委託費（原子力規制検査の運用の継続的改善に向けた調査）事業</t>
    <phoneticPr fontId="31"/>
  </si>
  <si>
    <t>株式会社
三菱総合研究所</t>
    <phoneticPr fontId="31"/>
  </si>
  <si>
    <t>東京都千代田区永田町二丁目10番3号</t>
    <phoneticPr fontId="31"/>
  </si>
  <si>
    <t>東京都千代田区内幸町二丁目2番2号</t>
    <phoneticPr fontId="31"/>
  </si>
  <si>
    <t>株式会社
大崎総合研究所</t>
    <phoneticPr fontId="31"/>
  </si>
  <si>
    <t>支出負担行為担当官
原子力規制委員会原子力規制庁
長官官房参事官　谷　直哉
東京都港区六本木１－９－９</t>
    <phoneticPr fontId="6"/>
  </si>
  <si>
    <t>東京都文京区本郷七丁目３番１号</t>
    <phoneticPr fontId="6"/>
  </si>
  <si>
    <t>国立大学法人
東京大学</t>
    <phoneticPr fontId="6"/>
  </si>
  <si>
    <t>令和８年度原子力施設等防災対策等委託費（火災影響評価自動化システムの高度化）事業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</si>
</sst>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HGSｺﾞｼｯｸM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8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2" applyNumberFormat="0" applyAlignment="0" applyProtection="0">
      <alignment vertical="center"/>
    </xf>
    <xf numFmtId="0" fontId="13" fillId="26" borderId="2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28" borderId="3" applyNumberFormat="0" applyFont="0" applyAlignment="0" applyProtection="0">
      <alignment vertical="center"/>
    </xf>
    <xf numFmtId="0" fontId="10" fillId="28" borderId="3" applyNumberFormat="0" applyFon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5" applyNumberFormat="0" applyAlignment="0" applyProtection="0">
      <alignment vertical="center"/>
    </xf>
    <xf numFmtId="0" fontId="17" fillId="30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5" applyNumberFormat="0" applyAlignment="0" applyProtection="0">
      <alignment vertical="center"/>
    </xf>
    <xf numFmtId="0" fontId="25" fillId="31" borderId="5" applyNumberFormat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8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/>
    <xf numFmtId="0" fontId="7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0" fillId="30" borderId="10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38" fontId="27" fillId="0" borderId="0" xfId="68" applyFont="1" applyFill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8" fillId="33" borderId="0" xfId="0" applyFont="1" applyFill="1">
      <alignment vertical="center"/>
    </xf>
    <xf numFmtId="0" fontId="28" fillId="33" borderId="0" xfId="0" applyFont="1" applyFill="1" applyAlignment="1">
      <alignment horizontal="center" vertical="center"/>
    </xf>
    <xf numFmtId="38" fontId="28" fillId="33" borderId="0" xfId="68" applyFont="1" applyFill="1" applyAlignment="1">
      <alignment horizontal="center" vertical="center" wrapText="1"/>
    </xf>
    <xf numFmtId="0" fontId="28" fillId="33" borderId="0" xfId="0" applyFont="1" applyFill="1" applyAlignment="1">
      <alignment horizontal="center" vertical="center" wrapText="1"/>
    </xf>
    <xf numFmtId="10" fontId="28" fillId="33" borderId="0" xfId="0" applyNumberFormat="1" applyFont="1" applyFill="1" applyAlignment="1">
      <alignment horizontal="center" vertical="center"/>
    </xf>
    <xf numFmtId="0" fontId="28" fillId="33" borderId="0" xfId="0" applyFont="1" applyFill="1" applyAlignment="1">
      <alignment horizontal="right" vertical="center"/>
    </xf>
    <xf numFmtId="0" fontId="28" fillId="33" borderId="0" xfId="96" applyFont="1" applyFill="1" applyAlignment="1">
      <alignment horizontal="center" vertical="center" wrapText="1"/>
    </xf>
    <xf numFmtId="10" fontId="28" fillId="33" borderId="0" xfId="96" applyNumberFormat="1" applyFont="1" applyFill="1" applyAlignment="1">
      <alignment horizontal="center" vertical="center" wrapText="1"/>
    </xf>
    <xf numFmtId="38" fontId="28" fillId="33" borderId="0" xfId="68" applyFont="1" applyFill="1" applyBorder="1" applyAlignment="1">
      <alignment horizontal="center" vertical="center" wrapTex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38" fontId="32" fillId="0" borderId="0" xfId="68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38" fontId="28" fillId="0" borderId="0" xfId="68" applyFont="1" applyFill="1" applyAlignment="1">
      <alignment horizontal="center" vertical="center"/>
    </xf>
    <xf numFmtId="10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10" fontId="28" fillId="33" borderId="0" xfId="127" applyNumberFormat="1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28" fillId="0" borderId="0" xfId="96" applyFont="1" applyAlignment="1">
      <alignment horizontal="center" vertical="center" wrapText="1"/>
    </xf>
    <xf numFmtId="38" fontId="28" fillId="0" borderId="0" xfId="68" applyFont="1" applyFill="1" applyAlignment="1">
      <alignment horizontal="center" vertical="center" wrapText="1"/>
    </xf>
    <xf numFmtId="38" fontId="28" fillId="0" borderId="0" xfId="68" applyFont="1" applyFill="1" applyBorder="1" applyAlignment="1">
      <alignment horizontal="center" vertical="center" wrapText="1"/>
    </xf>
    <xf numFmtId="0" fontId="28" fillId="33" borderId="0" xfId="96" applyFont="1" applyFill="1" applyAlignment="1">
      <alignment horizontal="left" vertical="center" wrapText="1"/>
    </xf>
    <xf numFmtId="0" fontId="28" fillId="33" borderId="0" xfId="0" applyFont="1" applyFill="1" applyAlignment="1">
      <alignment horizontal="left" vertical="center"/>
    </xf>
    <xf numFmtId="0" fontId="28" fillId="33" borderId="0" xfId="96" applyFont="1" applyFill="1" applyAlignment="1">
      <alignment horizontal="left" vertical="center"/>
    </xf>
    <xf numFmtId="0" fontId="28" fillId="0" borderId="0" xfId="96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8" fillId="0" borderId="0" xfId="96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8" fillId="33" borderId="14" xfId="96" applyFont="1" applyFill="1" applyBorder="1" applyAlignment="1">
      <alignment horizontal="center" vertical="center" wrapText="1"/>
    </xf>
    <xf numFmtId="0" fontId="28" fillId="0" borderId="17" xfId="96" applyFont="1" applyBorder="1" applyAlignment="1">
      <alignment horizontal="center" vertical="center" wrapText="1"/>
    </xf>
    <xf numFmtId="0" fontId="28" fillId="33" borderId="1" xfId="96" applyFont="1" applyFill="1" applyBorder="1" applyAlignment="1">
      <alignment horizontal="center" vertical="center" wrapText="1"/>
    </xf>
    <xf numFmtId="0" fontId="28" fillId="33" borderId="17" xfId="96" applyFont="1" applyFill="1" applyBorder="1" applyAlignment="1">
      <alignment horizontal="center" vertical="center" wrapText="1"/>
    </xf>
    <xf numFmtId="0" fontId="28" fillId="33" borderId="12" xfId="96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horizontal="left" vertical="center" wrapText="1"/>
    </xf>
    <xf numFmtId="0" fontId="28" fillId="0" borderId="1" xfId="96" applyFont="1" applyBorder="1" applyAlignment="1">
      <alignment vertical="center" wrapText="1"/>
    </xf>
    <xf numFmtId="58" fontId="28" fillId="33" borderId="1" xfId="96" applyNumberFormat="1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left" vertical="center" wrapText="1"/>
    </xf>
    <xf numFmtId="0" fontId="28" fillId="33" borderId="1" xfId="0" applyFont="1" applyFill="1" applyBorder="1" applyAlignment="1">
      <alignment vertical="center" wrapText="1"/>
    </xf>
    <xf numFmtId="12" fontId="28" fillId="33" borderId="1" xfId="0" applyNumberFormat="1" applyFont="1" applyFill="1" applyBorder="1" applyAlignment="1">
      <alignment horizontal="center" vertical="center" wrapText="1"/>
    </xf>
    <xf numFmtId="38" fontId="28" fillId="33" borderId="1" xfId="68" applyFont="1" applyFill="1" applyBorder="1" applyAlignment="1">
      <alignment horizontal="right" vertical="center" wrapText="1"/>
    </xf>
    <xf numFmtId="10" fontId="28" fillId="33" borderId="1" xfId="127" applyNumberFormat="1" applyFont="1" applyFill="1" applyBorder="1" applyAlignment="1">
      <alignment horizontal="center" vertical="center" wrapText="1"/>
    </xf>
    <xf numFmtId="0" fontId="28" fillId="33" borderId="16" xfId="0" applyFont="1" applyFill="1" applyBorder="1" applyAlignment="1">
      <alignment horizontal="left" vertical="center" wrapText="1"/>
    </xf>
    <xf numFmtId="0" fontId="28" fillId="0" borderId="17" xfId="96" applyFont="1" applyBorder="1" applyAlignment="1">
      <alignment vertical="center" wrapText="1"/>
    </xf>
    <xf numFmtId="58" fontId="28" fillId="33" borderId="17" xfId="96" applyNumberFormat="1" applyFont="1" applyFill="1" applyBorder="1" applyAlignment="1">
      <alignment horizontal="center" vertical="center" wrapText="1"/>
    </xf>
    <xf numFmtId="0" fontId="28" fillId="33" borderId="17" xfId="0" applyFont="1" applyFill="1" applyBorder="1" applyAlignment="1">
      <alignment horizontal="left" vertical="center" wrapText="1"/>
    </xf>
    <xf numFmtId="0" fontId="28" fillId="33" borderId="17" xfId="0" applyFont="1" applyFill="1" applyBorder="1" applyAlignment="1">
      <alignment vertical="center" wrapText="1"/>
    </xf>
    <xf numFmtId="12" fontId="28" fillId="33" borderId="17" xfId="0" applyNumberFormat="1" applyFont="1" applyFill="1" applyBorder="1" applyAlignment="1">
      <alignment horizontal="center" vertical="center" wrapText="1"/>
    </xf>
    <xf numFmtId="38" fontId="28" fillId="33" borderId="17" xfId="68" applyFont="1" applyFill="1" applyBorder="1" applyAlignment="1">
      <alignment horizontal="right" vertical="center" wrapText="1"/>
    </xf>
    <xf numFmtId="10" fontId="28" fillId="33" borderId="17" xfId="127" applyNumberFormat="1" applyFont="1" applyFill="1" applyBorder="1" applyAlignment="1">
      <alignment horizontal="center" vertical="center" wrapText="1"/>
    </xf>
    <xf numFmtId="0" fontId="28" fillId="33" borderId="18" xfId="96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0" xfId="96" applyFont="1" applyBorder="1" applyAlignment="1">
      <alignment horizontal="left" vertical="center" wrapText="1"/>
    </xf>
    <xf numFmtId="56" fontId="28" fillId="0" borderId="20" xfId="96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left" vertical="center" wrapText="1"/>
    </xf>
    <xf numFmtId="176" fontId="28" fillId="0" borderId="20" xfId="0" applyNumberFormat="1" applyFont="1" applyBorder="1" applyAlignment="1">
      <alignment horizontal="center" vertical="center" wrapText="1"/>
    </xf>
    <xf numFmtId="38" fontId="28" fillId="0" borderId="20" xfId="68" applyFont="1" applyBorder="1" applyAlignment="1">
      <alignment horizontal="right" vertical="center" wrapText="1"/>
    </xf>
    <xf numFmtId="10" fontId="28" fillId="0" borderId="20" xfId="127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" xfId="96" applyFont="1" applyBorder="1" applyAlignment="1">
      <alignment horizontal="center" vertical="center" wrapText="1"/>
    </xf>
    <xf numFmtId="0" fontId="28" fillId="0" borderId="0" xfId="96" applyFont="1" applyAlignment="1">
      <alignment horizontal="center" vertical="center" wrapText="1"/>
    </xf>
    <xf numFmtId="0" fontId="28" fillId="0" borderId="12" xfId="96" applyFont="1" applyBorder="1" applyAlignment="1">
      <alignment horizontal="center" vertical="center" wrapText="1"/>
    </xf>
    <xf numFmtId="0" fontId="28" fillId="0" borderId="18" xfId="96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96" applyFont="1" applyBorder="1" applyAlignment="1">
      <alignment horizontal="center" vertical="center" wrapText="1"/>
    </xf>
    <xf numFmtId="38" fontId="28" fillId="33" borderId="1" xfId="68" applyFont="1" applyFill="1" applyBorder="1" applyAlignment="1">
      <alignment horizontal="center" vertical="center" wrapText="1"/>
    </xf>
    <xf numFmtId="38" fontId="28" fillId="33" borderId="17" xfId="68" applyFont="1" applyFill="1" applyBorder="1" applyAlignment="1">
      <alignment horizontal="center" vertical="center" wrapText="1"/>
    </xf>
    <xf numFmtId="0" fontId="28" fillId="33" borderId="1" xfId="96" applyFont="1" applyFill="1" applyBorder="1" applyAlignment="1">
      <alignment horizontal="center" vertical="center" wrapText="1"/>
    </xf>
    <xf numFmtId="0" fontId="28" fillId="33" borderId="17" xfId="96" applyFont="1" applyFill="1" applyBorder="1" applyAlignment="1">
      <alignment horizontal="center" vertical="center" wrapText="1"/>
    </xf>
    <xf numFmtId="0" fontId="28" fillId="33" borderId="0" xfId="0" applyFont="1" applyFill="1" applyAlignment="1">
      <alignment horizontal="left" vertical="center"/>
    </xf>
    <xf numFmtId="0" fontId="28" fillId="33" borderId="12" xfId="96" applyFont="1" applyFill="1" applyBorder="1" applyAlignment="1">
      <alignment horizontal="center" vertical="center" wrapText="1"/>
    </xf>
    <xf numFmtId="0" fontId="28" fillId="33" borderId="15" xfId="96" applyFont="1" applyFill="1" applyBorder="1" applyAlignment="1">
      <alignment horizontal="center" vertical="center" wrapText="1"/>
    </xf>
    <xf numFmtId="0" fontId="28" fillId="33" borderId="0" xfId="96" applyFont="1" applyFill="1" applyAlignment="1">
      <alignment horizontal="center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8" fillId="33" borderId="13" xfId="0" applyFont="1" applyFill="1" applyBorder="1" applyAlignment="1">
      <alignment horizontal="center" vertical="center" wrapText="1"/>
    </xf>
    <xf numFmtId="0" fontId="28" fillId="33" borderId="14" xfId="96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8" fillId="33" borderId="14" xfId="0" applyFont="1" applyFill="1" applyBorder="1" applyAlignment="1">
      <alignment horizontal="center" vertical="center" wrapText="1"/>
    </xf>
    <xf numFmtId="38" fontId="28" fillId="33" borderId="14" xfId="68" applyFont="1" applyFill="1" applyBorder="1" applyAlignment="1">
      <alignment horizontal="center" vertical="center" wrapText="1"/>
    </xf>
    <xf numFmtId="10" fontId="28" fillId="33" borderId="1" xfId="96" applyNumberFormat="1" applyFont="1" applyFill="1" applyBorder="1" applyAlignment="1">
      <alignment horizontal="center" vertical="center" wrapText="1"/>
    </xf>
    <xf numFmtId="10" fontId="28" fillId="33" borderId="14" xfId="96" applyNumberFormat="1" applyFont="1" applyFill="1" applyBorder="1" applyAlignment="1">
      <alignment horizontal="center" vertical="center" wrapText="1"/>
    </xf>
  </cellXfs>
  <cellStyles count="12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" xfId="127" builtinId="5"/>
    <cellStyle name="パーセント 2" xfId="55" xr:uid="{00000000-0005-0000-0000-000036000000}"/>
    <cellStyle name="パーセント 3" xfId="56" xr:uid="{00000000-0005-0000-0000-000037000000}"/>
    <cellStyle name="パーセント 4" xfId="57" xr:uid="{00000000-0005-0000-0000-000038000000}"/>
    <cellStyle name="パーセント 5" xfId="111" xr:uid="{00000000-0005-0000-0000-000039000000}"/>
    <cellStyle name="パーセント 5 2" xfId="116" xr:uid="{00000000-0005-0000-0000-00003A000000}"/>
    <cellStyle name="パーセント 5 2 2" xfId="126" xr:uid="{00000000-0005-0000-0000-00003B000000}"/>
    <cellStyle name="パーセント 5 3" xfId="121" xr:uid="{00000000-0005-0000-0000-00003C000000}"/>
    <cellStyle name="メモ" xfId="58" builtinId="10" customBuiltin="1"/>
    <cellStyle name="メモ 2" xfId="59" xr:uid="{00000000-0005-0000-0000-00003E000000}"/>
    <cellStyle name="リンク セル" xfId="60" builtinId="24" customBuiltin="1"/>
    <cellStyle name="リンク セル 2" xfId="61" xr:uid="{00000000-0005-0000-0000-000040000000}"/>
    <cellStyle name="悪い" xfId="62" builtinId="27" customBuiltin="1"/>
    <cellStyle name="悪い 2" xfId="63" xr:uid="{00000000-0005-0000-0000-000042000000}"/>
    <cellStyle name="計算" xfId="64" builtinId="22" customBuiltin="1"/>
    <cellStyle name="計算 2" xfId="65" xr:uid="{00000000-0005-0000-0000-000044000000}"/>
    <cellStyle name="警告文" xfId="66" builtinId="11" customBuiltin="1"/>
    <cellStyle name="警告文 2" xfId="67" xr:uid="{00000000-0005-0000-0000-000046000000}"/>
    <cellStyle name="桁区切り" xfId="68" builtinId="6"/>
    <cellStyle name="桁区切り 2" xfId="69" xr:uid="{00000000-0005-0000-0000-000048000000}"/>
    <cellStyle name="桁区切り 3" xfId="70" xr:uid="{00000000-0005-0000-0000-000049000000}"/>
    <cellStyle name="桁区切り 3 2" xfId="71" xr:uid="{00000000-0005-0000-0000-00004A000000}"/>
    <cellStyle name="桁区切り 4" xfId="72" xr:uid="{00000000-0005-0000-0000-00004B000000}"/>
    <cellStyle name="桁区切り 5" xfId="73" xr:uid="{00000000-0005-0000-0000-00004C000000}"/>
    <cellStyle name="桁区切り 6" xfId="107" xr:uid="{00000000-0005-0000-0000-00004D000000}"/>
    <cellStyle name="桁区切り 6 2" xfId="113" xr:uid="{00000000-0005-0000-0000-00004E000000}"/>
    <cellStyle name="桁区切り 6 2 2" xfId="123" xr:uid="{00000000-0005-0000-0000-00004F000000}"/>
    <cellStyle name="桁区切り 6 3" xfId="118" xr:uid="{00000000-0005-0000-0000-000050000000}"/>
    <cellStyle name="見出し 1" xfId="74" builtinId="16" customBuiltin="1"/>
    <cellStyle name="見出し 1 2" xfId="75" xr:uid="{00000000-0005-0000-0000-000052000000}"/>
    <cellStyle name="見出し 2" xfId="76" builtinId="17" customBuiltin="1"/>
    <cellStyle name="見出し 2 2" xfId="77" xr:uid="{00000000-0005-0000-0000-000054000000}"/>
    <cellStyle name="見出し 3" xfId="78" builtinId="18" customBuiltin="1"/>
    <cellStyle name="見出し 3 2" xfId="79" xr:uid="{00000000-0005-0000-0000-000056000000}"/>
    <cellStyle name="見出し 4" xfId="80" builtinId="19" customBuiltin="1"/>
    <cellStyle name="見出し 4 2" xfId="81" xr:uid="{00000000-0005-0000-0000-000058000000}"/>
    <cellStyle name="集計" xfId="82" builtinId="25" customBuiltin="1"/>
    <cellStyle name="集計 2" xfId="83" xr:uid="{00000000-0005-0000-0000-00005A000000}"/>
    <cellStyle name="出力" xfId="84" builtinId="21" customBuiltin="1"/>
    <cellStyle name="出力 2" xfId="85" xr:uid="{00000000-0005-0000-0000-00005C000000}"/>
    <cellStyle name="出力 3" xfId="86" xr:uid="{00000000-0005-0000-0000-00005D000000}"/>
    <cellStyle name="出力 4" xfId="108" xr:uid="{00000000-0005-0000-0000-00005E000000}"/>
    <cellStyle name="説明文" xfId="87" builtinId="53" customBuiltin="1"/>
    <cellStyle name="説明文 2" xfId="88" xr:uid="{00000000-0005-0000-0000-000060000000}"/>
    <cellStyle name="入力" xfId="89" builtinId="20" customBuiltin="1"/>
    <cellStyle name="入力 2" xfId="90" xr:uid="{00000000-0005-0000-0000-000062000000}"/>
    <cellStyle name="標準" xfId="0" builtinId="0"/>
    <cellStyle name="標準 2" xfId="91" xr:uid="{00000000-0005-0000-0000-000064000000}"/>
    <cellStyle name="標準 2 10" xfId="92" xr:uid="{00000000-0005-0000-0000-000065000000}"/>
    <cellStyle name="標準 2 2" xfId="93" xr:uid="{00000000-0005-0000-0000-000066000000}"/>
    <cellStyle name="標準 2 2 2" xfId="94" xr:uid="{00000000-0005-0000-0000-000067000000}"/>
    <cellStyle name="標準 2 3" xfId="95" xr:uid="{00000000-0005-0000-0000-000068000000}"/>
    <cellStyle name="標準 3" xfId="96" xr:uid="{00000000-0005-0000-0000-000069000000}"/>
    <cellStyle name="標準 3 2" xfId="97" xr:uid="{00000000-0005-0000-0000-00006A000000}"/>
    <cellStyle name="標準 3 3" xfId="98" xr:uid="{00000000-0005-0000-0000-00006B000000}"/>
    <cellStyle name="標準 3 4" xfId="99" xr:uid="{00000000-0005-0000-0000-00006C000000}"/>
    <cellStyle name="標準 4" xfId="100" xr:uid="{00000000-0005-0000-0000-00006D000000}"/>
    <cellStyle name="標準 4 2" xfId="101" xr:uid="{00000000-0005-0000-0000-00006E000000}"/>
    <cellStyle name="標準 4 2 2" xfId="109" xr:uid="{00000000-0005-0000-0000-00006F000000}"/>
    <cellStyle name="標準 4 2 2 2" xfId="114" xr:uid="{00000000-0005-0000-0000-000070000000}"/>
    <cellStyle name="標準 4 2 2 2 2" xfId="124" xr:uid="{00000000-0005-0000-0000-000071000000}"/>
    <cellStyle name="標準 4 2 2 3" xfId="119" xr:uid="{00000000-0005-0000-0000-000072000000}"/>
    <cellStyle name="標準 5" xfId="102" xr:uid="{00000000-0005-0000-0000-000073000000}"/>
    <cellStyle name="標準 6" xfId="103" xr:uid="{00000000-0005-0000-0000-000074000000}"/>
    <cellStyle name="標準 6 2" xfId="110" xr:uid="{00000000-0005-0000-0000-000075000000}"/>
    <cellStyle name="標準 6 2 2" xfId="115" xr:uid="{00000000-0005-0000-0000-000076000000}"/>
    <cellStyle name="標準 6 2 2 2" xfId="125" xr:uid="{00000000-0005-0000-0000-000077000000}"/>
    <cellStyle name="標準 6 2 3" xfId="120" xr:uid="{00000000-0005-0000-0000-000078000000}"/>
    <cellStyle name="標準 7" xfId="106" xr:uid="{00000000-0005-0000-0000-000079000000}"/>
    <cellStyle name="標準 7 2" xfId="112" xr:uid="{00000000-0005-0000-0000-00007A000000}"/>
    <cellStyle name="標準 7 2 2" xfId="122" xr:uid="{00000000-0005-0000-0000-00007B000000}"/>
    <cellStyle name="標準 7 3" xfId="117" xr:uid="{00000000-0005-0000-0000-00007C000000}"/>
    <cellStyle name="良い" xfId="104" builtinId="26" customBuiltin="1"/>
    <cellStyle name="良い 2" xfId="105" xr:uid="{00000000-0005-0000-0000-00007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www.mof.go.jp/&#30435;&#26619;&#23460;/&#30435;&#26619;&#20418;&#23554;&#29992;/001&#36001;&#21209;&#30465;&#25903;&#20986;&#28857;&#26908;&#12481;&#12540;&#12512;&#65288;&#20844;&#34920;&#38306;&#20418;&#65289;/03%20&#22996;&#35351;&#35519;&#26619;&#36027;/H21&#24180;&#24230;/&#31532;1&#22235;&#21322;&#26399;/&#22522;&#26412;&#12487;&#12540;&#12479;/21.04&#26376;&#65374;6&#26376;&#22865;&#32004;&#29366;&#27841;&#35519;&#26619;&#31080;&#12304;&#36001;&#21209;&#26412;&#30465;21.8.6&#12305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平成２１年４-６月分契約状況調査票"/>
      <sheetName val="契約状況コード表"/>
    </sheetNames>
    <sheetDataSet>
      <sheetData sheetId="0"/>
      <sheetData sheetId="1">
        <row r="6">
          <cell r="F6" t="str">
            <v>①一般競争入札</v>
          </cell>
        </row>
        <row r="7">
          <cell r="F7" t="str">
            <v>②一般競争入札（総合評価方式）</v>
          </cell>
        </row>
        <row r="8">
          <cell r="F8" t="str">
            <v>③随意契約（企画競争有り）</v>
          </cell>
        </row>
        <row r="9">
          <cell r="F9" t="str">
            <v>④随意契約（企画競争無し）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M10"/>
  <sheetViews>
    <sheetView view="pageBreakPreview" zoomScale="40" zoomScaleNormal="80" zoomScaleSheetLayoutView="40" workbookViewId="0">
      <pane xSplit="1" ySplit="7" topLeftCell="B8" activePane="bottomRight" state="frozen"/>
      <selection pane="topRight" activeCell="F1" sqref="F1"/>
      <selection pane="bottomLeft" activeCell="A8" sqref="A8"/>
      <selection pane="bottomRight" activeCell="A8" sqref="A8"/>
    </sheetView>
  </sheetViews>
  <sheetFormatPr defaultColWidth="9" defaultRowHeight="13" x14ac:dyDescent="0.2"/>
  <cols>
    <col min="1" max="1" width="37.6328125" style="2" customWidth="1"/>
    <col min="2" max="2" width="39.81640625" style="2" customWidth="1"/>
    <col min="3" max="3" width="20.6328125" style="4" customWidth="1"/>
    <col min="4" max="4" width="28.26953125" style="4" customWidth="1"/>
    <col min="5" max="5" width="34.7265625" style="4" customWidth="1"/>
    <col min="6" max="6" width="27.36328125" style="4" customWidth="1"/>
    <col min="7" max="7" width="23.54296875" style="1" customWidth="1"/>
    <col min="8" max="8" width="23.54296875" style="2" customWidth="1"/>
    <col min="9" max="12" width="20.6328125" style="4" customWidth="1"/>
    <col min="13" max="13" width="15.6328125" style="2" customWidth="1"/>
    <col min="14" max="16384" width="9" style="2"/>
  </cols>
  <sheetData>
    <row r="1" spans="1:13" ht="16.5" x14ac:dyDescent="0.2">
      <c r="A1" s="15"/>
      <c r="B1" s="15"/>
      <c r="C1" s="16"/>
      <c r="D1" s="15"/>
      <c r="E1" s="15"/>
      <c r="F1" s="16"/>
      <c r="G1" s="17"/>
      <c r="H1" s="18"/>
      <c r="I1" s="16"/>
      <c r="J1" s="16"/>
      <c r="K1" s="16"/>
      <c r="L1" s="16"/>
      <c r="M1" s="34" t="s">
        <v>0</v>
      </c>
    </row>
    <row r="2" spans="1:13" s="3" customFormat="1" ht="85.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5" customFormat="1" ht="20.149999999999999" customHeight="1" x14ac:dyDescent="0.2">
      <c r="A3" s="31" t="s">
        <v>12</v>
      </c>
      <c r="B3" s="25"/>
      <c r="C3" s="25"/>
      <c r="D3" s="25"/>
      <c r="E3" s="25"/>
      <c r="F3" s="25"/>
      <c r="G3" s="26"/>
      <c r="H3" s="25"/>
      <c r="I3" s="25"/>
      <c r="J3" s="25"/>
      <c r="K3" s="25"/>
      <c r="L3" s="25"/>
      <c r="M3" s="25"/>
    </row>
    <row r="4" spans="1:13" s="5" customFormat="1" ht="20.149999999999999" customHeight="1" x14ac:dyDescent="0.2">
      <c r="A4" s="32" t="s">
        <v>24</v>
      </c>
      <c r="B4" s="25"/>
      <c r="C4" s="25"/>
      <c r="D4" s="25"/>
      <c r="E4" s="25"/>
      <c r="F4" s="25"/>
      <c r="G4" s="27"/>
      <c r="H4" s="25"/>
      <c r="I4" s="25"/>
      <c r="J4" s="25"/>
      <c r="K4" s="25"/>
      <c r="L4" s="25"/>
      <c r="M4" s="3"/>
    </row>
    <row r="5" spans="1:13" ht="20" customHeight="1" thickBot="1" x14ac:dyDescent="0.25">
      <c r="A5" s="33" t="s">
        <v>19</v>
      </c>
      <c r="B5" s="25"/>
      <c r="C5" s="25"/>
      <c r="D5" s="25"/>
      <c r="E5" s="25"/>
      <c r="F5" s="25"/>
      <c r="G5" s="27"/>
      <c r="H5" s="25"/>
      <c r="I5" s="25"/>
      <c r="J5" s="25"/>
      <c r="K5" s="25"/>
      <c r="L5" s="25"/>
      <c r="M5" s="3"/>
    </row>
    <row r="6" spans="1:13" s="5" customFormat="1" ht="17.25" customHeight="1" x14ac:dyDescent="0.2">
      <c r="A6" s="72" t="s">
        <v>17</v>
      </c>
      <c r="B6" s="68" t="s">
        <v>11</v>
      </c>
      <c r="C6" s="68" t="s">
        <v>2</v>
      </c>
      <c r="D6" s="66" t="s">
        <v>13</v>
      </c>
      <c r="E6" s="66" t="s">
        <v>14</v>
      </c>
      <c r="F6" s="66" t="s">
        <v>15</v>
      </c>
      <c r="G6" s="75" t="s">
        <v>3</v>
      </c>
      <c r="H6" s="68" t="s">
        <v>4</v>
      </c>
      <c r="I6" s="77" t="s">
        <v>5</v>
      </c>
      <c r="J6" s="68" t="s">
        <v>6</v>
      </c>
      <c r="K6" s="68"/>
      <c r="L6" s="68"/>
      <c r="M6" s="70" t="s">
        <v>7</v>
      </c>
    </row>
    <row r="7" spans="1:13" s="5" customFormat="1" ht="33.5" thickBot="1" x14ac:dyDescent="0.25">
      <c r="A7" s="73"/>
      <c r="B7" s="74"/>
      <c r="C7" s="74"/>
      <c r="D7" s="67"/>
      <c r="E7" s="67"/>
      <c r="F7" s="67"/>
      <c r="G7" s="76"/>
      <c r="H7" s="74"/>
      <c r="I7" s="78"/>
      <c r="J7" s="36" t="s">
        <v>8</v>
      </c>
      <c r="K7" s="36" t="s">
        <v>9</v>
      </c>
      <c r="L7" s="36" t="s">
        <v>10</v>
      </c>
      <c r="M7" s="71"/>
    </row>
    <row r="8" spans="1:13" s="5" customFormat="1" ht="70" customHeight="1" thickBot="1" x14ac:dyDescent="0.25">
      <c r="A8" s="57" t="s">
        <v>34</v>
      </c>
      <c r="B8" s="58" t="s">
        <v>31</v>
      </c>
      <c r="C8" s="59">
        <v>46232</v>
      </c>
      <c r="D8" s="60" t="s">
        <v>33</v>
      </c>
      <c r="E8" s="60" t="s">
        <v>32</v>
      </c>
      <c r="F8" s="61">
        <v>5010005007398</v>
      </c>
      <c r="G8" s="62">
        <v>11936904</v>
      </c>
      <c r="H8" s="62">
        <v>10499500</v>
      </c>
      <c r="I8" s="63">
        <f>H8/G8</f>
        <v>0.87958318170272631</v>
      </c>
      <c r="J8" s="64" t="s">
        <v>22</v>
      </c>
      <c r="K8" s="64" t="s">
        <v>22</v>
      </c>
      <c r="L8" s="64" t="s">
        <v>22</v>
      </c>
      <c r="M8" s="65" t="s">
        <v>22</v>
      </c>
    </row>
    <row r="9" spans="1:13" ht="32" customHeight="1" x14ac:dyDescent="0.2">
      <c r="A9" s="3" t="s">
        <v>18</v>
      </c>
      <c r="B9" s="24"/>
      <c r="C9" s="24"/>
      <c r="D9" s="24"/>
      <c r="E9" s="24"/>
      <c r="F9" s="19"/>
      <c r="G9" s="20"/>
      <c r="H9" s="3"/>
      <c r="I9" s="19"/>
      <c r="J9" s="19"/>
      <c r="K9" s="19"/>
      <c r="L9" s="19"/>
      <c r="M9" s="3"/>
    </row>
    <row r="10" spans="1:13" ht="16.5" x14ac:dyDescent="0.2">
      <c r="A10" s="3"/>
      <c r="B10" s="3"/>
      <c r="C10" s="19"/>
      <c r="D10" s="19"/>
      <c r="E10" s="19"/>
      <c r="F10" s="19"/>
      <c r="G10" s="20"/>
      <c r="H10" s="3"/>
      <c r="I10" s="19"/>
      <c r="J10" s="19"/>
      <c r="K10" s="19"/>
      <c r="L10" s="19"/>
      <c r="M10" s="3"/>
    </row>
  </sheetData>
  <sortState xmlns:xlrd2="http://schemas.microsoft.com/office/spreadsheetml/2017/richdata2" ref="A9:R58">
    <sortCondition ref="C9:C58"/>
  </sortState>
  <mergeCells count="12">
    <mergeCell ref="F6:F7"/>
    <mergeCell ref="J6:L6"/>
    <mergeCell ref="A2:M2"/>
    <mergeCell ref="M6:M7"/>
    <mergeCell ref="A6:A7"/>
    <mergeCell ref="B6:B7"/>
    <mergeCell ref="D6:D7"/>
    <mergeCell ref="C6:C7"/>
    <mergeCell ref="G6:G7"/>
    <mergeCell ref="H6:H7"/>
    <mergeCell ref="I6:I7"/>
    <mergeCell ref="E6:E7"/>
  </mergeCells>
  <phoneticPr fontId="6"/>
  <pageMargins left="0.7" right="0.7" top="0.75" bottom="0.75" header="0.3" footer="0.3"/>
  <pageSetup paperSize="8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M35"/>
  <sheetViews>
    <sheetView tabSelected="1" view="pageBreakPreview" zoomScale="55" zoomScaleNormal="80" zoomScaleSheetLayoutView="55" workbookViewId="0">
      <pane xSplit="1" ySplit="7" topLeftCell="B8" activePane="bottomRight" state="frozen"/>
      <selection pane="topRight" activeCell="F1" sqref="F1"/>
      <selection pane="bottomLeft" activeCell="A8" sqref="A8"/>
      <selection pane="bottomRight" activeCell="A8" sqref="A8"/>
    </sheetView>
  </sheetViews>
  <sheetFormatPr defaultColWidth="9" defaultRowHeight="16.5" x14ac:dyDescent="0.2"/>
  <cols>
    <col min="1" max="1" width="37.6328125" style="3" customWidth="1"/>
    <col min="2" max="2" width="38.453125" style="3" customWidth="1"/>
    <col min="3" max="3" width="22.453125" style="19" customWidth="1"/>
    <col min="4" max="4" width="34.08984375" style="19" customWidth="1"/>
    <col min="5" max="5" width="34.7265625" style="19" customWidth="1"/>
    <col min="6" max="6" width="26.90625" style="19" customWidth="1"/>
    <col min="7" max="7" width="20.6328125" style="20" customWidth="1"/>
    <col min="8" max="8" width="20.6328125" style="3" customWidth="1"/>
    <col min="9" max="9" width="20.6328125" style="21" customWidth="1"/>
    <col min="10" max="12" width="20.6328125" style="19" customWidth="1"/>
    <col min="13" max="13" width="15.6328125" style="3" customWidth="1"/>
    <col min="14" max="16384" width="9" style="3"/>
  </cols>
  <sheetData>
    <row r="1" spans="1:13" x14ac:dyDescent="0.2">
      <c r="A1" s="6"/>
      <c r="B1" s="6"/>
      <c r="C1" s="7"/>
      <c r="D1" s="6"/>
      <c r="E1" s="6"/>
      <c r="F1" s="7"/>
      <c r="G1" s="8"/>
      <c r="H1" s="9"/>
      <c r="I1" s="10"/>
      <c r="J1" s="7"/>
      <c r="K1" s="7"/>
      <c r="L1" s="7"/>
      <c r="M1" s="11" t="s">
        <v>0</v>
      </c>
    </row>
    <row r="2" spans="1:13" ht="8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0.149999999999999" customHeight="1" x14ac:dyDescent="0.2">
      <c r="A3" s="28" t="s">
        <v>12</v>
      </c>
      <c r="B3" s="12"/>
      <c r="C3" s="12"/>
      <c r="D3" s="12"/>
      <c r="E3" s="12"/>
      <c r="F3" s="12"/>
      <c r="G3" s="8"/>
      <c r="H3" s="12"/>
      <c r="I3" s="13"/>
      <c r="J3" s="12"/>
      <c r="K3" s="12"/>
      <c r="L3" s="12"/>
      <c r="M3" s="12"/>
    </row>
    <row r="4" spans="1:13" ht="20.149999999999999" customHeight="1" x14ac:dyDescent="0.2">
      <c r="A4" s="29" t="s">
        <v>24</v>
      </c>
      <c r="B4" s="12"/>
      <c r="C4" s="12"/>
      <c r="D4" s="12"/>
      <c r="E4" s="12"/>
      <c r="F4" s="12"/>
      <c r="G4" s="14"/>
      <c r="H4" s="12"/>
      <c r="I4" s="13"/>
      <c r="J4" s="12"/>
      <c r="K4" s="12"/>
      <c r="L4" s="12"/>
      <c r="M4" s="6"/>
    </row>
    <row r="5" spans="1:13" ht="20.149999999999999" customHeight="1" thickBot="1" x14ac:dyDescent="0.25">
      <c r="A5" s="30" t="s">
        <v>20</v>
      </c>
      <c r="B5" s="12"/>
      <c r="C5" s="12"/>
      <c r="D5" s="12"/>
      <c r="E5" s="12"/>
      <c r="F5" s="12"/>
      <c r="G5" s="14"/>
      <c r="H5" s="12"/>
      <c r="I5" s="13"/>
      <c r="J5" s="12"/>
      <c r="K5" s="12"/>
      <c r="L5" s="12"/>
      <c r="M5" s="6"/>
    </row>
    <row r="6" spans="1:13" ht="17.25" customHeight="1" x14ac:dyDescent="0.2">
      <c r="A6" s="83" t="s">
        <v>17</v>
      </c>
      <c r="B6" s="77" t="s">
        <v>11</v>
      </c>
      <c r="C6" s="77" t="s">
        <v>2</v>
      </c>
      <c r="D6" s="86" t="s">
        <v>13</v>
      </c>
      <c r="E6" s="86" t="s">
        <v>14</v>
      </c>
      <c r="F6" s="86" t="s">
        <v>15</v>
      </c>
      <c r="G6" s="75" t="s">
        <v>3</v>
      </c>
      <c r="H6" s="77" t="s">
        <v>4</v>
      </c>
      <c r="I6" s="89" t="s">
        <v>5</v>
      </c>
      <c r="J6" s="77" t="s">
        <v>6</v>
      </c>
      <c r="K6" s="77"/>
      <c r="L6" s="77"/>
      <c r="M6" s="80" t="s">
        <v>7</v>
      </c>
    </row>
    <row r="7" spans="1:13" ht="33.5" thickBot="1" x14ac:dyDescent="0.25">
      <c r="A7" s="84"/>
      <c r="B7" s="85"/>
      <c r="C7" s="85"/>
      <c r="D7" s="87"/>
      <c r="E7" s="87"/>
      <c r="F7" s="87"/>
      <c r="G7" s="88"/>
      <c r="H7" s="85"/>
      <c r="I7" s="90"/>
      <c r="J7" s="35" t="s">
        <v>8</v>
      </c>
      <c r="K7" s="35" t="s">
        <v>9</v>
      </c>
      <c r="L7" s="35" t="s">
        <v>10</v>
      </c>
      <c r="M7" s="81"/>
    </row>
    <row r="8" spans="1:13" ht="98.5" customHeight="1" x14ac:dyDescent="0.2">
      <c r="A8" s="40" t="s">
        <v>25</v>
      </c>
      <c r="B8" s="41" t="s">
        <v>21</v>
      </c>
      <c r="C8" s="42">
        <v>46227</v>
      </c>
      <c r="D8" s="43" t="s">
        <v>30</v>
      </c>
      <c r="E8" s="44" t="s">
        <v>29</v>
      </c>
      <c r="F8" s="45">
        <v>1010001012876</v>
      </c>
      <c r="G8" s="46">
        <v>44842818</v>
      </c>
      <c r="H8" s="46">
        <v>39730766</v>
      </c>
      <c r="I8" s="47">
        <f>H8/G8</f>
        <v>0.8860006523229651</v>
      </c>
      <c r="J8" s="37" t="s">
        <v>23</v>
      </c>
      <c r="K8" s="37" t="s">
        <v>23</v>
      </c>
      <c r="L8" s="37" t="s">
        <v>23</v>
      </c>
      <c r="M8" s="39" t="s">
        <v>23</v>
      </c>
    </row>
    <row r="9" spans="1:13" ht="98.5" customHeight="1" thickBot="1" x14ac:dyDescent="0.25">
      <c r="A9" s="48" t="s">
        <v>26</v>
      </c>
      <c r="B9" s="49" t="s">
        <v>21</v>
      </c>
      <c r="C9" s="50">
        <v>46231</v>
      </c>
      <c r="D9" s="51" t="s">
        <v>27</v>
      </c>
      <c r="E9" s="52" t="s">
        <v>28</v>
      </c>
      <c r="F9" s="53">
        <v>6010001030403</v>
      </c>
      <c r="G9" s="54">
        <v>14277777</v>
      </c>
      <c r="H9" s="54">
        <v>13999122</v>
      </c>
      <c r="I9" s="55">
        <f>H9/G9</f>
        <v>0.98048330632982994</v>
      </c>
      <c r="J9" s="38" t="s">
        <v>23</v>
      </c>
      <c r="K9" s="38" t="s">
        <v>23</v>
      </c>
      <c r="L9" s="38" t="s">
        <v>23</v>
      </c>
      <c r="M9" s="56" t="s">
        <v>23</v>
      </c>
    </row>
    <row r="11" spans="1:13" ht="34.5" customHeight="1" x14ac:dyDescent="0.2">
      <c r="A11" s="79" t="s">
        <v>16</v>
      </c>
      <c r="B11" s="79"/>
      <c r="C11" s="79"/>
      <c r="D11" s="79"/>
      <c r="E11" s="79"/>
      <c r="F11" s="79"/>
      <c r="G11" s="79"/>
      <c r="H11" s="6"/>
      <c r="I11" s="23"/>
      <c r="J11" s="7"/>
      <c r="K11" s="7"/>
      <c r="L11" s="7"/>
      <c r="M11" s="6"/>
    </row>
    <row r="12" spans="1:13" ht="28" customHeight="1" x14ac:dyDescent="0.2"/>
    <row r="13" spans="1:13" ht="60" customHeight="1" x14ac:dyDescent="0.2"/>
    <row r="14" spans="1:13" ht="60" customHeight="1" x14ac:dyDescent="0.2"/>
    <row r="15" spans="1:13" ht="60" customHeight="1" x14ac:dyDescent="0.2"/>
    <row r="16" spans="1:13" ht="60" customHeight="1" x14ac:dyDescent="0.2"/>
    <row r="17" ht="60" customHeight="1" x14ac:dyDescent="0.2"/>
    <row r="18" ht="60" customHeight="1" x14ac:dyDescent="0.2"/>
    <row r="19" ht="60" customHeight="1" x14ac:dyDescent="0.2"/>
    <row r="20" ht="60" customHeight="1" x14ac:dyDescent="0.2"/>
    <row r="21" ht="60" customHeight="1" x14ac:dyDescent="0.2"/>
    <row r="22" ht="60" customHeight="1" x14ac:dyDescent="0.2"/>
    <row r="23" ht="60" customHeight="1" x14ac:dyDescent="0.2"/>
    <row r="24" ht="60" customHeight="1" x14ac:dyDescent="0.2"/>
    <row r="25" ht="60" customHeight="1" x14ac:dyDescent="0.2"/>
    <row r="26" ht="60" customHeight="1" x14ac:dyDescent="0.2"/>
    <row r="27" ht="60" customHeight="1" x14ac:dyDescent="0.2"/>
    <row r="28" ht="60" customHeight="1" x14ac:dyDescent="0.2"/>
    <row r="29" ht="60" customHeight="1" x14ac:dyDescent="0.2"/>
    <row r="30" ht="60" customHeight="1" x14ac:dyDescent="0.2"/>
    <row r="31" ht="60" customHeight="1" x14ac:dyDescent="0.2"/>
    <row r="32" ht="60" customHeight="1" x14ac:dyDescent="0.2"/>
    <row r="33" spans="1:13" ht="60" customHeight="1" x14ac:dyDescent="0.2"/>
    <row r="34" spans="1:13" s="22" customFormat="1" ht="60" customHeight="1" x14ac:dyDescent="0.2">
      <c r="A34" s="3"/>
      <c r="B34" s="3"/>
      <c r="C34" s="19"/>
      <c r="D34" s="19"/>
      <c r="E34" s="19"/>
      <c r="F34" s="19"/>
      <c r="G34" s="20"/>
      <c r="H34" s="3"/>
      <c r="I34" s="21"/>
      <c r="J34" s="19"/>
      <c r="K34" s="19"/>
      <c r="L34" s="19"/>
      <c r="M34" s="3"/>
    </row>
    <row r="35" spans="1:13" ht="27.5" customHeight="1" x14ac:dyDescent="0.2"/>
  </sheetData>
  <autoFilter ref="A7:M11" xr:uid="{00000000-0009-0000-0000-000001000000}"/>
  <mergeCells count="13">
    <mergeCell ref="A11:G11"/>
    <mergeCell ref="J6:L6"/>
    <mergeCell ref="M6:M7"/>
    <mergeCell ref="A2:M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honeticPr fontId="31"/>
  <pageMargins left="0.7" right="0.7" top="0.75" bottom="0.75" header="0.3" footer="0.3"/>
  <pageSetup paperSize="8" scale="57" fitToHeight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1F0D71D6FD1142A7F2BC1830FD2112" ma:contentTypeVersion="13" ma:contentTypeDescription="新しいドキュメントを作成します。" ma:contentTypeScope="" ma:versionID="46b137b5daef1804d8b5b8e1d4388826">
  <xsd:schema xmlns:xsd="http://www.w3.org/2001/XMLSchema" xmlns:xs="http://www.w3.org/2001/XMLSchema" xmlns:p="http://schemas.microsoft.com/office/2006/metadata/properties" xmlns:ns2="a22d0dd3-b1ee-4818-93a2-be24b3643deb" xmlns:ns3="55ed50ef-87fa-47af-b1f0-bc5afea35023" targetNamespace="http://schemas.microsoft.com/office/2006/metadata/properties" ma:root="true" ma:fieldsID="06e9311ee538ccc6d1a406d5a1c73150" ns2:_="" ns3:_="">
    <xsd:import namespace="a22d0dd3-b1ee-4818-93a2-be24b3643deb"/>
    <xsd:import namespace="55ed50ef-87fa-47af-b1f0-bc5afea35023"/>
    <xsd:element name="properties">
      <xsd:complexType>
        <xsd:sequence>
          <xsd:element name="documentManagement">
            <xsd:complexType>
              <xsd:all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d0dd3-b1ee-4818-93a2-be24b3643de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8" nillable="true" ma:displayName="Tags" ma:internalName="MediaServiceAutoTags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d50ef-87fa-47af-b1f0-bc5afea35023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00d0153-1c8d-4c6c-a9f0-6e1fb8723a24}" ma:internalName="TaxCatchAll" ma:showField="CatchAllData" ma:web="55ed50ef-87fa-47af-b1f0-bc5afea350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2d0dd3-b1ee-4818-93a2-be24b3643deb">
      <Terms xmlns="http://schemas.microsoft.com/office/infopath/2007/PartnerControls"/>
    </lcf76f155ced4ddcb4097134ff3c332f>
    <TaxCatchAll xmlns="55ed50ef-87fa-47af-b1f0-bc5afea35023" xsi:nil="true"/>
  </documentManagement>
</p:properties>
</file>

<file path=customXml/itemProps1.xml><?xml version="1.0" encoding="utf-8"?>
<ds:datastoreItem xmlns:ds="http://schemas.openxmlformats.org/officeDocument/2006/customXml" ds:itemID="{6CF3D1EF-2A58-4A3F-955A-4A66AF3A4E73}"/>
</file>

<file path=customXml/itemProps2.xml><?xml version="1.0" encoding="utf-8"?>
<ds:datastoreItem xmlns:ds="http://schemas.openxmlformats.org/officeDocument/2006/customXml" ds:itemID="{FE308B25-98C9-49D3-AA91-18B0D50D4F62}"/>
</file>

<file path=customXml/itemProps3.xml><?xml version="1.0" encoding="utf-8"?>
<ds:datastoreItem xmlns:ds="http://schemas.openxmlformats.org/officeDocument/2006/customXml" ds:itemID="{A3FB9D36-ADDE-46D9-B3F5-28C9CA2A73F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委託費入札（最低価格）</vt:lpstr>
      <vt:lpstr>委託費入札（総合評価）</vt:lpstr>
      <vt:lpstr>'委託費入札（最低価格）'!Print_Area</vt:lpstr>
      <vt:lpstr>'委託費入札（総合評価）'!Print_Area</vt:lpstr>
      <vt:lpstr>'委託費入札（最低価格）'!Print_Titles</vt:lpstr>
      <vt:lpstr>'委託費入札（総合評価）'!Print_Titles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95703600</vt:r8>
  </property>
  <property fmtid="{D5CDD505-2E9C-101B-9397-08002B2CF9AE}" pid="3" name="MediaServiceImageTags">
    <vt:lpwstr/>
  </property>
  <property fmtid="{D5CDD505-2E9C-101B-9397-08002B2CF9AE}" pid="4" name="ContentTypeId">
    <vt:lpwstr>0x010100C41F0D71D6FD1142A7F2BC1830FD2112</vt:lpwstr>
  </property>
</Properties>
</file>