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WATANABE033_q3\Desktop\"/>
    </mc:Choice>
  </mc:AlternateContent>
  <xr:revisionPtr revIDLastSave="0" documentId="13_ncr:1_{45C18375-E8F4-447F-B1FE-EB232C5A0780}" xr6:coauthVersionLast="47" xr6:coauthVersionMax="47" xr10:uidLastSave="{00000000-0000-0000-0000-000000000000}"/>
  <bookViews>
    <workbookView xWindow="-28920" yWindow="-5235" windowWidth="29040" windowHeight="15840" xr2:uid="{00000000-000D-0000-FFFF-FFFF00000000}"/>
  </bookViews>
  <sheets>
    <sheet name="R8FY_５月庁費随契" sheetId="1" r:id="rId1"/>
    <sheet name="Sheet1" sheetId="2" state="hidden" r:id="rId2"/>
  </sheets>
  <externalReferences>
    <externalReference r:id="rId3"/>
  </externalReferences>
  <definedNames>
    <definedName name="_xlnm._FilterDatabase" localSheetId="0" hidden="1">'R8FY_５月庁費随契'!$A$6:$R$10</definedName>
    <definedName name="_xlnm.Print_Titles" localSheetId="0">'R8FY_５月庁費随契'!$1:$7</definedName>
    <definedName name="Z_140F382B_0DB9_447B_8DFF_5096F9796907_.wvu.FilterData" localSheetId="0" hidden="1">'R8FY_５月庁費随契'!$A$7:$O$7</definedName>
    <definedName name="Z_62B2EEF8_EE3A_4AA6_99E5_917C1793F78A_.wvu.FilterData" localSheetId="0" hidden="1">'R8FY_５月庁費随契'!$A$7:$O$7</definedName>
    <definedName name="Z_C4649BA3_FD24_4733_854E_17F5C8C3D8FB_.wvu.FilterData" localSheetId="0" hidden="1">'R8FY_５月庁費随契'!$A$7:$O$7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<sst xmlns="http://schemas.openxmlformats.org/spreadsheetml/2006/main" count="61" uniqueCount="43">
  <si>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</si>
  <si>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</si>
  <si>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</si>
  <si>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</si>
  <si>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</si>
  <si>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</si>
  <si>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</si>
  <si>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</si>
  <si>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様式２－４</t>
    <rPh sb="0" eb="2">
      <t>ヨウシキ</t>
    </rPh>
    <phoneticPr fontId="4"/>
  </si>
  <si>
    <t>公益法人の場合※</t>
    <rPh sb="0" eb="2">
      <t>コウエキ</t>
    </rPh>
    <rPh sb="2" eb="4">
      <t>ホウジン</t>
    </rPh>
    <rPh sb="5" eb="7">
      <t>バアイ</t>
    </rPh>
    <phoneticPr fontId="2"/>
  </si>
  <si>
    <t>応札・応募者数</t>
    <rPh sb="6" eb="7">
      <t>スウ</t>
    </rPh>
    <phoneticPr fontId="2"/>
  </si>
  <si>
    <t>再就職者の
役員の数
(人）</t>
    <rPh sb="0" eb="4">
      <t>サイシュウショクシャ</t>
    </rPh>
    <rPh sb="6" eb="8">
      <t>ヤクイン</t>
    </rPh>
    <rPh sb="9" eb="10">
      <t>カズ</t>
    </rPh>
    <rPh sb="12" eb="13">
      <t>ニン</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</si>
  <si>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</si>
  <si>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物品役務等の
名称及び数量</t>
    <rPh sb="0" eb="2">
      <t>ブッピン</t>
    </rPh>
    <rPh sb="2" eb="4">
      <t>エキム</t>
    </rPh>
    <rPh sb="4" eb="5">
      <t>トウ</t>
    </rPh>
    <rPh sb="7" eb="9">
      <t>メイショウ</t>
    </rPh>
    <rPh sb="9" eb="10">
      <t>オヨ</t>
    </rPh>
    <rPh sb="11" eb="13">
      <t>スウリョウ</t>
    </rPh>
    <phoneticPr fontId="2"/>
  </si>
  <si>
    <t>【原子力規制委員会】</t>
    <rPh sb="1" eb="4">
      <t>ゲンシリョク</t>
    </rPh>
    <rPh sb="4" eb="6">
      <t>キセイ</t>
    </rPh>
    <rPh sb="6" eb="9">
      <t>イインカイ</t>
    </rPh>
    <phoneticPr fontId="4"/>
  </si>
  <si>
    <t>（庁費：随意契約）</t>
    <rPh sb="1" eb="3">
      <t>チョウヒ</t>
    </rPh>
    <rPh sb="4" eb="6">
      <t>ズイイ</t>
    </rPh>
    <rPh sb="6" eb="8">
      <t>ケイヤク</t>
    </rPh>
    <phoneticPr fontId="4"/>
  </si>
  <si>
    <t>契約の相手方の
住所</t>
    <rPh sb="8" eb="10">
      <t>ジュウショ</t>
    </rPh>
    <phoneticPr fontId="4"/>
  </si>
  <si>
    <t>契約の相手方の
商号又は名称</t>
    <rPh sb="0" eb="2">
      <t>ケイヤク</t>
    </rPh>
    <rPh sb="3" eb="6">
      <t>アイテガタ</t>
    </rPh>
    <rPh sb="8" eb="10">
      <t>ショウゴウ</t>
    </rPh>
    <rPh sb="10" eb="11">
      <t>マタ</t>
    </rPh>
    <rPh sb="12" eb="14">
      <t>メイショウ</t>
    </rPh>
    <phoneticPr fontId="2"/>
  </si>
  <si>
    <t>法人番号</t>
    <rPh sb="0" eb="2">
      <t>ホウジン</t>
    </rPh>
    <rPh sb="2" eb="4">
      <t>バンゴウ</t>
    </rPh>
    <phoneticPr fontId="4"/>
  </si>
  <si>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</si>
  <si>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</si>
  <si>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</si>
  <si>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支出負担行為担当官
原子力規制委員会原子力規制庁
長官官房参事官　谷　直哉
東京都港区六本木１－９－９</t>
    <rPh sb="33" eb="34">
      <t>タニ</t>
    </rPh>
    <rPh sb="35" eb="37">
      <t>ナオヤ</t>
    </rPh>
    <phoneticPr fontId="3"/>
  </si>
  <si>
    <t>令和８年度５月分</t>
    <rPh sb="0" eb="2">
      <t>レイワ</t>
    </rPh>
    <rPh sb="3" eb="5">
      <t>ネンド</t>
    </rPh>
    <rPh sb="6" eb="7">
      <t>ガツ</t>
    </rPh>
    <rPh sb="7" eb="8">
      <t>ブン</t>
    </rPh>
    <phoneticPr fontId="4"/>
  </si>
  <si>
    <t>令和８年度統合原子力防災ネットワークシステムにおける関係機関向けライセンスの調達</t>
  </si>
  <si>
    <t>令和8年度解析システムのセキュリティ運用統合に向けた評価・アセスメント業務</t>
    <phoneticPr fontId="11"/>
  </si>
  <si>
    <t>令和８年度原子力規制庁解析システムのセキュリティ強化策の実施に係る支援業務</t>
    <phoneticPr fontId="11"/>
  </si>
  <si>
    <t>東芝ＩＴサービス株式会社</t>
  </si>
  <si>
    <t>神奈川県川崎市川崎区日進町１番地５３</t>
  </si>
  <si>
    <t>6010401078439</t>
  </si>
  <si>
    <t>株式会社電通総研</t>
  </si>
  <si>
    <t>東京都港区港南２丁目１７番１号</t>
  </si>
  <si>
    <t>7010401053829</t>
  </si>
  <si>
    <t>Ｍｕｓａｒｕｂｒａ Ｊａｐａｎ株式会社</t>
  </si>
  <si>
    <t>東京都渋谷区道玄坂１丁目１２番１号渋谷マークシティウェスト</t>
  </si>
  <si>
    <t>3010401158607</t>
  </si>
  <si>
    <t>東芝ＩＴサービス株式会社は第４次統合原子力防災ネットワークシステムの構築、運用及び保守を一貫して担っている事業者であり、ライセンスの適用ならびに機器登録等の管理操作を、同社が導入したサーバに対して一元的に実施している。 
第４次統合原子力防災ネットワークシステムのサーバへ適用可能なライセンスはサーバの運用保守を担っている事業者に対してのみ販売されており、外部からの購入は認められていない。 
このため、東芝ＩＴサービス株式会社のみが本件を実施することが出来る唯一の事業者である。 
以上の理由から、会計法第２９条の３第４項の規定に基づき契約の性質又は目的が競争を許さない場合として、東芝ＩＴサービス株式会社と随意契約を締結するものである。</t>
    <rPh sb="305" eb="309">
      <t>ズイイケイヤク</t>
    </rPh>
    <rPh sb="310" eb="312">
      <t>テイケツ</t>
    </rPh>
    <phoneticPr fontId="11"/>
  </si>
  <si>
    <t>改善計画等は、Musarubra Japan株式会社が支援業務として令和7年度に作成したものであり、政府統一基準群への適合性に関する情報や知見を、また、令和7年度の作業を通じて解析システム及び安全研究用解析ネットワークシステムに関する情報を保持している。
仮に政府統一基準群への適合性に関する情報や知見並びに解析システム及び安全研究用解析ネットワークシステムに関する情報を保有しておらず、また、改善計画等を立案・作成していない他の事業者が本業務を行った場合に、別途契約して実施する解析システムのセキュリティ強化業務において、政府統一基準群に適合したセキュリティ対策が確実に実装されたか確認ができない可能性があるとともに、10月～年末に実施が予定されているNCOのフォローアップ監査に適切に対応できない可能性がある。
　よって、これら一切のリスクを回避し本作業を実施できるのは、政府統一基準群への適合性関する情報や知見並びに解析システム及び安全研究用解析ネットワークシステムに関する情報を唯一保持しているMusarubra Japan株式会社のみである。
　以上のことから、会計法第２９条の３第４項の規定に基づき、契約の性質又は目的が競争を許さない場合に該当するとして、Musarubra Japan株式会社と随意契約を締結するものである。</t>
    <rPh sb="559" eb="561">
      <t>テイケツ</t>
    </rPh>
    <phoneticPr fontId="11"/>
  </si>
  <si>
    <t>令和８年度原子力エンジニアリングⅡ（Ｂ）における原子炉設備、タービン設備他、安全設計・安全評価、燃料及び炉心に関する研修の実施業務</t>
    <phoneticPr fontId="11"/>
  </si>
  <si>
    <t>日立GEベルノバニュークリアエナジー株式会社</t>
    <phoneticPr fontId="11"/>
  </si>
  <si>
    <t>東京都千代田区外神田一丁目１８番１３号</t>
    <phoneticPr fontId="11"/>
  </si>
  <si>
    <t xml:space="preserve">本安全研究用解析ネットワークシステムは、株式会社電通総研が導入し、現在、保守・運用を実施しており、設定等に係る情報や技術を保持している。
今回、本業務を実施するにあたり、仮に本ネットワークシステムのセキュリティ運用に関する情報や技術がない他の事業者がセキュリティ運用統合に向けた評価・アセスメントを行った場合に不正確な評価・アセスメントとなり、この後実施するセキュリティ運用統合作業で政府統一基準を満足するセキュリティの水準を確保できない可能性がある。
よって、これら一切のリスクを回避し本作業を実施できるのは、システムの導入から一貫して保守・運用を行っており、設定詳細情報を唯一保持している株式会社電通総研のみである。
以上のことから、会計法第２９条の３第４項の規定に基づき、契約の性質又は目的が競争を許さない場合に該当するとして、株式会社電通総研と随意契約を締結するものである。
</t>
    <rPh sb="381" eb="383">
      <t>テイケツ</t>
    </rPh>
    <phoneticPr fontId="11"/>
  </si>
  <si>
    <t>本事業は原子力発電所（ＢＷＲ）における技術的専門知識（主に原子炉の設備関係）を習得することを目的としており、原子炉設備（ＢＷＲ）の設計・解析評価に関わっていること、かつ類似研修を数多く実施している事業者が契約先の前提となっている。過去の調達実績として、令和元年度から令和７年度は入札可能性調査を実施してきた。その結果、入札参加者は全て日立ＧＥニュークリア・エナジー株式会社（現：日立ＧＥベルノバニュークリアエナジー株式会社）の１社のみであった。
一方で、原子炉設備（BWR）の設計・解析評価に関与する事業者は同社のみに限られるものではないことから、新たに本事業を履行可能な事業者が存在しないとは必ずしも断定できない。このため、今年度についても入札可能性調査を令和8年2月25日から同年3月13日まで実施したが、その結果、回答があったのは日立GEベルノバニュークリアエナジー株式会社の1社のみであることを確認した。
以上のことから、会計法第２９条の３第４項の規定に基づき契約の性質又は目的が競争を許さない場合として、本委託業務の契約相手方として日立ＧＥベルノバニュークリアエナジー株式会社と随意契約を締結するものである。</t>
    <rPh sb="407" eb="409">
      <t>イジョウ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</si>
</sst>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gge&quot;年&quot;m&quot;月&quot;d&quot;日&quot;;@" x16r2:formatCode16="[$-ja-JP-x-gannen]ggge&quot;年&quot;m&quot;月&quot;d&quot;日&quot;;@"/>
  </numFmts>
  <fonts count="3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6"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7" applyNumberFormat="0" applyFont="0" applyAlignment="0" applyProtection="0">
      <alignment vertical="center"/>
    </xf>
    <xf numFmtId="0" fontId="13" fillId="0" borderId="8" applyNumberFormat="0" applyFill="0" applyAlignment="0" applyProtection="0">
      <alignment vertical="center"/>
    </xf>
    <xf numFmtId="0" fontId="14" fillId="29" borderId="0" applyNumberFormat="0" applyBorder="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30" borderId="14" applyNumberFormat="0" applyAlignment="0" applyProtection="0">
      <alignment vertical="center"/>
    </xf>
    <xf numFmtId="0" fontId="22" fillId="0" borderId="0" applyNumberFormat="0" applyFill="0" applyBorder="0" applyAlignment="0" applyProtection="0">
      <alignment vertical="center"/>
    </xf>
    <xf numFmtId="0" fontId="23" fillId="31" borderId="9"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73">
    <xf numFmtId="0" fontId="0" fillId="0" borderId="0" xfId="0">
      <alignment vertical="center"/>
    </xf>
    <xf numFmtId="0" fontId="6" fillId="0" borderId="0" xfId="46" applyFont="1" applyFill="1" applyAlignment="1">
      <alignment horizontal="center" vertical="center" wrapText="1"/>
    </xf>
    <xf numFmtId="0" fontId="25" fillId="0" borderId="0" xfId="46" applyFont="1" applyFill="1" applyAlignment="1">
      <alignment horizontal="left" vertical="center" wrapText="1"/>
    </xf>
    <xf numFmtId="0" fontId="27" fillId="0" borderId="0" xfId="0" applyFont="1" applyFill="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0" xfId="0" applyFont="1" applyFill="1" applyBorder="1" applyAlignment="1">
      <alignment horizontal="center" vertical="center" wrapText="1"/>
    </xf>
    <xf numFmtId="0" fontId="28" fillId="0" borderId="2" xfId="0" applyFont="1" applyFill="1" applyBorder="1" applyAlignment="1">
      <alignment horizontal="left" vertical="center"/>
    </xf>
    <xf numFmtId="0" fontId="27"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6" fillId="0" borderId="0" xfId="46" applyFont="1" applyFill="1" applyAlignment="1">
      <alignment horizontal="right" vertical="center" wrapText="1"/>
    </xf>
    <xf numFmtId="0" fontId="26" fillId="0" borderId="0" xfId="0" applyFont="1" applyFill="1">
      <alignment vertical="center"/>
    </xf>
    <xf numFmtId="0" fontId="27" fillId="0" borderId="0" xfId="0" applyFont="1" applyFill="1" applyAlignment="1">
      <alignment horizontal="right" vertical="center" wrapText="1"/>
    </xf>
    <xf numFmtId="0" fontId="29" fillId="0" borderId="0" xfId="0" applyFont="1" applyFill="1">
      <alignment vertical="center"/>
    </xf>
    <xf numFmtId="0" fontId="26" fillId="0" borderId="0" xfId="0" applyFont="1" applyFill="1" applyAlignment="1">
      <alignment vertical="center" wrapText="1"/>
    </xf>
    <xf numFmtId="49" fontId="6" fillId="0" borderId="0" xfId="46" applyNumberFormat="1" applyFont="1" applyFill="1" applyAlignment="1">
      <alignment horizontal="center" vertical="center" wrapText="1"/>
    </xf>
    <xf numFmtId="49" fontId="26" fillId="0" borderId="0"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0" borderId="2" xfId="0" applyFont="1" applyFill="1" applyBorder="1" applyAlignment="1">
      <alignment horizontal="right" vertical="center" wrapText="1"/>
    </xf>
    <xf numFmtId="0" fontId="27" fillId="0" borderId="0" xfId="0" applyFont="1" applyFill="1" applyAlignment="1">
      <alignment horizontal="right" vertical="center"/>
    </xf>
    <xf numFmtId="0" fontId="26" fillId="0" borderId="0" xfId="0" applyFont="1" applyFill="1">
      <alignment vertical="center"/>
    </xf>
    <xf numFmtId="49" fontId="27" fillId="0" borderId="0" xfId="0" applyNumberFormat="1" applyFont="1" applyFill="1" applyAlignment="1">
      <alignment horizontal="center" vertical="center"/>
    </xf>
    <xf numFmtId="0" fontId="26" fillId="0" borderId="0" xfId="0" applyFont="1" applyFill="1" applyAlignment="1">
      <alignment horizontal="center" vertical="center"/>
    </xf>
    <xf numFmtId="0" fontId="30" fillId="0" borderId="0" xfId="46" applyFont="1" applyFill="1" applyAlignment="1">
      <alignment horizontal="center" vertical="center" wrapText="1"/>
    </xf>
    <xf numFmtId="0" fontId="27" fillId="0" borderId="0" xfId="0" applyFont="1" applyFill="1" applyAlignment="1">
      <alignment horizontal="center" vertical="center" wrapText="1"/>
    </xf>
    <xf numFmtId="0" fontId="5" fillId="0" borderId="20" xfId="0" applyFont="1" applyFill="1" applyBorder="1" applyAlignment="1">
      <alignment horizontal="center" vertical="center" wrapText="1"/>
    </xf>
    <xf numFmtId="0" fontId="31" fillId="0" borderId="2" xfId="46" applyFont="1" applyBorder="1" applyAlignment="1">
      <alignment horizontal="center" vertical="center" wrapText="1"/>
    </xf>
    <xf numFmtId="0" fontId="2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33" borderId="1" xfId="0" applyFill="1" applyBorder="1" applyAlignment="1" applyProtection="1">
      <alignment vertical="center" wrapText="1"/>
      <protection locked="0"/>
    </xf>
    <xf numFmtId="0" fontId="26" fillId="33" borderId="1" xfId="0" applyFont="1" applyFill="1" applyBorder="1" applyAlignment="1">
      <alignment vertical="center" wrapText="1"/>
    </xf>
    <xf numFmtId="176" fontId="3" fillId="33" borderId="1" xfId="0" applyNumberFormat="1" applyFont="1" applyFill="1" applyBorder="1" applyAlignment="1">
      <alignment horizontal="center" vertical="center" wrapText="1"/>
    </xf>
    <xf numFmtId="0" fontId="0" fillId="33" borderId="23" xfId="0" applyFill="1" applyBorder="1" applyAlignment="1" applyProtection="1">
      <alignment vertical="center" wrapText="1"/>
      <protection locked="0"/>
    </xf>
    <xf numFmtId="178" fontId="0" fillId="33" borderId="1" xfId="0" applyNumberFormat="1" applyFill="1" applyBorder="1" applyAlignment="1" applyProtection="1">
      <alignment horizontal="center" vertical="center"/>
      <protection locked="0"/>
    </xf>
    <xf numFmtId="177" fontId="0" fillId="33" borderId="1" xfId="35" applyNumberFormat="1" applyFont="1" applyFill="1" applyBorder="1" applyProtection="1">
      <alignment vertical="center"/>
      <protection locked="0"/>
    </xf>
    <xf numFmtId="10" fontId="3" fillId="33" borderId="1" xfId="48" applyNumberFormat="1" applyFont="1" applyFill="1" applyBorder="1" applyAlignment="1">
      <alignment horizontal="right" vertical="center" wrapText="1"/>
    </xf>
    <xf numFmtId="0" fontId="3" fillId="33" borderId="24" xfId="0" applyFont="1" applyFill="1" applyBorder="1" applyAlignment="1">
      <alignment vertical="center" wrapText="1"/>
    </xf>
    <xf numFmtId="0" fontId="0" fillId="33" borderId="1" xfId="0" applyFont="1" applyFill="1" applyBorder="1" applyAlignment="1" applyProtection="1">
      <alignment vertical="center" wrapText="1"/>
      <protection locked="0"/>
    </xf>
    <xf numFmtId="0" fontId="0" fillId="33" borderId="25" xfId="0" applyFill="1" applyBorder="1" applyAlignment="1" applyProtection="1">
      <alignment vertical="center" wrapText="1"/>
      <protection locked="0"/>
    </xf>
    <xf numFmtId="0" fontId="27" fillId="0" borderId="26" xfId="0" applyFont="1" applyFill="1" applyBorder="1" applyAlignment="1">
      <alignment vertical="center" wrapText="1"/>
    </xf>
    <xf numFmtId="178" fontId="0" fillId="33" borderId="26" xfId="0" applyNumberFormat="1" applyFill="1" applyBorder="1" applyAlignment="1" applyProtection="1">
      <alignment horizontal="center" vertical="center"/>
      <protection locked="0"/>
    </xf>
    <xf numFmtId="0" fontId="26" fillId="33" borderId="26" xfId="0" applyFont="1" applyFill="1" applyBorder="1" applyAlignment="1">
      <alignment vertical="center" wrapText="1"/>
    </xf>
    <xf numFmtId="0" fontId="0" fillId="33" borderId="26" xfId="0" applyFill="1" applyBorder="1" applyAlignment="1" applyProtection="1">
      <alignment vertical="center" wrapText="1"/>
      <protection locked="0"/>
    </xf>
    <xf numFmtId="176" fontId="3" fillId="33" borderId="26" xfId="0" applyNumberFormat="1" applyFont="1" applyFill="1" applyBorder="1" applyAlignment="1">
      <alignment horizontal="center" vertical="center" wrapText="1"/>
    </xf>
    <xf numFmtId="0" fontId="0" fillId="33" borderId="26" xfId="0" applyFont="1" applyFill="1" applyBorder="1" applyAlignment="1" applyProtection="1">
      <alignment vertical="center" wrapText="1"/>
      <protection locked="0"/>
    </xf>
    <xf numFmtId="177" fontId="0" fillId="33" borderId="26" xfId="35" applyNumberFormat="1" applyFont="1" applyFill="1" applyBorder="1" applyProtection="1">
      <alignment vertical="center"/>
      <protection locked="0"/>
    </xf>
    <xf numFmtId="10" fontId="3" fillId="33" borderId="26" xfId="48" applyNumberFormat="1" applyFont="1" applyFill="1" applyBorder="1" applyAlignment="1">
      <alignment horizontal="right" vertical="center" wrapText="1"/>
    </xf>
    <xf numFmtId="0" fontId="3" fillId="0" borderId="26" xfId="0" applyFont="1" applyFill="1" applyBorder="1" applyAlignment="1">
      <alignment horizontal="center" vertical="center" wrapText="1"/>
    </xf>
    <xf numFmtId="0" fontId="3" fillId="33" borderId="27" xfId="0" applyFont="1" applyFill="1" applyBorder="1" applyAlignment="1">
      <alignment vertical="center" wrapText="1"/>
    </xf>
    <xf numFmtId="177" fontId="0" fillId="33" borderId="1" xfId="35" applyNumberFormat="1" applyFont="1" applyFill="1" applyBorder="1" applyAlignment="1" applyProtection="1">
      <alignment horizontal="right" vertical="center" wrapText="1"/>
      <protection locked="0"/>
    </xf>
    <xf numFmtId="0" fontId="27" fillId="33" borderId="26" xfId="0" applyFont="1" applyFill="1" applyBorder="1" applyAlignment="1">
      <alignment vertical="center" wrapText="1"/>
    </xf>
    <xf numFmtId="0" fontId="3" fillId="33" borderId="26" xfId="0" applyFont="1" applyFill="1" applyBorder="1" applyAlignment="1">
      <alignment horizontal="center" vertical="center" wrapText="1"/>
    </xf>
    <xf numFmtId="0" fontId="5" fillId="0" borderId="0" xfId="46" applyFont="1" applyFill="1" applyAlignment="1">
      <alignment horizontal="center" vertical="center" wrapText="1"/>
    </xf>
    <xf numFmtId="0" fontId="0" fillId="0" borderId="0" xfId="0"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6" xfId="46" applyFont="1" applyFill="1" applyBorder="1" applyAlignment="1">
      <alignment horizontal="center" vertical="center" wrapText="1"/>
    </xf>
    <xf numFmtId="0" fontId="5" fillId="0" borderId="20" xfId="46" applyFont="1" applyFill="1" applyBorder="1" applyAlignment="1">
      <alignment horizontal="center" vertical="center" wrapText="1"/>
    </xf>
    <xf numFmtId="38" fontId="5" fillId="0" borderId="16" xfId="34" applyFont="1" applyFill="1" applyBorder="1" applyAlignment="1">
      <alignment horizontal="center" vertical="center" wrapText="1"/>
    </xf>
    <xf numFmtId="38" fontId="5" fillId="0" borderId="20" xfId="34"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2"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CC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
  <sheetViews>
    <sheetView tabSelected="1" view="pageBreakPreview" zoomScale="70" zoomScaleNormal="50" zoomScaleSheetLayoutView="70" workbookViewId="0">
      <pane xSplit="1" ySplit="7" topLeftCell="B10" activePane="bottomRight" state="frozen"/>
      <selection pane="topRight" activeCell="G1" sqref="G1"/>
      <selection pane="bottomLeft" activeCell="A8" sqref="A8"/>
      <selection pane="bottomRight" activeCell="G13" sqref="G13"/>
    </sheetView>
  </sheetViews>
  <sheetFormatPr defaultColWidth="9" defaultRowHeight="13" x14ac:dyDescent="0.2"/>
  <cols>
    <col min="1" max="1" width="56.08984375" style="3" customWidth="1"/>
    <col min="2" max="2" width="30.54296875" style="3" customWidth="1"/>
    <col min="3" max="3" width="18.7265625" style="5" customWidth="1"/>
    <col min="4" max="4" width="29.453125" style="3" customWidth="1"/>
    <col min="5" max="5" width="28.26953125" style="3" customWidth="1"/>
    <col min="6" max="6" width="28.26953125" style="23" customWidth="1"/>
    <col min="7" max="7" width="61.36328125" style="4" customWidth="1"/>
    <col min="8" max="8" width="20.6328125" style="5" customWidth="1"/>
    <col min="9" max="9" width="20.6328125" style="21" customWidth="1"/>
    <col min="10" max="13" width="20.6328125" style="5" customWidth="1"/>
    <col min="14" max="14" width="20.6328125" style="3" customWidth="1"/>
    <col min="15" max="15" width="15.6328125" style="4" customWidth="1"/>
    <col min="16" max="17" width="9" style="3"/>
    <col min="18" max="18" width="39.36328125" style="3" customWidth="1"/>
    <col min="19" max="16384" width="9" style="3"/>
  </cols>
  <sheetData>
    <row r="1" spans="1:17" ht="13.5" customHeight="1" x14ac:dyDescent="0.2">
      <c r="B1" s="4"/>
      <c r="H1" s="26"/>
      <c r="I1" s="13"/>
      <c r="O1" s="13" t="s">
        <v>8</v>
      </c>
    </row>
    <row r="2" spans="1:17" s="14" customFormat="1" ht="60" customHeight="1" x14ac:dyDescent="0.2">
      <c r="A2" s="54" t="s">
        <v>0</v>
      </c>
      <c r="B2" s="55"/>
      <c r="C2" s="55"/>
      <c r="D2" s="55"/>
      <c r="E2" s="55"/>
      <c r="F2" s="55"/>
      <c r="G2" s="55"/>
      <c r="H2" s="55"/>
      <c r="I2" s="55"/>
      <c r="J2" s="55"/>
      <c r="K2" s="55"/>
      <c r="L2" s="55"/>
      <c r="M2" s="55"/>
      <c r="N2" s="55"/>
      <c r="O2" s="55"/>
    </row>
    <row r="3" spans="1:17" s="12" customFormat="1" ht="20.149999999999999" customHeight="1" x14ac:dyDescent="0.2">
      <c r="A3" s="2" t="s">
        <v>14</v>
      </c>
      <c r="B3" s="25"/>
      <c r="C3" s="1"/>
      <c r="D3" s="1"/>
      <c r="E3" s="1"/>
      <c r="F3" s="16"/>
      <c r="G3" s="16"/>
      <c r="H3" s="16"/>
      <c r="I3" s="11"/>
      <c r="J3" s="1"/>
      <c r="K3" s="1"/>
      <c r="L3" s="1"/>
      <c r="M3" s="1"/>
      <c r="N3" s="1"/>
      <c r="O3" s="15"/>
      <c r="Q3" s="22"/>
    </row>
    <row r="4" spans="1:17" s="12" customFormat="1" ht="20.149999999999999" customHeight="1" x14ac:dyDescent="0.2">
      <c r="A4" s="6" t="s">
        <v>23</v>
      </c>
      <c r="B4" s="7"/>
      <c r="C4" s="7"/>
      <c r="D4" s="7"/>
      <c r="E4" s="7"/>
      <c r="F4" s="17"/>
      <c r="G4" s="16"/>
      <c r="H4" s="16"/>
      <c r="I4" s="19"/>
      <c r="J4" s="7"/>
      <c r="K4" s="7"/>
      <c r="L4" s="7"/>
      <c r="M4" s="7"/>
      <c r="N4" s="7"/>
      <c r="O4" s="15"/>
      <c r="Q4" s="22"/>
    </row>
    <row r="5" spans="1:17" ht="20.149999999999999" customHeight="1" thickBot="1" x14ac:dyDescent="0.25">
      <c r="A5" s="8" t="s">
        <v>15</v>
      </c>
      <c r="B5" s="28"/>
      <c r="C5" s="9"/>
      <c r="D5" s="9"/>
      <c r="E5" s="9"/>
      <c r="F5" s="18"/>
      <c r="G5" s="10"/>
      <c r="H5" s="9"/>
      <c r="I5" s="20"/>
      <c r="J5" s="9"/>
      <c r="K5" s="9"/>
      <c r="L5" s="9"/>
      <c r="M5" s="9"/>
      <c r="N5" s="9"/>
      <c r="O5" s="10"/>
    </row>
    <row r="6" spans="1:17" s="24" customFormat="1" ht="17.25" customHeight="1" x14ac:dyDescent="0.2">
      <c r="A6" s="62" t="s">
        <v>13</v>
      </c>
      <c r="B6" s="56" t="s">
        <v>12</v>
      </c>
      <c r="C6" s="64" t="s">
        <v>1</v>
      </c>
      <c r="D6" s="56" t="s">
        <v>17</v>
      </c>
      <c r="E6" s="71" t="s">
        <v>16</v>
      </c>
      <c r="F6" s="58" t="s">
        <v>18</v>
      </c>
      <c r="G6" s="56" t="s">
        <v>21</v>
      </c>
      <c r="H6" s="66" t="s">
        <v>2</v>
      </c>
      <c r="I6" s="64" t="s">
        <v>3</v>
      </c>
      <c r="J6" s="64" t="s">
        <v>4</v>
      </c>
      <c r="K6" s="56" t="s">
        <v>11</v>
      </c>
      <c r="L6" s="68" t="s">
        <v>9</v>
      </c>
      <c r="M6" s="69"/>
      <c r="N6" s="70"/>
      <c r="O6" s="60" t="s">
        <v>5</v>
      </c>
    </row>
    <row r="7" spans="1:17" s="24" customFormat="1" ht="30.65" customHeight="1" x14ac:dyDescent="0.2">
      <c r="A7" s="63"/>
      <c r="B7" s="57"/>
      <c r="C7" s="65"/>
      <c r="D7" s="57"/>
      <c r="E7" s="72"/>
      <c r="F7" s="59"/>
      <c r="G7" s="57"/>
      <c r="H7" s="67"/>
      <c r="I7" s="65"/>
      <c r="J7" s="65"/>
      <c r="K7" s="57"/>
      <c r="L7" s="27" t="s">
        <v>6</v>
      </c>
      <c r="M7" s="27" t="s">
        <v>7</v>
      </c>
      <c r="N7" s="27" t="s">
        <v>10</v>
      </c>
      <c r="O7" s="61"/>
    </row>
    <row r="8" spans="1:17" s="22" customFormat="1" ht="237" customHeight="1" x14ac:dyDescent="0.2">
      <c r="A8" s="34" t="s">
        <v>24</v>
      </c>
      <c r="B8" s="29" t="s">
        <v>22</v>
      </c>
      <c r="C8" s="35">
        <v>46153</v>
      </c>
      <c r="D8" s="32" t="s">
        <v>27</v>
      </c>
      <c r="E8" s="31" t="s">
        <v>28</v>
      </c>
      <c r="F8" s="33" t="s">
        <v>29</v>
      </c>
      <c r="G8" s="31" t="s">
        <v>36</v>
      </c>
      <c r="H8" s="51">
        <v>17445670</v>
      </c>
      <c r="I8" s="51">
        <v>17445670</v>
      </c>
      <c r="J8" s="37">
        <v>1</v>
      </c>
      <c r="K8" s="30" t="s">
        <v>19</v>
      </c>
      <c r="L8" s="30" t="s">
        <v>19</v>
      </c>
      <c r="M8" s="30" t="s">
        <v>19</v>
      </c>
      <c r="N8" s="30" t="s">
        <v>19</v>
      </c>
      <c r="O8" s="38"/>
    </row>
    <row r="9" spans="1:17" s="22" customFormat="1" ht="237" customHeight="1" x14ac:dyDescent="0.2">
      <c r="A9" s="34" t="s">
        <v>25</v>
      </c>
      <c r="B9" s="29" t="s">
        <v>22</v>
      </c>
      <c r="C9" s="35">
        <v>46171</v>
      </c>
      <c r="D9" s="32" t="s">
        <v>30</v>
      </c>
      <c r="E9" s="31" t="s">
        <v>31</v>
      </c>
      <c r="F9" s="33" t="s">
        <v>32</v>
      </c>
      <c r="G9" s="39" t="s">
        <v>41</v>
      </c>
      <c r="H9" s="36">
        <v>12100000</v>
      </c>
      <c r="I9" s="51">
        <v>12100000</v>
      </c>
      <c r="J9" s="37">
        <v>1</v>
      </c>
      <c r="K9" s="30" t="s">
        <v>19</v>
      </c>
      <c r="L9" s="30" t="s">
        <v>19</v>
      </c>
      <c r="M9" s="30" t="s">
        <v>19</v>
      </c>
      <c r="N9" s="30" t="s">
        <v>19</v>
      </c>
      <c r="O9" s="38"/>
    </row>
    <row r="10" spans="1:17" s="22" customFormat="1" ht="269" customHeight="1" thickBot="1" x14ac:dyDescent="0.25">
      <c r="A10" s="40" t="s">
        <v>26</v>
      </c>
      <c r="B10" s="41" t="s">
        <v>22</v>
      </c>
      <c r="C10" s="42">
        <v>46171</v>
      </c>
      <c r="D10" s="43" t="s">
        <v>33</v>
      </c>
      <c r="E10" s="44" t="s">
        <v>34</v>
      </c>
      <c r="F10" s="45" t="s">
        <v>35</v>
      </c>
      <c r="G10" s="46" t="s">
        <v>37</v>
      </c>
      <c r="H10" s="47">
        <v>57415600</v>
      </c>
      <c r="I10" s="47">
        <v>57415600</v>
      </c>
      <c r="J10" s="48">
        <v>1</v>
      </c>
      <c r="K10" s="49" t="s">
        <v>19</v>
      </c>
      <c r="L10" s="49" t="s">
        <v>19</v>
      </c>
      <c r="M10" s="49" t="s">
        <v>19</v>
      </c>
      <c r="N10" s="49" t="s">
        <v>19</v>
      </c>
      <c r="O10" s="50"/>
    </row>
    <row r="11" spans="1:17" s="22" customFormat="1" ht="269" customHeight="1" thickBot="1" x14ac:dyDescent="0.25">
      <c r="A11" s="40" t="s">
        <v>38</v>
      </c>
      <c r="B11" s="52" t="s">
        <v>22</v>
      </c>
      <c r="C11" s="42">
        <v>46153</v>
      </c>
      <c r="D11" s="43" t="s">
        <v>39</v>
      </c>
      <c r="E11" s="44" t="s">
        <v>40</v>
      </c>
      <c r="F11" s="45">
        <v>4050001024551</v>
      </c>
      <c r="G11" s="46" t="s">
        <v>42</v>
      </c>
      <c r="H11" s="47">
        <v>25239075</v>
      </c>
      <c r="I11" s="47">
        <v>24937000</v>
      </c>
      <c r="J11" s="48">
        <v>0.98799999999999999</v>
      </c>
      <c r="K11" s="53" t="s">
        <v>19</v>
      </c>
      <c r="L11" s="53" t="s">
        <v>19</v>
      </c>
      <c r="M11" s="53" t="s">
        <v>19</v>
      </c>
      <c r="N11" s="53" t="s">
        <v>19</v>
      </c>
      <c r="O11" s="50"/>
    </row>
    <row r="13" spans="1:17" x14ac:dyDescent="0.2">
      <c r="A13" s="3" t="s">
        <v>20</v>
      </c>
    </row>
  </sheetData>
  <autoFilter ref="A6:R10" xr:uid="{00000000-0001-0000-0000-000000000000}">
    <filterColumn colId="11" showButton="0"/>
    <filterColumn colId="12" showButton="0"/>
  </autoFilter>
  <sortState xmlns:xlrd2="http://schemas.microsoft.com/office/spreadsheetml/2017/richdata2" ref="A8:O143">
    <sortCondition ref="C8:C143"/>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imeMode="on" allowBlank="1" showInputMessage="1" showErrorMessage="1" sqref="A8:A11" xr:uid="{305E786D-F2D0-436F-BD6D-AF1C4171C21B}"/>
    <dataValidation allowBlank="1" showInputMessage="1" showErrorMessage="1" prompt="英数字は半角入力" sqref="E8:E11" xr:uid="{9B465D78-A65E-4D01-A375-99A0B5C3B9EA}"/>
  </dataValidations>
  <pageMargins left="0.70866141732283472" right="0.70866141732283472" top="0.74803149606299213" bottom="0.74803149606299213" header="0.31496062992125984" footer="0.31496062992125984"/>
  <pageSetup paperSize="8" scale="44"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3E37A-79FD-4E4B-A587-25D9A5AD49B1}">
  <ds:schemaRefs>
    <ds:schemaRef ds:uri="http://schemas.microsoft.com/office/2006/documentManagement/types"/>
    <ds:schemaRef ds:uri="5a941860-7cba-47d8-8c76-92fcbe358807"/>
    <ds:schemaRef ds:uri="http://schemas.microsoft.com/office/2006/metadata/properties"/>
    <ds:schemaRef ds:uri="http://purl.org/dc/terms/"/>
    <ds:schemaRef ds:uri="http://schemas.microsoft.com/office/infopath/2007/PartnerControls"/>
    <ds:schemaRef ds:uri="847926f1-1f4d-401e-9b26-3e5c2a772002"/>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4D8FF5A-0EC7-4E5E-80A8-5BEC21857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A6BE90-39EE-41DD-B73F-10E593D99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R8FY_５月庁費随契</vt:lpstr>
      <vt:lpstr>Sheet1</vt:lpstr>
      <vt:lpstr>'R8FY_５月庁費随契'!Print_Titles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