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nra365.sharepoint.com/sites/fs0012/Shared Documents/09契約/015　HP公表（四半期毎・令和４年度から月ごと）/令和８年度/令和８年４月/2.セット/審査班/"/>
    </mc:Choice>
  </mc:AlternateContent>
  <xr:revisionPtr revIDLastSave="49" documentId="8_{83916229-479D-47EF-9906-BB01CD51D0EF}" xr6:coauthVersionLast="47" xr6:coauthVersionMax="47" xr10:uidLastSave="{10732D7D-37E5-441F-817D-ABAC9FB2D3D5}"/>
  <bookViews>
    <workbookView xWindow="-110" yWindow="-110" windowWidth="19420" windowHeight="10420" xr2:uid="{00000000-000D-0000-FFFF-FFFF00000000}"/>
  </bookViews>
  <sheets>
    <sheet name="委託費（随意契約）" sheetId="1" r:id="rId1"/>
    <sheet name="Sheet1" sheetId="2" state="hidden" r:id="rId2"/>
  </sheets>
  <externalReferences>
    <externalReference r:id="rId3"/>
  </externalReferences>
  <definedNames>
    <definedName name="_xlnm._FilterDatabase" localSheetId="0" hidden="1">'委託費（随意契約）'!$A$6:$O$100</definedName>
    <definedName name="_xlnm.Print_Area" localSheetId="0">'委託費（随意契約）'!$A$1:$O$100</definedName>
    <definedName name="_xlnm.Print_Titles" localSheetId="0">'委託費（随意契約）'!$1:$7</definedName>
    <definedName name="Z_140F382B_0DB9_447B_8DFF_5096F9796907_.wvu.FilterData" localSheetId="0" hidden="1">'委託費（随意契約）'!$A$7:$O$99</definedName>
    <definedName name="Z_62B2EEF8_EE3A_4AA6_99E5_917C1793F78A_.wvu.FilterData" localSheetId="0" hidden="1">'委託費（随意契約）'!$A$7:$O$99</definedName>
    <definedName name="Z_C4649BA3_FD24_4733_854E_17F5C8C3D8FB_.wvu.FilterData" localSheetId="0" hidden="1">'委託費（随意契約）'!$A$7:$O$99</definedName>
    <definedName name="契約方法">[1]契約状況コード表!$F$6:$F$9</definedName>
  </definedNames>
  <calcPr calcId="191028"/>
  <customWorkbookViews>
    <customWorkbookView name="NSR - 個人用ビュー" guid="{A0EC3A8C-9154-40C5-8747-ED1E1D4BD7A5}" mergeInterval="0" changesSavedWin="1" personalView="1" includePrintSettings="0" includeHiddenRowCol="0" maximized="1" xWindow="1358" yWindow="-8" windowWidth="1296" windowHeight="10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7" i="1" l="1"/>
  <c r="J98" i="1" l="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4" i="1"/>
  <c r="J75" i="1"/>
  <c r="J76" i="1"/>
  <c r="J77" i="1"/>
  <c r="J78" i="1"/>
  <c r="J79" i="1"/>
  <c r="J80" i="1"/>
  <c r="J81" i="1"/>
  <c r="J82" i="1"/>
  <c r="J83" i="1"/>
  <c r="J84" i="1"/>
  <c r="J85" i="1"/>
  <c r="J86" i="1"/>
  <c r="J87" i="1"/>
  <c r="J88" i="1"/>
  <c r="J89" i="1"/>
  <c r="J90" i="1"/>
  <c r="J91" i="1"/>
  <c r="J92" i="1"/>
  <c r="J93" i="1"/>
  <c r="J94" i="1"/>
  <c r="J95" i="1"/>
  <c r="J96" i="1"/>
  <c r="J10" i="1"/>
  <c r="J99" i="1" l="1"/>
  <c r="J9" i="1"/>
  <c r="J8" i="1"/>
</calcChain>
</file>

<file path=xl/sharedStrings.xml><?xml version="1.0" encoding="utf-8"?>
<sst xmlns="http://schemas.openxmlformats.org/spreadsheetml/2006/main" count="843" uniqueCount="310">
  <si>
    <t>様式２－４</t>
    <rPh sb="0" eb="2">
      <t>ヨウシキ</t>
    </rPh>
    <phoneticPr fontId="5"/>
  </si>
  <si>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3"/>
  </si>
  <si>
    <t>【原子力規制委員会】</t>
    <rPh sb="1" eb="4">
      <t>ゲンシリョク</t>
    </rPh>
    <rPh sb="4" eb="6">
      <t>キセイ</t>
    </rPh>
    <rPh sb="6" eb="9">
      <t>イインカイ</t>
    </rPh>
    <phoneticPr fontId="5"/>
  </si>
  <si>
    <t>（委託費：随意契約）</t>
    <rPh sb="1" eb="3">
      <t>イタク</t>
    </rPh>
    <rPh sb="3" eb="4">
      <t>ヒ</t>
    </rPh>
    <rPh sb="5" eb="7">
      <t>ズイイ</t>
    </rPh>
    <rPh sb="7" eb="9">
      <t>ケイヤク</t>
    </rPh>
    <phoneticPr fontId="5"/>
  </si>
  <si>
    <t>委託事業名</t>
    <rPh sb="0" eb="2">
      <t>イタク</t>
    </rPh>
    <rPh sb="2" eb="4">
      <t>ジギョウ</t>
    </rPh>
    <rPh sb="4" eb="5">
      <t>メイ</t>
    </rPh>
    <phoneticPr fontId="3"/>
  </si>
  <si>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3"/>
  </si>
  <si>
    <t>契約を締結した日</t>
    <rPh sb="0" eb="2">
      <t>ケイヤク</t>
    </rPh>
    <rPh sb="3" eb="5">
      <t>テイケツ</t>
    </rPh>
    <rPh sb="7" eb="8">
      <t>ヒ</t>
    </rPh>
    <phoneticPr fontId="3"/>
  </si>
  <si>
    <t>契約の相手方の
商号又は名称</t>
    <rPh sb="0" eb="2">
      <t>ケイヤク</t>
    </rPh>
    <rPh sb="3" eb="6">
      <t>アイテガタ</t>
    </rPh>
    <rPh sb="8" eb="10">
      <t>ショウゴウ</t>
    </rPh>
    <rPh sb="10" eb="11">
      <t>マタ</t>
    </rPh>
    <rPh sb="12" eb="14">
      <t>メイショウ</t>
    </rPh>
    <phoneticPr fontId="3"/>
  </si>
  <si>
    <t>契約の相手方の
住所</t>
    <rPh sb="8" eb="10">
      <t>ジュウショ</t>
    </rPh>
    <phoneticPr fontId="5"/>
  </si>
  <si>
    <t>法人番号</t>
    <rPh sb="0" eb="2">
      <t>ホウジン</t>
    </rPh>
    <rPh sb="2" eb="4">
      <t>バンゴウ</t>
    </rPh>
    <phoneticPr fontId="5"/>
  </si>
  <si>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</si>
  <si>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</si>
  <si>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</si>
  <si>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t>
    <rPh sb="0" eb="2">
      <t>ラクサツ</t>
    </rPh>
    <rPh sb="2" eb="3">
      <t>リツ</t>
    </rPh>
    <phoneticPr fontId="3"/>
  </si>
  <si>
    <t>再就職者の
役員の数
(人）</t>
    <rPh sb="0" eb="4">
      <t>サイシュウショクシャ</t>
    </rPh>
    <rPh sb="6" eb="8">
      <t>ヤクイン</t>
    </rPh>
    <rPh sb="9" eb="10">
      <t>カズ</t>
    </rPh>
    <rPh sb="12" eb="13">
      <t>ニン</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</si>
  <si>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</si>
  <si>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</si>
  <si>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</si>
  <si>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</si>
  <si>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rPh sb="6" eb="7">
      <t>スウ</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</si>
  <si>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4"/>
  </si>
  <si>
    <t>―</t>
  </si>
  <si>
    <t>―</t>
    <phoneticPr fontId="5"/>
  </si>
  <si>
    <t>公財</t>
    <rPh sb="0" eb="2">
      <t>コウザイ</t>
    </rPh>
    <phoneticPr fontId="5"/>
  </si>
  <si>
    <t>支出負担行為担当官
原子力規制委員会原子力規制庁
長官官房参事官　谷　直哉
東京都港区六本木１－９－９</t>
    <phoneticPr fontId="5"/>
  </si>
  <si>
    <t>国所管</t>
    <phoneticPr fontId="3"/>
  </si>
  <si>
    <t>令和８年度　第１四半期（令和８年４月）</t>
    <rPh sb="0" eb="2">
      <t>レイワ</t>
    </rPh>
    <rPh sb="3" eb="5">
      <t>ネンド</t>
    </rPh>
    <rPh sb="6" eb="7">
      <t>ダイ</t>
    </rPh>
    <rPh sb="8" eb="11">
      <t>シハンキ</t>
    </rPh>
    <rPh sb="12" eb="14">
      <t>レイワ</t>
    </rPh>
    <rPh sb="15" eb="16">
      <t>ネン</t>
    </rPh>
    <rPh sb="17" eb="18">
      <t>ガツ</t>
    </rPh>
    <phoneticPr fontId="5"/>
  </si>
  <si>
    <t>支出負担行為担当官
原子力規制委員会原子力規制庁
長官官房参事官　谷　直哉
東京都港区六本木１－９－９</t>
  </si>
  <si>
    <t>令和８年度原子力施設等防災対策等委託費及び放射性物質測定調査委託費（航空機モニタリング運用技術の確立等）事業</t>
    <phoneticPr fontId="5"/>
  </si>
  <si>
    <t>国立研究開発法人
日本原子力研究開発機構</t>
  </si>
  <si>
    <t>茨城県那珂郡東海村
大字舟石川７６５番地１</t>
  </si>
  <si>
    <t>令和８年度子力施設等防災対策等委託費（緊急時モニタリング要員育成）事業</t>
    <phoneticPr fontId="5"/>
  </si>
  <si>
    <t>公益財団法人
原子力安全研究協会</t>
  </si>
  <si>
    <t>東京都港区新橋５丁目１８番７号</t>
  </si>
  <si>
    <t>原子力災害対策マニュアルでは、原子力災害時には国立研究開発法人日本原子力研究開発機構と連携して航空機モニタリングを実施することが明記されていることから、平成27年度から緊急時対策用に整備した航空機モニタリング専用の測定器を、緊急時に備えて常時国立研究開発法人日本原子力研究開発機構に保管している。
国立研究開発法人日本原子力研究開発機構は、緊急時にはERC放射線班の要請に基づき、当該測定器とともに現地に入ることとなっていることから、測定器を国立研究開発法人日本原子力研究開発機構から持ち出されることは想定しておらず、保守作業等もJAEA敷地内で実施することを求めている。
以上により、業務を実施し得る者は同法人のみであることから、会計法第２９条の３第４項の規定に基づき契約の性質又は目的が競争を許さない場合として、国立研究開発法人日本原子力研究開発機構と随意契約するものである。</t>
    <phoneticPr fontId="5"/>
  </si>
  <si>
    <t>本事業は、原子力災害時における緊急事態応急対策の実効性を確保するため、地方公共団体のモニタリングセンターでの活動及び野外における放射線モニタリング活動に従事する職員に対し、現地に講師を派遣し、習熟度に応じた講義・実習等を開催することで人材育成を行うものである。本業務の実施に当たっては、放射線モニタリングに関する専門知識、原子力災害の対応に関する業務内容の理解並びに放射線モニタリングの資機材や放射線モニタリング情報共有・公表システムを取り扱う技術力が必須であり、本業務の実施に最もふさわしい知識や技術力を有するものを選定する必要があるため、複数の者に企画書等の提出を求め、最も優秀な企画書等を提出した者を契約相手方として選定する方法が最も有効である。また、本業務は、地方公共団体の職員を対象として訓練を行うため、各自治体の実態に応じた多種多様な講義・実習等を実施することが必要であり、募集要領の「委託業務の内容」に基づいた業務の費用を推計することは困難である。このため、価格の要素を含む一般競争入札とすることが困難であり、技術力で評価する企画競争方式を適用することとし、本業務に係る業者を選定するため、企画募集要領に従い企画書を公募したところ、有効な応募者は１者であった。企画審査委員会において審査した結果、公益財団法人原子力安全研究協会は契約候補者として相応しいものと判断された。このため、公益財団法人原子力安全研究協会を本委託業務の契約相手方として選定し、会計法第29条の3第4項の規定に基づき随意契約を締結するものである。</t>
    <phoneticPr fontId="5"/>
  </si>
  <si>
    <t>本事業を行うに当たっては、選定した事故シーケンスを基に、シビアアクシデントコードを用いて放出する放射性物質の種類、量、物理・化学的形態等（ソースターム）の評価を行い、過去の気象データを踏まえた気象パターンの解析を事前に実施したうえで、放射性物質の大気拡散計算（及び当該結果を活用した任意の地点における被ばく線量評価）を実施する必要がある。計算に使用するコードは、ソースターム評価においてはヨウ素の化学形を考慮したＴＨＡＬＥＳ２を、大気拡散計算においてはＯＳＣＡＡＲ及びRAMS／HYPACTを組み合わせて使用しており、これらを使用したシミュレーションについてのノウハウは開発者である国立研究開発法人日本原子力研究開発機構（JAEA）のみが持ちうるものである。
今年度においても引き続き、他のプラントを発災対象として放射性物質の大気拡散計算、計算結果のデータベース化及びその結果を活用した机上訓練（緊急時モニタリングデータの評価等）を実施する。昨年度までと同様にこれらを実施するためには引き続きＪＡＥＡ開発の計算コードを活用することが必要であり、本件業務を行いうるのはJAEAをおいて他にないため、会計法第２９条の３第４項の規定に基づき契約の性質又は目的が競争を許さない場合として、随意契約するものである。</t>
    <rPh sb="330" eb="333">
      <t>コンネンド</t>
    </rPh>
    <phoneticPr fontId="5"/>
  </si>
  <si>
    <t>令和８年度原子力施設等防災対策等委託費（緊急時モニタリングセンターにおける意思決定に係る机上訓練の実施等）事業</t>
    <phoneticPr fontId="5"/>
  </si>
  <si>
    <t>令和８年度射能測定調査委託費（放射能測定調査）事業</t>
    <phoneticPr fontId="5"/>
  </si>
  <si>
    <t>公益財団法人
日本分析センター</t>
  </si>
  <si>
    <t xml:space="preserve">千葉県千葉市稲毛区
山王町２９５番地の３ </t>
  </si>
  <si>
    <t>本業務は三港における原子力艦放射能調査が主たる業務であるが、①原子力艦の入港情報の通達が直前にならないと把握できない事情に加え、米国都合による調査日程変更に伴う調査員の再調整が必要であり、そのための体制構築が求められること、②米国原子力艦による放射性物質漏えいに伴う緊急時対応業務に対する能力を有している必要であること、③米国海軍基地内という特殊環境での業務であること、から、これらに対応できる事業者でなければならない。本事業を実施しうる事業者は、昭和38年の本邦への原子力艦初寄港から放射応分析業務を行っていた事業者の不正を受けて設立された公益財団法人日本分析センターが昭和49年より一貫して受注してきている。一方で、平成28年度より公共サービス改革法に基づく総務省官民競争入札監理委員会の市場化テストの審査を受けてきたが、平成31年度の評価で本事業の特性上他業者の参入は困難である、との結論に至り審議対象から除外されたことを受けたところである。 
しかし、潜在的な事業者もあり得ないとは言い切れないため、前年度に引き続き、令和７年12月26日～令和8年１月13日まで入札可能性調査を実施した結果、実施可能事業者が公益財団法人日本分析センターの１者しか存在しないことを確認した。 このため、会計法第２９条の３第４項の規定に基づき契約の性質又は目的が競争を許さない場合として、本委託業務の契約相手方として公益財団法人日本分析センターと随意契約を締結するものである。</t>
    <phoneticPr fontId="5"/>
  </si>
  <si>
    <t>横須賀市</t>
    <rPh sb="0" eb="4">
      <t>ヨコスカシ</t>
    </rPh>
    <phoneticPr fontId="3"/>
  </si>
  <si>
    <t>佐世保市</t>
    <rPh sb="0" eb="4">
      <t>サセボシ</t>
    </rPh>
    <phoneticPr fontId="3"/>
  </si>
  <si>
    <t>沖縄件</t>
    <rPh sb="0" eb="3">
      <t>オキナワケン</t>
    </rPh>
    <phoneticPr fontId="3"/>
  </si>
  <si>
    <t>神奈川県横須賀市小川町１１</t>
  </si>
  <si>
    <t>長崎県佐世保市八幡町１番１０号</t>
  </si>
  <si>
    <t>沖縄県那覇市泉崎１丁目２－２</t>
  </si>
  <si>
    <t>本事業の実施にあたっては、原子力艦寄港の受け入れ先であること、原子力艦寄港にあたり原子力規制庁をはじめとした関係省庁との連絡調整、現地情報の把握、環境放射線モニタリングに係る機器トラブルの速やかな対応及び現地における環境モニタリングに関する土地の手配等を一貫して行い、さらに米軍基地内における調整が実施できること、横須賀港周辺住民等の健康と安全の確保を図れる者であることを踏まえると、横須賀市以外に委託先はないことから、会計法第２９条の３第４項の規定に基づき契約の性質又は目的が競争を許さない場合として、随意契約するものである。</t>
  </si>
  <si>
    <t>本事業の実施にあたっては、原子力艦寄港の受け入れ先であること、原子力艦寄港にあたり原子力規制庁をはじめとした関係省庁との連絡調整、現地情報の把握、環境放射線モニタリングに係る機器トラブルの速やかな対応及び現地における環境モニタリングに関する土地の手配等を一貫して行い、さらに米軍基地内における調整が実施できること、佐世保港周辺住民等の健康と安全の確保を図れる者であることを踏まえると、佐世保市以外に委託先はないことから、会計法第２９条の３第４項の規定に基づき契約の性質又は目的が競争を許さない場合として、随意契約するものである。</t>
  </si>
  <si>
    <t>本事業の実施にあたっては、原子力艦寄港の受け入れ先であること、原子力艦寄港にあたり原子力規制庁をはじめとした関係省庁との連絡調整、現地情報の把握、環境放射線モニタリングに係る機器トラブルの速やかな対応及び現地における環境モニタリングに関する土地の手配等を一貫して行い、さらに米軍基地内における調整が実施できること、金武中城港周辺住民等の健康と安全の確保を図れる者であることを踏まえると、沖縄県以外に委託先はないことから、会計法第２９条の３第４項の規定に基づき契約の性質又は目的が競争を許さない場合として、随意契約するものである。</t>
  </si>
  <si>
    <t>令和８年度放射能測定調査委託費（原子力艦寄港地放射能調査）事業（横須賀市）</t>
    <phoneticPr fontId="5"/>
  </si>
  <si>
    <t>令和８年度放射能測定調査委託費（原子力艦寄港地放射能調査）事業（佐世保市）</t>
    <phoneticPr fontId="5"/>
  </si>
  <si>
    <t>令和８年度放射能測定調査委託費（原子力艦寄港地放射能調査）事業（沖縄県）</t>
    <phoneticPr fontId="5"/>
  </si>
  <si>
    <t>株式会社近計システム</t>
  </si>
  <si>
    <t>東京都荒川区東日暮里六丁目60番10号</t>
    <rPh sb="0" eb="3">
      <t>トウキョウト</t>
    </rPh>
    <rPh sb="3" eb="6">
      <t>アラカワク</t>
    </rPh>
    <rPh sb="6" eb="10">
      <t>ヒガシニッポリ</t>
    </rPh>
    <rPh sb="10" eb="11">
      <t>ロク</t>
    </rPh>
    <rPh sb="11" eb="13">
      <t>チョウメ</t>
    </rPh>
    <rPh sb="15" eb="16">
      <t>バン</t>
    </rPh>
    <rPh sb="18" eb="19">
      <t>ゴウ</t>
    </rPh>
    <phoneticPr fontId="3"/>
  </si>
  <si>
    <t>モニタリングシステムは株式会社近計システムが開発したものであり、モニタリングシステムのサーバにすべての通信可能な関連機器が接続されており、モニタリングシステムの詳細な仕様について公開は行っておらず、モニタリングシステムの運用支援及び点検修繕を行う当該業務を実施できる者は株式会社近計システム以外には存在しない。
以上のことから、会計法第２９条の３第４項の規定に基づき契約の性質又は目的が競争を許さない場合として、株式会社近計システムとの随意契約するものである。</t>
    <phoneticPr fontId="5"/>
  </si>
  <si>
    <t>令和８年度原子力施設等防災対策等委託費（海洋環境における放射能調査及び総合評価）事業</t>
    <phoneticPr fontId="5"/>
  </si>
  <si>
    <t>公益財団法人海洋生物環境研究所</t>
  </si>
  <si>
    <t>東京都中央区明石町８番１号聖路加タワー３４階</t>
  </si>
  <si>
    <t>本事業は漁場の安心安全に資することを目的としていることから、海産生物を含む試料の放射能分析を行うこととしている。 
海産生物の分析にあたっては、使用する海産生物試料に複数種の海産生物が混入しないように、種ごとに正確に分類する必要があり、放射能分析に加えて海産生物に関する専門的な知見等が求められる。 
また、各自治体行政、水産関係団体及び漁業者との計画や説明を含む調整については、訪問先の漁業の実情を把握したうえで説明等をする必要がある。 
本事業については、放射能分析と海産生物に関する専門的知見を有する「公益財団
法人海洋生物環境研究所」の一者応札となっており、他事業者の参入がない状態が続
いている。 
一方で、平成28年度より公共サービス改革法に基づく総務省官民競争入札監理委員会の市場化テストの審査を受けてきたが、今年度の評価で本事業の特性上他業者の参入は困難である、との結論に至り審議対象から除外されたことを受けたところである。 
しかし、潜在的な事業者もあり得ないとは言い切れないため、令和７年１２月２６日～令和８年１月１３日まで入札可能性調査を実施した結果、実施可能事業者が公益財団法人海洋生物環境研究所の１者しか存在しないことを確認した。 
このため、会計法第２９条の３第４項の規定に基づき契約の性質又は目的が競争を許さない場合として、本委託業務の契約相手方として公益財団法人海洋生物環境研究所と随意契約を締結するものである。</t>
    <phoneticPr fontId="5"/>
  </si>
  <si>
    <t>令和８年度原子力施設等防災対策等委託費（環境放射能水準調査（放射能分析））事業</t>
    <rPh sb="0" eb="2">
      <t>レイワ</t>
    </rPh>
    <rPh sb="3" eb="5">
      <t>ネンド</t>
    </rPh>
    <rPh sb="5" eb="10">
      <t>ゲンシリョクシセツ</t>
    </rPh>
    <rPh sb="10" eb="11">
      <t>ナド</t>
    </rPh>
    <rPh sb="11" eb="15">
      <t>ボウサイタイサク</t>
    </rPh>
    <rPh sb="15" eb="16">
      <t>ナド</t>
    </rPh>
    <rPh sb="16" eb="19">
      <t>イタクヒ</t>
    </rPh>
    <rPh sb="20" eb="22">
      <t>カンキョウ</t>
    </rPh>
    <rPh sb="22" eb="25">
      <t>ホウシャノウ</t>
    </rPh>
    <rPh sb="25" eb="29">
      <t>スイジュンチョウサ</t>
    </rPh>
    <rPh sb="30" eb="33">
      <t>ホウシャノウ</t>
    </rPh>
    <rPh sb="33" eb="35">
      <t>ブンセキ</t>
    </rPh>
    <rPh sb="37" eb="39">
      <t>ジギョウ</t>
    </rPh>
    <phoneticPr fontId="3"/>
  </si>
  <si>
    <t>公益財団法人
日本分析センター</t>
    <rPh sb="0" eb="2">
      <t>コウエキ</t>
    </rPh>
    <rPh sb="2" eb="4">
      <t>ザイダン</t>
    </rPh>
    <rPh sb="4" eb="6">
      <t>ホウジン</t>
    </rPh>
    <rPh sb="7" eb="9">
      <t>ニホン</t>
    </rPh>
    <rPh sb="9" eb="11">
      <t>ブンセキ</t>
    </rPh>
    <phoneticPr fontId="2"/>
  </si>
  <si>
    <t>千葉県千葉市稲毛区山王町２９５番地の３</t>
    <rPh sb="0" eb="3">
      <t>チバケン</t>
    </rPh>
    <rPh sb="3" eb="6">
      <t>チバシ</t>
    </rPh>
    <rPh sb="6" eb="9">
      <t>イナゲク</t>
    </rPh>
    <rPh sb="9" eb="12">
      <t>サンノウチョウ</t>
    </rPh>
    <rPh sb="15" eb="17">
      <t>バンチ</t>
    </rPh>
    <phoneticPr fontId="3"/>
  </si>
  <si>
    <t>令和８年度原子力施設等防災対策等委託費（環境放射能分析研修）事業</t>
  </si>
  <si>
    <t>本事業では、原子力施設等からの影響を調査するため、地方公共団体の職員が実施する環境放射能分析業務の技術向上に資するために研修を行う。国際原子力機関（IAEA）による総合規制評価サービス（IRRS）の勧告等からも、環境放射線モニタリングの品質保証に係る我が国の対応・取組が重要となっており、放射線測定や核種分析技術の斉一化が求められている。 このような状況を踏まえ、各都道府県の実務担当者を対象に技術研修を行い、環境放射能分析及び放射線測定に係る技術水準の維持・向上を図る。
本事業の受託選定の必要条件として、 １）核種分析を実施する技能を有していること。２）緊急時モニタリングに対する知見を有すること。３）実習を行うにあたり、設備や講師の確保などが可能であること。４）Puを用いた実習が実施可能であること。５）放射能分析に関するISO/IEC 17025の認定を受けていること。などを全て有することが不可欠である。 
これらの条件を満たす者は、公益財団法人日本分析センターのみであると考えられるが、潜在的な事業者もあり得ないとは言い切れないため、必要な技術要件を明示した上で、令和８年２月２日から令和８年２月１６日まで入札可能性調査を実施した結果、実施可能事業者として、公益財団法人日本分析センター１者のみ応募があり、本事業に対する実施能力を有していることを確認した。 このため、会計法第２９条の３第４項の規定に基づき契約の性質又は目的が競争を許さない場合として、本委託業務の契約相手方として公益財団法人日本分析センターと随意契約を締結するものである。</t>
    <phoneticPr fontId="5"/>
  </si>
  <si>
    <t>本事業では、47都道府県の環境放射能水準調査担当部署等が採取した環境試料について、47都道府県において実施困難な高度かつ専門的な放射能分析等を実施することとしており、受託者の必要条件として、下記等を全て有することが不可欠である。 
１）放射線測定の精度等を担保するため、ISO9001 及び放射能分析に関するISO/IEC17025 の認証を受けていること、並びに国際機関において、標準試料のクロスチェックを定期的に受審し、優れた成績を修めていること。 ２）年間約700試料のストロンチウム分析が可能なこと。 ３）プルトニウム分析が可能なこと。 ４）クリプトン85及びキセノン133分析が可能なこと。 これらの条件を満たす者は、（公財）日本分析センターのみであると考えられる。 
しかしながら、本事業で必要となる能力を持つ業者が他にないとは言い切れないことから、必要な技術及び設備等を明示した上で、令和８年２月２日(月)から令和８年２月16日(月)まで入札可能性調査を実施した結果、実施可能事業者が公益財団法人日本分析センターの１者しか存在しないことを確認した。 このため、会計法第２９条の３第４項の規定に基づき契約の性質又は目的が競争を許さない場合として、本委託業務の契約相手方として公益財団法人日本分析センターと随意契約を締結するものである。</t>
    <phoneticPr fontId="5"/>
  </si>
  <si>
    <t>令和８年度放射性物質測定調査委託費及び原子力施設等防災対策等委託費（東京電力株式会社福島第一原子力発電所事故に伴う放射性物質の分布データの集約）事業</t>
    <phoneticPr fontId="5"/>
  </si>
  <si>
    <t>　本事業においては、平成23年度以降継続して実施してきた調査の結果と令和７年度の調査研究の結果との比較・分析を行う必要がある。　これらの実施には、これまでの調査に係る専門的な知識及びノウハウのみならず、定点測定、走行サーベイ、歩行サーベイ、無人ヘリ測定、insitu測定、土壌試料採取及び放射性物質濃度分析等の多岐にわたる測定・分析等を実施可能とする体制を保有する必要十分な実施能力が不可欠である。　また、平成28年度より上記と異なる測定方法を用いて測定した空間線量率分布を統合させた空間線量率マップ「統合マップ」を作成し、これ以降更新しており、この「統合マップ」の作成には高度なデータ解析及び統計処理技術を要する。　よって、本事業を進めるには、測定したデータを過去のものと比較・検討ができ、かつ統合マップを作成できる能力を有する事業者であることが必須である。　この条件を満たし、本事業を実施し得る者は、国立研究開発法人日本原子力研究開発機構において他にない。以上から、会計法第29条の3第4項の規定に基づき契約の性質又は目的が競争を許さない場合として、随意契約するものである。</t>
  </si>
  <si>
    <t>令和８年度原子力施設等防災対策等委託費（軽水炉のシビアアクシデント時熱流動調査）事業</t>
    <rPh sb="40" eb="42">
      <t>ジギョウ</t>
    </rPh>
    <phoneticPr fontId="3"/>
  </si>
  <si>
    <t>国立研究開発法人
日本原子力研究開発機構</t>
    <rPh sb="0" eb="2">
      <t>コクリツ</t>
    </rPh>
    <rPh sb="2" eb="4">
      <t>ケンキュウ</t>
    </rPh>
    <rPh sb="4" eb="6">
      <t>カイハツ</t>
    </rPh>
    <rPh sb="6" eb="8">
      <t>ホウジン</t>
    </rPh>
    <rPh sb="9" eb="11">
      <t>ニホン</t>
    </rPh>
    <rPh sb="11" eb="14">
      <t>ゲンシリョク</t>
    </rPh>
    <rPh sb="14" eb="16">
      <t>ケンキュウ</t>
    </rPh>
    <rPh sb="16" eb="18">
      <t>カイハツ</t>
    </rPh>
    <rPh sb="18" eb="20">
      <t>キコウ</t>
    </rPh>
    <phoneticPr fontId="2"/>
  </si>
  <si>
    <t>茨城県那珂郡東海村大字舟石川７６５番地１</t>
  </si>
  <si>
    <t>令和8年度原子力施設等防災対策等委託費（被ばく解析手法の整備）事業</t>
    <rPh sb="31" eb="33">
      <t>ジギョウ</t>
    </rPh>
    <phoneticPr fontId="3"/>
  </si>
  <si>
    <t>本事業は国立研究開発法人日本原子力研究開発機構の開発した OSCAAR コードに対して防護措置の検討に必要なモデル等を整備することを目的とするものであり、OSCAAR コードのソースコードは公開されていないことから、本件業務を実施し得る者は、同法人以外にない。
このため、会計法第29条の3第4項の規定に基づき契約の性質又は目的が競争を許さない場合として、本委託業務の契約相手方として国立研究開発法人日本原子力研究開発機構と随意契約するものである。</t>
  </si>
  <si>
    <t>令和８年度原子力施設等防災対策等委託費（高温環境におけるコンクリート損傷に係る調査）事業</t>
    <rPh sb="42" eb="44">
      <t>ジギョウ</t>
    </rPh>
    <phoneticPr fontId="3"/>
  </si>
  <si>
    <t>国立大学法人群馬大学</t>
  </si>
  <si>
    <t>群馬県前橋市荒牧町四丁目２番地</t>
    <rPh sb="0" eb="3">
      <t>グンマケン</t>
    </rPh>
    <rPh sb="3" eb="6">
      <t>マエバシシ</t>
    </rPh>
    <rPh sb="6" eb="8">
      <t>アラマキ</t>
    </rPh>
    <rPh sb="8" eb="9">
      <t>チョウ</t>
    </rPh>
    <rPh sb="9" eb="10">
      <t>4</t>
    </rPh>
    <rPh sb="10" eb="12">
      <t>チョウメ</t>
    </rPh>
    <rPh sb="13" eb="15">
      <t>バンチ</t>
    </rPh>
    <phoneticPr fontId="2"/>
  </si>
  <si>
    <t>令和８年度原子力施設等防災対策等委託費（鋼材急冷時の熱伝達試験）事業</t>
    <phoneticPr fontId="5"/>
  </si>
  <si>
    <t>学校法人早稲田大学</t>
    <rPh sb="0" eb="2">
      <t>ガッコウ</t>
    </rPh>
    <rPh sb="2" eb="4">
      <t>ホウジン</t>
    </rPh>
    <rPh sb="4" eb="7">
      <t>ワセダ</t>
    </rPh>
    <rPh sb="7" eb="9">
      <t>ダイガク</t>
    </rPh>
    <phoneticPr fontId="2"/>
  </si>
  <si>
    <t>東京都新宿区戸塚町一丁目１０４番地</t>
    <rPh sb="9" eb="10">
      <t>イチ</t>
    </rPh>
    <phoneticPr fontId="2"/>
  </si>
  <si>
    <t>本事業では、原子炉容器の健全性評価に必要なデータとして、鋼材内の温度分布の時間変化を測定する実験を行う。そのためには、鋼材内に多数の測定点を設置し、その時間変化を測定することが必要であり、さらに温度測定による影響が生じないようにすることが重要となる。そのような温度計測として光ファイバ温度計があり、上記の条件を満たす計測として唯一のものである。 このため、本事業を受託するには上記実験が実施可能な要件として、①「急冷時の鋼材の温度変化に影響を与えないように微細な光ファイバを設置した鋼材の製作技術と、高温・急冷条件で光ファイバを用いて温度を計測する技術」、②「高温（約300 ℃）に加熱した鋼材を急冷する際の熱流動状態のデータを取得するために製作した熱流動実験装置での実験実施ノウハウに加え、急冷部の沸騰状態を観測するための高速度撮影技術」の二つを満たす必要がある。これらの技術を有するのは、類似の研究実績を有する学校法人早稲田大学のみと考えられるが、潜在的な事業者もあり得ないとは言い切れないため、令和8年1月16日から令和8年1月27日に入札可能性調査を実施し、本事業で必要となる設備、技術及び知見を持つ者の参加の確認を行ったところ、実施可能事業者として学校法人早稲田大学の1者のみの応募があった。 
このため、会計法第29条の3第4項の規定に基づき契約の性質又は目的が競争を許さない場合として、本委託事業の契約相手方として学校法人早稲田大学と随意契約を締結するものである。</t>
    <phoneticPr fontId="5"/>
  </si>
  <si>
    <t>国所管</t>
    <rPh sb="0" eb="1">
      <t>クニ</t>
    </rPh>
    <rPh sb="1" eb="3">
      <t>ショカン</t>
    </rPh>
    <phoneticPr fontId="5"/>
  </si>
  <si>
    <t>令和８年度原子力施設等防災対策等委託費（検査のためのリスク評価手法開発）事業</t>
    <rPh sb="20" eb="22">
      <t>ケンサ</t>
    </rPh>
    <rPh sb="29" eb="31">
      <t>ヒョウカ</t>
    </rPh>
    <rPh sb="31" eb="33">
      <t>シュホウ</t>
    </rPh>
    <rPh sb="33" eb="35">
      <t>カイハツ</t>
    </rPh>
    <phoneticPr fontId="3"/>
  </si>
  <si>
    <t>本事業を実施するには、JAEAが開発したリスク評価コードSECOM2-DQFMを用いる必要があり、SECOM2-DQFM のソースコードは公表されておらず、高度な知見を有しソースコードを書き換えることができる者JAEA以外にない。
以上のことから、会計法第２９条の３第４項の規定に基づき契約の性質又は目的が競争を許さない場合として、本委託業務の契約相手方としてJAEAと随意契約するものである。</t>
  </si>
  <si>
    <t>令和８年度原子力施設等防災対策等委託費（動的レベル１確率論的リスク評価手法の改良及び活用方法の検討）事業</t>
    <phoneticPr fontId="5"/>
  </si>
  <si>
    <t>国立研究開発法人
日本原子力研究開発機構</t>
    <rPh sb="0" eb="2">
      <t>コクリツ</t>
    </rPh>
    <rPh sb="2" eb="4">
      <t>ケンキュウ</t>
    </rPh>
    <rPh sb="4" eb="6">
      <t>カイハツ</t>
    </rPh>
    <rPh sb="6" eb="8">
      <t>ホウジン</t>
    </rPh>
    <rPh sb="9" eb="11">
      <t>ニホン</t>
    </rPh>
    <rPh sb="11" eb="14">
      <t>ゲンシリョク</t>
    </rPh>
    <rPh sb="14" eb="16">
      <t>ケンキュウ</t>
    </rPh>
    <rPh sb="16" eb="18">
      <t>カイハツ</t>
    </rPh>
    <rPh sb="18" eb="20">
      <t>キコウ</t>
    </rPh>
    <phoneticPr fontId="3"/>
  </si>
  <si>
    <t>茨城県那珂郡東海村大字舟石川７６５番地１</t>
    <rPh sb="0" eb="2">
      <t>イバラキ</t>
    </rPh>
    <rPh sb="2" eb="3">
      <t>ケン</t>
    </rPh>
    <rPh sb="3" eb="5">
      <t>ナカ</t>
    </rPh>
    <rPh sb="5" eb="6">
      <t>グン</t>
    </rPh>
    <rPh sb="6" eb="8">
      <t>トウカイ</t>
    </rPh>
    <rPh sb="8" eb="9">
      <t>ムラ</t>
    </rPh>
    <rPh sb="9" eb="11">
      <t>オオアザ</t>
    </rPh>
    <rPh sb="11" eb="12">
      <t>フネ</t>
    </rPh>
    <rPh sb="12" eb="14">
      <t>イシカワ</t>
    </rPh>
    <rPh sb="17" eb="19">
      <t>バンチ</t>
    </rPh>
    <phoneticPr fontId="3"/>
  </si>
  <si>
    <t>国立研究開発法人日本原子力研究開発機構は、RAPID の開発元であり、RAPID のソースコードは公表されていない。また、国立研究開発法人日本原子力研究開発機構ではこれまで RAPID の改良を継続して実施しており、動的 PRA に関する高度な知見を有している。以上のことから、会計法第２９条の３第４項の規定に基づき契約の性質又は目的が競争を許さない場合として、RAPIDの使用方法及び RAPID のソースコードレベルの中身を熟知している国立研究開発法人日本原子力研究開発機構と随意契約するものである。</t>
  </si>
  <si>
    <t>令和８年度原子力施設等防災対策等委託費（加圧熱衝撃に係るリスク評価手法開発）事業</t>
    <phoneticPr fontId="5"/>
  </si>
  <si>
    <t>本事業は、国内プラントを対象としたPRAに必要となる原子炉圧力容器の破損確率の算出を目指すものであり、その算出のためにはPFMコードが必要である。原子炉圧力容器を対象にしたPFMコードは米国で開発されているFAVORや日本で開発しているPASCAL5等があるが、国内プラントの評価をするためには、原子力規制庁が技術評価した国内の規格（JEAC、JSME維持規格等）で定められている評価方法及び国内プラントを対象とした試験データに基づく評価とすることが必須であり、それができるのはPASCAL5のみである。このような計算コードは高度かつ大規模なプログラムであり、短期間に新規で開発することは不可能であることから、PASCAL5を使用することが絶対条件となる。
また、新たに得られた知見を評価式に反映するとともに、PRAのために破損確率を計算できるよう疲労亀裂進展を評価する機能、非破壊試験の不確かさを考慮する機能及び球殻における応力拡大係数計算機能を導入する必要があり、PASCAL5のソースコードを書き換える必要がある。
本事業を行うためには、PASCAL5に関する高度な知見を有し、PASCAL5のソースコードを熟知して書き換えることのできる能力を有していることが不可欠である。本事業で使用するPASCAL5はソースコードを公開していないため、PASCAL5に関する高度な知見を有しソースコードを書き換えることができる者は原子力機構以外にない。以上のことから、会計法第２９条の３第４項の規定に基づき契約の性質又は目的が競争を許さない場合として、原子力機構と随意契約するものである。</t>
    <rPh sb="623" eb="625">
      <t>イジョウ</t>
    </rPh>
    <phoneticPr fontId="5"/>
  </si>
  <si>
    <t>令和８年度原子力発電施設等安全技術対策委託費（原子力安全研修施設の提供・運営）事業</t>
    <rPh sb="0" eb="2">
      <t>レイワ</t>
    </rPh>
    <rPh sb="3" eb="5">
      <t>ネンド</t>
    </rPh>
    <rPh sb="5" eb="8">
      <t>ゲンシリョク</t>
    </rPh>
    <rPh sb="8" eb="10">
      <t>ハツデン</t>
    </rPh>
    <rPh sb="10" eb="12">
      <t>シセツ</t>
    </rPh>
    <rPh sb="12" eb="13">
      <t>トウ</t>
    </rPh>
    <rPh sb="13" eb="15">
      <t>アンゼン</t>
    </rPh>
    <rPh sb="15" eb="17">
      <t>ギジュツ</t>
    </rPh>
    <rPh sb="17" eb="19">
      <t>タイサク</t>
    </rPh>
    <rPh sb="19" eb="22">
      <t>イタクヒ</t>
    </rPh>
    <rPh sb="23" eb="26">
      <t>ゲンシリョク</t>
    </rPh>
    <rPh sb="26" eb="28">
      <t>アンゼン</t>
    </rPh>
    <rPh sb="28" eb="30">
      <t>ケンシュウ</t>
    </rPh>
    <rPh sb="30" eb="32">
      <t>シセツ</t>
    </rPh>
    <rPh sb="33" eb="35">
      <t>テイキョウ</t>
    </rPh>
    <rPh sb="36" eb="38">
      <t>ウンエイ</t>
    </rPh>
    <rPh sb="39" eb="41">
      <t>ジギョウ</t>
    </rPh>
    <phoneticPr fontId="3"/>
  </si>
  <si>
    <t>株式会社
タツノ</t>
    <rPh sb="0" eb="2">
      <t>カブシキ</t>
    </rPh>
    <rPh sb="2" eb="4">
      <t>ガイシャ</t>
    </rPh>
    <phoneticPr fontId="8"/>
  </si>
  <si>
    <t>東京都港区三田三丁目２番６号</t>
    <rPh sb="0" eb="3">
      <t>トウキョウト</t>
    </rPh>
    <rPh sb="3" eb="5">
      <t>ミナトク</t>
    </rPh>
    <rPh sb="5" eb="7">
      <t>ミタ</t>
    </rPh>
    <rPh sb="7" eb="10">
      <t>サンチョウメ</t>
    </rPh>
    <rPh sb="11" eb="12">
      <t>バン</t>
    </rPh>
    <rPh sb="13" eb="14">
      <t>ゴウ</t>
    </rPh>
    <phoneticPr fontId="8"/>
  </si>
  <si>
    <t>本契約は、原子力検査官等の専門性を高めるため、原子力検査官等が通年で実践的な訓練ができる研修施設・設備等の提供、運営に関する事業を委託するもの。
当該施設には、研修で必要とする原子力施設内の主要設備の模型等を設置しており、当該場所でなければ事業を実施することが不可能であるため、建物の所有者であり、設備に熟知した者にしか業務委託をすることができない。
以上のことから、会計法第29の3第4項の規定に基づき契約の性質又は目的が競争を許さない場合として、本委託業務の契約相手方として株式会社タツノと随意契約するものである。</t>
  </si>
  <si>
    <t>株式会社Ｊストリーム</t>
  </si>
  <si>
    <t>東京都港区芝二丁目５番６号 芝２５６スクエアビル６階</t>
  </si>
  <si>
    <t>公益財団法人
放射線影響協会</t>
    <rPh sb="0" eb="2">
      <t>コウエキ</t>
    </rPh>
    <rPh sb="2" eb="6">
      <t>ザイダンホウジン</t>
    </rPh>
    <rPh sb="7" eb="10">
      <t>ホウシャセン</t>
    </rPh>
    <rPh sb="10" eb="12">
      <t>エイキョウ</t>
    </rPh>
    <rPh sb="12" eb="14">
      <t>キョウカイ</t>
    </rPh>
    <phoneticPr fontId="9"/>
  </si>
  <si>
    <t>東京都千代田区鍛治町一丁目９番１６号</t>
  </si>
  <si>
    <t>令和8年度原子力施設等防災対策等委託費（低線量放射線による人体への影響に関する疫学的調査）事業</t>
    <phoneticPr fontId="5"/>
  </si>
  <si>
    <t>本事業は、低線量域の放射線被ばくによる健康への影響調査を行うものであり、調査を実施するためには放射線従事者中央登録センターに登録された放射線従事者情報及びがん登録等の推進に関する法律等に基づき整備される全国がん登録データベースにおける個人情報の活用が必須となる。
放射線従事者中央登録センターを運営することにより放射線従事者の個人情報を保有し、なおかつその情報を用いて本事業を実施できるのは公益財団法人放射線影響協会のみである。また、同協会はがん登録等の推進に関する法律等において、全国がん登録データベースの情報を利用できる者として政令で定められた者に指定されていることから、会計法第29条の3第4項の規定に基づき契約の性質又は目的が競争を許さない場合として、同協会と随意契約するものである。</t>
  </si>
  <si>
    <t>令和８年度放射線対策委託費（被ばく線量評価コードの開発）事業</t>
    <phoneticPr fontId="5"/>
  </si>
  <si>
    <t>本事業で開発する計算コードは、平成29年度～令和2年度放射線安全規制研究戦略的推進事業費（内部被ばく線量評価コードの開発に関する研究）事業にて国立研究開発法人日本原子力研究開発機構が開発した計算コードを高度化するものである。当該計算コードの知的財産権は「令和2年度放射線安全規制研究戦略的推進事業費（内部被ばく線量評価コードの開発に関する研究）事業に関する委託契約書」第24条の1（バイ・ドール）の約定に基づき、当該事業者が保有しているため、会計法第29条の3第4項の規定に基づき契約の性質又は目的が競争を許さない場合として、当該事業者と随意契約するものである。</t>
  </si>
  <si>
    <t>令和8年度原子力施設等防災対策等委託費（東京電力福島第一原子力発電所事故時の水素爆発における可燃性有機ガスの影響に関する調査）事業</t>
  </si>
  <si>
    <t>国立大学法人
長岡技術科学大学</t>
  </si>
  <si>
    <t>新潟県長岡市
上富岡町１６０３番地１</t>
  </si>
  <si>
    <t>本事業は、令和４年度から令和７年度まで実施した原子力施設等防災対策等委託費（東京電力福島第一原子力発電所事故時の水素爆発における可燃性有機ガスの影響に関する調査）事業で得られた知的財産及びノウハウを基に実施するものである。
上記事業で得られた知的財産等は以下のとおりであり、委託契約書のバイドール約定に基づいて知的財産権は事業を実施した国立大学法人長岡技術科学大学に帰属している。
・水素の燃焼開始時の雰囲気温度（初期温度）が高くなるにつれて、火炎面の凹凸形状が変化することを可視化画像で示すノウハウ。
・水素にメタンを追加することにより、水素のみの燃焼よりも火炎面の凹凸形状が顕著になることを可視化画像で示すことで気体の種類の違いによる火炎面を分析するノウハウ。
・水素燃焼試験における火炎サイズの増加に伴って成長する球状の火炎の動的挙動を十分に広い観察窓（口径30cm）で把握するノウハウ。
以上のことから、会計法第２９条の３第４項の規定に基づき契約の性質又は目的が競争を許さない場合として、本委託業務の契約相手方として国立大学法人長岡技術科学大学との随意契約するものである。</t>
    <phoneticPr fontId="5"/>
  </si>
  <si>
    <t>令和8年度原子力施設等防災対策等委託費（東京電力福島第一原子力発電所プラント内核種移行に関する調査）事業</t>
    <phoneticPr fontId="5"/>
  </si>
  <si>
    <t>本事業は、平成２９年度から令和７年度までに実施した原子力施設等防災対策等委託費（東京電力福島第一原子力発電所プラント内核種移行に関する調査）事業で得られた知的財産及びノウハウを基に実施するものである。
上記事業で得られた知的財産等は以下のとおりであり、委託契約書のバイドール約定に基づいて知的財産権は事業を実施した国立研究開発法人日本原子力研究開発機構（JAEA）に帰属している。
・サンプルは、高放射線量率の環境の１Fの建物内で採取したものであり、数量が限られる。数量に限りのあるサンプルで効率的に分析を行うために、サンプルを分割するノウハウ。
・複数の放射性元素が含まれるサンプルを、化学処理により、それぞれの元素に分離するノウハウ。
・分離した各元素を適切に分析できる測定装置を選定し、分析を行うノウハウ。
以上のことから、会計法第29の3第4項の規定に基づき契約の性質又は目的が競争を許さない場合として、本委託業務の契約相手方としてJAEAと随意契約するものである。</t>
  </si>
  <si>
    <t>令和８年度 軽水炉等改良技術確証試験等委託費（保障措置環境分析調査）事業</t>
  </si>
  <si>
    <t>公益財団法人　
核物質管理センター</t>
    <rPh sb="0" eb="2">
      <t>コウエキ</t>
    </rPh>
    <rPh sb="2" eb="4">
      <t>ザイダン</t>
    </rPh>
    <rPh sb="4" eb="6">
      <t>ホウジン</t>
    </rPh>
    <rPh sb="8" eb="9">
      <t>カク</t>
    </rPh>
    <rPh sb="9" eb="11">
      <t>ブッシツ</t>
    </rPh>
    <rPh sb="11" eb="13">
      <t>カンリ</t>
    </rPh>
    <phoneticPr fontId="8"/>
  </si>
  <si>
    <t>東京都台東区東上野一丁目２８番９号</t>
  </si>
  <si>
    <t>令和８年度 保障措置業務委託費（保障措置に関する情報処理業務）事業</t>
    <phoneticPr fontId="5"/>
  </si>
  <si>
    <t>核原料物質、核燃料物質及び原子炉の規制に関する法律第61条の10の規定に基づき、本事業を委託する場合は同条に規定する「指定情報処理機関」に行わせることができるとしている。現状、公益財団法人核物質管理センターが唯一の指定機関であるため会計法第２９条の３第４項の規定に基づき契約の性質又は目的が競争を許さない場合として、同センターと随意契約するものである。</t>
  </si>
  <si>
    <t>一般財団法人
電力中央研究所</t>
  </si>
  <si>
    <t>東京都千代田区大手町１丁目６番１号</t>
  </si>
  <si>
    <t>令和8年度原子力施設等防災対策等委託費（実機材料等を活用した経年劣化評価・検証（実機材料を活用した健全性評価に係る研究））事業</t>
    <phoneticPr fontId="5"/>
  </si>
  <si>
    <t>本研究では、廃止措置プラントから実機材料（上部格子板）の採取工事を行う計画である。採取工事は、廃止措置中に実施するため、採取対象プラントの事業者が有する廃止措置工程の詳細、採取工事計画に係る発電所構内における技術的知見が必須である。これらの技術的知見は事業者の守秘義務内容であり、この技術的知見を使用するためには、採取対象プラントの事業者との貸与依頼に係る取り交わし文章に記載の指定機関である電力中央研究所しか使用できない。
また、本研究では、スウェーデンのリングハルス原子力発電所の実機材料を使用するが、研究を実施するための詳細な技術情報は国際プロジェクト（OECD/NEA SMILEプロジェクト）の参加機関だけにアクセスする権利があり、国内参加機関は原子力規制庁と電力中央研究所である。
以上のことから、本業務の遂行に係る技術的知見を有するのは電力中央研究所のみであり、契約相手先としては電力中央研究所以外にはあり得ず、会計法第29条の3第4項の規定に基づき契約の性質又は目的が競争を許さない場合として、本契約相手方として一般財団法人電力中央研究所と随意契約するものである。</t>
  </si>
  <si>
    <t>令和8年度原子力施設等防災対策等委託費（事故耐性燃料等の事故時挙動研究）事業</t>
    <phoneticPr fontId="5"/>
  </si>
  <si>
    <t>本件は、令和6・7年度原子力施設等防災対策等委託費（事故耐性燃料等の事故時挙動研究）事業にて、国立研究開発法人日本原子力研究開発機構（以下「JAEA」という。）において整備した試験体系及び供試材を用いて試験を実施することでデータを拡充するものである。それら試験の実施には、高レベルの放射線を閉じ込める機能のある施設が必要であり、また、当該施設内に軽水炉の事故条件を模擬できる試験炉・試験装置が必要であるが、当該試験炉・試験装置を有する施設を持つのは、国内においてはJAEAのみである。加えて、本事業は高燃焼度燃料に対する試験データを取得することを目的の一つとしており、試験に供するために国内外で照射された高燃焼度燃料を提供可能なことが必要であるが、当該燃料の供給が出来るのは国内においてはJAEAのみである。上述の施設・試験炉・試験装置は、その特殊性から取扱いが極めて難しく、本事業の実施には高レベル放射性物質の取扱い・処理処分、試験炉・試験装置の適切な運転等に関するノウハウが必要であるが、それらのノウハウは、令和6・7年度原子力施設等防災対策等委託費（事故耐性燃料等の事故時挙動研究）事業に関する委託契約書第24条の1（バイ・ドール）の約定に基づきJAEAが保有している。以上を踏まえると、本事業の試験条件に対応可能な施設・試験装置を唯一所有し、かつそれらの運転に必要なノウハウを唯一有するJAEAとの契約締結が必須であることから、会計法第２９条の３第４項の規定に基づき契約の性質又は目的が競争を許さない場合として、JAEAと随意契約するものである。</t>
  </si>
  <si>
    <t>令和8年度原子力施設等防災対策等委託費（実機材料等を活用した経年劣化評価・検証（電気・計装設備の健全性評価研究））事業</t>
  </si>
  <si>
    <t>学校法人五島育英会
東京都市大学</t>
    <rPh sb="0" eb="2">
      <t>ガッコウ</t>
    </rPh>
    <rPh sb="2" eb="4">
      <t>ホウジン</t>
    </rPh>
    <rPh sb="4" eb="6">
      <t>ゴトウ</t>
    </rPh>
    <rPh sb="6" eb="9">
      <t>イクエイカイ</t>
    </rPh>
    <rPh sb="10" eb="12">
      <t>トウキョウ</t>
    </rPh>
    <rPh sb="12" eb="14">
      <t>トシ</t>
    </rPh>
    <rPh sb="14" eb="16">
      <t>ダイガク</t>
    </rPh>
    <phoneticPr fontId="3"/>
  </si>
  <si>
    <t>東京都世田谷区玉堤１丁目２８番１号</t>
  </si>
  <si>
    <t>本事業の受託者選定の必要条件として、 ・電気絶縁材料、高分子材料及びこれらの熱、放射線等による劣化についての十分な知識及び洞察力 ・電気・計装設備の絶縁抵抗測定装置及び試験方法の構築に係る高度な知見と豊富な経験 ・高分子材料の物性分析に関する経験と高度なノウハウ をすべて有することが不可欠である。 また、実機材料のうちケーブルの絶縁材に用いられている高分子材料は、これまでに評価したケーブルのベース材料と同じ高分子材料であり、劣化機構の検討及びケーブルの絶縁抵抗の温度特性試験の評価には、試験結果を分析し総括的にまとめることが必要である。 学校法人五島育英会東京都市大学は、令和７年度の「電気・計装設備の健全性評価研究事業（令和７年～令和１０年）」に参加し成果を上げており、本事業に必要な条件を満たしている。 これらのことから、本事業が必要とする条件を満たす者は、学校法人五島育英会東京都市大学のみと考えられる。しかし、必ずしも他の参加者がいないとは言い切れないため、令和８年度も入札可能性調査を実施し、本事業で必要となる設備、技術及び知見を持つ者の参加の確認を行ったところ、実施可能事業者として学校法人五島育英会東京都市大学の１者のみの応募があった。 
このため、会計法第２９条の３第４項の規定に基づき契約の性質又は目的が競争を許さない場合として、本委託事業の契約相手方として学校法人五島育英会東京都市大学と随意契約を締結することとした。</t>
    <phoneticPr fontId="5"/>
  </si>
  <si>
    <t>国立大学法人金沢大学</t>
  </si>
  <si>
    <t>石川県金沢市角間町ヌ７番地</t>
  </si>
  <si>
    <t>令和8年度原子力施設等防災対策等委託費（実機材料等を活用した経年劣化評価・検証（実機放射線環境下での残留応力評価手法に関する研究））事業</t>
    <phoneticPr fontId="5"/>
  </si>
  <si>
    <t>本事業の実施にあたっては、放射線管理区域に持ち込むことが可能なSOI式（silicon on insulator）小型残留応力測定装置をの特許技術を用いて実機材料から放出されるX線の干渉を防ぐ高度な技術を活用したの残留応力測定が不可欠であることから、会計法第２９条の３第４項の規定に基づき契約の性質又は目的が競争を許さない場合として、当該装置に使用される技術の特許権を保有する国立大学法人金沢大学（佐々木研究室）と随意契約するものである。</t>
  </si>
  <si>
    <t>令和８年度原子力施設等防災対策等委託費（再処理施設内での蒸発乾固事象に関する試験等）事業</t>
    <phoneticPr fontId="5"/>
  </si>
  <si>
    <t>本事業の遂行には、再処理施設の蒸発乾固時における揮発性Ru等の移行挙動を把握する必要がある。これらは、硝酸濃度、NOx濃度、温度等の環境条件に影響されるため、沸騰硝酸環境下で試験を実施できる設備（外部への影響を防止する仕様）と取扱技術を有することが必須である。さらに、当該環境下での移行挙動に関する知見及びノウハウを有することが必要である。
本事業では、過年度に検討した試験条件及び装置性能を踏まえ、蒸発乾固を模擬した試験を計画している。過年度はJAEA所有の揮発性Ru生成模擬試験装置を使用したが、当該装置はJAEAが概念設計した国内唯一の設備である。また、JAEAは10年以上にわたり関連研究を継続し、多くの成果を有している。
以上の条件を満たすのはJAEAのみであるため、会計法第２９条の３第４項の規定に基づき契約の性質又は目的が競争を許さない場合として、JAEAと随意契約するものである。</t>
    <rPh sb="36" eb="38">
      <t>ハアク</t>
    </rPh>
    <rPh sb="40" eb="42">
      <t>ヒツヨウ</t>
    </rPh>
    <rPh sb="64" eb="65">
      <t>トウ</t>
    </rPh>
    <rPh sb="85" eb="86">
      <t>シタ</t>
    </rPh>
    <rPh sb="87" eb="89">
      <t>シケン</t>
    </rPh>
    <rPh sb="90" eb="92">
      <t>ジッシ</t>
    </rPh>
    <rPh sb="95" eb="97">
      <t>セツビ</t>
    </rPh>
    <rPh sb="98" eb="100">
      <t>ガイブ</t>
    </rPh>
    <rPh sb="102" eb="104">
      <t>エイキョウ</t>
    </rPh>
    <rPh sb="105" eb="107">
      <t>ボウシ</t>
    </rPh>
    <rPh sb="109" eb="111">
      <t>シヨウ</t>
    </rPh>
    <rPh sb="113" eb="114">
      <t>ト</t>
    </rPh>
    <rPh sb="114" eb="115">
      <t>アツカ</t>
    </rPh>
    <rPh sb="115" eb="117">
      <t>ギジュツ</t>
    </rPh>
    <rPh sb="118" eb="119">
      <t>ユウ</t>
    </rPh>
    <rPh sb="124" eb="126">
      <t>ヒッス</t>
    </rPh>
    <rPh sb="134" eb="136">
      <t>トウガイ</t>
    </rPh>
    <rPh sb="136" eb="138">
      <t>カンキョウ</t>
    </rPh>
    <rPh sb="138" eb="139">
      <t>シタ</t>
    </rPh>
    <rPh sb="141" eb="143">
      <t>イコウ</t>
    </rPh>
    <rPh sb="143" eb="145">
      <t>キョドウ</t>
    </rPh>
    <rPh sb="146" eb="147">
      <t>カン</t>
    </rPh>
    <rPh sb="149" eb="151">
      <t>チケン</t>
    </rPh>
    <rPh sb="151" eb="152">
      <t>オヨ</t>
    </rPh>
    <phoneticPr fontId="5"/>
  </si>
  <si>
    <t>令和８年度原子力発電施設等安全技術対策委託費（放射性物質の国際輸送に係る動向調査）事業</t>
  </si>
  <si>
    <t>国立研究開発法人
海上・港湾・航空技術研究所</t>
  </si>
  <si>
    <t>東京都三鷹市新川六丁目３８番１号</t>
    <rPh sb="8" eb="9">
      <t>ロク</t>
    </rPh>
    <phoneticPr fontId="3"/>
  </si>
  <si>
    <t>本事業の実施にあたっては、国際基準及び放射性物質安全輸送に関する広範な知識を有する専門家が多数必要であり、また、放射性物質安全輸送分野における IAEA 安全基準文書の動向について過去の経緯も含めた知見が必要とされる。
また、IAEAの主催する会議や国際会議への出席経験も多くあるため、過去の実績及び継続性を踏まえると、引き続き実施が可能な者は国立研究開発法人海上・港湾・航空技術研究所のみであると考えられる。 
しかしながら、本事業で必要となる人的リソース及び知見を持つ者が他にないとは言い切れないことから必要な知見等を明示したうえで、令和7年12月24日から令和8年1月9日まで入札可能性調査を実施した結果、実施可能事業者が国立研究開発法人海上・港湾・航空技術研究所の１者しか存在しないことを確認した。 
このため、会計法第29条の3第4項の規定に基づき契約の性質又は目的が競争を許さない場合として、本委託業務の契約相手方として国立研究開発法人海上・港湾・航空技術研究所と随意契約を締結するものである。</t>
    <phoneticPr fontId="5"/>
  </si>
  <si>
    <t>令和８年度原子力施設等防災対策等委託費（火山活動及び火山モニタリング評価に係る調査・研究）事業</t>
  </si>
  <si>
    <t>国立大学法人京都大学</t>
  </si>
  <si>
    <t>京都府京都市左京区吉田本町３６番地１</t>
  </si>
  <si>
    <t>本事業は、令和５年３月５日開催の第４３３回契約委員会において、令和６年度～令和１０年度の5年間の事業実施を前提とした企画競争にて受託者を選定することが了承され、公募要領に従い企画書を公募し、当該応募者について事業者選定委員会において審査した結果、現在の実施者である国立大学法人京都大学が採択された。
本事業の令和7年度の成果については、外部有識者で構成される技術審査会において着実な研究成果を得られていると評価された。本事業は令和６年度～令和１０年度の継続事業であり、前年度までに京都大学が整備した観測網での継続観測及び研究実施に係るノウハウが必要不可欠である。このため、会計法第29条の3第4項の規定に基づき契約の性質又は目的が競争を許さない場合として、随意契約するものである。</t>
  </si>
  <si>
    <t>令和８年度原子力施設等防災対策等委託費（建物・構築物の地震応答解析に用いる三次元有限要素解析モデルの減衰評価に係る実験及び解析的検討）事業</t>
    <rPh sb="0" eb="2">
      <t>レイワ</t>
    </rPh>
    <rPh sb="3" eb="5">
      <t>ネンド</t>
    </rPh>
    <rPh sb="5" eb="8">
      <t>ゲンシリョク</t>
    </rPh>
    <rPh sb="8" eb="10">
      <t>シセツ</t>
    </rPh>
    <rPh sb="10" eb="11">
      <t>トウ</t>
    </rPh>
    <rPh sb="11" eb="13">
      <t>ボウサイ</t>
    </rPh>
    <rPh sb="13" eb="16">
      <t>タイサクナド</t>
    </rPh>
    <rPh sb="16" eb="18">
      <t>イタク</t>
    </rPh>
    <rPh sb="18" eb="19">
      <t>ヒ</t>
    </rPh>
    <rPh sb="20" eb="22">
      <t>タテモノ</t>
    </rPh>
    <rPh sb="23" eb="26">
      <t>コウチクブツ</t>
    </rPh>
    <rPh sb="27" eb="29">
      <t>ジシン</t>
    </rPh>
    <rPh sb="29" eb="31">
      <t>オウトウ</t>
    </rPh>
    <rPh sb="31" eb="33">
      <t>カイセキ</t>
    </rPh>
    <rPh sb="34" eb="35">
      <t>モチ</t>
    </rPh>
    <rPh sb="37" eb="40">
      <t>サンジゲン</t>
    </rPh>
    <rPh sb="40" eb="42">
      <t>ユウゲン</t>
    </rPh>
    <rPh sb="42" eb="44">
      <t>ヨウソ</t>
    </rPh>
    <rPh sb="44" eb="46">
      <t>カイセキ</t>
    </rPh>
    <rPh sb="50" eb="52">
      <t>ゲンスイ</t>
    </rPh>
    <rPh sb="52" eb="54">
      <t>ヒョウカ</t>
    </rPh>
    <rPh sb="55" eb="56">
      <t>カカワ</t>
    </rPh>
    <rPh sb="57" eb="59">
      <t>ジッケン</t>
    </rPh>
    <rPh sb="59" eb="60">
      <t>オヨ</t>
    </rPh>
    <rPh sb="61" eb="64">
      <t>カイセキテキ</t>
    </rPh>
    <rPh sb="64" eb="66">
      <t>ケントウ</t>
    </rPh>
    <rPh sb="67" eb="69">
      <t>ジギョウジシンオウトウカイセキモチサンジゲンユウゲンヨウソカイセキゲンスイヒョウカカカワジッケンオヨカイセキテキケントウジギョウ</t>
    </rPh>
    <phoneticPr fontId="3"/>
  </si>
  <si>
    <t>大成建設株式会社</t>
  </si>
  <si>
    <t>東京都新宿区西新宿１丁目２５番１号</t>
  </si>
  <si>
    <t>本事業では、三次元有限要素解析における構造物自体が有する構造減衰の設定に関する考え方を整理するため、構造部材である壁を対象とした小型の構造物模型を用いた振動台実験及び分析を行い、構造減衰を評価する。また、原子炉建屋の特徴を模擬した仮想建屋を対象とした三次元解析を実施する予定である。振動台実験では、試験体規模が長さ・高さとも約1.0ｍかつ最小壁厚が25mm程度となる特殊な形状をした鉄筋コンクリート造の小型試験体を想定している。この壁厚は一般建築で建築基準法上規定されている最小壁厚の約1/5、一般建築で通常よく用いられる板厚の約1/10、原子力発電所建屋で通常用いられる壁の約1/100程度と非常に薄く、近年ではこのような試験体を用いた類似の実験はほとんど行われていない。厚さ25mmと薄く大きな壁を製作するために、試験体を構成する材料であるコンクリートの調合には、通常用いられる骨材よりさらに小さい材料を選定、調達しなければならず、かつ壁がひび割れないような調合上の対策や工夫が必要となり、本事業に特有のノウハウが要求される。さらに、試験体の製作・計測においても様々な工夫を伴うノウハウが必要であり、令和7年度事業においても、試行錯誤の中で実験計画が決定している。また、実大規模の建屋を対象とした減衰に関する要因を考慮した三次元有限要素解析を実施する高度な技術力も必要である。以上のことから、本事業を遂行するためには、高度な技術力や知識に加え、本事業を実施した経験及びノウハウを有している必要がある。令和7年度事業はバイドール契約であり、受託者の大成建設は当該事業の中で上述の振動台実験及び三次元有限要素解析に関する一連の作業を実施しており、本事業に特有のコンクリート調合計画を含め、実験及び解析業務の遂行に必要な高度な技術力を有している。さらに、新規制基準の適合性審査に関する解析検討の経験を有している。以上より、本事業を遂行する上で十分な実績を有している。このように、事業の連続性の観点と本事業のような試験体製作、振動台実験及び解析業務を実施する技術力を踏まえ、本事業の遂行に必要なノウハウを有している組織は大成建設が唯一である。以上のことから、会計法第２９条の３第４項の規定に基づき契約の性質又は目的が競争を許さない場合として、本契約相手方として大成建設を選定し随意契約を締結するものである。</t>
    <phoneticPr fontId="5"/>
  </si>
  <si>
    <t>令和８年度原子力施設等防災対策等委託費「環境放射能水準調査」事業（令和7年度補正繰越分）（青森県）（明許）</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5">
      <t>レイワ</t>
    </rPh>
    <rPh sb="36" eb="38">
      <t>ネンド</t>
    </rPh>
    <rPh sb="38" eb="40">
      <t>ホセイ</t>
    </rPh>
    <rPh sb="40" eb="43">
      <t>クリコシブン</t>
    </rPh>
    <rPh sb="45" eb="48">
      <t>アオモリケン</t>
    </rPh>
    <rPh sb="50" eb="52">
      <t>メイキョ</t>
    </rPh>
    <phoneticPr fontId="3"/>
  </si>
  <si>
    <t>令和８年度原子力施設等防災対策等委託費「環境放射能水準調査」事業（令和7年度補正繰越分）（宮城県）（明許）</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5">
      <t>レイワ</t>
    </rPh>
    <rPh sb="36" eb="38">
      <t>ネンド</t>
    </rPh>
    <rPh sb="38" eb="40">
      <t>ホセイ</t>
    </rPh>
    <rPh sb="40" eb="43">
      <t>クリコシブン</t>
    </rPh>
    <rPh sb="45" eb="47">
      <t>ミヤギ</t>
    </rPh>
    <rPh sb="47" eb="48">
      <t>ケン</t>
    </rPh>
    <rPh sb="50" eb="52">
      <t>メイキョ</t>
    </rPh>
    <phoneticPr fontId="3"/>
  </si>
  <si>
    <t>令和８年度原子力施設等防災対策等委託費「環境放射能水準調査」事業（令和7年度補正繰越分）（広島県）（明許）</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5">
      <t>レイワ</t>
    </rPh>
    <rPh sb="36" eb="38">
      <t>ネンド</t>
    </rPh>
    <rPh sb="38" eb="40">
      <t>ホセイ</t>
    </rPh>
    <rPh sb="40" eb="43">
      <t>クリコシブン</t>
    </rPh>
    <rPh sb="45" eb="47">
      <t>ヒロシマ</t>
    </rPh>
    <rPh sb="47" eb="48">
      <t>ケン</t>
    </rPh>
    <rPh sb="48" eb="49">
      <t>ヤマガタ</t>
    </rPh>
    <rPh sb="50" eb="52">
      <t>メイキョ</t>
    </rPh>
    <phoneticPr fontId="3"/>
  </si>
  <si>
    <t>令和８年度原子力施設等防災対策等委託費「環境放射能水準調査」事業（令和7年度補正繰越分）（香川県）（明許）</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5">
      <t>レイワ</t>
    </rPh>
    <rPh sb="36" eb="38">
      <t>ネンド</t>
    </rPh>
    <rPh sb="38" eb="40">
      <t>ホセイ</t>
    </rPh>
    <rPh sb="40" eb="43">
      <t>クリコシブン</t>
    </rPh>
    <rPh sb="45" eb="47">
      <t>カガワ</t>
    </rPh>
    <rPh sb="47" eb="48">
      <t>ケン</t>
    </rPh>
    <rPh sb="48" eb="49">
      <t>ヤマガタ</t>
    </rPh>
    <rPh sb="50" eb="52">
      <t>メイキョ</t>
    </rPh>
    <phoneticPr fontId="3"/>
  </si>
  <si>
    <t>令和８年度原子力施設等防災対策等委託費「環境放射能水準調査」事業（令和7年度補正繰越分）（熊本県）（明許）</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5">
      <t>レイワ</t>
    </rPh>
    <rPh sb="36" eb="38">
      <t>ネンド</t>
    </rPh>
    <rPh sb="38" eb="40">
      <t>ホセイ</t>
    </rPh>
    <rPh sb="40" eb="43">
      <t>クリコシブン</t>
    </rPh>
    <rPh sb="45" eb="47">
      <t>クマモト</t>
    </rPh>
    <rPh sb="47" eb="48">
      <t>ケン</t>
    </rPh>
    <rPh sb="48" eb="49">
      <t>ヤマガタ</t>
    </rPh>
    <rPh sb="50" eb="52">
      <t>メイキョ</t>
    </rPh>
    <phoneticPr fontId="3"/>
  </si>
  <si>
    <t>令和８年度原子力施設等防災対策等委託費「環境放射能水準調査」事業（令和7年度補正繰越分）（沖縄県）（明許）</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5">
      <t>レイワ</t>
    </rPh>
    <rPh sb="36" eb="38">
      <t>ネンド</t>
    </rPh>
    <rPh sb="38" eb="40">
      <t>ホセイ</t>
    </rPh>
    <rPh sb="40" eb="43">
      <t>クリコシブン</t>
    </rPh>
    <rPh sb="45" eb="47">
      <t>オキナワ</t>
    </rPh>
    <rPh sb="47" eb="48">
      <t>ケン</t>
    </rPh>
    <rPh sb="48" eb="49">
      <t>ヤマガタ</t>
    </rPh>
    <rPh sb="50" eb="52">
      <t>メイキョ</t>
    </rPh>
    <phoneticPr fontId="3"/>
  </si>
  <si>
    <t>青森県</t>
  </si>
  <si>
    <t>宮城県</t>
    <rPh sb="0" eb="3">
      <t>ミヤギケン</t>
    </rPh>
    <phoneticPr fontId="2"/>
  </si>
  <si>
    <t>兵庫県</t>
  </si>
  <si>
    <t>和歌山県</t>
  </si>
  <si>
    <t>広島県</t>
    <rPh sb="0" eb="3">
      <t>ヒロシマケン</t>
    </rPh>
    <phoneticPr fontId="2"/>
  </si>
  <si>
    <t>香川県</t>
  </si>
  <si>
    <t>熊本県</t>
  </si>
  <si>
    <t>沖縄県</t>
  </si>
  <si>
    <t>青森県青森市長島一丁目１番１号</t>
    <rPh sb="0" eb="3">
      <t>アオモリケン</t>
    </rPh>
    <rPh sb="3" eb="6">
      <t>アオモリシ</t>
    </rPh>
    <rPh sb="6" eb="8">
      <t>ナガシマ</t>
    </rPh>
    <rPh sb="8" eb="9">
      <t>イチ</t>
    </rPh>
    <rPh sb="9" eb="11">
      <t>チョウメ</t>
    </rPh>
    <rPh sb="12" eb="13">
      <t>バン</t>
    </rPh>
    <rPh sb="14" eb="15">
      <t>ゴウ</t>
    </rPh>
    <phoneticPr fontId="8"/>
  </si>
  <si>
    <t>宮城県仙台市青葉区本町三丁目８番１号</t>
  </si>
  <si>
    <t>滋賀県大津市京町四丁目１番１号</t>
  </si>
  <si>
    <t>兵庫県神戸市中央区下山手通五丁目１０番１号</t>
    <rPh sb="0" eb="3">
      <t>ヒョウゴケン</t>
    </rPh>
    <rPh sb="3" eb="6">
      <t>コウベシ</t>
    </rPh>
    <rPh sb="6" eb="9">
      <t>チュウオウク</t>
    </rPh>
    <rPh sb="9" eb="10">
      <t>シタ</t>
    </rPh>
    <rPh sb="10" eb="12">
      <t>ヤマテ</t>
    </rPh>
    <rPh sb="12" eb="13">
      <t>トオ</t>
    </rPh>
    <rPh sb="13" eb="14">
      <t>5</t>
    </rPh>
    <rPh sb="14" eb="16">
      <t>チョウメ</t>
    </rPh>
    <rPh sb="18" eb="19">
      <t>バン</t>
    </rPh>
    <rPh sb="20" eb="21">
      <t>ゴウ</t>
    </rPh>
    <phoneticPr fontId="8"/>
  </si>
  <si>
    <t>和歌山県和歌山市小松原通一丁目１番地</t>
    <rPh sb="0" eb="4">
      <t>ワカヤマケン</t>
    </rPh>
    <rPh sb="4" eb="8">
      <t>ワカヤマシ</t>
    </rPh>
    <rPh sb="8" eb="10">
      <t>コマツ</t>
    </rPh>
    <rPh sb="10" eb="11">
      <t>ハラ</t>
    </rPh>
    <rPh sb="11" eb="12">
      <t>トオ</t>
    </rPh>
    <rPh sb="12" eb="13">
      <t>イチ</t>
    </rPh>
    <rPh sb="13" eb="15">
      <t>チョウメ</t>
    </rPh>
    <rPh sb="16" eb="18">
      <t>バンチ</t>
    </rPh>
    <phoneticPr fontId="8"/>
  </si>
  <si>
    <t>広島県広島市中区基町１０番５２号</t>
    <rPh sb="0" eb="3">
      <t>ヒロシマケン</t>
    </rPh>
    <rPh sb="3" eb="6">
      <t>ヒロシマシ</t>
    </rPh>
    <rPh sb="6" eb="8">
      <t>ナカク</t>
    </rPh>
    <rPh sb="8" eb="9">
      <t>モト</t>
    </rPh>
    <rPh sb="9" eb="10">
      <t>チョウ</t>
    </rPh>
    <rPh sb="12" eb="13">
      <t>バン</t>
    </rPh>
    <rPh sb="15" eb="16">
      <t>ゴウ</t>
    </rPh>
    <phoneticPr fontId="2"/>
  </si>
  <si>
    <t>香川県高松市番町四丁目１番１０号</t>
    <rPh sb="0" eb="3">
      <t>カガワケン</t>
    </rPh>
    <rPh sb="3" eb="6">
      <t>タカマツシ</t>
    </rPh>
    <rPh sb="6" eb="7">
      <t>バン</t>
    </rPh>
    <rPh sb="7" eb="8">
      <t>マチ</t>
    </rPh>
    <rPh sb="8" eb="9">
      <t>4</t>
    </rPh>
    <rPh sb="9" eb="11">
      <t>チョウメ</t>
    </rPh>
    <rPh sb="12" eb="13">
      <t>バン</t>
    </rPh>
    <rPh sb="15" eb="16">
      <t>ゴウ</t>
    </rPh>
    <phoneticPr fontId="8"/>
  </si>
  <si>
    <t>熊本県熊本市中央区水前寺六丁目１８番１号</t>
    <rPh sb="0" eb="3">
      <t>クマモトケン</t>
    </rPh>
    <rPh sb="3" eb="6">
      <t>クマモトシ</t>
    </rPh>
    <rPh sb="6" eb="9">
      <t>チュウオウク</t>
    </rPh>
    <rPh sb="9" eb="12">
      <t>スイゼンジ</t>
    </rPh>
    <rPh sb="12" eb="13">
      <t>ロク</t>
    </rPh>
    <rPh sb="13" eb="15">
      <t>チョウメ</t>
    </rPh>
    <rPh sb="17" eb="18">
      <t>バン</t>
    </rPh>
    <rPh sb="19" eb="20">
      <t>ゴウ</t>
    </rPh>
    <phoneticPr fontId="2"/>
  </si>
  <si>
    <t>沖縄県那覇市泉崎一丁目２番２号</t>
    <rPh sb="0" eb="3">
      <t>オキナワケン</t>
    </rPh>
    <rPh sb="3" eb="6">
      <t>ナハシ</t>
    </rPh>
    <rPh sb="6" eb="7">
      <t>イズミ</t>
    </rPh>
    <rPh sb="7" eb="8">
      <t>サキ</t>
    </rPh>
    <rPh sb="8" eb="9">
      <t>イチ</t>
    </rPh>
    <rPh sb="9" eb="11">
      <t>チョウメ</t>
    </rPh>
    <rPh sb="12" eb="13">
      <t>バン</t>
    </rPh>
    <rPh sb="14" eb="15">
      <t>ゴウ</t>
    </rPh>
    <phoneticPr fontId="8"/>
  </si>
  <si>
    <t>令和８年度原子力施設等防災対策等委託費「環境放射能水準調査」事業（北海道）</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ホッカイドウ</t>
    </rPh>
    <phoneticPr fontId="3"/>
  </si>
  <si>
    <t>令和８年度原子力施設等防災対策等委託費「環境放射能水準調査」事業（青森県）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アオモリケン</t>
    </rPh>
    <phoneticPr fontId="3"/>
  </si>
  <si>
    <t>令和８年度原子力施設等防災対策等委託費「環境放射能水準調査」事業（岩手県）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イワテケン</t>
    </rPh>
    <phoneticPr fontId="3"/>
  </si>
  <si>
    <t>令和８年度原子力施設等防災対策等委託費「環境放射能水準調査」事業（宮城県）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ミヤギケン</t>
    </rPh>
    <phoneticPr fontId="3"/>
  </si>
  <si>
    <t>令和８年度原子力施設等防災対策等委託費「環境放射能水準調査」事業（秋田県）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アキタケン</t>
    </rPh>
    <phoneticPr fontId="3"/>
  </si>
  <si>
    <t>令和８年度原子力施設等防災対策等委託費「環境放射能水準調査」事業（山形県）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ヤマガタケン</t>
    </rPh>
    <phoneticPr fontId="3"/>
  </si>
  <si>
    <t>令和８年度原子力施設等防災対策等委託費「環境放射能水準調査」事業（福島県）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フクシマケン</t>
    </rPh>
    <phoneticPr fontId="3"/>
  </si>
  <si>
    <t>令和８年度原子力施設等防災対策等委託費「環境放射能水準調査」事業（茨城県）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イバラキケン</t>
    </rPh>
    <phoneticPr fontId="3"/>
  </si>
  <si>
    <t>令和８年度原子力施設等防災対策等委託費「環境放射能水準調査」事業（栃木県）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トチギケン</t>
    </rPh>
    <phoneticPr fontId="3"/>
  </si>
  <si>
    <t>令和８年度原子力施設等防災対策等委託費「環境放射能水準調査」事業（群馬県）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グンマケン</t>
    </rPh>
    <phoneticPr fontId="3"/>
  </si>
  <si>
    <t>令和８年度原子力施設等防災対策等委託費「環境放射能水準調査」事業（埼玉県）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サイタマケン</t>
    </rPh>
    <phoneticPr fontId="3"/>
  </si>
  <si>
    <t>令和８年度原子力施設等防災対策等委託費「環境放射能水準調査」事業（千葉県）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チバケン</t>
    </rPh>
    <phoneticPr fontId="3"/>
  </si>
  <si>
    <t>令和８年度原子力施設等防災対策等委託費「環境放射能水準調査」事業（東京都）</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トウキョウト</t>
    </rPh>
    <phoneticPr fontId="3"/>
  </si>
  <si>
    <t>令和８年度原子力施設等防災対策等委託費「環境放射能水準調査」事業（神奈川県）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7">
      <t>カナガワケン</t>
    </rPh>
    <phoneticPr fontId="3"/>
  </si>
  <si>
    <t>令和８年度原子力施設等防災対策等委託費「環境放射能水準調査」事業（新潟県）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ニイガタケン</t>
    </rPh>
    <phoneticPr fontId="3"/>
  </si>
  <si>
    <t>令和８年度原子力施設等防災対策等委託費「環境放射能水準調査」事業（富山県）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トヤマケン</t>
    </rPh>
    <phoneticPr fontId="3"/>
  </si>
  <si>
    <t>令和８年度原子力施設等防災対策等委託費「環境放射能水準調査」事業（石川県）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イシカワケン</t>
    </rPh>
    <phoneticPr fontId="3"/>
  </si>
  <si>
    <t>令和８年度原子力施設等防災対策等委託費「環境放射能水準調査」事業（福井県）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フクイケン</t>
    </rPh>
    <phoneticPr fontId="3"/>
  </si>
  <si>
    <t>令和８年度原子力施設等防災対策等委託費「環境放射能水準調査」事業（山梨県）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ヤマナシケン</t>
    </rPh>
    <phoneticPr fontId="3"/>
  </si>
  <si>
    <t>令和８年度原子力施設等防災対策等委託費「環境放射能水準調査」事業（長野県）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ナガノケン</t>
    </rPh>
    <phoneticPr fontId="3"/>
  </si>
  <si>
    <t>令和８年度原子力施設等防災対策等委託費「環境放射能水準調査」事業（岐阜県）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ギフケン</t>
    </rPh>
    <phoneticPr fontId="3"/>
  </si>
  <si>
    <t>令和８年度原子力施設等防災対策等委託費「環境放射能水準調査」事業（静岡県）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シズオカケン</t>
    </rPh>
    <phoneticPr fontId="3"/>
  </si>
  <si>
    <t>令和８年度原子力施設等防災対策等委託費「環境放射能水準調査」事業（愛知県）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アイチケン</t>
    </rPh>
    <phoneticPr fontId="3"/>
  </si>
  <si>
    <t>令和８年度原子力施設等防災対策等委託費「環境放射能水準調査」事業（三重県）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ミエケン</t>
    </rPh>
    <phoneticPr fontId="3"/>
  </si>
  <si>
    <t>令和８年度原子力施設等防災対策等委託費「環境放射能水準調査」事業（京都府）</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キョウトフ</t>
    </rPh>
    <phoneticPr fontId="3"/>
  </si>
  <si>
    <t>令和８年度原子力施設等防災対策等委託費「環境放射能水準調査」事業（大阪府）</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オオサカフ</t>
    </rPh>
    <phoneticPr fontId="3"/>
  </si>
  <si>
    <t>令和８年度原子力施設等防災対策等委託費「環境放射能水準調査」事業（兵庫県）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ヒョウゴケン</t>
    </rPh>
    <phoneticPr fontId="3"/>
  </si>
  <si>
    <t>令和８年度原子力施設等防災対策等委託費「環境放射能水準調査」事業（奈良県）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ナラケン</t>
    </rPh>
    <phoneticPr fontId="3"/>
  </si>
  <si>
    <t>令和８年度原子力施設等防災対策等委託費「環境放射能水準調査」事業（和歌山県）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7">
      <t>ワカヤマケン</t>
    </rPh>
    <phoneticPr fontId="3"/>
  </si>
  <si>
    <t>令和８年度原子力施設等防災対策等委託費「環境放射能水準調査」事業（鳥取県）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トットリケン</t>
    </rPh>
    <phoneticPr fontId="3"/>
  </si>
  <si>
    <t>令和８年度原子力施設等防災対策等委託費「環境放射能水準調査」事業（島根県）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シマネケン</t>
    </rPh>
    <phoneticPr fontId="3"/>
  </si>
  <si>
    <t>令和８年度原子力施設等防災対策等委託費「環境放射能水準調査」事業（岡山県）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オカヤマケン</t>
    </rPh>
    <phoneticPr fontId="3"/>
  </si>
  <si>
    <t>令和８年度原子力施設等防災対策等委託費「環境放射能水準調査」事業（広島県）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ヒロシマケン</t>
    </rPh>
    <phoneticPr fontId="3"/>
  </si>
  <si>
    <t>令和８年度原子力施設等防災対策等委託費「環境放射能水準調査」事業（山口県）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ヤマグチケン</t>
    </rPh>
    <phoneticPr fontId="3"/>
  </si>
  <si>
    <t>令和８年度原子力施設等防災対策等委託費「環境放射能水準調査」事業（徳島県）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トクシマケン</t>
    </rPh>
    <phoneticPr fontId="3"/>
  </si>
  <si>
    <t>令和８年度原子力施設等防災対策等委託費「環境放射能水準調査」事業（香川県）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カガワケン</t>
    </rPh>
    <phoneticPr fontId="3"/>
  </si>
  <si>
    <t>令和８年度原子力施設等防災対策等委託費「環境放射能水準調査」事業（愛媛県）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エヒメケン</t>
    </rPh>
    <phoneticPr fontId="3"/>
  </si>
  <si>
    <t>令和８年度原子力施設等防災対策等委託費「環境放射能水準調査」事業（高知県）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コウチケン</t>
    </rPh>
    <phoneticPr fontId="3"/>
  </si>
  <si>
    <t>令和８年度原子力施設等防災対策等委託費「環境放射能水準調査」事業（福岡県）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フクオカケン</t>
    </rPh>
    <phoneticPr fontId="3"/>
  </si>
  <si>
    <t>令和８年度原子力施設等防災対策等委託費「環境放射能水準調査」事業（佐賀県）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サガケン</t>
    </rPh>
    <phoneticPr fontId="3"/>
  </si>
  <si>
    <t>令和８年度原子力施設等防災対策等委託費「環境放射能水準調査」事業（長崎県）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ナガサキケン</t>
    </rPh>
    <phoneticPr fontId="3"/>
  </si>
  <si>
    <t>令和８年度原子力施設等防災対策等委託費「環境放射能水準調査」事業（熊本県）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クマモトケン</t>
    </rPh>
    <phoneticPr fontId="3"/>
  </si>
  <si>
    <t>令和８年度原子力施設等防災対策等委託費「環境放射能水準調査」事業（大分県）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オオイタケン</t>
    </rPh>
    <phoneticPr fontId="3"/>
  </si>
  <si>
    <t>令和８年度原子力施設等防災対策等委託費「環境放射能水準調査」事業（宮崎県）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ミヤザキケン</t>
    </rPh>
    <phoneticPr fontId="3"/>
  </si>
  <si>
    <t>令和８年度原子力施設等防災対策等委託費「環境放射能水準調査」事業（鹿児島県）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7">
      <t>カゴシマケン</t>
    </rPh>
    <phoneticPr fontId="3"/>
  </si>
  <si>
    <t>令和８年度原子力施設等防災対策等委託費「環境放射能水準調査」事業（沖縄県）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6">
      <t>オキナワケン</t>
    </rPh>
    <phoneticPr fontId="3"/>
  </si>
  <si>
    <t>　本事業では、昭和32年に開始して以来50年以上に亘り、全国各都道府県による空間線量率の測定や環境試料の放射能測定を継続して実施している。これらの継続性を確保しつつ、緊急時の対応を含め引き続き安定的に事業を実施する必要があることから、各都道府県が唯一の実施者であり、会計法第２９条の３第４項の規定に基づき契約の性質又は目的が競争を許さない場合として、随意契約の相手方として47都道府県を選定する。</t>
  </si>
  <si>
    <t>北海道</t>
  </si>
  <si>
    <t>岩手県</t>
  </si>
  <si>
    <t>宮城県</t>
  </si>
  <si>
    <t>秋田県</t>
  </si>
  <si>
    <t>山形県</t>
  </si>
  <si>
    <t>福島県</t>
  </si>
  <si>
    <t>茨城県</t>
  </si>
  <si>
    <t>栃木県</t>
  </si>
  <si>
    <t>群馬県</t>
  </si>
  <si>
    <t>埼玉県</t>
    <rPh sb="0" eb="3">
      <t>サイタマケン</t>
    </rPh>
    <phoneticPr fontId="2"/>
  </si>
  <si>
    <t>千葉県</t>
  </si>
  <si>
    <t>東京都健康安全研究センター</t>
  </si>
  <si>
    <t>神奈川県</t>
  </si>
  <si>
    <t>新潟県</t>
  </si>
  <si>
    <t>富山県</t>
  </si>
  <si>
    <t>石川県</t>
  </si>
  <si>
    <t>福井県</t>
  </si>
  <si>
    <t>山梨県</t>
  </si>
  <si>
    <t>長野県</t>
  </si>
  <si>
    <t>岐阜県</t>
  </si>
  <si>
    <t>静岡県</t>
  </si>
  <si>
    <t>愛知県</t>
  </si>
  <si>
    <t>三重県</t>
  </si>
  <si>
    <t>京都府</t>
  </si>
  <si>
    <t>地方独立行政法人
大阪健康安全基盤研究所</t>
    <rPh sb="0" eb="2">
      <t>チホウ</t>
    </rPh>
    <rPh sb="2" eb="4">
      <t>ドクリツ</t>
    </rPh>
    <rPh sb="4" eb="6">
      <t>ギョウセイ</t>
    </rPh>
    <rPh sb="6" eb="8">
      <t>ホウジン</t>
    </rPh>
    <rPh sb="9" eb="11">
      <t>オオサカ</t>
    </rPh>
    <rPh sb="11" eb="13">
      <t>ケンコウ</t>
    </rPh>
    <rPh sb="13" eb="15">
      <t>アンゼン</t>
    </rPh>
    <rPh sb="15" eb="17">
      <t>キバン</t>
    </rPh>
    <rPh sb="17" eb="20">
      <t>ケンキュウショ</t>
    </rPh>
    <phoneticPr fontId="8"/>
  </si>
  <si>
    <t>奈良県</t>
  </si>
  <si>
    <t>鳥取県</t>
  </si>
  <si>
    <t>島根県</t>
  </si>
  <si>
    <t>岡山県</t>
  </si>
  <si>
    <t>山口県</t>
  </si>
  <si>
    <t>徳島県</t>
  </si>
  <si>
    <t>愛媛県</t>
  </si>
  <si>
    <t>高知県</t>
  </si>
  <si>
    <t>福岡県</t>
  </si>
  <si>
    <t>佐賀県</t>
  </si>
  <si>
    <t>長崎県</t>
  </si>
  <si>
    <t>大分県</t>
  </si>
  <si>
    <t>宮崎県</t>
  </si>
  <si>
    <t>鹿児島県</t>
  </si>
  <si>
    <t>北海道札幌市中央区北３条西６丁目</t>
  </si>
  <si>
    <t>岩手県盛岡市内丸１０番１号</t>
    <rPh sb="0" eb="3">
      <t>イワテケン</t>
    </rPh>
    <rPh sb="3" eb="6">
      <t>モリオカシ</t>
    </rPh>
    <rPh sb="6" eb="8">
      <t>ウチマル</t>
    </rPh>
    <rPh sb="10" eb="11">
      <t>バン</t>
    </rPh>
    <rPh sb="12" eb="13">
      <t>ゴウ</t>
    </rPh>
    <phoneticPr fontId="8"/>
  </si>
  <si>
    <t>宮城県仙台市青葉区本町三丁目８番１号</t>
    <rPh sb="0" eb="3">
      <t>ミヤギケン</t>
    </rPh>
    <rPh sb="3" eb="6">
      <t>センダイシ</t>
    </rPh>
    <rPh sb="6" eb="9">
      <t>アオバク</t>
    </rPh>
    <rPh sb="9" eb="10">
      <t>ホン</t>
    </rPh>
    <rPh sb="10" eb="11">
      <t>マチ</t>
    </rPh>
    <rPh sb="11" eb="12">
      <t>3</t>
    </rPh>
    <rPh sb="12" eb="14">
      <t>チョウメ</t>
    </rPh>
    <rPh sb="15" eb="16">
      <t>バン</t>
    </rPh>
    <rPh sb="17" eb="18">
      <t>ゴウ</t>
    </rPh>
    <phoneticPr fontId="8"/>
  </si>
  <si>
    <t>秋田県秋田市山王四丁目１番１号</t>
    <rPh sb="0" eb="3">
      <t>アキタケン</t>
    </rPh>
    <rPh sb="3" eb="6">
      <t>アキタシ</t>
    </rPh>
    <rPh sb="6" eb="8">
      <t>サンノウ</t>
    </rPh>
    <rPh sb="8" eb="9">
      <t>4</t>
    </rPh>
    <rPh sb="9" eb="11">
      <t>チョウメ</t>
    </rPh>
    <rPh sb="12" eb="13">
      <t>バン</t>
    </rPh>
    <rPh sb="14" eb="15">
      <t>ゴウ</t>
    </rPh>
    <phoneticPr fontId="8"/>
  </si>
  <si>
    <t>山形県山形市松波二丁目８番１号</t>
    <rPh sb="0" eb="3">
      <t>ヤマガタケン</t>
    </rPh>
    <rPh sb="3" eb="6">
      <t>ヤマガタシ</t>
    </rPh>
    <rPh sb="6" eb="8">
      <t>マツナミ</t>
    </rPh>
    <rPh sb="8" eb="9">
      <t>フタ</t>
    </rPh>
    <rPh sb="9" eb="11">
      <t>チョウメ</t>
    </rPh>
    <rPh sb="12" eb="13">
      <t>バン</t>
    </rPh>
    <rPh sb="14" eb="15">
      <t>ゴウ</t>
    </rPh>
    <phoneticPr fontId="8"/>
  </si>
  <si>
    <t>福島県福島市杉妻町２番１６号</t>
    <rPh sb="0" eb="3">
      <t>フクシマケン</t>
    </rPh>
    <rPh sb="3" eb="6">
      <t>フクシマシ</t>
    </rPh>
    <rPh sb="6" eb="7">
      <t>スギ</t>
    </rPh>
    <rPh sb="7" eb="8">
      <t>ヅマ</t>
    </rPh>
    <rPh sb="8" eb="9">
      <t>マチ</t>
    </rPh>
    <rPh sb="10" eb="11">
      <t>バン</t>
    </rPh>
    <rPh sb="13" eb="14">
      <t>ゴウ</t>
    </rPh>
    <phoneticPr fontId="8"/>
  </si>
  <si>
    <t>茨城県水戸市笠原町９７８番６</t>
    <rPh sb="0" eb="2">
      <t>イバラギ</t>
    </rPh>
    <rPh sb="2" eb="3">
      <t>ケン</t>
    </rPh>
    <rPh sb="3" eb="6">
      <t>ミトシ</t>
    </rPh>
    <rPh sb="6" eb="8">
      <t>カサハラ</t>
    </rPh>
    <rPh sb="8" eb="9">
      <t>マチ</t>
    </rPh>
    <rPh sb="12" eb="13">
      <t>バン</t>
    </rPh>
    <phoneticPr fontId="8"/>
  </si>
  <si>
    <t>栃木県宇都宮市塙田一丁目１番２０号</t>
    <rPh sb="0" eb="3">
      <t>トチギケン</t>
    </rPh>
    <rPh sb="3" eb="7">
      <t>ウツノミヤシ</t>
    </rPh>
    <rPh sb="7" eb="8">
      <t>ハニワ</t>
    </rPh>
    <rPh sb="8" eb="9">
      <t>タ</t>
    </rPh>
    <rPh sb="9" eb="10">
      <t>イチ</t>
    </rPh>
    <rPh sb="10" eb="12">
      <t>チョウメ</t>
    </rPh>
    <rPh sb="13" eb="14">
      <t>バン</t>
    </rPh>
    <rPh sb="16" eb="17">
      <t>ゴウ</t>
    </rPh>
    <phoneticPr fontId="8"/>
  </si>
  <si>
    <t>群馬県前橋市大手町一丁目１番１号</t>
    <rPh sb="0" eb="3">
      <t>グンマケン</t>
    </rPh>
    <rPh sb="3" eb="6">
      <t>マエバシシ</t>
    </rPh>
    <rPh sb="6" eb="9">
      <t>オオテマチ</t>
    </rPh>
    <rPh sb="9" eb="10">
      <t>イチ</t>
    </rPh>
    <rPh sb="10" eb="12">
      <t>チョウメ</t>
    </rPh>
    <rPh sb="13" eb="14">
      <t>バン</t>
    </rPh>
    <rPh sb="15" eb="16">
      <t>ゴウ</t>
    </rPh>
    <phoneticPr fontId="8"/>
  </si>
  <si>
    <t>埼玉県さいたま市浦和区高砂三丁目１５番１号</t>
    <rPh sb="0" eb="2">
      <t>サイタマ</t>
    </rPh>
    <rPh sb="2" eb="3">
      <t>ケン</t>
    </rPh>
    <rPh sb="7" eb="8">
      <t>シ</t>
    </rPh>
    <rPh sb="8" eb="11">
      <t>ウラワク</t>
    </rPh>
    <rPh sb="11" eb="13">
      <t>タカサゴ</t>
    </rPh>
    <rPh sb="13" eb="14">
      <t>サン</t>
    </rPh>
    <rPh sb="14" eb="16">
      <t>チョウメ</t>
    </rPh>
    <rPh sb="18" eb="19">
      <t>バン</t>
    </rPh>
    <rPh sb="20" eb="21">
      <t>ゴウ</t>
    </rPh>
    <phoneticPr fontId="8"/>
  </si>
  <si>
    <t>千葉県千葉市中央区市場町１番１号</t>
    <rPh sb="0" eb="3">
      <t>チバケン</t>
    </rPh>
    <rPh sb="3" eb="6">
      <t>チバシ</t>
    </rPh>
    <rPh sb="6" eb="9">
      <t>チュウオウク</t>
    </rPh>
    <rPh sb="9" eb="12">
      <t>イチバチョウ</t>
    </rPh>
    <rPh sb="13" eb="14">
      <t>バン</t>
    </rPh>
    <rPh sb="15" eb="16">
      <t>ゴウ</t>
    </rPh>
    <phoneticPr fontId="8"/>
  </si>
  <si>
    <t>東京都新宿区百人町三丁目２４番１号</t>
    <rPh sb="0" eb="3">
      <t>トウキョウト</t>
    </rPh>
    <rPh sb="3" eb="6">
      <t>シンジュクク</t>
    </rPh>
    <rPh sb="6" eb="7">
      <t>ヒャク</t>
    </rPh>
    <rPh sb="7" eb="8">
      <t>ニン</t>
    </rPh>
    <rPh sb="8" eb="9">
      <t>マチ</t>
    </rPh>
    <rPh sb="9" eb="10">
      <t>サン</t>
    </rPh>
    <rPh sb="10" eb="12">
      <t>チョウメ</t>
    </rPh>
    <rPh sb="14" eb="15">
      <t>バン</t>
    </rPh>
    <rPh sb="16" eb="17">
      <t>ゴウ</t>
    </rPh>
    <phoneticPr fontId="8"/>
  </si>
  <si>
    <t>神奈川県横浜市中区日本大通１</t>
  </si>
  <si>
    <t>新潟県新潟市中央区新光町４番地１</t>
  </si>
  <si>
    <t>富山県富山市新総曲輪１番７号</t>
    <rPh sb="0" eb="3">
      <t>トヤマケン</t>
    </rPh>
    <rPh sb="3" eb="6">
      <t>トヤマシ</t>
    </rPh>
    <rPh sb="6" eb="7">
      <t>シン</t>
    </rPh>
    <rPh sb="11" eb="12">
      <t>バン</t>
    </rPh>
    <rPh sb="13" eb="14">
      <t>ゴウ</t>
    </rPh>
    <phoneticPr fontId="8"/>
  </si>
  <si>
    <t>石川県金沢市鞍月一丁目１番地</t>
    <rPh sb="0" eb="2">
      <t>イシカワ</t>
    </rPh>
    <rPh sb="2" eb="3">
      <t>ケン</t>
    </rPh>
    <rPh sb="3" eb="5">
      <t>カナザワ</t>
    </rPh>
    <rPh sb="5" eb="6">
      <t>シ</t>
    </rPh>
    <rPh sb="6" eb="7">
      <t>クラ</t>
    </rPh>
    <rPh sb="7" eb="8">
      <t>ツキ</t>
    </rPh>
    <rPh sb="8" eb="9">
      <t>イチ</t>
    </rPh>
    <rPh sb="9" eb="11">
      <t>チョウメ</t>
    </rPh>
    <rPh sb="12" eb="14">
      <t>バンチ</t>
    </rPh>
    <phoneticPr fontId="8"/>
  </si>
  <si>
    <t>福井県福井市大手三丁目１７番１号</t>
    <rPh sb="0" eb="3">
      <t>フクイケン</t>
    </rPh>
    <rPh sb="3" eb="6">
      <t>フクイシ</t>
    </rPh>
    <rPh sb="6" eb="8">
      <t>オオテ</t>
    </rPh>
    <rPh sb="8" eb="9">
      <t>サン</t>
    </rPh>
    <rPh sb="9" eb="11">
      <t>チョウメ</t>
    </rPh>
    <rPh sb="13" eb="14">
      <t>バン</t>
    </rPh>
    <rPh sb="15" eb="16">
      <t>ゴウ</t>
    </rPh>
    <phoneticPr fontId="8"/>
  </si>
  <si>
    <t>山梨県甲府市丸の内一丁目６番１号</t>
    <rPh sb="0" eb="2">
      <t>ヤマナシ</t>
    </rPh>
    <rPh sb="2" eb="3">
      <t>ケン</t>
    </rPh>
    <rPh sb="3" eb="6">
      <t>コウフシ</t>
    </rPh>
    <rPh sb="6" eb="7">
      <t>マル</t>
    </rPh>
    <rPh sb="8" eb="9">
      <t>ウチ</t>
    </rPh>
    <rPh sb="9" eb="10">
      <t>イチ</t>
    </rPh>
    <rPh sb="10" eb="12">
      <t>チョウメ</t>
    </rPh>
    <rPh sb="13" eb="14">
      <t>バン</t>
    </rPh>
    <rPh sb="15" eb="16">
      <t>ゴウ</t>
    </rPh>
    <phoneticPr fontId="8"/>
  </si>
  <si>
    <t>長野県長野市大字南長野字幅下６９２番２号</t>
    <rPh sb="0" eb="2">
      <t>ナガノ</t>
    </rPh>
    <rPh sb="2" eb="3">
      <t>ケン</t>
    </rPh>
    <rPh sb="3" eb="6">
      <t>ナガノシ</t>
    </rPh>
    <rPh sb="6" eb="8">
      <t>オオアザ</t>
    </rPh>
    <rPh sb="8" eb="9">
      <t>ミナミ</t>
    </rPh>
    <rPh sb="9" eb="11">
      <t>ナガノ</t>
    </rPh>
    <rPh sb="11" eb="12">
      <t>ジ</t>
    </rPh>
    <rPh sb="12" eb="13">
      <t>ハバ</t>
    </rPh>
    <rPh sb="13" eb="14">
      <t>シタ</t>
    </rPh>
    <rPh sb="17" eb="18">
      <t>バン</t>
    </rPh>
    <rPh sb="19" eb="20">
      <t>ゴウ</t>
    </rPh>
    <phoneticPr fontId="8"/>
  </si>
  <si>
    <t>岐阜県岐阜市藪田南二丁目１番１号</t>
    <rPh sb="0" eb="3">
      <t>ギフケン</t>
    </rPh>
    <rPh sb="3" eb="6">
      <t>ギフシ</t>
    </rPh>
    <rPh sb="6" eb="7">
      <t>ヤブ</t>
    </rPh>
    <rPh sb="7" eb="8">
      <t>タ</t>
    </rPh>
    <rPh sb="8" eb="9">
      <t>ミナミ</t>
    </rPh>
    <rPh sb="9" eb="10">
      <t>2</t>
    </rPh>
    <rPh sb="10" eb="12">
      <t>チョウメ</t>
    </rPh>
    <rPh sb="13" eb="14">
      <t>バン</t>
    </rPh>
    <rPh sb="15" eb="16">
      <t>ゴウ</t>
    </rPh>
    <phoneticPr fontId="8"/>
  </si>
  <si>
    <t>愛知県名古屋市中区三の丸三丁目１番２号</t>
    <rPh sb="0" eb="3">
      <t>アイチケン</t>
    </rPh>
    <rPh sb="3" eb="7">
      <t>ナゴヤシ</t>
    </rPh>
    <rPh sb="7" eb="9">
      <t>ナカク</t>
    </rPh>
    <rPh sb="9" eb="10">
      <t>サン</t>
    </rPh>
    <rPh sb="11" eb="12">
      <t>マル</t>
    </rPh>
    <rPh sb="12" eb="13">
      <t>サン</t>
    </rPh>
    <rPh sb="13" eb="15">
      <t>チョウメ</t>
    </rPh>
    <rPh sb="16" eb="17">
      <t>バン</t>
    </rPh>
    <rPh sb="18" eb="19">
      <t>ゴウ</t>
    </rPh>
    <phoneticPr fontId="8"/>
  </si>
  <si>
    <t>三重県津市広明町１３番地</t>
    <rPh sb="0" eb="3">
      <t>ミエケン</t>
    </rPh>
    <rPh sb="3" eb="4">
      <t>ツ</t>
    </rPh>
    <rPh sb="4" eb="5">
      <t>シ</t>
    </rPh>
    <rPh sb="5" eb="6">
      <t>ヒロ</t>
    </rPh>
    <rPh sb="6" eb="7">
      <t>アキラ</t>
    </rPh>
    <rPh sb="7" eb="8">
      <t>マチ</t>
    </rPh>
    <rPh sb="10" eb="12">
      <t>バンチ</t>
    </rPh>
    <phoneticPr fontId="8"/>
  </si>
  <si>
    <t>京都府京都市上京区下立売通新町西入藪ノ内町</t>
    <rPh sb="0" eb="3">
      <t>キョウトフ</t>
    </rPh>
    <rPh sb="3" eb="6">
      <t>キョウトシ</t>
    </rPh>
    <rPh sb="6" eb="9">
      <t>カミギョウク</t>
    </rPh>
    <rPh sb="9" eb="11">
      <t>オリタテ</t>
    </rPh>
    <rPh sb="11" eb="12">
      <t>ウ</t>
    </rPh>
    <rPh sb="12" eb="13">
      <t>トオ</t>
    </rPh>
    <rPh sb="13" eb="15">
      <t>シンマチ</t>
    </rPh>
    <rPh sb="15" eb="17">
      <t>ニシイリ</t>
    </rPh>
    <rPh sb="17" eb="18">
      <t>ヤブ</t>
    </rPh>
    <rPh sb="19" eb="20">
      <t>ウチ</t>
    </rPh>
    <rPh sb="20" eb="21">
      <t>マチ</t>
    </rPh>
    <phoneticPr fontId="8"/>
  </si>
  <si>
    <t>大阪府大阪市東成区中道一丁目３番３号</t>
    <rPh sb="0" eb="3">
      <t>オオサカフ</t>
    </rPh>
    <rPh sb="3" eb="5">
      <t>オオサカ</t>
    </rPh>
    <rPh sb="5" eb="6">
      <t>シ</t>
    </rPh>
    <rPh sb="6" eb="7">
      <t>ヒガシ</t>
    </rPh>
    <rPh sb="7" eb="8">
      <t>ナ</t>
    </rPh>
    <rPh sb="8" eb="9">
      <t>ク</t>
    </rPh>
    <rPh sb="9" eb="11">
      <t>チュウドウ</t>
    </rPh>
    <phoneticPr fontId="8"/>
  </si>
  <si>
    <t>奈良県奈良市登大路町３０番地</t>
    <rPh sb="0" eb="3">
      <t>ナラケン</t>
    </rPh>
    <rPh sb="3" eb="6">
      <t>ナラシ</t>
    </rPh>
    <rPh sb="6" eb="10">
      <t>ノボリオオジチョウ</t>
    </rPh>
    <rPh sb="12" eb="14">
      <t>バンチ</t>
    </rPh>
    <phoneticPr fontId="8"/>
  </si>
  <si>
    <t>鳥取県鳥取市東町一丁目２２０番地</t>
    <rPh sb="0" eb="3">
      <t>トットリケン</t>
    </rPh>
    <rPh sb="3" eb="6">
      <t>トットリシ</t>
    </rPh>
    <rPh sb="6" eb="7">
      <t>ヒガシ</t>
    </rPh>
    <rPh sb="7" eb="8">
      <t>マチ</t>
    </rPh>
    <rPh sb="8" eb="11">
      <t>イッチョウメ</t>
    </rPh>
    <rPh sb="14" eb="16">
      <t>バンチ</t>
    </rPh>
    <phoneticPr fontId="8"/>
  </si>
  <si>
    <t>島根県松江市殿町１番地</t>
    <rPh sb="0" eb="3">
      <t>シマネケン</t>
    </rPh>
    <rPh sb="3" eb="6">
      <t>マツエシ</t>
    </rPh>
    <rPh sb="6" eb="8">
      <t>トノマチ</t>
    </rPh>
    <rPh sb="9" eb="11">
      <t>バンチ</t>
    </rPh>
    <phoneticPr fontId="8"/>
  </si>
  <si>
    <t>岡山県岡山市北区内山下二丁目４番６号</t>
    <rPh sb="0" eb="3">
      <t>オカヤマケン</t>
    </rPh>
    <rPh sb="3" eb="6">
      <t>オカヤマシ</t>
    </rPh>
    <rPh sb="6" eb="8">
      <t>キタク</t>
    </rPh>
    <rPh sb="8" eb="10">
      <t>ウチヤマ</t>
    </rPh>
    <rPh sb="10" eb="11">
      <t>シタ</t>
    </rPh>
    <rPh sb="11" eb="12">
      <t>2</t>
    </rPh>
    <rPh sb="12" eb="14">
      <t>チョウメ</t>
    </rPh>
    <rPh sb="15" eb="16">
      <t>バン</t>
    </rPh>
    <rPh sb="17" eb="18">
      <t>ゴウ</t>
    </rPh>
    <phoneticPr fontId="8"/>
  </si>
  <si>
    <t>山口県山口市滝町１番１号</t>
    <rPh sb="0" eb="3">
      <t>ヤマグチケン</t>
    </rPh>
    <rPh sb="3" eb="6">
      <t>ヤマグチシ</t>
    </rPh>
    <rPh sb="6" eb="8">
      <t>タキマチ</t>
    </rPh>
    <rPh sb="9" eb="10">
      <t>バン</t>
    </rPh>
    <rPh sb="11" eb="12">
      <t>ゴウ</t>
    </rPh>
    <phoneticPr fontId="8"/>
  </si>
  <si>
    <t>徳島県徳島市万代町一丁目１番地</t>
    <rPh sb="0" eb="2">
      <t>トクシマ</t>
    </rPh>
    <rPh sb="2" eb="3">
      <t>ケン</t>
    </rPh>
    <rPh sb="3" eb="5">
      <t>トクシマ</t>
    </rPh>
    <rPh sb="5" eb="6">
      <t>シ</t>
    </rPh>
    <rPh sb="6" eb="8">
      <t>バンダイ</t>
    </rPh>
    <rPh sb="8" eb="9">
      <t>マチ</t>
    </rPh>
    <rPh sb="9" eb="10">
      <t>イチ</t>
    </rPh>
    <rPh sb="10" eb="12">
      <t>チョウメ</t>
    </rPh>
    <rPh sb="13" eb="15">
      <t>バンチ</t>
    </rPh>
    <phoneticPr fontId="8"/>
  </si>
  <si>
    <t>高知県高知市丸ノ内一丁目２番２０号</t>
    <rPh sb="0" eb="3">
      <t>コウチケン</t>
    </rPh>
    <rPh sb="3" eb="6">
      <t>コウチシ</t>
    </rPh>
    <rPh sb="6" eb="7">
      <t>マル</t>
    </rPh>
    <rPh sb="8" eb="9">
      <t>ウチ</t>
    </rPh>
    <rPh sb="9" eb="10">
      <t>イチ</t>
    </rPh>
    <rPh sb="10" eb="12">
      <t>チョウメ</t>
    </rPh>
    <rPh sb="13" eb="14">
      <t>バン</t>
    </rPh>
    <rPh sb="16" eb="17">
      <t>ゴウ</t>
    </rPh>
    <phoneticPr fontId="8"/>
  </si>
  <si>
    <t>福岡県福岡市博多区東公園７番７号</t>
    <rPh sb="0" eb="2">
      <t>フクオカ</t>
    </rPh>
    <rPh sb="2" eb="3">
      <t>ケン</t>
    </rPh>
    <rPh sb="3" eb="5">
      <t>フクオカ</t>
    </rPh>
    <rPh sb="5" eb="6">
      <t>シ</t>
    </rPh>
    <rPh sb="6" eb="9">
      <t>ハカタク</t>
    </rPh>
    <rPh sb="9" eb="10">
      <t>ヒガシ</t>
    </rPh>
    <rPh sb="10" eb="12">
      <t>コウエン</t>
    </rPh>
    <rPh sb="13" eb="14">
      <t>バン</t>
    </rPh>
    <rPh sb="15" eb="16">
      <t>ゴウ</t>
    </rPh>
    <phoneticPr fontId="8"/>
  </si>
  <si>
    <t>佐賀県佐賀市城内一丁目１番５９号</t>
    <rPh sb="0" eb="3">
      <t>サガケン</t>
    </rPh>
    <rPh sb="3" eb="6">
      <t>サガシ</t>
    </rPh>
    <rPh sb="6" eb="8">
      <t>ジョウナイ</t>
    </rPh>
    <rPh sb="8" eb="9">
      <t>イチ</t>
    </rPh>
    <rPh sb="9" eb="11">
      <t>チョウメ</t>
    </rPh>
    <rPh sb="12" eb="13">
      <t>バン</t>
    </rPh>
    <rPh sb="15" eb="16">
      <t>ゴウ</t>
    </rPh>
    <phoneticPr fontId="8"/>
  </si>
  <si>
    <t>長崎県長崎市尾上町３番１号</t>
    <rPh sb="0" eb="3">
      <t>ナガサキケン</t>
    </rPh>
    <rPh sb="3" eb="6">
      <t>ナガサキシ</t>
    </rPh>
    <rPh sb="6" eb="8">
      <t>オウエ</t>
    </rPh>
    <rPh sb="8" eb="9">
      <t>マチ</t>
    </rPh>
    <rPh sb="10" eb="11">
      <t>バン</t>
    </rPh>
    <rPh sb="12" eb="13">
      <t>ゴウ</t>
    </rPh>
    <phoneticPr fontId="8"/>
  </si>
  <si>
    <t>大分県大分市大手町三丁目１番１号</t>
    <rPh sb="0" eb="3">
      <t>オオイタケン</t>
    </rPh>
    <rPh sb="3" eb="6">
      <t>オオイタシ</t>
    </rPh>
    <rPh sb="6" eb="9">
      <t>オオテマチ</t>
    </rPh>
    <rPh sb="9" eb="10">
      <t>サン</t>
    </rPh>
    <rPh sb="10" eb="12">
      <t>チョウメ</t>
    </rPh>
    <rPh sb="13" eb="14">
      <t>バン</t>
    </rPh>
    <rPh sb="15" eb="16">
      <t>ゴウ</t>
    </rPh>
    <phoneticPr fontId="8"/>
  </si>
  <si>
    <t>宮崎県宮崎市橘通東二丁目１０番１号</t>
    <rPh sb="0" eb="3">
      <t>ミヤザキケン</t>
    </rPh>
    <rPh sb="3" eb="6">
      <t>ミヤザキシ</t>
    </rPh>
    <rPh sb="6" eb="8">
      <t>タチバナドオリ</t>
    </rPh>
    <rPh sb="8" eb="9">
      <t>ヒガシ</t>
    </rPh>
    <rPh sb="9" eb="10">
      <t>フタ</t>
    </rPh>
    <rPh sb="10" eb="12">
      <t>チョウメ</t>
    </rPh>
    <rPh sb="14" eb="15">
      <t>バン</t>
    </rPh>
    <rPh sb="16" eb="17">
      <t>ゴウ</t>
    </rPh>
    <phoneticPr fontId="8"/>
  </si>
  <si>
    <t>鹿児島県鹿児島市鴨池新町１０番１号</t>
    <rPh sb="0" eb="4">
      <t>カゴシマケン</t>
    </rPh>
    <rPh sb="4" eb="8">
      <t>カゴシマシ</t>
    </rPh>
    <rPh sb="8" eb="10">
      <t>カモイケ</t>
    </rPh>
    <rPh sb="10" eb="12">
      <t>シンマチ</t>
    </rPh>
    <rPh sb="14" eb="15">
      <t>バン</t>
    </rPh>
    <rPh sb="16" eb="17">
      <t>ゴウ</t>
    </rPh>
    <phoneticPr fontId="2"/>
  </si>
  <si>
    <t>令和８年度放射線対策委託費（放射線健康リスク評価コードの開発）事業</t>
    <phoneticPr fontId="5"/>
  </si>
  <si>
    <t>令和８年度原子力施設等防災対策等委託費（中性子検出器による計測に基づく燃料デブリ分布の推定方法に係る研究）事業</t>
    <rPh sb="0" eb="2">
      <t>レイワ</t>
    </rPh>
    <rPh sb="3" eb="5">
      <t>ネンド</t>
    </rPh>
    <rPh sb="5" eb="11">
      <t>ゲンシリョクシセツナド</t>
    </rPh>
    <rPh sb="11" eb="15">
      <t>ボウサイタイサク</t>
    </rPh>
    <rPh sb="15" eb="16">
      <t>ナド</t>
    </rPh>
    <rPh sb="16" eb="19">
      <t>イタクヒ</t>
    </rPh>
    <rPh sb="20" eb="52">
      <t>チュウ</t>
    </rPh>
    <rPh sb="53" eb="55">
      <t>ジギョウ</t>
    </rPh>
    <phoneticPr fontId="3"/>
  </si>
  <si>
    <t>令和8年度放射線対策委託費（将来の放射線防護体系における規制上の課題に関する調査）事業</t>
    <rPh sb="14" eb="16">
      <t>ショウライ</t>
    </rPh>
    <rPh sb="17" eb="24">
      <t>ホウシャセンボウゴタイケイ</t>
    </rPh>
    <rPh sb="28" eb="31">
      <t>キセイジョウ</t>
    </rPh>
    <rPh sb="32" eb="34">
      <t>カダイ</t>
    </rPh>
    <rPh sb="35" eb="36">
      <t>カン</t>
    </rPh>
    <rPh sb="38" eb="40">
      <t>チョウサ</t>
    </rPh>
    <phoneticPr fontId="3"/>
  </si>
  <si>
    <t>国立研究開発法人
量子科学技術研究開発機構</t>
  </si>
  <si>
    <t>千葉県千葉市稲毛区穴川四丁目９番１号</t>
    <rPh sb="0" eb="3">
      <t>チバケン</t>
    </rPh>
    <rPh sb="3" eb="6">
      <t>チバシ</t>
    </rPh>
    <rPh sb="6" eb="9">
      <t>イナゲク</t>
    </rPh>
    <rPh sb="9" eb="11">
      <t>アナカワ</t>
    </rPh>
    <rPh sb="11" eb="12">
      <t>ヨン</t>
    </rPh>
    <rPh sb="12" eb="14">
      <t>チョウメ</t>
    </rPh>
    <rPh sb="15" eb="16">
      <t>バン</t>
    </rPh>
    <rPh sb="17" eb="18">
      <t>ゴウ</t>
    </rPh>
    <phoneticPr fontId="9"/>
  </si>
  <si>
    <t>令和８年度原子力施設等防災対策等委託費（構造物の形状特性を考慮した飛翔体衝突に対する安全性評価）事業</t>
  </si>
  <si>
    <t>鹿島建設株式会社</t>
    <rPh sb="0" eb="8">
      <t>カシマケンセツカブシキガイシャ</t>
    </rPh>
    <phoneticPr fontId="3"/>
  </si>
  <si>
    <t>東京都港区赤坂六丁目5番11号</t>
    <rPh sb="0" eb="3">
      <t>トウキョウト</t>
    </rPh>
    <rPh sb="3" eb="5">
      <t>ミナトク</t>
    </rPh>
    <rPh sb="5" eb="7">
      <t>アカサカ</t>
    </rPh>
    <rPh sb="7" eb="8">
      <t>ロク</t>
    </rPh>
    <rPh sb="8" eb="10">
      <t>チョウメ</t>
    </rPh>
    <rPh sb="11" eb="12">
      <t>バン</t>
    </rPh>
    <rPh sb="14" eb="15">
      <t>ゴウ</t>
    </rPh>
    <phoneticPr fontId="3"/>
  </si>
  <si>
    <t>令和8年度原子力施設等防災対策等委託費（原子力規制委員会情報配信システム運用業務）事業</t>
    <phoneticPr fontId="5"/>
  </si>
  <si>
    <t xml:space="preserve">本事業は高温コンクリート損傷について、コンクリート構造体の強度等をパラメータとした実験を実施するには下記が必須要件となる。 （１）剛体拘束されたコンクリートを用いた実験を実施できること。 （２）高温コンクリート損傷に関する高度な計測技術及び経験を有すること。 （３）高温コンクリート損傷に関する技術的知見を有し、実験結果の整理等ができること。 国立大学法人群馬大学は高温環境のコンクリート構造体の損傷に関して独自かつ高度な技術的知見を有するとともに、実験の実施及び実験結果の整理及び評価についても十分な経験及びノウハウを有している唯一の団体と考えられるが、潜在的な事業者もあり得ないとは言い切れないため、必要な技術等を明示した上で令和8年2月13日（木）～令和8年2月24日（月）まで入札可能性調査（公募）を実施した結果、実施可能事業者が国立大学法人群馬大学の1者しか存在しないことを確認した。 以上のことから、本業務を実施し得る者は国立大学法人群馬大学以外にないため、契約の性質又は目的が競争を許さない場合として、会計法第29の3第4項の規定に基づき、国立大学法人群馬大学と随意契約を行うものである。 </t>
    <phoneticPr fontId="5"/>
  </si>
  <si>
    <t>環境放射能水準調査事業は、昭和32年に「大気圏内核爆発実験に伴う放射性降下物による放射能調査」として始まり、以来50年以上に亘り、全国各地の公共団体による空間線量率の測定、降下物に含まれる放射性核種濃度等環境試料中の放射能調査を継続して実施している。現在は、「環境放射能水準調査」事業として、全国の原子力施設からの影響の有無を把握するとともに、地方公共団体の分析結果の信頼性を確保することを目的としている。
このように、長期に亘り、同じ調査機関による一定の基準により積み重ねてきた一連の調査結果は、全国各地の放射能水準値（バックグラウンド値）としても重要な意味を持つものであり、引き続き、この一定基準を維持しながら調査を安定的に継続していくことは統計的・学術的な意味においても非常に重要である。また、北朝鮮の核実験などの国外事象への対応においても放射能対策連絡会議合わせにおいて47都道府県においてモニタリングの強化を定めているため、各都道府県が唯一の実施主体となっている。
上記環境放射能水準調査事業に関し各都道府県に貸付している機器については、老朽化が著しく、平時及び緊急時（前述のモニタリング強化の対応を指す。）の放射能測定に支障が生じるおそれがあるため、本事業において、環境放射能水準調査事業の受託者のうち更新等が必要な機器を有している者との契約により、当該機器の更新等を行う必要がある。
以上の理由により、契約の性質又は目的が競争を許さないと判断されるので、会計法第29条の3第4項の規定に基づき、本事業に係る相手方として47都道府県のうち老朽化した貸付機材の更新を早期に行う必要がある機関（青森県外8県）と随意契約を締結するものである。</t>
    <phoneticPr fontId="5"/>
  </si>
  <si>
    <t>令和８年度原子力施設等防災対策等委託費「環境放射能水準調査」事業（滋賀県）</t>
    <rPh sb="0" eb="2">
      <t>レイワ</t>
    </rPh>
    <rPh sb="3" eb="5">
      <t>ネンド</t>
    </rPh>
    <rPh sb="5" eb="8">
      <t>ゲンシリョク</t>
    </rPh>
    <rPh sb="8" eb="10">
      <t>シセツ</t>
    </rPh>
    <rPh sb="10" eb="11">
      <t>トウ</t>
    </rPh>
    <rPh sb="11" eb="13">
      <t>ボウサイ</t>
    </rPh>
    <rPh sb="13" eb="15">
      <t>タイサク</t>
    </rPh>
    <rPh sb="15" eb="16">
      <t>トウ</t>
    </rPh>
    <rPh sb="16" eb="19">
      <t>イタクヒ</t>
    </rPh>
    <rPh sb="20" eb="22">
      <t>カンキョウ</t>
    </rPh>
    <rPh sb="22" eb="25">
      <t>ホウシャノウ</t>
    </rPh>
    <rPh sb="25" eb="27">
      <t>スイジュン</t>
    </rPh>
    <rPh sb="27" eb="29">
      <t>チョウサ</t>
    </rPh>
    <rPh sb="30" eb="32">
      <t>ジギョウ</t>
    </rPh>
    <rPh sb="33" eb="35">
      <t>シガ</t>
    </rPh>
    <rPh sb="35" eb="36">
      <t>ケン</t>
    </rPh>
    <phoneticPr fontId="3"/>
  </si>
  <si>
    <t>滋賀県</t>
    <rPh sb="0" eb="3">
      <t>シガケン</t>
    </rPh>
    <phoneticPr fontId="1"/>
  </si>
  <si>
    <t>令和８年度放射能測定調査委託費（放射能測定調査支援（通信系））事業</t>
    <rPh sb="5" eb="6">
      <t>ホウ</t>
    </rPh>
    <phoneticPr fontId="5"/>
  </si>
  <si>
    <t>静岡県静岡市葵区追手町９番６号</t>
    <rPh sb="0" eb="3">
      <t>シズオカケン</t>
    </rPh>
    <rPh sb="3" eb="6">
      <t>シズオカシ</t>
    </rPh>
    <rPh sb="6" eb="8">
      <t>アオイク</t>
    </rPh>
    <rPh sb="8" eb="9">
      <t>オ</t>
    </rPh>
    <rPh sb="9" eb="10">
      <t>テ</t>
    </rPh>
    <rPh sb="10" eb="11">
      <t>マチ</t>
    </rPh>
    <rPh sb="12" eb="13">
      <t>バン</t>
    </rPh>
    <rPh sb="14" eb="15">
      <t>ゴウ</t>
    </rPh>
    <phoneticPr fontId="8"/>
  </si>
  <si>
    <t>愛媛県松山市一番町四丁目４番２</t>
    <rPh sb="0" eb="3">
      <t>エヒメケン</t>
    </rPh>
    <rPh sb="3" eb="6">
      <t>マツヤマシ</t>
    </rPh>
    <rPh sb="6" eb="8">
      <t>イチバン</t>
    </rPh>
    <rPh sb="7" eb="8">
      <t>バン</t>
    </rPh>
    <rPh sb="8" eb="9">
      <t>マチ</t>
    </rPh>
    <rPh sb="9" eb="10">
      <t>ヨン</t>
    </rPh>
    <rPh sb="10" eb="12">
      <t>チョウメ</t>
    </rPh>
    <rPh sb="13" eb="14">
      <t>バン</t>
    </rPh>
    <phoneticPr fontId="8"/>
  </si>
  <si>
    <t xml:space="preserve">
　本事業は、大型格納容器試験装置及び核分裂生成物放出移行挙動再現装置を用いて実験を実施するものであり、これらの実験装置は国立研究開発法人日本原子力研究開発機構の構内に設置されている。当該装置のうち前者は規制庁の所有物であるが非常に大型であり、実験環境の維持を勘案すると装置の解体・移動が実質不可能であるため、本実験装置の使用は国立研究開発法人日本原子力研究開発機構のみである。また当該装置のうち後者は国立研究開発法人日本原子力研究開発機構の所有物であるため、本実験装置の使用についても国立研究開発法人日本原子力研究開発機構のみである。さらに本事業においては、より広い範囲の実験条件及び実験対象に係る実験データを取得する必要があるが、そのためにはこれらの実験装置を熟知している者が確実に実施することが不可欠であるが、これに合致するものは国立研究開発法人日本原子力研究開発機構のみである。
以上のことから、会計法第２９条の３第４項の規定に基づき契約の性質又は目的が競争を許さない場合として、本委託事業の契約相手方として国立研究開発法人日本原子力研究開発機構と随意契約を締結するものである。</t>
    <phoneticPr fontId="5"/>
  </si>
  <si>
    <t>当該システムは、平成27年度に「株式会社Jストリーム」によって構築され、以降、運用管理業務は一般競争入札（総合評価落札方式）で行ってきたが、同社の一者入札がつづいていた。このため、令和2年度からは入札可能性調査を実施し、同社と随意契約を締結している。
同システムは、配信トラブルへの即時対処も含めた安定的な運用が求められており、システム構成に関するノウハウ等も有していることを踏まえると、株式会社Jストリーム以外に実施できる者は考えられない。
しかしながら、必ずしも応札者が他にないとは言い切れないこと、また、競争性及び透明性の確保を図るため、令和８年１月９日～１月23日まで入札可能性調査を実施し、実施可能事業者が株式会社Jストリーム１者しか存在しないことを確認した。
このため、会計法第29条の３第４項の規定に基づき契約の性質又は目的が競争を許さない場合として、本委託業務の契約相手方として、同社と随意契約を締結したい。</t>
    <rPh sb="0" eb="2">
      <t>トウガイ</t>
    </rPh>
    <rPh sb="8" eb="10">
      <t>ヘイセイ</t>
    </rPh>
    <rPh sb="12" eb="14">
      <t>ネンド</t>
    </rPh>
    <rPh sb="16" eb="20">
      <t>カブシキガイシャ</t>
    </rPh>
    <rPh sb="31" eb="33">
      <t>コウチク</t>
    </rPh>
    <rPh sb="36" eb="38">
      <t>イコウ</t>
    </rPh>
    <rPh sb="39" eb="41">
      <t>ウンヨウ</t>
    </rPh>
    <rPh sb="41" eb="43">
      <t>カンリ</t>
    </rPh>
    <rPh sb="43" eb="45">
      <t>ギョウム</t>
    </rPh>
    <rPh sb="46" eb="48">
      <t>イッパン</t>
    </rPh>
    <rPh sb="48" eb="50">
      <t>キョウソウ</t>
    </rPh>
    <rPh sb="50" eb="52">
      <t>ニュウサツ</t>
    </rPh>
    <rPh sb="53" eb="55">
      <t>ソウゴウ</t>
    </rPh>
    <rPh sb="55" eb="57">
      <t>ヒョウカ</t>
    </rPh>
    <rPh sb="57" eb="59">
      <t>ラクサツ</t>
    </rPh>
    <rPh sb="59" eb="61">
      <t>ホウシキ</t>
    </rPh>
    <rPh sb="63" eb="64">
      <t>オコナ</t>
    </rPh>
    <rPh sb="70" eb="72">
      <t>ドウシャ</t>
    </rPh>
    <rPh sb="73" eb="75">
      <t>イッシャ</t>
    </rPh>
    <rPh sb="75" eb="77">
      <t>ニュウサツ</t>
    </rPh>
    <rPh sb="90" eb="92">
      <t>レイワ</t>
    </rPh>
    <rPh sb="93" eb="94">
      <t>ネン</t>
    </rPh>
    <rPh sb="94" eb="95">
      <t>ド</t>
    </rPh>
    <rPh sb="98" eb="100">
      <t>ニュウサツ</t>
    </rPh>
    <rPh sb="100" eb="103">
      <t>カノウセイ</t>
    </rPh>
    <rPh sb="103" eb="105">
      <t>チョウサ</t>
    </rPh>
    <rPh sb="106" eb="108">
      <t>ジッシ</t>
    </rPh>
    <rPh sb="110" eb="112">
      <t>ドウシャ</t>
    </rPh>
    <rPh sb="113" eb="115">
      <t>ズイイ</t>
    </rPh>
    <rPh sb="115" eb="117">
      <t>ケイヤク</t>
    </rPh>
    <rPh sb="118" eb="120">
      <t>テイケツ</t>
    </rPh>
    <phoneticPr fontId="4"/>
  </si>
  <si>
    <t>当該事業を行うためには、ＩＡＥＡからネットワーク分析所の認定を受け、環境試料分析の契約を結ぶ必要があり、我が国でこの条件を満たす機関は国立研究開発法人日本原子力研究開発機構のみであるため、会計法第２９条の３第４項の規定に基づき契約の性質又は目的が競争を許さない場合として、同原子力機構と随意契約するものである。</t>
    <rPh sb="136" eb="137">
      <t>ドウ</t>
    </rPh>
    <phoneticPr fontId="5"/>
  </si>
  <si>
    <t>　本事業では、平板及びアーチ形状に対する剛及び柔飛翔体の衝突実験を実施し、衝突に対する局部損傷について形状特性による影響を実験的及び解析的に検討するものである。鉄筋コンクリート製アーチ構造物への高速衝突実験の実例は規制庁が実施した実績以外になく、高度な専門性を必要とする。本事業では、令和７年度一般競争入札の結果、１者応札で鹿島建設株式会社が落札した。鹿島建設は、衝撃工学分野において国内外に広いネットワークを有し、過去には戦闘機を用いた衝突実験を実施するなど特殊な衝突実験の実績も十分である。また、原子力規制庁が過去９年間に実施した衝突実験を実施する委託・請負事業においては、鹿島建設以外の者の参加はなかった。
このように、本事業のような衝突実験を実施し得る者は、専門性及び継続性の観点から鹿島建設以外に見当たらないところであるが、潜在的な事業者もあり得ないとは言い切れないため、また、競争性及び透明性の確保を図るため、本件については、参加者確認公募方式を適用すべきものと判断した。当該事業の入札可能性調査の実施については、第５０４回契約委員会にて承認された。 上記に基づき、令和７年１２月２４日から令和８年１月９日の期間において調査した結果、鹿島建設株式会社１者のみの登録であった。登録した鹿島建設株式会社は、前年度業務の受託者であるとともに、上述のとおり本事業を実施する能力を十分に有していると判断した。 このため、会計法第２９条の３第４項の規定に基づき契約の性質又は目的が競争を許さない場合として、鹿島建設株式会社と随意契約することとした。</t>
    <phoneticPr fontId="5"/>
  </si>
  <si>
    <t>　本事業は、一般競争入札（総合評価落札方式）を実施したが、落札者がいなかったため、予決令第99条の2の規定に基づく随意契約を行う。</t>
    <phoneticPr fontId="5"/>
  </si>
  <si>
    <t>　本事業は燃料デブリを想定した状況での測定研究が必要となり、特定の条件に合致した測定装置を有する者との契約が必要である。　本事業の令和7年度委託契約を締結するに当たり、国立研究開発法人日本原子力研究開発機構（以下「JAEA」という。）のSTACY更新炉が測定に最も適した実験装置と考えられ、入札可能性調査の実施を経て、随意契約を締結した。　令和7年度委託契約では、STACY更新炉の特性を考慮し、測定研究を進めるための中性子検出器の調達、検出器を同炉内に設置するための治具等の付属機器の製作、同炉内の放射線環境下での測定条件を検討するシミュレーション計算等を実施し、次年度以降で実施予定の本格的な測定実験の準備を整えた。これらの成果を活用するためには令和8年度委託契約でも継続してSTACY更新炉を活用する必要がある。　なお、JAEA原子力科学研究所内に設置されたSTACY更新炉は、原子力規制庁の「１F廃炉作業に係る安全研究事業（令和6年度終了）」の委託契約で整備し、規制庁が所有する装置であり、環境省所管に属する物品の無償貸付及び譲与に関する省令第五条の三「貸付物品は、転貸しないこと。」により、第三者機関による使用は制限されている。　このため、会計法第29 条の3 第4 項の規定に基づき契約の性質又は目的が競争を許さない場合として、本委託業務の契約相手方として国立研究開発法人日本原子力研究開発機構と随意契約を締結するものである。</t>
    <phoneticPr fontId="5"/>
  </si>
  <si>
    <t>　本事業で開発する計算コードは、令和6年度放射線対策委託費（放射線リスク評価コード開発）事業にて国立研究開発法人日本原子力研究開発機構が開発した計算コードを高度化するものである。当該計算コードの知的財産権は「令和6年度放射線対策委託費（放射線リスク評価コード開発）事業に関する委託契約書」第24条の1（バイ・ドール）の約定に基づき、当該事業者が保有しているため、会計法第29条の3第4項の規定に基づき契約の性質又は目的が競争を許さない場合として、当該事業者と随意契約するものである。</t>
    <rPh sb="16" eb="18">
      <t>レイワ</t>
    </rPh>
    <rPh sb="19" eb="21">
      <t>ネンド</t>
    </rPh>
    <rPh sb="21" eb="24">
      <t>ホウシャセン</t>
    </rPh>
    <rPh sb="24" eb="26">
      <t>タイサク</t>
    </rPh>
    <rPh sb="26" eb="29">
      <t>イタクヒ</t>
    </rPh>
    <rPh sb="30" eb="33">
      <t>ホウシャセン</t>
    </rPh>
    <rPh sb="36" eb="38">
      <t>ヒョウカ</t>
    </rPh>
    <rPh sb="41" eb="43">
      <t>カイハツ</t>
    </rPh>
    <rPh sb="44" eb="46">
      <t>ジギョウ</t>
    </rPh>
    <rPh sb="48" eb="67">
      <t>コクリツケンキュウカイハツホウジンニホンゲンシリョクケンキュ</t>
    </rPh>
    <rPh sb="68" eb="70">
      <t>カイハツ</t>
    </rPh>
    <rPh sb="72" eb="74">
      <t>ケイサン</t>
    </rPh>
    <rPh sb="78" eb="81">
      <t>コウドカ</t>
    </rPh>
    <rPh sb="109" eb="112">
      <t>ホウシャセン</t>
    </rPh>
    <rPh sb="112" eb="114">
      <t>タイサク</t>
    </rPh>
    <rPh sb="114" eb="117">
      <t>イタクヒ</t>
    </rPh>
    <rPh sb="118" eb="121">
      <t>ホウシャセン</t>
    </rPh>
    <rPh sb="124" eb="126">
      <t>ヒョウカ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</si>
</sst>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8"/>
      <name val="ＭＳ Ｐゴシック"/>
      <family val="3"/>
      <charset val="128"/>
      <scheme val="minor"/>
    </font>
    <font>
      <sz val="20"/>
      <name val="ＭＳ Ｐ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9">
    <border>
      <left/>
      <right/>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0">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9" fillId="0" borderId="0" applyNumberFormat="0" applyFill="0" applyBorder="0" applyAlignment="0" applyProtection="0">
      <alignment vertical="center"/>
    </xf>
    <xf numFmtId="0" fontId="10" fillId="26" borderId="5" applyNumberFormat="0" applyAlignment="0" applyProtection="0">
      <alignment vertical="center"/>
    </xf>
    <xf numFmtId="0" fontId="11" fillId="27" borderId="0" applyNumberFormat="0" applyBorder="0" applyAlignment="0" applyProtection="0">
      <alignment vertical="center"/>
    </xf>
    <xf numFmtId="9" fontId="4" fillId="0" borderId="0" applyFont="0" applyFill="0" applyBorder="0" applyAlignment="0" applyProtection="0"/>
    <xf numFmtId="0" fontId="7" fillId="28" borderId="6" applyNumberFormat="0" applyFont="0" applyAlignment="0" applyProtection="0">
      <alignment vertical="center"/>
    </xf>
    <xf numFmtId="0" fontId="12" fillId="0" borderId="7" applyNumberFormat="0" applyFill="0" applyAlignment="0" applyProtection="0">
      <alignment vertical="center"/>
    </xf>
    <xf numFmtId="0" fontId="13" fillId="29" borderId="0" applyNumberFormat="0" applyBorder="0" applyAlignment="0" applyProtection="0">
      <alignment vertical="center"/>
    </xf>
    <xf numFmtId="0" fontId="14" fillId="30" borderId="8" applyNumberFormat="0" applyAlignment="0" applyProtection="0">
      <alignment vertical="center"/>
    </xf>
    <xf numFmtId="0" fontId="15" fillId="0" borderId="0" applyNumberFormat="0" applyFill="0" applyBorder="0" applyAlignment="0" applyProtection="0">
      <alignment vertical="center"/>
    </xf>
    <xf numFmtId="38" fontId="7" fillId="0" borderId="0" applyFont="0" applyFill="0" applyBorder="0" applyAlignment="0" applyProtection="0">
      <alignment vertical="center"/>
    </xf>
    <xf numFmtId="38" fontId="4" fillId="0" borderId="0" applyFont="0" applyFill="0" applyBorder="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30" borderId="13" applyNumberFormat="0" applyAlignment="0" applyProtection="0">
      <alignment vertical="center"/>
    </xf>
    <xf numFmtId="0" fontId="21" fillId="0" borderId="0" applyNumberFormat="0" applyFill="0" applyBorder="0" applyAlignment="0" applyProtection="0">
      <alignment vertical="center"/>
    </xf>
    <xf numFmtId="0" fontId="22" fillId="31" borderId="8" applyNumberFormat="0" applyAlignment="0" applyProtection="0">
      <alignment vertical="center"/>
    </xf>
    <xf numFmtId="0" fontId="4" fillId="0" borderId="0">
      <alignment vertical="center"/>
    </xf>
    <xf numFmtId="0" fontId="7" fillId="0" borderId="0"/>
    <xf numFmtId="0" fontId="4" fillId="0" borderId="0"/>
    <xf numFmtId="0" fontId="23" fillId="32" borderId="0" applyNumberFormat="0" applyBorder="0" applyAlignment="0" applyProtection="0">
      <alignment vertical="center"/>
    </xf>
    <xf numFmtId="38" fontId="2" fillId="0" borderId="0" applyFont="0" applyFill="0" applyBorder="0" applyAlignment="0" applyProtection="0">
      <alignment vertical="center"/>
    </xf>
    <xf numFmtId="9" fontId="7" fillId="0" borderId="0" applyFont="0" applyFill="0" applyBorder="0" applyAlignment="0" applyProtection="0">
      <alignment vertical="center"/>
    </xf>
  </cellStyleXfs>
  <cellXfs count="89">
    <xf numFmtId="0" fontId="0" fillId="0" borderId="0" xfId="0">
      <alignment vertical="center"/>
    </xf>
    <xf numFmtId="0" fontId="24" fillId="0" borderId="0" xfId="0" applyFont="1">
      <alignment vertical="center"/>
    </xf>
    <xf numFmtId="0" fontId="24" fillId="0" borderId="0" xfId="0" applyFont="1" applyAlignment="1">
      <alignment horizontal="center" vertical="center"/>
    </xf>
    <xf numFmtId="49" fontId="24" fillId="0" borderId="0" xfId="0" applyNumberFormat="1" applyFont="1" applyAlignment="1">
      <alignment horizontal="center" vertical="center"/>
    </xf>
    <xf numFmtId="0" fontId="24" fillId="0" borderId="0" xfId="0" applyFont="1" applyAlignment="1">
      <alignment horizontal="right" vertical="center" wrapText="1"/>
    </xf>
    <xf numFmtId="0" fontId="24" fillId="0" borderId="0" xfId="46" applyFont="1" applyAlignment="1">
      <alignment horizontal="left" vertical="center" wrapText="1"/>
    </xf>
    <xf numFmtId="0" fontId="24" fillId="0" borderId="0" xfId="46" applyFont="1" applyAlignment="1">
      <alignment horizontal="center" vertical="center" wrapText="1"/>
    </xf>
    <xf numFmtId="49" fontId="24" fillId="0" borderId="0" xfId="46" applyNumberFormat="1" applyFont="1" applyAlignment="1">
      <alignment horizontal="center" vertical="center" wrapText="1"/>
    </xf>
    <xf numFmtId="0" fontId="24" fillId="0" borderId="0" xfId="46" applyFont="1" applyAlignment="1">
      <alignment vertical="center" wrapText="1"/>
    </xf>
    <xf numFmtId="0" fontId="24" fillId="0" borderId="0" xfId="46" applyFont="1" applyAlignment="1">
      <alignment horizontal="right" vertical="center" wrapText="1"/>
    </xf>
    <xf numFmtId="0" fontId="24" fillId="0" borderId="0" xfId="0" applyFont="1" applyAlignment="1">
      <alignment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49" fontId="24" fillId="0" borderId="0" xfId="0" applyNumberFormat="1" applyFont="1" applyAlignment="1">
      <alignment horizontal="center" vertical="center" wrapText="1"/>
    </xf>
    <xf numFmtId="0" fontId="24" fillId="0" borderId="1" xfId="0" applyFont="1" applyBorder="1" applyAlignment="1">
      <alignment horizontal="left" vertical="center"/>
    </xf>
    <xf numFmtId="0" fontId="24" fillId="0" borderId="1" xfId="0" applyFont="1" applyBorder="1" applyAlignment="1">
      <alignment horizontal="center" vertical="center" wrapText="1"/>
    </xf>
    <xf numFmtId="49" fontId="24" fillId="0" borderId="1" xfId="0" applyNumberFormat="1" applyFont="1" applyBorder="1" applyAlignment="1">
      <alignment horizontal="center" vertical="center" wrapText="1"/>
    </xf>
    <xf numFmtId="0" fontId="24" fillId="0" borderId="1" xfId="0" applyFont="1" applyBorder="1" applyAlignment="1">
      <alignment vertical="center" wrapText="1"/>
    </xf>
    <xf numFmtId="0" fontId="24" fillId="0" borderId="1" xfId="0" applyFont="1" applyBorder="1" applyAlignment="1">
      <alignment horizontal="right" vertical="center" wrapText="1"/>
    </xf>
    <xf numFmtId="0" fontId="24" fillId="0" borderId="19" xfId="0" applyFont="1" applyBorder="1" applyAlignment="1">
      <alignment horizontal="center" vertical="center" wrapText="1"/>
    </xf>
    <xf numFmtId="0" fontId="24" fillId="0" borderId="0" xfId="0" applyFont="1" applyBorder="1">
      <alignment vertical="center"/>
    </xf>
    <xf numFmtId="0" fontId="24" fillId="0" borderId="0" xfId="0" applyFont="1" applyBorder="1" applyAlignment="1">
      <alignment horizontal="center" vertical="center"/>
    </xf>
    <xf numFmtId="49" fontId="24" fillId="0" borderId="0" xfId="0" applyNumberFormat="1" applyFont="1" applyBorder="1" applyAlignment="1">
      <alignment horizontal="center" vertical="center"/>
    </xf>
    <xf numFmtId="0" fontId="24" fillId="0" borderId="0" xfId="0" applyFont="1" applyBorder="1" applyAlignment="1">
      <alignment horizontal="right" vertical="center"/>
    </xf>
    <xf numFmtId="0" fontId="24" fillId="0" borderId="0" xfId="0" applyFont="1" applyAlignment="1">
      <alignment horizontal="right" vertical="center"/>
    </xf>
    <xf numFmtId="0" fontId="24" fillId="0" borderId="15"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4" xfId="0" applyFont="1" applyBorder="1" applyAlignment="1">
      <alignment vertical="center" wrapText="1"/>
    </xf>
    <xf numFmtId="0" fontId="24" fillId="0" borderId="15" xfId="0" applyFont="1" applyBorder="1" applyAlignment="1">
      <alignment horizontal="left" vertical="center" wrapText="1"/>
    </xf>
    <xf numFmtId="58" fontId="25" fillId="0" borderId="15" xfId="46" applyNumberFormat="1" applyFont="1" applyBorder="1" applyAlignment="1">
      <alignment horizontal="center" vertical="center" wrapText="1"/>
    </xf>
    <xf numFmtId="0" fontId="24" fillId="0" borderId="15" xfId="0" applyFont="1" applyBorder="1" applyAlignment="1">
      <alignment horizontal="center" vertical="center" wrapText="1"/>
    </xf>
    <xf numFmtId="0" fontId="24" fillId="0" borderId="22" xfId="0" applyFont="1" applyBorder="1" applyAlignment="1">
      <alignment horizontal="left" vertical="center" wrapText="1"/>
    </xf>
    <xf numFmtId="176" fontId="24" fillId="0" borderId="22" xfId="0" applyNumberFormat="1"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vertical="center" wrapText="1"/>
    </xf>
    <xf numFmtId="58" fontId="25" fillId="0" borderId="24" xfId="46" applyNumberFormat="1" applyFont="1" applyBorder="1" applyAlignment="1">
      <alignment horizontal="center" vertical="center" wrapText="1"/>
    </xf>
    <xf numFmtId="0" fontId="24" fillId="0" borderId="24" xfId="0" applyFont="1" applyBorder="1" applyAlignment="1">
      <alignment horizontal="left" vertical="center" wrapText="1"/>
    </xf>
    <xf numFmtId="0" fontId="24" fillId="0" borderId="24" xfId="0" applyFont="1" applyFill="1" applyBorder="1" applyAlignment="1">
      <alignment horizontal="left" vertical="top" wrapText="1"/>
    </xf>
    <xf numFmtId="0" fontId="24" fillId="0" borderId="24"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6" xfId="0" applyFont="1" applyBorder="1" applyAlignment="1">
      <alignment vertical="center" wrapText="1"/>
    </xf>
    <xf numFmtId="0" fontId="24" fillId="0" borderId="27" xfId="0" applyFont="1" applyBorder="1" applyAlignment="1">
      <alignment horizontal="left" vertical="center" wrapText="1"/>
    </xf>
    <xf numFmtId="58" fontId="25" fillId="0" borderId="27" xfId="46" applyNumberFormat="1" applyFont="1" applyBorder="1" applyAlignment="1">
      <alignment horizontal="center" vertical="center" wrapText="1"/>
    </xf>
    <xf numFmtId="0" fontId="24" fillId="0" borderId="27" xfId="0" applyFont="1" applyBorder="1" applyAlignment="1">
      <alignment horizontal="center" vertical="center" wrapText="1"/>
    </xf>
    <xf numFmtId="0" fontId="24" fillId="0" borderId="28" xfId="0" applyFont="1" applyBorder="1" applyAlignment="1">
      <alignment horizontal="center" vertical="center" wrapText="1"/>
    </xf>
    <xf numFmtId="38" fontId="24" fillId="0" borderId="15" xfId="34" applyFont="1" applyFill="1" applyBorder="1" applyAlignment="1">
      <alignment horizontal="right" vertical="center" wrapText="1"/>
    </xf>
    <xf numFmtId="3" fontId="24" fillId="0" borderId="15" xfId="46" applyNumberFormat="1" applyFont="1" applyFill="1" applyBorder="1" applyAlignment="1">
      <alignment horizontal="right" vertical="center" wrapText="1"/>
    </xf>
    <xf numFmtId="9" fontId="24" fillId="0" borderId="17" xfId="49" applyFont="1" applyFill="1" applyBorder="1" applyAlignment="1">
      <alignment horizontal="center" vertical="center" wrapText="1"/>
    </xf>
    <xf numFmtId="38" fontId="24" fillId="0" borderId="24" xfId="34" applyFont="1" applyFill="1" applyBorder="1" applyAlignment="1">
      <alignment horizontal="right" vertical="center" wrapText="1"/>
    </xf>
    <xf numFmtId="3" fontId="24" fillId="0" borderId="24" xfId="46" applyNumberFormat="1" applyFont="1" applyFill="1" applyBorder="1" applyAlignment="1">
      <alignment horizontal="right" vertical="center" wrapText="1"/>
    </xf>
    <xf numFmtId="9" fontId="24" fillId="0" borderId="22" xfId="49" applyFont="1" applyFill="1" applyBorder="1" applyAlignment="1">
      <alignment horizontal="center" vertical="center" wrapText="1"/>
    </xf>
    <xf numFmtId="38" fontId="24" fillId="0" borderId="27" xfId="34" applyFont="1" applyFill="1" applyBorder="1" applyAlignment="1">
      <alignment horizontal="right" vertical="center" wrapText="1"/>
    </xf>
    <xf numFmtId="3" fontId="24" fillId="0" borderId="27" xfId="46" applyNumberFormat="1" applyFont="1" applyFill="1" applyBorder="1" applyAlignment="1">
      <alignment horizontal="right" vertical="center" wrapText="1"/>
    </xf>
    <xf numFmtId="9" fontId="24" fillId="0" borderId="27" xfId="49" applyFont="1" applyFill="1" applyBorder="1" applyAlignment="1">
      <alignment horizontal="center" vertical="center" wrapText="1"/>
    </xf>
    <xf numFmtId="176" fontId="24" fillId="0" borderId="15" xfId="0" applyNumberFormat="1" applyFont="1" applyBorder="1" applyAlignment="1">
      <alignment horizontal="center" vertical="center" wrapText="1"/>
    </xf>
    <xf numFmtId="176" fontId="24" fillId="0" borderId="24" xfId="0" applyNumberFormat="1" applyFont="1" applyBorder="1" applyAlignment="1">
      <alignment horizontal="center" vertical="center" wrapText="1"/>
    </xf>
    <xf numFmtId="176" fontId="24" fillId="0" borderId="27" xfId="0" applyNumberFormat="1" applyFont="1" applyBorder="1" applyAlignment="1">
      <alignment horizontal="center" vertical="center" wrapText="1"/>
    </xf>
    <xf numFmtId="0" fontId="24" fillId="33" borderId="15" xfId="0" applyFont="1" applyFill="1" applyBorder="1" applyAlignment="1">
      <alignment horizontal="left" vertical="top" wrapText="1"/>
    </xf>
    <xf numFmtId="0" fontId="24" fillId="33" borderId="23" xfId="0" applyFont="1" applyFill="1" applyBorder="1" applyAlignment="1">
      <alignment vertical="center" wrapText="1"/>
    </xf>
    <xf numFmtId="0" fontId="24" fillId="0" borderId="23" xfId="0" applyFont="1" applyFill="1" applyBorder="1" applyAlignment="1">
      <alignment vertical="center" wrapText="1"/>
    </xf>
    <xf numFmtId="0" fontId="24" fillId="0" borderId="24" xfId="0" applyFont="1" applyFill="1" applyBorder="1" applyAlignment="1">
      <alignment horizontal="left" vertical="center" wrapText="1"/>
    </xf>
    <xf numFmtId="0" fontId="24" fillId="0" borderId="22" xfId="0" applyFont="1" applyFill="1" applyBorder="1" applyAlignment="1">
      <alignment horizontal="left" vertical="center" wrapText="1"/>
    </xf>
    <xf numFmtId="58" fontId="25" fillId="0" borderId="24" xfId="46" applyNumberFormat="1" applyFont="1" applyFill="1" applyBorder="1" applyAlignment="1">
      <alignment horizontal="center" vertical="center" wrapText="1"/>
    </xf>
    <xf numFmtId="176" fontId="24" fillId="0" borderId="24" xfId="0" applyNumberFormat="1" applyFont="1" applyFill="1" applyBorder="1" applyAlignment="1">
      <alignment horizontal="center" vertical="center" wrapText="1"/>
    </xf>
    <xf numFmtId="0" fontId="24" fillId="0" borderId="25" xfId="0" applyFont="1" applyFill="1" applyBorder="1" applyAlignment="1">
      <alignment horizontal="center" vertical="center" wrapText="1"/>
    </xf>
    <xf numFmtId="177" fontId="24" fillId="0" borderId="22" xfId="49" applyNumberFormat="1" applyFont="1" applyFill="1" applyBorder="1" applyAlignment="1">
      <alignment horizontal="center" vertical="center" wrapText="1"/>
    </xf>
    <xf numFmtId="0" fontId="24" fillId="0" borderId="27" xfId="0" applyFont="1" applyFill="1" applyBorder="1" applyAlignment="1">
      <alignment horizontal="left" vertical="top" wrapText="1"/>
    </xf>
    <xf numFmtId="0" fontId="24" fillId="0" borderId="0" xfId="46" applyFont="1" applyAlignment="1">
      <alignment horizontal="center" vertical="center" wrapText="1"/>
    </xf>
    <xf numFmtId="0" fontId="24" fillId="0" borderId="16"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5" xfId="46" applyFont="1" applyBorder="1" applyAlignment="1">
      <alignment horizontal="center" vertical="center" wrapText="1"/>
    </xf>
    <xf numFmtId="0" fontId="24" fillId="0" borderId="19" xfId="46" applyFont="1" applyBorder="1" applyAlignment="1">
      <alignment horizontal="center" vertical="center" wrapText="1"/>
    </xf>
    <xf numFmtId="38" fontId="24" fillId="33" borderId="15" xfId="34" applyFont="1" applyFill="1" applyBorder="1" applyAlignment="1">
      <alignment horizontal="center" vertical="center" wrapText="1"/>
    </xf>
    <xf numFmtId="38" fontId="24" fillId="33" borderId="19" xfId="34" applyFont="1" applyFill="1" applyBorder="1" applyAlignment="1">
      <alignment horizontal="center" vertical="center" wrapText="1"/>
    </xf>
    <xf numFmtId="0" fontId="24" fillId="33" borderId="15" xfId="46" applyFont="1" applyFill="1" applyBorder="1" applyAlignment="1">
      <alignment horizontal="center" vertical="center" wrapText="1"/>
    </xf>
    <xf numFmtId="0" fontId="24" fillId="33" borderId="19" xfId="46"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49" fontId="24" fillId="0" borderId="17" xfId="0" applyNumberFormat="1" applyFont="1" applyBorder="1" applyAlignment="1">
      <alignment horizontal="center" vertical="center" wrapText="1"/>
    </xf>
    <xf numFmtId="49" fontId="24" fillId="0" borderId="18" xfId="0" applyNumberFormat="1" applyFont="1" applyBorder="1" applyAlignment="1">
      <alignment horizontal="center" vertical="center" wrapText="1"/>
    </xf>
    <xf numFmtId="0" fontId="24" fillId="0" borderId="15" xfId="0" applyFont="1" applyFill="1" applyBorder="1" applyAlignment="1">
      <alignment horizontal="center" vertical="center" wrapText="1"/>
    </xf>
    <xf numFmtId="0" fontId="24" fillId="0" borderId="19" xfId="0" applyFont="1" applyFill="1" applyBorder="1" applyAlignment="1">
      <alignment horizontal="center" vertical="center"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9" builtinId="5"/>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桁区切り 5" xfId="48" xr:uid="{12D62261-1BB3-45D6-9877-B9CE83F1C887}"/>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10" xfId="45" xr:uid="{00000000-0005-0000-0000-00002D000000}"/>
    <cellStyle name="標準 3" xfId="46" xr:uid="{00000000-0005-0000-0000-00002E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0"/>
  <sheetViews>
    <sheetView tabSelected="1" view="pageBreakPreview" zoomScale="40" zoomScaleNormal="100" zoomScaleSheetLayoutView="40" workbookViewId="0">
      <pane xSplit="1" ySplit="7" topLeftCell="F95" activePane="bottomRight" state="frozen"/>
      <selection pane="topRight" activeCell="G1" sqref="G1"/>
      <selection pane="bottomLeft" activeCell="A8" sqref="A8"/>
      <selection pane="bottomRight" activeCell="A3" sqref="A3"/>
    </sheetView>
  </sheetViews>
  <sheetFormatPr defaultColWidth="9" defaultRowHeight="21" x14ac:dyDescent="0.2"/>
  <cols>
    <col min="1" max="1" width="55" style="1" customWidth="1"/>
    <col min="2" max="2" width="56.7265625" style="1" customWidth="1"/>
    <col min="3" max="3" width="30.7265625" style="2" customWidth="1"/>
    <col min="4" max="4" width="31.6328125" style="1" customWidth="1"/>
    <col min="5" max="5" width="38.6328125" style="1" customWidth="1"/>
    <col min="6" max="6" width="33.26953125" style="3" customWidth="1"/>
    <col min="7" max="7" width="166.08984375" style="1" customWidth="1"/>
    <col min="8" max="9" width="25.453125" style="24" customWidth="1"/>
    <col min="10" max="13" width="20.6328125" style="2" customWidth="1"/>
    <col min="14" max="14" width="20.6328125" style="1" customWidth="1"/>
    <col min="15" max="15" width="15.6328125" style="1" customWidth="1"/>
    <col min="16" max="16384" width="9" style="1"/>
  </cols>
  <sheetData>
    <row r="1" spans="1:15" x14ac:dyDescent="0.2">
      <c r="H1" s="4"/>
      <c r="I1" s="4"/>
      <c r="O1" s="4" t="s">
        <v>0</v>
      </c>
    </row>
    <row r="2" spans="1:15" ht="80" customHeight="1" x14ac:dyDescent="0.2">
      <c r="A2" s="67" t="s">
        <v>1</v>
      </c>
      <c r="B2" s="67"/>
      <c r="C2" s="67"/>
      <c r="D2" s="67"/>
      <c r="E2" s="67"/>
      <c r="F2" s="67"/>
      <c r="G2" s="67"/>
      <c r="H2" s="67"/>
      <c r="I2" s="67"/>
      <c r="J2" s="67"/>
      <c r="K2" s="67"/>
      <c r="L2" s="67"/>
      <c r="M2" s="67"/>
      <c r="N2" s="67"/>
      <c r="O2" s="67"/>
    </row>
    <row r="3" spans="1:15" ht="20.149999999999999" customHeight="1" x14ac:dyDescent="0.2">
      <c r="A3" s="5" t="s">
        <v>2</v>
      </c>
      <c r="B3" s="6"/>
      <c r="C3" s="6"/>
      <c r="D3" s="6"/>
      <c r="E3" s="6"/>
      <c r="F3" s="7"/>
      <c r="G3" s="8"/>
      <c r="H3" s="9"/>
      <c r="I3" s="9"/>
      <c r="J3" s="6"/>
      <c r="K3" s="6"/>
      <c r="L3" s="6"/>
      <c r="M3" s="6"/>
      <c r="N3" s="6"/>
      <c r="O3" s="10"/>
    </row>
    <row r="4" spans="1:15" ht="20.149999999999999" customHeight="1" x14ac:dyDescent="0.2">
      <c r="A4" s="11" t="s">
        <v>26</v>
      </c>
      <c r="B4" s="12"/>
      <c r="C4" s="12"/>
      <c r="D4" s="12"/>
      <c r="E4" s="12"/>
      <c r="F4" s="13"/>
      <c r="G4" s="10"/>
      <c r="H4" s="4"/>
      <c r="I4" s="4"/>
      <c r="J4" s="12"/>
      <c r="K4" s="12"/>
      <c r="L4" s="12"/>
      <c r="M4" s="12"/>
      <c r="N4" s="12"/>
      <c r="O4" s="10"/>
    </row>
    <row r="5" spans="1:15" ht="20.149999999999999" customHeight="1" thickBot="1" x14ac:dyDescent="0.25">
      <c r="A5" s="14" t="s">
        <v>3</v>
      </c>
      <c r="B5" s="15"/>
      <c r="C5" s="15"/>
      <c r="D5" s="15"/>
      <c r="E5" s="15"/>
      <c r="F5" s="16"/>
      <c r="G5" s="17"/>
      <c r="H5" s="18"/>
      <c r="I5" s="18"/>
      <c r="J5" s="15"/>
      <c r="K5" s="15"/>
      <c r="L5" s="15"/>
      <c r="M5" s="15"/>
      <c r="N5" s="15"/>
      <c r="O5" s="17"/>
    </row>
    <row r="6" spans="1:15" s="2" customFormat="1" ht="30" customHeight="1" x14ac:dyDescent="0.2">
      <c r="A6" s="70" t="s">
        <v>4</v>
      </c>
      <c r="B6" s="72" t="s">
        <v>5</v>
      </c>
      <c r="C6" s="74" t="s">
        <v>6</v>
      </c>
      <c r="D6" s="72" t="s">
        <v>7</v>
      </c>
      <c r="E6" s="83" t="s">
        <v>8</v>
      </c>
      <c r="F6" s="85" t="s">
        <v>9</v>
      </c>
      <c r="G6" s="87" t="s">
        <v>10</v>
      </c>
      <c r="H6" s="76" t="s">
        <v>11</v>
      </c>
      <c r="I6" s="74" t="s">
        <v>12</v>
      </c>
      <c r="J6" s="78" t="s">
        <v>13</v>
      </c>
      <c r="K6" s="72" t="s">
        <v>14</v>
      </c>
      <c r="L6" s="80" t="s">
        <v>15</v>
      </c>
      <c r="M6" s="81"/>
      <c r="N6" s="82"/>
      <c r="O6" s="68" t="s">
        <v>16</v>
      </c>
    </row>
    <row r="7" spans="1:15" s="2" customFormat="1" ht="63.5" thickBot="1" x14ac:dyDescent="0.25">
      <c r="A7" s="71"/>
      <c r="B7" s="73"/>
      <c r="C7" s="75"/>
      <c r="D7" s="73"/>
      <c r="E7" s="84"/>
      <c r="F7" s="86"/>
      <c r="G7" s="88"/>
      <c r="H7" s="77"/>
      <c r="I7" s="75"/>
      <c r="J7" s="79"/>
      <c r="K7" s="73"/>
      <c r="L7" s="19" t="s">
        <v>17</v>
      </c>
      <c r="M7" s="19" t="s">
        <v>18</v>
      </c>
      <c r="N7" s="19" t="s">
        <v>19</v>
      </c>
      <c r="O7" s="69"/>
    </row>
    <row r="8" spans="1:15" s="2" customFormat="1" ht="274.5" customHeight="1" x14ac:dyDescent="0.2">
      <c r="A8" s="27" t="s">
        <v>28</v>
      </c>
      <c r="B8" s="28" t="s">
        <v>24</v>
      </c>
      <c r="C8" s="29">
        <v>46113</v>
      </c>
      <c r="D8" s="28" t="s">
        <v>29</v>
      </c>
      <c r="E8" s="28" t="s">
        <v>30</v>
      </c>
      <c r="F8" s="54">
        <v>6050005002007</v>
      </c>
      <c r="G8" s="57" t="s">
        <v>34</v>
      </c>
      <c r="H8" s="45">
        <v>203220849</v>
      </c>
      <c r="I8" s="46">
        <v>203220849</v>
      </c>
      <c r="J8" s="47">
        <f>I8/H8</f>
        <v>1</v>
      </c>
      <c r="K8" s="25" t="s">
        <v>22</v>
      </c>
      <c r="L8" s="30" t="s">
        <v>22</v>
      </c>
      <c r="M8" s="30" t="s">
        <v>21</v>
      </c>
      <c r="N8" s="30" t="s">
        <v>21</v>
      </c>
      <c r="O8" s="26"/>
    </row>
    <row r="9" spans="1:15" s="2" customFormat="1" ht="409.5" customHeight="1" x14ac:dyDescent="0.2">
      <c r="A9" s="34" t="s">
        <v>31</v>
      </c>
      <c r="B9" s="31" t="s">
        <v>24</v>
      </c>
      <c r="C9" s="35">
        <v>46113</v>
      </c>
      <c r="D9" s="36" t="s">
        <v>32</v>
      </c>
      <c r="E9" s="36" t="s">
        <v>33</v>
      </c>
      <c r="F9" s="55">
        <v>1010405009411</v>
      </c>
      <c r="G9" s="37" t="s">
        <v>35</v>
      </c>
      <c r="H9" s="48">
        <v>139469000</v>
      </c>
      <c r="I9" s="49">
        <v>139469000</v>
      </c>
      <c r="J9" s="50">
        <f t="shared" ref="J9:J99" si="0">I9/H9</f>
        <v>1</v>
      </c>
      <c r="K9" s="33" t="s">
        <v>22</v>
      </c>
      <c r="L9" s="38" t="s">
        <v>23</v>
      </c>
      <c r="M9" s="38" t="s">
        <v>81</v>
      </c>
      <c r="N9" s="38">
        <v>1</v>
      </c>
      <c r="O9" s="39"/>
    </row>
    <row r="10" spans="1:15" s="2" customFormat="1" ht="400" customHeight="1" x14ac:dyDescent="0.2">
      <c r="A10" s="34" t="s">
        <v>37</v>
      </c>
      <c r="B10" s="31" t="s">
        <v>24</v>
      </c>
      <c r="C10" s="35">
        <v>46113</v>
      </c>
      <c r="D10" s="36" t="s">
        <v>29</v>
      </c>
      <c r="E10" s="36" t="s">
        <v>30</v>
      </c>
      <c r="F10" s="55">
        <v>6050005002007</v>
      </c>
      <c r="G10" s="37" t="s">
        <v>36</v>
      </c>
      <c r="H10" s="48">
        <v>30914141</v>
      </c>
      <c r="I10" s="49">
        <v>30919141</v>
      </c>
      <c r="J10" s="50">
        <f t="shared" si="0"/>
        <v>1.0001617382802259</v>
      </c>
      <c r="K10" s="33" t="s">
        <v>22</v>
      </c>
      <c r="L10" s="38" t="s">
        <v>21</v>
      </c>
      <c r="M10" s="38" t="s">
        <v>21</v>
      </c>
      <c r="N10" s="38" t="s">
        <v>21</v>
      </c>
      <c r="O10" s="39"/>
    </row>
    <row r="11" spans="1:15" s="2" customFormat="1" ht="400" customHeight="1" x14ac:dyDescent="0.2">
      <c r="A11" s="34" t="s">
        <v>38</v>
      </c>
      <c r="B11" s="31" t="s">
        <v>24</v>
      </c>
      <c r="C11" s="35">
        <v>46113</v>
      </c>
      <c r="D11" s="36" t="s">
        <v>39</v>
      </c>
      <c r="E11" s="36" t="s">
        <v>40</v>
      </c>
      <c r="F11" s="55">
        <v>6040005001380</v>
      </c>
      <c r="G11" s="37" t="s">
        <v>41</v>
      </c>
      <c r="H11" s="48">
        <v>155155334</v>
      </c>
      <c r="I11" s="49">
        <v>155155334</v>
      </c>
      <c r="J11" s="50">
        <f t="shared" si="0"/>
        <v>1</v>
      </c>
      <c r="K11" s="33" t="s">
        <v>22</v>
      </c>
      <c r="L11" s="38" t="s">
        <v>23</v>
      </c>
      <c r="M11" s="38" t="s">
        <v>25</v>
      </c>
      <c r="N11" s="38">
        <v>1</v>
      </c>
      <c r="O11" s="39"/>
    </row>
    <row r="12" spans="1:15" s="2" customFormat="1" ht="192" customHeight="1" x14ac:dyDescent="0.2">
      <c r="A12" s="34" t="s">
        <v>51</v>
      </c>
      <c r="B12" s="31" t="s">
        <v>24</v>
      </c>
      <c r="C12" s="35">
        <v>46113</v>
      </c>
      <c r="D12" s="36" t="s">
        <v>42</v>
      </c>
      <c r="E12" s="36" t="s">
        <v>45</v>
      </c>
      <c r="F12" s="55">
        <v>3000020142018</v>
      </c>
      <c r="G12" s="37" t="s">
        <v>48</v>
      </c>
      <c r="H12" s="48">
        <v>24187067</v>
      </c>
      <c r="I12" s="49">
        <v>24187067</v>
      </c>
      <c r="J12" s="50">
        <f t="shared" si="0"/>
        <v>1</v>
      </c>
      <c r="K12" s="33" t="s">
        <v>22</v>
      </c>
      <c r="L12" s="38" t="s">
        <v>21</v>
      </c>
      <c r="M12" s="38" t="s">
        <v>21</v>
      </c>
      <c r="N12" s="38" t="s">
        <v>21</v>
      </c>
      <c r="O12" s="39"/>
    </row>
    <row r="13" spans="1:15" s="2" customFormat="1" ht="192" customHeight="1" x14ac:dyDescent="0.2">
      <c r="A13" s="34" t="s">
        <v>52</v>
      </c>
      <c r="B13" s="31" t="s">
        <v>24</v>
      </c>
      <c r="C13" s="35">
        <v>46113</v>
      </c>
      <c r="D13" s="36" t="s">
        <v>43</v>
      </c>
      <c r="E13" s="36" t="s">
        <v>46</v>
      </c>
      <c r="F13" s="55">
        <v>5000020422029</v>
      </c>
      <c r="G13" s="37" t="s">
        <v>49</v>
      </c>
      <c r="H13" s="48">
        <v>11293086</v>
      </c>
      <c r="I13" s="49">
        <v>11293086</v>
      </c>
      <c r="J13" s="50">
        <f t="shared" si="0"/>
        <v>1</v>
      </c>
      <c r="K13" s="33" t="s">
        <v>22</v>
      </c>
      <c r="L13" s="38" t="s">
        <v>21</v>
      </c>
      <c r="M13" s="38" t="s">
        <v>21</v>
      </c>
      <c r="N13" s="38" t="s">
        <v>21</v>
      </c>
      <c r="O13" s="39"/>
    </row>
    <row r="14" spans="1:15" s="2" customFormat="1" ht="192" customHeight="1" x14ac:dyDescent="0.2">
      <c r="A14" s="34" t="s">
        <v>53</v>
      </c>
      <c r="B14" s="31" t="s">
        <v>24</v>
      </c>
      <c r="C14" s="35">
        <v>46113</v>
      </c>
      <c r="D14" s="36" t="s">
        <v>44</v>
      </c>
      <c r="E14" s="36" t="s">
        <v>47</v>
      </c>
      <c r="F14" s="55">
        <v>1000020470007</v>
      </c>
      <c r="G14" s="37" t="s">
        <v>50</v>
      </c>
      <c r="H14" s="48">
        <v>10399404</v>
      </c>
      <c r="I14" s="49">
        <v>10399404</v>
      </c>
      <c r="J14" s="50">
        <f t="shared" si="0"/>
        <v>1</v>
      </c>
      <c r="K14" s="33" t="s">
        <v>22</v>
      </c>
      <c r="L14" s="38" t="s">
        <v>21</v>
      </c>
      <c r="M14" s="38" t="s">
        <v>21</v>
      </c>
      <c r="N14" s="38" t="s">
        <v>21</v>
      </c>
      <c r="O14" s="39"/>
    </row>
    <row r="15" spans="1:15" s="2" customFormat="1" ht="192" customHeight="1" x14ac:dyDescent="0.2">
      <c r="A15" s="59" t="s">
        <v>300</v>
      </c>
      <c r="B15" s="31" t="s">
        <v>24</v>
      </c>
      <c r="C15" s="35">
        <v>46113</v>
      </c>
      <c r="D15" s="36" t="s">
        <v>54</v>
      </c>
      <c r="E15" s="36" t="s">
        <v>55</v>
      </c>
      <c r="F15" s="55">
        <v>3120001019990</v>
      </c>
      <c r="G15" s="37" t="s">
        <v>56</v>
      </c>
      <c r="H15" s="48">
        <v>10952164</v>
      </c>
      <c r="I15" s="49">
        <v>10952164</v>
      </c>
      <c r="J15" s="50">
        <f t="shared" si="0"/>
        <v>1</v>
      </c>
      <c r="K15" s="33" t="s">
        <v>22</v>
      </c>
      <c r="L15" s="38" t="s">
        <v>21</v>
      </c>
      <c r="M15" s="38" t="s">
        <v>21</v>
      </c>
      <c r="N15" s="38" t="s">
        <v>21</v>
      </c>
      <c r="O15" s="39"/>
    </row>
    <row r="16" spans="1:15" s="2" customFormat="1" ht="400" customHeight="1" x14ac:dyDescent="0.2">
      <c r="A16" s="34" t="s">
        <v>57</v>
      </c>
      <c r="B16" s="31" t="s">
        <v>24</v>
      </c>
      <c r="C16" s="35">
        <v>46113</v>
      </c>
      <c r="D16" s="36" t="s">
        <v>58</v>
      </c>
      <c r="E16" s="36" t="s">
        <v>59</v>
      </c>
      <c r="F16" s="55">
        <v>4011105005400</v>
      </c>
      <c r="G16" s="37" t="s">
        <v>60</v>
      </c>
      <c r="H16" s="48">
        <v>463010289</v>
      </c>
      <c r="I16" s="49">
        <v>463010289</v>
      </c>
      <c r="J16" s="50">
        <f t="shared" si="0"/>
        <v>1</v>
      </c>
      <c r="K16" s="33" t="s">
        <v>22</v>
      </c>
      <c r="L16" s="38" t="s">
        <v>23</v>
      </c>
      <c r="M16" s="38" t="s">
        <v>81</v>
      </c>
      <c r="N16" s="38">
        <v>1</v>
      </c>
      <c r="O16" s="39"/>
    </row>
    <row r="17" spans="1:15" s="2" customFormat="1" ht="349" customHeight="1" x14ac:dyDescent="0.2">
      <c r="A17" s="34" t="s">
        <v>61</v>
      </c>
      <c r="B17" s="31" t="s">
        <v>24</v>
      </c>
      <c r="C17" s="35">
        <v>46113</v>
      </c>
      <c r="D17" s="36" t="s">
        <v>62</v>
      </c>
      <c r="E17" s="36" t="s">
        <v>63</v>
      </c>
      <c r="F17" s="55">
        <v>6040005001380</v>
      </c>
      <c r="G17" s="37" t="s">
        <v>66</v>
      </c>
      <c r="H17" s="48">
        <v>701323507</v>
      </c>
      <c r="I17" s="49">
        <v>701323507</v>
      </c>
      <c r="J17" s="50">
        <f t="shared" si="0"/>
        <v>1</v>
      </c>
      <c r="K17" s="33" t="s">
        <v>22</v>
      </c>
      <c r="L17" s="38" t="s">
        <v>23</v>
      </c>
      <c r="M17" s="38" t="s">
        <v>81</v>
      </c>
      <c r="N17" s="38">
        <v>1</v>
      </c>
      <c r="O17" s="39"/>
    </row>
    <row r="18" spans="1:15" s="2" customFormat="1" ht="409.6" customHeight="1" x14ac:dyDescent="0.2">
      <c r="A18" s="34" t="s">
        <v>64</v>
      </c>
      <c r="B18" s="31" t="s">
        <v>24</v>
      </c>
      <c r="C18" s="35">
        <v>46113</v>
      </c>
      <c r="D18" s="36" t="s">
        <v>62</v>
      </c>
      <c r="E18" s="36" t="s">
        <v>63</v>
      </c>
      <c r="F18" s="55">
        <v>6040005001380</v>
      </c>
      <c r="G18" s="37" t="s">
        <v>65</v>
      </c>
      <c r="H18" s="48">
        <v>60730970</v>
      </c>
      <c r="I18" s="49">
        <v>60730970</v>
      </c>
      <c r="J18" s="50">
        <f t="shared" si="0"/>
        <v>1</v>
      </c>
      <c r="K18" s="33" t="s">
        <v>22</v>
      </c>
      <c r="L18" s="38" t="s">
        <v>23</v>
      </c>
      <c r="M18" s="38" t="s">
        <v>81</v>
      </c>
      <c r="N18" s="38">
        <v>1</v>
      </c>
      <c r="O18" s="39"/>
    </row>
    <row r="19" spans="1:15" s="2" customFormat="1" ht="325" customHeight="1" x14ac:dyDescent="0.2">
      <c r="A19" s="34" t="s">
        <v>67</v>
      </c>
      <c r="B19" s="31" t="s">
        <v>24</v>
      </c>
      <c r="C19" s="35">
        <v>46113</v>
      </c>
      <c r="D19" s="36" t="s">
        <v>29</v>
      </c>
      <c r="E19" s="36" t="s">
        <v>30</v>
      </c>
      <c r="F19" s="55">
        <v>6050005002007</v>
      </c>
      <c r="G19" s="37" t="s">
        <v>68</v>
      </c>
      <c r="H19" s="48">
        <v>556985965</v>
      </c>
      <c r="I19" s="49">
        <v>556985965</v>
      </c>
      <c r="J19" s="50">
        <f t="shared" si="0"/>
        <v>1</v>
      </c>
      <c r="K19" s="33" t="s">
        <v>22</v>
      </c>
      <c r="L19" s="38" t="s">
        <v>21</v>
      </c>
      <c r="M19" s="38" t="s">
        <v>21</v>
      </c>
      <c r="N19" s="38" t="s">
        <v>21</v>
      </c>
      <c r="O19" s="39"/>
    </row>
    <row r="20" spans="1:15" s="2" customFormat="1" ht="409.6" customHeight="1" x14ac:dyDescent="0.2">
      <c r="A20" s="34" t="s">
        <v>69</v>
      </c>
      <c r="B20" s="31" t="s">
        <v>24</v>
      </c>
      <c r="C20" s="35">
        <v>46113</v>
      </c>
      <c r="D20" s="36" t="s">
        <v>70</v>
      </c>
      <c r="E20" s="36" t="s">
        <v>71</v>
      </c>
      <c r="F20" s="55">
        <v>6050005002007</v>
      </c>
      <c r="G20" s="37" t="s">
        <v>303</v>
      </c>
      <c r="H20" s="48">
        <v>190372205</v>
      </c>
      <c r="I20" s="49">
        <v>190372205</v>
      </c>
      <c r="J20" s="50">
        <f t="shared" si="0"/>
        <v>1</v>
      </c>
      <c r="K20" s="33" t="s">
        <v>22</v>
      </c>
      <c r="L20" s="38" t="s">
        <v>21</v>
      </c>
      <c r="M20" s="38" t="s">
        <v>21</v>
      </c>
      <c r="N20" s="38" t="s">
        <v>21</v>
      </c>
      <c r="O20" s="39"/>
    </row>
    <row r="21" spans="1:15" s="2" customFormat="1" ht="212.5" customHeight="1" x14ac:dyDescent="0.2">
      <c r="A21" s="34" t="s">
        <v>72</v>
      </c>
      <c r="B21" s="31" t="s">
        <v>24</v>
      </c>
      <c r="C21" s="35">
        <v>46113</v>
      </c>
      <c r="D21" s="36" t="s">
        <v>70</v>
      </c>
      <c r="E21" s="36" t="s">
        <v>71</v>
      </c>
      <c r="F21" s="55">
        <v>6050005002007</v>
      </c>
      <c r="G21" s="37" t="s">
        <v>73</v>
      </c>
      <c r="H21" s="48">
        <v>44966863</v>
      </c>
      <c r="I21" s="49">
        <v>44966863</v>
      </c>
      <c r="J21" s="50">
        <f t="shared" si="0"/>
        <v>1</v>
      </c>
      <c r="K21" s="33" t="s">
        <v>22</v>
      </c>
      <c r="L21" s="38" t="s">
        <v>21</v>
      </c>
      <c r="M21" s="38" t="s">
        <v>21</v>
      </c>
      <c r="N21" s="38" t="s">
        <v>21</v>
      </c>
      <c r="O21" s="39"/>
    </row>
    <row r="22" spans="1:15" s="2" customFormat="1" ht="292.5" customHeight="1" x14ac:dyDescent="0.2">
      <c r="A22" s="58" t="s">
        <v>74</v>
      </c>
      <c r="B22" s="31" t="s">
        <v>24</v>
      </c>
      <c r="C22" s="62">
        <v>46142</v>
      </c>
      <c r="D22" s="36" t="s">
        <v>75</v>
      </c>
      <c r="E22" s="36" t="s">
        <v>76</v>
      </c>
      <c r="F22" s="55">
        <v>9070005001680</v>
      </c>
      <c r="G22" s="37" t="s">
        <v>296</v>
      </c>
      <c r="H22" s="48">
        <v>20254504</v>
      </c>
      <c r="I22" s="49">
        <v>20254504</v>
      </c>
      <c r="J22" s="50">
        <f t="shared" si="0"/>
        <v>1</v>
      </c>
      <c r="K22" s="33" t="s">
        <v>22</v>
      </c>
      <c r="L22" s="38" t="s">
        <v>21</v>
      </c>
      <c r="M22" s="38" t="s">
        <v>21</v>
      </c>
      <c r="N22" s="38" t="s">
        <v>21</v>
      </c>
      <c r="O22" s="39"/>
    </row>
    <row r="23" spans="1:15" s="2" customFormat="1" ht="400" customHeight="1" x14ac:dyDescent="0.2">
      <c r="A23" s="34" t="s">
        <v>77</v>
      </c>
      <c r="B23" s="31" t="s">
        <v>24</v>
      </c>
      <c r="C23" s="35">
        <v>46113</v>
      </c>
      <c r="D23" s="36" t="s">
        <v>78</v>
      </c>
      <c r="E23" s="36" t="s">
        <v>79</v>
      </c>
      <c r="F23" s="55">
        <v>5011105000953</v>
      </c>
      <c r="G23" s="37" t="s">
        <v>80</v>
      </c>
      <c r="H23" s="48">
        <v>42696850</v>
      </c>
      <c r="I23" s="49">
        <v>42696850</v>
      </c>
      <c r="J23" s="50">
        <f t="shared" si="0"/>
        <v>1</v>
      </c>
      <c r="K23" s="33" t="s">
        <v>22</v>
      </c>
      <c r="L23" s="38" t="s">
        <v>21</v>
      </c>
      <c r="M23" s="38" t="s">
        <v>21</v>
      </c>
      <c r="N23" s="38" t="s">
        <v>21</v>
      </c>
      <c r="O23" s="39"/>
    </row>
    <row r="24" spans="1:15" s="2" customFormat="1" ht="167.5" customHeight="1" x14ac:dyDescent="0.2">
      <c r="A24" s="34" t="s">
        <v>82</v>
      </c>
      <c r="B24" s="31" t="s">
        <v>24</v>
      </c>
      <c r="C24" s="35">
        <v>46113</v>
      </c>
      <c r="D24" s="36" t="s">
        <v>70</v>
      </c>
      <c r="E24" s="36" t="s">
        <v>71</v>
      </c>
      <c r="F24" s="55">
        <v>6050005002007</v>
      </c>
      <c r="G24" s="37" t="s">
        <v>83</v>
      </c>
      <c r="H24" s="48">
        <v>50478818</v>
      </c>
      <c r="I24" s="49">
        <v>50478818</v>
      </c>
      <c r="J24" s="50">
        <f t="shared" si="0"/>
        <v>1</v>
      </c>
      <c r="K24" s="33" t="s">
        <v>22</v>
      </c>
      <c r="L24" s="38" t="s">
        <v>21</v>
      </c>
      <c r="M24" s="38" t="s">
        <v>21</v>
      </c>
      <c r="N24" s="38" t="s">
        <v>21</v>
      </c>
      <c r="O24" s="39"/>
    </row>
    <row r="25" spans="1:15" s="2" customFormat="1" ht="190" customHeight="1" x14ac:dyDescent="0.2">
      <c r="A25" s="34" t="s">
        <v>84</v>
      </c>
      <c r="B25" s="31" t="s">
        <v>24</v>
      </c>
      <c r="C25" s="35">
        <v>46113</v>
      </c>
      <c r="D25" s="36" t="s">
        <v>85</v>
      </c>
      <c r="E25" s="36" t="s">
        <v>86</v>
      </c>
      <c r="F25" s="55">
        <v>6050005002007</v>
      </c>
      <c r="G25" s="37" t="s">
        <v>87</v>
      </c>
      <c r="H25" s="48">
        <v>21588629</v>
      </c>
      <c r="I25" s="49">
        <v>21588629</v>
      </c>
      <c r="J25" s="50">
        <f t="shared" si="0"/>
        <v>1</v>
      </c>
      <c r="K25" s="33" t="s">
        <v>22</v>
      </c>
      <c r="L25" s="38" t="s">
        <v>21</v>
      </c>
      <c r="M25" s="38" t="s">
        <v>21</v>
      </c>
      <c r="N25" s="38" t="s">
        <v>21</v>
      </c>
      <c r="O25" s="39"/>
    </row>
    <row r="26" spans="1:15" s="2" customFormat="1" ht="400" customHeight="1" x14ac:dyDescent="0.2">
      <c r="A26" s="34" t="s">
        <v>88</v>
      </c>
      <c r="B26" s="31" t="s">
        <v>24</v>
      </c>
      <c r="C26" s="35">
        <v>46113</v>
      </c>
      <c r="D26" s="36" t="s">
        <v>85</v>
      </c>
      <c r="E26" s="36" t="s">
        <v>86</v>
      </c>
      <c r="F26" s="55">
        <v>6050005002007</v>
      </c>
      <c r="G26" s="37" t="s">
        <v>89</v>
      </c>
      <c r="H26" s="48">
        <v>75816813</v>
      </c>
      <c r="I26" s="49">
        <v>75816813</v>
      </c>
      <c r="J26" s="50">
        <f t="shared" si="0"/>
        <v>1</v>
      </c>
      <c r="K26" s="33" t="s">
        <v>22</v>
      </c>
      <c r="L26" s="38" t="s">
        <v>21</v>
      </c>
      <c r="M26" s="38" t="s">
        <v>21</v>
      </c>
      <c r="N26" s="38" t="s">
        <v>21</v>
      </c>
      <c r="O26" s="39"/>
    </row>
    <row r="27" spans="1:15" s="2" customFormat="1" ht="195" customHeight="1" x14ac:dyDescent="0.2">
      <c r="A27" s="34" t="s">
        <v>90</v>
      </c>
      <c r="B27" s="31" t="s">
        <v>24</v>
      </c>
      <c r="C27" s="35">
        <v>46113</v>
      </c>
      <c r="D27" s="36" t="s">
        <v>91</v>
      </c>
      <c r="E27" s="36" t="s">
        <v>92</v>
      </c>
      <c r="F27" s="55">
        <v>2010401017243</v>
      </c>
      <c r="G27" s="37" t="s">
        <v>93</v>
      </c>
      <c r="H27" s="48">
        <v>94502720</v>
      </c>
      <c r="I27" s="49">
        <v>94502720</v>
      </c>
      <c r="J27" s="50">
        <f t="shared" si="0"/>
        <v>1</v>
      </c>
      <c r="K27" s="33" t="s">
        <v>22</v>
      </c>
      <c r="L27" s="38" t="s">
        <v>21</v>
      </c>
      <c r="M27" s="38" t="s">
        <v>21</v>
      </c>
      <c r="N27" s="38" t="s">
        <v>21</v>
      </c>
      <c r="O27" s="39"/>
    </row>
    <row r="28" spans="1:15" s="2" customFormat="1" ht="409.6" customHeight="1" x14ac:dyDescent="0.2">
      <c r="A28" s="34" t="s">
        <v>295</v>
      </c>
      <c r="B28" s="31" t="s">
        <v>24</v>
      </c>
      <c r="C28" s="35">
        <v>46113</v>
      </c>
      <c r="D28" s="36" t="s">
        <v>94</v>
      </c>
      <c r="E28" s="36" t="s">
        <v>95</v>
      </c>
      <c r="F28" s="55">
        <v>4010401089388</v>
      </c>
      <c r="G28" s="37" t="s">
        <v>304</v>
      </c>
      <c r="H28" s="48">
        <v>36773000</v>
      </c>
      <c r="I28" s="49">
        <v>36773000</v>
      </c>
      <c r="J28" s="50">
        <f t="shared" si="0"/>
        <v>1</v>
      </c>
      <c r="K28" s="33" t="s">
        <v>22</v>
      </c>
      <c r="L28" s="38" t="s">
        <v>21</v>
      </c>
      <c r="M28" s="38" t="s">
        <v>21</v>
      </c>
      <c r="N28" s="38" t="s">
        <v>21</v>
      </c>
      <c r="O28" s="39"/>
    </row>
    <row r="29" spans="1:15" s="2" customFormat="1" ht="285" customHeight="1" x14ac:dyDescent="0.2">
      <c r="A29" s="34" t="s">
        <v>98</v>
      </c>
      <c r="B29" s="31" t="s">
        <v>24</v>
      </c>
      <c r="C29" s="35">
        <v>46113</v>
      </c>
      <c r="D29" s="36" t="s">
        <v>96</v>
      </c>
      <c r="E29" s="36" t="s">
        <v>97</v>
      </c>
      <c r="F29" s="55">
        <v>5010005018734</v>
      </c>
      <c r="G29" s="37" t="s">
        <v>99</v>
      </c>
      <c r="H29" s="48">
        <v>103735072</v>
      </c>
      <c r="I29" s="49">
        <v>103735072</v>
      </c>
      <c r="J29" s="50">
        <f t="shared" si="0"/>
        <v>1</v>
      </c>
      <c r="K29" s="33" t="s">
        <v>22</v>
      </c>
      <c r="L29" s="38" t="s">
        <v>23</v>
      </c>
      <c r="M29" s="38" t="s">
        <v>81</v>
      </c>
      <c r="N29" s="38">
        <v>1</v>
      </c>
      <c r="O29" s="39"/>
    </row>
    <row r="30" spans="1:15" s="2" customFormat="1" ht="207" customHeight="1" x14ac:dyDescent="0.2">
      <c r="A30" s="34" t="s">
        <v>100</v>
      </c>
      <c r="B30" s="31" t="s">
        <v>24</v>
      </c>
      <c r="C30" s="35">
        <v>46113</v>
      </c>
      <c r="D30" s="36" t="s">
        <v>85</v>
      </c>
      <c r="E30" s="36" t="s">
        <v>86</v>
      </c>
      <c r="F30" s="55">
        <v>6050005002007</v>
      </c>
      <c r="G30" s="37" t="s">
        <v>101</v>
      </c>
      <c r="H30" s="48">
        <v>22355069</v>
      </c>
      <c r="I30" s="49">
        <v>22355069</v>
      </c>
      <c r="J30" s="50">
        <f t="shared" si="0"/>
        <v>1</v>
      </c>
      <c r="K30" s="33" t="s">
        <v>22</v>
      </c>
      <c r="L30" s="38" t="s">
        <v>21</v>
      </c>
      <c r="M30" s="38" t="s">
        <v>21</v>
      </c>
      <c r="N30" s="38" t="s">
        <v>21</v>
      </c>
      <c r="O30" s="39"/>
    </row>
    <row r="31" spans="1:15" s="2" customFormat="1" ht="334.5" customHeight="1" x14ac:dyDescent="0.2">
      <c r="A31" s="34" t="s">
        <v>102</v>
      </c>
      <c r="B31" s="31" t="s">
        <v>24</v>
      </c>
      <c r="C31" s="35">
        <v>46113</v>
      </c>
      <c r="D31" s="36" t="s">
        <v>103</v>
      </c>
      <c r="E31" s="36" t="s">
        <v>104</v>
      </c>
      <c r="F31" s="55">
        <v>7110005012080</v>
      </c>
      <c r="G31" s="37" t="s">
        <v>105</v>
      </c>
      <c r="H31" s="48">
        <v>19828972</v>
      </c>
      <c r="I31" s="49">
        <v>19828972</v>
      </c>
      <c r="J31" s="50">
        <f t="shared" si="0"/>
        <v>1</v>
      </c>
      <c r="K31" s="33" t="s">
        <v>22</v>
      </c>
      <c r="L31" s="38" t="s">
        <v>21</v>
      </c>
      <c r="M31" s="38" t="s">
        <v>21</v>
      </c>
      <c r="N31" s="38" t="s">
        <v>21</v>
      </c>
      <c r="O31" s="39"/>
    </row>
    <row r="32" spans="1:15" s="2" customFormat="1" ht="317.5" customHeight="1" x14ac:dyDescent="0.2">
      <c r="A32" s="34" t="s">
        <v>106</v>
      </c>
      <c r="B32" s="31" t="s">
        <v>24</v>
      </c>
      <c r="C32" s="35">
        <v>46113</v>
      </c>
      <c r="D32" s="36" t="s">
        <v>29</v>
      </c>
      <c r="E32" s="36" t="s">
        <v>30</v>
      </c>
      <c r="F32" s="55">
        <v>6050005002007</v>
      </c>
      <c r="G32" s="37" t="s">
        <v>107</v>
      </c>
      <c r="H32" s="48">
        <v>101642973</v>
      </c>
      <c r="I32" s="49">
        <v>101642973</v>
      </c>
      <c r="J32" s="50">
        <f t="shared" si="0"/>
        <v>1</v>
      </c>
      <c r="K32" s="33" t="s">
        <v>22</v>
      </c>
      <c r="L32" s="38" t="s">
        <v>21</v>
      </c>
      <c r="M32" s="38" t="s">
        <v>21</v>
      </c>
      <c r="N32" s="38" t="s">
        <v>21</v>
      </c>
      <c r="O32" s="39"/>
    </row>
    <row r="33" spans="1:15" s="2" customFormat="1" ht="142.5" customHeight="1" x14ac:dyDescent="0.2">
      <c r="A33" s="34" t="s">
        <v>108</v>
      </c>
      <c r="B33" s="31" t="s">
        <v>24</v>
      </c>
      <c r="C33" s="35">
        <v>46113</v>
      </c>
      <c r="D33" s="36" t="s">
        <v>85</v>
      </c>
      <c r="E33" s="36" t="s">
        <v>86</v>
      </c>
      <c r="F33" s="55">
        <v>6050005002007</v>
      </c>
      <c r="G33" s="37" t="s">
        <v>305</v>
      </c>
      <c r="H33" s="48">
        <v>440118671</v>
      </c>
      <c r="I33" s="49">
        <v>440118671</v>
      </c>
      <c r="J33" s="50">
        <f t="shared" si="0"/>
        <v>1</v>
      </c>
      <c r="K33" s="33" t="s">
        <v>22</v>
      </c>
      <c r="L33" s="38" t="s">
        <v>21</v>
      </c>
      <c r="M33" s="38" t="s">
        <v>21</v>
      </c>
      <c r="N33" s="38" t="s">
        <v>21</v>
      </c>
      <c r="O33" s="39"/>
    </row>
    <row r="34" spans="1:15" s="2" customFormat="1" ht="160" customHeight="1" x14ac:dyDescent="0.2">
      <c r="A34" s="34" t="s">
        <v>111</v>
      </c>
      <c r="B34" s="31" t="s">
        <v>24</v>
      </c>
      <c r="C34" s="35">
        <v>46113</v>
      </c>
      <c r="D34" s="36" t="s">
        <v>109</v>
      </c>
      <c r="E34" s="36" t="s">
        <v>110</v>
      </c>
      <c r="F34" s="55">
        <v>7010505002095</v>
      </c>
      <c r="G34" s="37" t="s">
        <v>112</v>
      </c>
      <c r="H34" s="48">
        <v>514656947</v>
      </c>
      <c r="I34" s="49">
        <v>514656947</v>
      </c>
      <c r="J34" s="50">
        <f t="shared" si="0"/>
        <v>1</v>
      </c>
      <c r="K34" s="33" t="s">
        <v>22</v>
      </c>
      <c r="L34" s="38" t="s">
        <v>23</v>
      </c>
      <c r="M34" s="38" t="s">
        <v>81</v>
      </c>
      <c r="N34" s="38">
        <v>1</v>
      </c>
      <c r="O34" s="39"/>
    </row>
    <row r="35" spans="1:15" s="2" customFormat="1" ht="307.5" customHeight="1" x14ac:dyDescent="0.2">
      <c r="A35" s="34" t="s">
        <v>115</v>
      </c>
      <c r="B35" s="31" t="s">
        <v>24</v>
      </c>
      <c r="C35" s="35">
        <v>46113</v>
      </c>
      <c r="D35" s="36" t="s">
        <v>113</v>
      </c>
      <c r="E35" s="36" t="s">
        <v>114</v>
      </c>
      <c r="F35" s="55">
        <v>4010005018545</v>
      </c>
      <c r="G35" s="37" t="s">
        <v>116</v>
      </c>
      <c r="H35" s="48">
        <v>577668109</v>
      </c>
      <c r="I35" s="49">
        <v>577668109</v>
      </c>
      <c r="J35" s="50">
        <f t="shared" si="0"/>
        <v>1</v>
      </c>
      <c r="K35" s="33" t="s">
        <v>22</v>
      </c>
      <c r="L35" s="38" t="s">
        <v>21</v>
      </c>
      <c r="M35" s="38" t="s">
        <v>21</v>
      </c>
      <c r="N35" s="38" t="s">
        <v>21</v>
      </c>
      <c r="O35" s="39"/>
    </row>
    <row r="36" spans="1:15" s="2" customFormat="1" ht="400" customHeight="1" x14ac:dyDescent="0.2">
      <c r="A36" s="34" t="s">
        <v>117</v>
      </c>
      <c r="B36" s="31" t="s">
        <v>24</v>
      </c>
      <c r="C36" s="35">
        <v>46113</v>
      </c>
      <c r="D36" s="36" t="s">
        <v>85</v>
      </c>
      <c r="E36" s="36" t="s">
        <v>86</v>
      </c>
      <c r="F36" s="55">
        <v>6050005002007</v>
      </c>
      <c r="G36" s="37" t="s">
        <v>118</v>
      </c>
      <c r="H36" s="48">
        <v>459390630</v>
      </c>
      <c r="I36" s="49">
        <v>459390630</v>
      </c>
      <c r="J36" s="50">
        <f t="shared" si="0"/>
        <v>1</v>
      </c>
      <c r="K36" s="33" t="s">
        <v>22</v>
      </c>
      <c r="L36" s="38" t="s">
        <v>21</v>
      </c>
      <c r="M36" s="38" t="s">
        <v>21</v>
      </c>
      <c r="N36" s="38" t="s">
        <v>21</v>
      </c>
      <c r="O36" s="39"/>
    </row>
    <row r="37" spans="1:15" s="2" customFormat="1" ht="400" customHeight="1" x14ac:dyDescent="0.2">
      <c r="A37" s="34" t="s">
        <v>119</v>
      </c>
      <c r="B37" s="31" t="s">
        <v>24</v>
      </c>
      <c r="C37" s="35">
        <v>46113</v>
      </c>
      <c r="D37" s="36" t="s">
        <v>120</v>
      </c>
      <c r="E37" s="36" t="s">
        <v>121</v>
      </c>
      <c r="F37" s="55">
        <v>7011005000358</v>
      </c>
      <c r="G37" s="37" t="s">
        <v>122</v>
      </c>
      <c r="H37" s="48">
        <v>269306682</v>
      </c>
      <c r="I37" s="49">
        <v>269306682</v>
      </c>
      <c r="J37" s="50">
        <f t="shared" si="0"/>
        <v>1</v>
      </c>
      <c r="K37" s="33" t="s">
        <v>22</v>
      </c>
      <c r="L37" s="38" t="s">
        <v>21</v>
      </c>
      <c r="M37" s="38" t="s">
        <v>21</v>
      </c>
      <c r="N37" s="38" t="s">
        <v>21</v>
      </c>
      <c r="O37" s="39"/>
    </row>
    <row r="38" spans="1:15" s="2" customFormat="1" ht="150" customHeight="1" x14ac:dyDescent="0.2">
      <c r="A38" s="34" t="s">
        <v>125</v>
      </c>
      <c r="B38" s="31" t="s">
        <v>24</v>
      </c>
      <c r="C38" s="35">
        <v>46113</v>
      </c>
      <c r="D38" s="36" t="s">
        <v>123</v>
      </c>
      <c r="E38" s="36" t="s">
        <v>124</v>
      </c>
      <c r="F38" s="55">
        <v>2220005002604</v>
      </c>
      <c r="G38" s="37" t="s">
        <v>126</v>
      </c>
      <c r="H38" s="48">
        <v>49999445</v>
      </c>
      <c r="I38" s="49">
        <v>49999445</v>
      </c>
      <c r="J38" s="50">
        <f t="shared" si="0"/>
        <v>1</v>
      </c>
      <c r="K38" s="33" t="s">
        <v>22</v>
      </c>
      <c r="L38" s="38" t="s">
        <v>21</v>
      </c>
      <c r="M38" s="38" t="s">
        <v>21</v>
      </c>
      <c r="N38" s="38" t="s">
        <v>21</v>
      </c>
      <c r="O38" s="39"/>
    </row>
    <row r="39" spans="1:15" s="2" customFormat="1" ht="292.5" customHeight="1" x14ac:dyDescent="0.2">
      <c r="A39" s="34" t="s">
        <v>127</v>
      </c>
      <c r="B39" s="31" t="s">
        <v>24</v>
      </c>
      <c r="C39" s="35">
        <v>46113</v>
      </c>
      <c r="D39" s="36" t="s">
        <v>85</v>
      </c>
      <c r="E39" s="36" t="s">
        <v>86</v>
      </c>
      <c r="F39" s="55">
        <v>6050005002007</v>
      </c>
      <c r="G39" s="37" t="s">
        <v>128</v>
      </c>
      <c r="H39" s="48">
        <v>71845581</v>
      </c>
      <c r="I39" s="49">
        <v>71845581</v>
      </c>
      <c r="J39" s="50">
        <f t="shared" si="0"/>
        <v>1</v>
      </c>
      <c r="K39" s="33" t="s">
        <v>22</v>
      </c>
      <c r="L39" s="38" t="s">
        <v>21</v>
      </c>
      <c r="M39" s="38" t="s">
        <v>21</v>
      </c>
      <c r="N39" s="38" t="s">
        <v>21</v>
      </c>
      <c r="O39" s="39"/>
    </row>
    <row r="40" spans="1:15" s="2" customFormat="1" ht="322.5" customHeight="1" x14ac:dyDescent="0.2">
      <c r="A40" s="34" t="s">
        <v>129</v>
      </c>
      <c r="B40" s="31" t="s">
        <v>24</v>
      </c>
      <c r="C40" s="35">
        <v>46113</v>
      </c>
      <c r="D40" s="36" t="s">
        <v>130</v>
      </c>
      <c r="E40" s="36" t="s">
        <v>131</v>
      </c>
      <c r="F40" s="55">
        <v>5012405001732</v>
      </c>
      <c r="G40" s="37" t="s">
        <v>132</v>
      </c>
      <c r="H40" s="48">
        <v>37487927</v>
      </c>
      <c r="I40" s="49">
        <v>37487927</v>
      </c>
      <c r="J40" s="50">
        <f t="shared" si="0"/>
        <v>1</v>
      </c>
      <c r="K40" s="33" t="s">
        <v>22</v>
      </c>
      <c r="L40" s="38" t="s">
        <v>21</v>
      </c>
      <c r="M40" s="38" t="s">
        <v>21</v>
      </c>
      <c r="N40" s="38" t="s">
        <v>21</v>
      </c>
      <c r="O40" s="39"/>
    </row>
    <row r="41" spans="1:15" s="2" customFormat="1" ht="227.5" customHeight="1" x14ac:dyDescent="0.2">
      <c r="A41" s="34" t="s">
        <v>133</v>
      </c>
      <c r="B41" s="31" t="s">
        <v>24</v>
      </c>
      <c r="C41" s="35">
        <v>46113</v>
      </c>
      <c r="D41" s="36" t="s">
        <v>134</v>
      </c>
      <c r="E41" s="36" t="s">
        <v>135</v>
      </c>
      <c r="F41" s="55">
        <v>3130005005532</v>
      </c>
      <c r="G41" s="37" t="s">
        <v>136</v>
      </c>
      <c r="H41" s="48">
        <v>229185587</v>
      </c>
      <c r="I41" s="49">
        <v>229185587</v>
      </c>
      <c r="J41" s="50">
        <f t="shared" si="0"/>
        <v>1</v>
      </c>
      <c r="K41" s="33" t="s">
        <v>22</v>
      </c>
      <c r="L41" s="38" t="s">
        <v>21</v>
      </c>
      <c r="M41" s="38" t="s">
        <v>21</v>
      </c>
      <c r="N41" s="38" t="s">
        <v>21</v>
      </c>
      <c r="O41" s="39"/>
    </row>
    <row r="42" spans="1:15" s="2" customFormat="1" ht="409.6" customHeight="1" x14ac:dyDescent="0.2">
      <c r="A42" s="34" t="s">
        <v>137</v>
      </c>
      <c r="B42" s="31" t="s">
        <v>24</v>
      </c>
      <c r="C42" s="35">
        <v>46113</v>
      </c>
      <c r="D42" s="36" t="s">
        <v>138</v>
      </c>
      <c r="E42" s="36" t="s">
        <v>139</v>
      </c>
      <c r="F42" s="55">
        <v>4011101011880</v>
      </c>
      <c r="G42" s="37" t="s">
        <v>140</v>
      </c>
      <c r="H42" s="48">
        <v>120114357</v>
      </c>
      <c r="I42" s="49">
        <v>119942692</v>
      </c>
      <c r="J42" s="65">
        <v>0.999</v>
      </c>
      <c r="K42" s="33" t="s">
        <v>22</v>
      </c>
      <c r="L42" s="38" t="s">
        <v>21</v>
      </c>
      <c r="M42" s="38" t="s">
        <v>21</v>
      </c>
      <c r="N42" s="38" t="s">
        <v>21</v>
      </c>
      <c r="O42" s="39"/>
    </row>
    <row r="43" spans="1:15" s="2" customFormat="1" ht="400" customHeight="1" x14ac:dyDescent="0.2">
      <c r="A43" s="34" t="s">
        <v>141</v>
      </c>
      <c r="B43" s="31" t="s">
        <v>24</v>
      </c>
      <c r="C43" s="35">
        <v>46113</v>
      </c>
      <c r="D43" s="36" t="s">
        <v>147</v>
      </c>
      <c r="E43" s="36" t="s">
        <v>155</v>
      </c>
      <c r="F43" s="55">
        <v>2000020020001</v>
      </c>
      <c r="G43" s="37" t="s">
        <v>297</v>
      </c>
      <c r="H43" s="48">
        <v>26400000</v>
      </c>
      <c r="I43" s="49">
        <v>26400000</v>
      </c>
      <c r="J43" s="50">
        <f t="shared" si="0"/>
        <v>1</v>
      </c>
      <c r="K43" s="33" t="s">
        <v>22</v>
      </c>
      <c r="L43" s="38" t="s">
        <v>21</v>
      </c>
      <c r="M43" s="38" t="s">
        <v>21</v>
      </c>
      <c r="N43" s="38" t="s">
        <v>21</v>
      </c>
      <c r="O43" s="39"/>
    </row>
    <row r="44" spans="1:15" s="2" customFormat="1" ht="400" customHeight="1" x14ac:dyDescent="0.2">
      <c r="A44" s="34" t="s">
        <v>142</v>
      </c>
      <c r="B44" s="31" t="s">
        <v>24</v>
      </c>
      <c r="C44" s="35">
        <v>46113</v>
      </c>
      <c r="D44" s="36" t="s">
        <v>148</v>
      </c>
      <c r="E44" s="36" t="s">
        <v>156</v>
      </c>
      <c r="F44" s="55">
        <v>8000020040002</v>
      </c>
      <c r="G44" s="37" t="s">
        <v>297</v>
      </c>
      <c r="H44" s="48">
        <v>9613450</v>
      </c>
      <c r="I44" s="49">
        <v>9613450</v>
      </c>
      <c r="J44" s="50">
        <f t="shared" si="0"/>
        <v>1</v>
      </c>
      <c r="K44" s="33" t="s">
        <v>22</v>
      </c>
      <c r="L44" s="38" t="s">
        <v>21</v>
      </c>
      <c r="M44" s="38" t="s">
        <v>21</v>
      </c>
      <c r="N44" s="38" t="s">
        <v>21</v>
      </c>
      <c r="O44" s="39"/>
    </row>
    <row r="45" spans="1:15" s="2" customFormat="1" ht="400" customHeight="1" x14ac:dyDescent="0.2">
      <c r="A45" s="34" t="s">
        <v>143</v>
      </c>
      <c r="B45" s="31" t="s">
        <v>24</v>
      </c>
      <c r="C45" s="35">
        <v>46113</v>
      </c>
      <c r="D45" s="36" t="s">
        <v>151</v>
      </c>
      <c r="E45" s="36" t="s">
        <v>160</v>
      </c>
      <c r="F45" s="55">
        <v>7000020340006</v>
      </c>
      <c r="G45" s="37" t="s">
        <v>297</v>
      </c>
      <c r="H45" s="48">
        <v>23980000</v>
      </c>
      <c r="I45" s="49">
        <v>23980000</v>
      </c>
      <c r="J45" s="50">
        <f t="shared" si="0"/>
        <v>1</v>
      </c>
      <c r="K45" s="33" t="s">
        <v>22</v>
      </c>
      <c r="L45" s="38" t="s">
        <v>21</v>
      </c>
      <c r="M45" s="38" t="s">
        <v>21</v>
      </c>
      <c r="N45" s="38" t="s">
        <v>21</v>
      </c>
      <c r="O45" s="39"/>
    </row>
    <row r="46" spans="1:15" s="2" customFormat="1" ht="400" customHeight="1" x14ac:dyDescent="0.2">
      <c r="A46" s="34" t="s">
        <v>144</v>
      </c>
      <c r="B46" s="31" t="s">
        <v>24</v>
      </c>
      <c r="C46" s="35">
        <v>46113</v>
      </c>
      <c r="D46" s="36" t="s">
        <v>152</v>
      </c>
      <c r="E46" s="36" t="s">
        <v>161</v>
      </c>
      <c r="F46" s="55">
        <v>8000020370002</v>
      </c>
      <c r="G46" s="37" t="s">
        <v>297</v>
      </c>
      <c r="H46" s="48">
        <v>24299000</v>
      </c>
      <c r="I46" s="49">
        <v>24299000</v>
      </c>
      <c r="J46" s="50">
        <f t="shared" si="0"/>
        <v>1</v>
      </c>
      <c r="K46" s="33" t="s">
        <v>22</v>
      </c>
      <c r="L46" s="38" t="s">
        <v>21</v>
      </c>
      <c r="M46" s="38" t="s">
        <v>21</v>
      </c>
      <c r="N46" s="38" t="s">
        <v>21</v>
      </c>
      <c r="O46" s="39"/>
    </row>
    <row r="47" spans="1:15" s="2" customFormat="1" ht="400" customHeight="1" x14ac:dyDescent="0.2">
      <c r="A47" s="34" t="s">
        <v>145</v>
      </c>
      <c r="B47" s="31" t="s">
        <v>24</v>
      </c>
      <c r="C47" s="35">
        <v>46113</v>
      </c>
      <c r="D47" s="36" t="s">
        <v>153</v>
      </c>
      <c r="E47" s="36" t="s">
        <v>162</v>
      </c>
      <c r="F47" s="55">
        <v>7000020430005</v>
      </c>
      <c r="G47" s="37" t="s">
        <v>297</v>
      </c>
      <c r="H47" s="48">
        <v>20626100</v>
      </c>
      <c r="I47" s="49">
        <v>20626100</v>
      </c>
      <c r="J47" s="50">
        <f t="shared" si="0"/>
        <v>1</v>
      </c>
      <c r="K47" s="33" t="s">
        <v>22</v>
      </c>
      <c r="L47" s="38" t="s">
        <v>21</v>
      </c>
      <c r="M47" s="38" t="s">
        <v>21</v>
      </c>
      <c r="N47" s="38" t="s">
        <v>21</v>
      </c>
      <c r="O47" s="39"/>
    </row>
    <row r="48" spans="1:15" s="2" customFormat="1" ht="400" customHeight="1" x14ac:dyDescent="0.2">
      <c r="A48" s="34" t="s">
        <v>146</v>
      </c>
      <c r="B48" s="31" t="s">
        <v>24</v>
      </c>
      <c r="C48" s="35">
        <v>46113</v>
      </c>
      <c r="D48" s="36" t="s">
        <v>154</v>
      </c>
      <c r="E48" s="36" t="s">
        <v>163</v>
      </c>
      <c r="F48" s="55">
        <v>1000020470007</v>
      </c>
      <c r="G48" s="37" t="s">
        <v>297</v>
      </c>
      <c r="H48" s="48">
        <v>2192520</v>
      </c>
      <c r="I48" s="49">
        <v>2192520</v>
      </c>
      <c r="J48" s="50">
        <f t="shared" si="0"/>
        <v>1</v>
      </c>
      <c r="K48" s="33" t="s">
        <v>22</v>
      </c>
      <c r="L48" s="38" t="s">
        <v>21</v>
      </c>
      <c r="M48" s="38" t="s">
        <v>21</v>
      </c>
      <c r="N48" s="38" t="s">
        <v>21</v>
      </c>
      <c r="O48" s="39"/>
    </row>
    <row r="49" spans="1:15" s="2" customFormat="1" ht="154.5" customHeight="1" x14ac:dyDescent="0.2">
      <c r="A49" s="34" t="s">
        <v>164</v>
      </c>
      <c r="B49" s="31" t="s">
        <v>24</v>
      </c>
      <c r="C49" s="35">
        <v>46113</v>
      </c>
      <c r="D49" s="36" t="s">
        <v>211</v>
      </c>
      <c r="E49" s="36" t="s">
        <v>250</v>
      </c>
      <c r="F49" s="55">
        <v>7000020010006</v>
      </c>
      <c r="G49" s="37" t="s">
        <v>210</v>
      </c>
      <c r="H49" s="48">
        <v>18392784</v>
      </c>
      <c r="I49" s="49">
        <v>18392784</v>
      </c>
      <c r="J49" s="50">
        <f t="shared" si="0"/>
        <v>1</v>
      </c>
      <c r="K49" s="33" t="s">
        <v>22</v>
      </c>
      <c r="L49" s="38" t="s">
        <v>21</v>
      </c>
      <c r="M49" s="38" t="s">
        <v>21</v>
      </c>
      <c r="N49" s="38" t="s">
        <v>21</v>
      </c>
      <c r="O49" s="39"/>
    </row>
    <row r="50" spans="1:15" s="2" customFormat="1" ht="154.5" customHeight="1" x14ac:dyDescent="0.2">
      <c r="A50" s="34" t="s">
        <v>165</v>
      </c>
      <c r="B50" s="31" t="s">
        <v>24</v>
      </c>
      <c r="C50" s="35">
        <v>46113</v>
      </c>
      <c r="D50" s="36" t="s">
        <v>147</v>
      </c>
      <c r="E50" s="36" t="s">
        <v>155</v>
      </c>
      <c r="F50" s="55">
        <v>2000020020001</v>
      </c>
      <c r="G50" s="37" t="s">
        <v>210</v>
      </c>
      <c r="H50" s="48">
        <v>19981128</v>
      </c>
      <c r="I50" s="49">
        <v>19981128</v>
      </c>
      <c r="J50" s="50">
        <f t="shared" si="0"/>
        <v>1</v>
      </c>
      <c r="K50" s="33" t="s">
        <v>22</v>
      </c>
      <c r="L50" s="38" t="s">
        <v>21</v>
      </c>
      <c r="M50" s="38" t="s">
        <v>21</v>
      </c>
      <c r="N50" s="38" t="s">
        <v>21</v>
      </c>
      <c r="O50" s="39"/>
    </row>
    <row r="51" spans="1:15" s="2" customFormat="1" ht="154.5" customHeight="1" x14ac:dyDescent="0.2">
      <c r="A51" s="34" t="s">
        <v>166</v>
      </c>
      <c r="B51" s="31" t="s">
        <v>24</v>
      </c>
      <c r="C51" s="35">
        <v>46113</v>
      </c>
      <c r="D51" s="36" t="s">
        <v>212</v>
      </c>
      <c r="E51" s="36" t="s">
        <v>251</v>
      </c>
      <c r="F51" s="55">
        <v>4000020030007</v>
      </c>
      <c r="G51" s="37" t="s">
        <v>210</v>
      </c>
      <c r="H51" s="48">
        <v>13969342</v>
      </c>
      <c r="I51" s="49">
        <v>13969342</v>
      </c>
      <c r="J51" s="50">
        <f t="shared" si="0"/>
        <v>1</v>
      </c>
      <c r="K51" s="33" t="s">
        <v>22</v>
      </c>
      <c r="L51" s="38" t="s">
        <v>21</v>
      </c>
      <c r="M51" s="38" t="s">
        <v>21</v>
      </c>
      <c r="N51" s="38" t="s">
        <v>21</v>
      </c>
      <c r="O51" s="39"/>
    </row>
    <row r="52" spans="1:15" s="2" customFormat="1" ht="154.5" customHeight="1" x14ac:dyDescent="0.2">
      <c r="A52" s="34" t="s">
        <v>167</v>
      </c>
      <c r="B52" s="31" t="s">
        <v>24</v>
      </c>
      <c r="C52" s="35">
        <v>46113</v>
      </c>
      <c r="D52" s="36" t="s">
        <v>213</v>
      </c>
      <c r="E52" s="36" t="s">
        <v>252</v>
      </c>
      <c r="F52" s="55">
        <v>8000020040002</v>
      </c>
      <c r="G52" s="37" t="s">
        <v>210</v>
      </c>
      <c r="H52" s="48">
        <v>9686386</v>
      </c>
      <c r="I52" s="49">
        <v>9686386</v>
      </c>
      <c r="J52" s="50">
        <f t="shared" si="0"/>
        <v>1</v>
      </c>
      <c r="K52" s="33" t="s">
        <v>22</v>
      </c>
      <c r="L52" s="38" t="s">
        <v>21</v>
      </c>
      <c r="M52" s="38" t="s">
        <v>21</v>
      </c>
      <c r="N52" s="38" t="s">
        <v>21</v>
      </c>
      <c r="O52" s="39"/>
    </row>
    <row r="53" spans="1:15" s="2" customFormat="1" ht="154.5" customHeight="1" x14ac:dyDescent="0.2">
      <c r="A53" s="34" t="s">
        <v>168</v>
      </c>
      <c r="B53" s="31" t="s">
        <v>24</v>
      </c>
      <c r="C53" s="35">
        <v>46113</v>
      </c>
      <c r="D53" s="36" t="s">
        <v>214</v>
      </c>
      <c r="E53" s="36" t="s">
        <v>253</v>
      </c>
      <c r="F53" s="55">
        <v>1000020050008</v>
      </c>
      <c r="G53" s="37" t="s">
        <v>210</v>
      </c>
      <c r="H53" s="48">
        <v>10324352</v>
      </c>
      <c r="I53" s="49">
        <v>10324352</v>
      </c>
      <c r="J53" s="50">
        <f t="shared" si="0"/>
        <v>1</v>
      </c>
      <c r="K53" s="33" t="s">
        <v>22</v>
      </c>
      <c r="L53" s="38" t="s">
        <v>21</v>
      </c>
      <c r="M53" s="38" t="s">
        <v>21</v>
      </c>
      <c r="N53" s="38" t="s">
        <v>21</v>
      </c>
      <c r="O53" s="39"/>
    </row>
    <row r="54" spans="1:15" s="2" customFormat="1" ht="154.5" customHeight="1" x14ac:dyDescent="0.2">
      <c r="A54" s="34" t="s">
        <v>169</v>
      </c>
      <c r="B54" s="31" t="s">
        <v>24</v>
      </c>
      <c r="C54" s="35">
        <v>46113</v>
      </c>
      <c r="D54" s="36" t="s">
        <v>215</v>
      </c>
      <c r="E54" s="36" t="s">
        <v>254</v>
      </c>
      <c r="F54" s="55">
        <v>5000020060003</v>
      </c>
      <c r="G54" s="37" t="s">
        <v>210</v>
      </c>
      <c r="H54" s="48">
        <v>16742026</v>
      </c>
      <c r="I54" s="49">
        <v>16742026</v>
      </c>
      <c r="J54" s="50">
        <f t="shared" si="0"/>
        <v>1</v>
      </c>
      <c r="K54" s="33" t="s">
        <v>22</v>
      </c>
      <c r="L54" s="38" t="s">
        <v>21</v>
      </c>
      <c r="M54" s="38" t="s">
        <v>21</v>
      </c>
      <c r="N54" s="38" t="s">
        <v>21</v>
      </c>
      <c r="O54" s="39"/>
    </row>
    <row r="55" spans="1:15" s="2" customFormat="1" ht="154.5" customHeight="1" x14ac:dyDescent="0.2">
      <c r="A55" s="34" t="s">
        <v>170</v>
      </c>
      <c r="B55" s="31" t="s">
        <v>24</v>
      </c>
      <c r="C55" s="35">
        <v>46113</v>
      </c>
      <c r="D55" s="36" t="s">
        <v>216</v>
      </c>
      <c r="E55" s="36" t="s">
        <v>255</v>
      </c>
      <c r="F55" s="55">
        <v>7000020070009</v>
      </c>
      <c r="G55" s="37" t="s">
        <v>210</v>
      </c>
      <c r="H55" s="48">
        <v>27713303</v>
      </c>
      <c r="I55" s="49">
        <v>27713303</v>
      </c>
      <c r="J55" s="50">
        <f t="shared" si="0"/>
        <v>1</v>
      </c>
      <c r="K55" s="33" t="s">
        <v>22</v>
      </c>
      <c r="L55" s="38" t="s">
        <v>21</v>
      </c>
      <c r="M55" s="38" t="s">
        <v>21</v>
      </c>
      <c r="N55" s="38" t="s">
        <v>21</v>
      </c>
      <c r="O55" s="39"/>
    </row>
    <row r="56" spans="1:15" s="2" customFormat="1" ht="154.5" customHeight="1" x14ac:dyDescent="0.2">
      <c r="A56" s="34" t="s">
        <v>171</v>
      </c>
      <c r="B56" s="31" t="s">
        <v>24</v>
      </c>
      <c r="C56" s="35">
        <v>46113</v>
      </c>
      <c r="D56" s="36" t="s">
        <v>217</v>
      </c>
      <c r="E56" s="36" t="s">
        <v>256</v>
      </c>
      <c r="F56" s="55">
        <v>2000020080004</v>
      </c>
      <c r="G56" s="37" t="s">
        <v>210</v>
      </c>
      <c r="H56" s="48">
        <v>11666174</v>
      </c>
      <c r="I56" s="49">
        <v>11666174</v>
      </c>
      <c r="J56" s="50">
        <f t="shared" si="0"/>
        <v>1</v>
      </c>
      <c r="K56" s="33" t="s">
        <v>22</v>
      </c>
      <c r="L56" s="38" t="s">
        <v>21</v>
      </c>
      <c r="M56" s="38" t="s">
        <v>21</v>
      </c>
      <c r="N56" s="38" t="s">
        <v>21</v>
      </c>
      <c r="O56" s="39"/>
    </row>
    <row r="57" spans="1:15" s="2" customFormat="1" ht="154.5" customHeight="1" x14ac:dyDescent="0.2">
      <c r="A57" s="34" t="s">
        <v>172</v>
      </c>
      <c r="B57" s="31" t="s">
        <v>24</v>
      </c>
      <c r="C57" s="35">
        <v>46113</v>
      </c>
      <c r="D57" s="36" t="s">
        <v>218</v>
      </c>
      <c r="E57" s="36" t="s">
        <v>257</v>
      </c>
      <c r="F57" s="55">
        <v>5000020090000</v>
      </c>
      <c r="G57" s="37" t="s">
        <v>210</v>
      </c>
      <c r="H57" s="48">
        <v>16748590</v>
      </c>
      <c r="I57" s="49">
        <v>16748590</v>
      </c>
      <c r="J57" s="50">
        <f t="shared" si="0"/>
        <v>1</v>
      </c>
      <c r="K57" s="33" t="s">
        <v>22</v>
      </c>
      <c r="L57" s="38" t="s">
        <v>21</v>
      </c>
      <c r="M57" s="38" t="s">
        <v>21</v>
      </c>
      <c r="N57" s="38" t="s">
        <v>21</v>
      </c>
      <c r="O57" s="39"/>
    </row>
    <row r="58" spans="1:15" s="2" customFormat="1" ht="154.5" customHeight="1" x14ac:dyDescent="0.2">
      <c r="A58" s="34" t="s">
        <v>173</v>
      </c>
      <c r="B58" s="31" t="s">
        <v>24</v>
      </c>
      <c r="C58" s="35">
        <v>46113</v>
      </c>
      <c r="D58" s="36" t="s">
        <v>219</v>
      </c>
      <c r="E58" s="36" t="s">
        <v>258</v>
      </c>
      <c r="F58" s="55">
        <v>7000020100005</v>
      </c>
      <c r="G58" s="37" t="s">
        <v>210</v>
      </c>
      <c r="H58" s="48">
        <v>12037703</v>
      </c>
      <c r="I58" s="49">
        <v>12037703</v>
      </c>
      <c r="J58" s="50">
        <f t="shared" si="0"/>
        <v>1</v>
      </c>
      <c r="K58" s="33" t="s">
        <v>22</v>
      </c>
      <c r="L58" s="38" t="s">
        <v>21</v>
      </c>
      <c r="M58" s="38" t="s">
        <v>21</v>
      </c>
      <c r="N58" s="38" t="s">
        <v>21</v>
      </c>
      <c r="O58" s="39"/>
    </row>
    <row r="59" spans="1:15" s="2" customFormat="1" ht="154.5" customHeight="1" x14ac:dyDescent="0.2">
      <c r="A59" s="34" t="s">
        <v>174</v>
      </c>
      <c r="B59" s="31" t="s">
        <v>24</v>
      </c>
      <c r="C59" s="35">
        <v>46113</v>
      </c>
      <c r="D59" s="36" t="s">
        <v>220</v>
      </c>
      <c r="E59" s="36" t="s">
        <v>259</v>
      </c>
      <c r="F59" s="55">
        <v>1000020110001</v>
      </c>
      <c r="G59" s="37" t="s">
        <v>210</v>
      </c>
      <c r="H59" s="48">
        <v>13828970</v>
      </c>
      <c r="I59" s="49">
        <v>13828970</v>
      </c>
      <c r="J59" s="50">
        <f t="shared" si="0"/>
        <v>1</v>
      </c>
      <c r="K59" s="33" t="s">
        <v>22</v>
      </c>
      <c r="L59" s="38" t="s">
        <v>21</v>
      </c>
      <c r="M59" s="38" t="s">
        <v>21</v>
      </c>
      <c r="N59" s="38" t="s">
        <v>21</v>
      </c>
      <c r="O59" s="39"/>
    </row>
    <row r="60" spans="1:15" s="2" customFormat="1" ht="154.5" customHeight="1" x14ac:dyDescent="0.2">
      <c r="A60" s="34" t="s">
        <v>175</v>
      </c>
      <c r="B60" s="31" t="s">
        <v>24</v>
      </c>
      <c r="C60" s="35">
        <v>46113</v>
      </c>
      <c r="D60" s="36" t="s">
        <v>221</v>
      </c>
      <c r="E60" s="36" t="s">
        <v>260</v>
      </c>
      <c r="F60" s="55">
        <v>4000020120006</v>
      </c>
      <c r="G60" s="37" t="s">
        <v>210</v>
      </c>
      <c r="H60" s="48">
        <v>19173096</v>
      </c>
      <c r="I60" s="49">
        <v>19173096</v>
      </c>
      <c r="J60" s="50">
        <f t="shared" si="0"/>
        <v>1</v>
      </c>
      <c r="K60" s="33" t="s">
        <v>22</v>
      </c>
      <c r="L60" s="38" t="s">
        <v>21</v>
      </c>
      <c r="M60" s="38" t="s">
        <v>21</v>
      </c>
      <c r="N60" s="38" t="s">
        <v>21</v>
      </c>
      <c r="O60" s="39"/>
    </row>
    <row r="61" spans="1:15" s="2" customFormat="1" ht="154.5" customHeight="1" x14ac:dyDescent="0.2">
      <c r="A61" s="34" t="s">
        <v>176</v>
      </c>
      <c r="B61" s="31" t="s">
        <v>24</v>
      </c>
      <c r="C61" s="35">
        <v>46113</v>
      </c>
      <c r="D61" s="36" t="s">
        <v>222</v>
      </c>
      <c r="E61" s="36" t="s">
        <v>261</v>
      </c>
      <c r="F61" s="55">
        <v>8000020130001</v>
      </c>
      <c r="G61" s="37" t="s">
        <v>210</v>
      </c>
      <c r="H61" s="48">
        <v>10367859</v>
      </c>
      <c r="I61" s="49">
        <v>10367859</v>
      </c>
      <c r="J61" s="50">
        <f t="shared" si="0"/>
        <v>1</v>
      </c>
      <c r="K61" s="33" t="s">
        <v>22</v>
      </c>
      <c r="L61" s="38" t="s">
        <v>21</v>
      </c>
      <c r="M61" s="38" t="s">
        <v>21</v>
      </c>
      <c r="N61" s="38" t="s">
        <v>21</v>
      </c>
      <c r="O61" s="39"/>
    </row>
    <row r="62" spans="1:15" s="2" customFormat="1" ht="154.5" customHeight="1" x14ac:dyDescent="0.2">
      <c r="A62" s="34" t="s">
        <v>177</v>
      </c>
      <c r="B62" s="31" t="s">
        <v>24</v>
      </c>
      <c r="C62" s="35">
        <v>46113</v>
      </c>
      <c r="D62" s="36" t="s">
        <v>223</v>
      </c>
      <c r="E62" s="36" t="s">
        <v>262</v>
      </c>
      <c r="F62" s="55">
        <v>1000020140007</v>
      </c>
      <c r="G62" s="37" t="s">
        <v>210</v>
      </c>
      <c r="H62" s="48">
        <v>21250917</v>
      </c>
      <c r="I62" s="49">
        <v>21250917</v>
      </c>
      <c r="J62" s="50">
        <f t="shared" si="0"/>
        <v>1</v>
      </c>
      <c r="K62" s="33" t="s">
        <v>22</v>
      </c>
      <c r="L62" s="38" t="s">
        <v>21</v>
      </c>
      <c r="M62" s="38" t="s">
        <v>21</v>
      </c>
      <c r="N62" s="38" t="s">
        <v>21</v>
      </c>
      <c r="O62" s="39"/>
    </row>
    <row r="63" spans="1:15" s="2" customFormat="1" ht="154.5" customHeight="1" x14ac:dyDescent="0.2">
      <c r="A63" s="34" t="s">
        <v>178</v>
      </c>
      <c r="B63" s="31" t="s">
        <v>24</v>
      </c>
      <c r="C63" s="35">
        <v>46113</v>
      </c>
      <c r="D63" s="31" t="s">
        <v>224</v>
      </c>
      <c r="E63" s="31" t="s">
        <v>263</v>
      </c>
      <c r="F63" s="32">
        <v>5000020150002</v>
      </c>
      <c r="G63" s="37" t="s">
        <v>210</v>
      </c>
      <c r="H63" s="48">
        <v>12288710</v>
      </c>
      <c r="I63" s="49">
        <v>12288710</v>
      </c>
      <c r="J63" s="50">
        <f t="shared" si="0"/>
        <v>1</v>
      </c>
      <c r="K63" s="33" t="s">
        <v>22</v>
      </c>
      <c r="L63" s="38" t="s">
        <v>21</v>
      </c>
      <c r="M63" s="38" t="s">
        <v>21</v>
      </c>
      <c r="N63" s="38" t="s">
        <v>21</v>
      </c>
      <c r="O63" s="39"/>
    </row>
    <row r="64" spans="1:15" s="2" customFormat="1" ht="154.5" customHeight="1" x14ac:dyDescent="0.2">
      <c r="A64" s="34" t="s">
        <v>179</v>
      </c>
      <c r="B64" s="31" t="s">
        <v>24</v>
      </c>
      <c r="C64" s="35">
        <v>46113</v>
      </c>
      <c r="D64" s="36" t="s">
        <v>225</v>
      </c>
      <c r="E64" s="36" t="s">
        <v>264</v>
      </c>
      <c r="F64" s="55">
        <v>7000020160008</v>
      </c>
      <c r="G64" s="37" t="s">
        <v>210</v>
      </c>
      <c r="H64" s="48">
        <v>7438745</v>
      </c>
      <c r="I64" s="49">
        <v>7438745</v>
      </c>
      <c r="J64" s="50">
        <f t="shared" si="0"/>
        <v>1</v>
      </c>
      <c r="K64" s="33" t="s">
        <v>22</v>
      </c>
      <c r="L64" s="38" t="s">
        <v>21</v>
      </c>
      <c r="M64" s="38" t="s">
        <v>21</v>
      </c>
      <c r="N64" s="38" t="s">
        <v>21</v>
      </c>
      <c r="O64" s="39"/>
    </row>
    <row r="65" spans="1:15" s="2" customFormat="1" ht="154.5" customHeight="1" x14ac:dyDescent="0.2">
      <c r="A65" s="34" t="s">
        <v>180</v>
      </c>
      <c r="B65" s="31" t="s">
        <v>24</v>
      </c>
      <c r="C65" s="35">
        <v>46113</v>
      </c>
      <c r="D65" s="36" t="s">
        <v>226</v>
      </c>
      <c r="E65" s="36" t="s">
        <v>265</v>
      </c>
      <c r="F65" s="55">
        <v>2000020170003</v>
      </c>
      <c r="G65" s="37" t="s">
        <v>210</v>
      </c>
      <c r="H65" s="48">
        <v>5721347</v>
      </c>
      <c r="I65" s="49">
        <v>5721347</v>
      </c>
      <c r="J65" s="50">
        <f t="shared" si="0"/>
        <v>1</v>
      </c>
      <c r="K65" s="33" t="s">
        <v>22</v>
      </c>
      <c r="L65" s="38" t="s">
        <v>21</v>
      </c>
      <c r="M65" s="38" t="s">
        <v>21</v>
      </c>
      <c r="N65" s="38" t="s">
        <v>21</v>
      </c>
      <c r="O65" s="39"/>
    </row>
    <row r="66" spans="1:15" s="2" customFormat="1" ht="154.5" customHeight="1" x14ac:dyDescent="0.2">
      <c r="A66" s="34" t="s">
        <v>181</v>
      </c>
      <c r="B66" s="31" t="s">
        <v>24</v>
      </c>
      <c r="C66" s="35">
        <v>46113</v>
      </c>
      <c r="D66" s="36" t="s">
        <v>227</v>
      </c>
      <c r="E66" s="36" t="s">
        <v>266</v>
      </c>
      <c r="F66" s="55">
        <v>4000020180009</v>
      </c>
      <c r="G66" s="37" t="s">
        <v>210</v>
      </c>
      <c r="H66" s="48">
        <v>14249452</v>
      </c>
      <c r="I66" s="49">
        <v>14249452</v>
      </c>
      <c r="J66" s="50">
        <f t="shared" si="0"/>
        <v>1</v>
      </c>
      <c r="K66" s="33" t="s">
        <v>22</v>
      </c>
      <c r="L66" s="38" t="s">
        <v>21</v>
      </c>
      <c r="M66" s="38" t="s">
        <v>21</v>
      </c>
      <c r="N66" s="38" t="s">
        <v>21</v>
      </c>
      <c r="O66" s="39"/>
    </row>
    <row r="67" spans="1:15" s="2" customFormat="1" ht="154.5" customHeight="1" x14ac:dyDescent="0.2">
      <c r="A67" s="34" t="s">
        <v>182</v>
      </c>
      <c r="B67" s="31" t="s">
        <v>24</v>
      </c>
      <c r="C67" s="35">
        <v>46113</v>
      </c>
      <c r="D67" s="36" t="s">
        <v>228</v>
      </c>
      <c r="E67" s="36" t="s">
        <v>267</v>
      </c>
      <c r="F67" s="55">
        <v>8000020190004</v>
      </c>
      <c r="G67" s="37" t="s">
        <v>210</v>
      </c>
      <c r="H67" s="48">
        <v>13721933</v>
      </c>
      <c r="I67" s="49">
        <v>13721933</v>
      </c>
      <c r="J67" s="50">
        <f t="shared" si="0"/>
        <v>1</v>
      </c>
      <c r="K67" s="33" t="s">
        <v>22</v>
      </c>
      <c r="L67" s="38" t="s">
        <v>21</v>
      </c>
      <c r="M67" s="38" t="s">
        <v>21</v>
      </c>
      <c r="N67" s="38" t="s">
        <v>21</v>
      </c>
      <c r="O67" s="39"/>
    </row>
    <row r="68" spans="1:15" s="2" customFormat="1" ht="154.5" customHeight="1" x14ac:dyDescent="0.2">
      <c r="A68" s="34" t="s">
        <v>183</v>
      </c>
      <c r="B68" s="31" t="s">
        <v>24</v>
      </c>
      <c r="C68" s="35">
        <v>46113</v>
      </c>
      <c r="D68" s="36" t="s">
        <v>229</v>
      </c>
      <c r="E68" s="36" t="s">
        <v>268</v>
      </c>
      <c r="F68" s="55">
        <v>1000020200000</v>
      </c>
      <c r="G68" s="37" t="s">
        <v>210</v>
      </c>
      <c r="H68" s="48">
        <v>28825886</v>
      </c>
      <c r="I68" s="49">
        <v>28825886</v>
      </c>
      <c r="J68" s="50">
        <f t="shared" si="0"/>
        <v>1</v>
      </c>
      <c r="K68" s="33" t="s">
        <v>22</v>
      </c>
      <c r="L68" s="38" t="s">
        <v>21</v>
      </c>
      <c r="M68" s="38" t="s">
        <v>21</v>
      </c>
      <c r="N68" s="38" t="s">
        <v>21</v>
      </c>
      <c r="O68" s="39"/>
    </row>
    <row r="69" spans="1:15" s="2" customFormat="1" ht="154.5" customHeight="1" x14ac:dyDescent="0.2">
      <c r="A69" s="34" t="s">
        <v>184</v>
      </c>
      <c r="B69" s="31" t="s">
        <v>24</v>
      </c>
      <c r="C69" s="35">
        <v>46113</v>
      </c>
      <c r="D69" s="36" t="s">
        <v>230</v>
      </c>
      <c r="E69" s="36" t="s">
        <v>269</v>
      </c>
      <c r="F69" s="55">
        <v>4000020210005</v>
      </c>
      <c r="G69" s="37" t="s">
        <v>210</v>
      </c>
      <c r="H69" s="48">
        <v>12861300</v>
      </c>
      <c r="I69" s="49">
        <v>12861300</v>
      </c>
      <c r="J69" s="50">
        <f t="shared" si="0"/>
        <v>1</v>
      </c>
      <c r="K69" s="33" t="s">
        <v>22</v>
      </c>
      <c r="L69" s="38" t="s">
        <v>21</v>
      </c>
      <c r="M69" s="38" t="s">
        <v>21</v>
      </c>
      <c r="N69" s="38" t="s">
        <v>21</v>
      </c>
      <c r="O69" s="39"/>
    </row>
    <row r="70" spans="1:15" s="2" customFormat="1" ht="154.5" customHeight="1" x14ac:dyDescent="0.2">
      <c r="A70" s="34" t="s">
        <v>185</v>
      </c>
      <c r="B70" s="31" t="s">
        <v>24</v>
      </c>
      <c r="C70" s="35">
        <v>46113</v>
      </c>
      <c r="D70" s="36" t="s">
        <v>231</v>
      </c>
      <c r="E70" s="60" t="s">
        <v>301</v>
      </c>
      <c r="F70" s="55">
        <v>7000020220001</v>
      </c>
      <c r="G70" s="37" t="s">
        <v>210</v>
      </c>
      <c r="H70" s="48">
        <v>10642985</v>
      </c>
      <c r="I70" s="49">
        <v>10642985</v>
      </c>
      <c r="J70" s="50">
        <f t="shared" si="0"/>
        <v>1</v>
      </c>
      <c r="K70" s="33" t="s">
        <v>22</v>
      </c>
      <c r="L70" s="38" t="s">
        <v>21</v>
      </c>
      <c r="M70" s="38" t="s">
        <v>21</v>
      </c>
      <c r="N70" s="38" t="s">
        <v>21</v>
      </c>
      <c r="O70" s="39"/>
    </row>
    <row r="71" spans="1:15" s="2" customFormat="1" ht="154.5" customHeight="1" x14ac:dyDescent="0.2">
      <c r="A71" s="34" t="s">
        <v>186</v>
      </c>
      <c r="B71" s="31" t="s">
        <v>24</v>
      </c>
      <c r="C71" s="35">
        <v>46113</v>
      </c>
      <c r="D71" s="36" t="s">
        <v>232</v>
      </c>
      <c r="E71" s="36" t="s">
        <v>270</v>
      </c>
      <c r="F71" s="55">
        <v>1000020230006</v>
      </c>
      <c r="G71" s="37" t="s">
        <v>210</v>
      </c>
      <c r="H71" s="48">
        <v>12537061</v>
      </c>
      <c r="I71" s="49">
        <v>12537061</v>
      </c>
      <c r="J71" s="50">
        <f t="shared" si="0"/>
        <v>1</v>
      </c>
      <c r="K71" s="33" t="s">
        <v>22</v>
      </c>
      <c r="L71" s="38" t="s">
        <v>21</v>
      </c>
      <c r="M71" s="38" t="s">
        <v>21</v>
      </c>
      <c r="N71" s="38" t="s">
        <v>21</v>
      </c>
      <c r="O71" s="39"/>
    </row>
    <row r="72" spans="1:15" s="2" customFormat="1" ht="154.5" customHeight="1" x14ac:dyDescent="0.2">
      <c r="A72" s="34" t="s">
        <v>187</v>
      </c>
      <c r="B72" s="31" t="s">
        <v>24</v>
      </c>
      <c r="C72" s="35">
        <v>46113</v>
      </c>
      <c r="D72" s="36" t="s">
        <v>233</v>
      </c>
      <c r="E72" s="36" t="s">
        <v>271</v>
      </c>
      <c r="F72" s="55">
        <v>5000020240001</v>
      </c>
      <c r="G72" s="37" t="s">
        <v>210</v>
      </c>
      <c r="H72" s="48">
        <v>7111034</v>
      </c>
      <c r="I72" s="49">
        <v>7111034</v>
      </c>
      <c r="J72" s="50">
        <f t="shared" si="0"/>
        <v>1</v>
      </c>
      <c r="K72" s="33" t="s">
        <v>22</v>
      </c>
      <c r="L72" s="38" t="s">
        <v>21</v>
      </c>
      <c r="M72" s="38" t="s">
        <v>21</v>
      </c>
      <c r="N72" s="38" t="s">
        <v>21</v>
      </c>
      <c r="O72" s="39"/>
    </row>
    <row r="73" spans="1:15" s="2" customFormat="1" ht="154.5" customHeight="1" x14ac:dyDescent="0.2">
      <c r="A73" s="59" t="s">
        <v>298</v>
      </c>
      <c r="B73" s="61" t="s">
        <v>27</v>
      </c>
      <c r="C73" s="62">
        <v>46113</v>
      </c>
      <c r="D73" s="60" t="s">
        <v>299</v>
      </c>
      <c r="E73" s="60" t="s">
        <v>157</v>
      </c>
      <c r="F73" s="63">
        <v>7000020250007</v>
      </c>
      <c r="G73" s="37" t="s">
        <v>210</v>
      </c>
      <c r="H73" s="48">
        <v>26129707</v>
      </c>
      <c r="I73" s="48">
        <v>26129707</v>
      </c>
      <c r="J73" s="50">
        <v>1</v>
      </c>
      <c r="K73" s="33" t="s">
        <v>22</v>
      </c>
      <c r="L73" s="38" t="s">
        <v>21</v>
      </c>
      <c r="M73" s="38" t="s">
        <v>21</v>
      </c>
      <c r="N73" s="38" t="s">
        <v>21</v>
      </c>
      <c r="O73" s="64"/>
    </row>
    <row r="74" spans="1:15" s="2" customFormat="1" ht="154.5" customHeight="1" x14ac:dyDescent="0.2">
      <c r="A74" s="34" t="s">
        <v>188</v>
      </c>
      <c r="B74" s="31" t="s">
        <v>24</v>
      </c>
      <c r="C74" s="35">
        <v>46113</v>
      </c>
      <c r="D74" s="36" t="s">
        <v>234</v>
      </c>
      <c r="E74" s="36" t="s">
        <v>272</v>
      </c>
      <c r="F74" s="55">
        <v>2000020260002</v>
      </c>
      <c r="G74" s="37" t="s">
        <v>210</v>
      </c>
      <c r="H74" s="48">
        <v>16982859</v>
      </c>
      <c r="I74" s="49">
        <v>16982859</v>
      </c>
      <c r="J74" s="50">
        <f t="shared" si="0"/>
        <v>1</v>
      </c>
      <c r="K74" s="33" t="s">
        <v>22</v>
      </c>
      <c r="L74" s="38" t="s">
        <v>21</v>
      </c>
      <c r="M74" s="38" t="s">
        <v>21</v>
      </c>
      <c r="N74" s="38" t="s">
        <v>21</v>
      </c>
      <c r="O74" s="39"/>
    </row>
    <row r="75" spans="1:15" s="2" customFormat="1" ht="154.5" customHeight="1" x14ac:dyDescent="0.2">
      <c r="A75" s="34" t="s">
        <v>189</v>
      </c>
      <c r="B75" s="31" t="s">
        <v>24</v>
      </c>
      <c r="C75" s="35">
        <v>46113</v>
      </c>
      <c r="D75" s="36" t="s">
        <v>235</v>
      </c>
      <c r="E75" s="36" t="s">
        <v>273</v>
      </c>
      <c r="F75" s="55">
        <v>2120005019377</v>
      </c>
      <c r="G75" s="37" t="s">
        <v>210</v>
      </c>
      <c r="H75" s="48">
        <v>17255177</v>
      </c>
      <c r="I75" s="49">
        <v>17255177</v>
      </c>
      <c r="J75" s="50">
        <f t="shared" si="0"/>
        <v>1</v>
      </c>
      <c r="K75" s="33" t="s">
        <v>22</v>
      </c>
      <c r="L75" s="38" t="s">
        <v>21</v>
      </c>
      <c r="M75" s="38" t="s">
        <v>21</v>
      </c>
      <c r="N75" s="38" t="s">
        <v>21</v>
      </c>
      <c r="O75" s="39"/>
    </row>
    <row r="76" spans="1:15" s="2" customFormat="1" ht="154.5" customHeight="1" x14ac:dyDescent="0.2">
      <c r="A76" s="34" t="s">
        <v>190</v>
      </c>
      <c r="B76" s="31" t="s">
        <v>24</v>
      </c>
      <c r="C76" s="35">
        <v>46113</v>
      </c>
      <c r="D76" s="36" t="s">
        <v>149</v>
      </c>
      <c r="E76" s="36" t="s">
        <v>158</v>
      </c>
      <c r="F76" s="55">
        <v>8000020280003</v>
      </c>
      <c r="G76" s="37" t="s">
        <v>210</v>
      </c>
      <c r="H76" s="48">
        <v>16842015</v>
      </c>
      <c r="I76" s="49">
        <v>16842015</v>
      </c>
      <c r="J76" s="50">
        <f t="shared" si="0"/>
        <v>1</v>
      </c>
      <c r="K76" s="33" t="s">
        <v>22</v>
      </c>
      <c r="L76" s="38" t="s">
        <v>21</v>
      </c>
      <c r="M76" s="38" t="s">
        <v>21</v>
      </c>
      <c r="N76" s="38" t="s">
        <v>21</v>
      </c>
      <c r="O76" s="39"/>
    </row>
    <row r="77" spans="1:15" s="2" customFormat="1" ht="154.5" customHeight="1" x14ac:dyDescent="0.2">
      <c r="A77" s="34" t="s">
        <v>191</v>
      </c>
      <c r="B77" s="31" t="s">
        <v>24</v>
      </c>
      <c r="C77" s="35">
        <v>46113</v>
      </c>
      <c r="D77" s="36" t="s">
        <v>236</v>
      </c>
      <c r="E77" s="36" t="s">
        <v>274</v>
      </c>
      <c r="F77" s="55">
        <v>1000020290009</v>
      </c>
      <c r="G77" s="37" t="s">
        <v>210</v>
      </c>
      <c r="H77" s="48">
        <v>15262576</v>
      </c>
      <c r="I77" s="49">
        <v>15262576</v>
      </c>
      <c r="J77" s="50">
        <f t="shared" si="0"/>
        <v>1</v>
      </c>
      <c r="K77" s="33" t="s">
        <v>22</v>
      </c>
      <c r="L77" s="38" t="s">
        <v>21</v>
      </c>
      <c r="M77" s="38" t="s">
        <v>21</v>
      </c>
      <c r="N77" s="38" t="s">
        <v>21</v>
      </c>
      <c r="O77" s="39"/>
    </row>
    <row r="78" spans="1:15" s="2" customFormat="1" ht="154.5" customHeight="1" x14ac:dyDescent="0.2">
      <c r="A78" s="34" t="s">
        <v>192</v>
      </c>
      <c r="B78" s="31" t="s">
        <v>24</v>
      </c>
      <c r="C78" s="35">
        <v>46113</v>
      </c>
      <c r="D78" s="36" t="s">
        <v>150</v>
      </c>
      <c r="E78" s="36" t="s">
        <v>159</v>
      </c>
      <c r="F78" s="55">
        <v>4000020300004</v>
      </c>
      <c r="G78" s="37" t="s">
        <v>210</v>
      </c>
      <c r="H78" s="48">
        <v>13274973</v>
      </c>
      <c r="I78" s="49">
        <v>13274973</v>
      </c>
      <c r="J78" s="50">
        <f t="shared" si="0"/>
        <v>1</v>
      </c>
      <c r="K78" s="33" t="s">
        <v>22</v>
      </c>
      <c r="L78" s="38" t="s">
        <v>21</v>
      </c>
      <c r="M78" s="38" t="s">
        <v>21</v>
      </c>
      <c r="N78" s="38" t="s">
        <v>21</v>
      </c>
      <c r="O78" s="39"/>
    </row>
    <row r="79" spans="1:15" s="2" customFormat="1" ht="154.5" customHeight="1" x14ac:dyDescent="0.2">
      <c r="A79" s="34" t="s">
        <v>193</v>
      </c>
      <c r="B79" s="31" t="s">
        <v>24</v>
      </c>
      <c r="C79" s="35">
        <v>46113</v>
      </c>
      <c r="D79" s="36" t="s">
        <v>237</v>
      </c>
      <c r="E79" s="36" t="s">
        <v>275</v>
      </c>
      <c r="F79" s="55">
        <v>7000020310000</v>
      </c>
      <c r="G79" s="37" t="s">
        <v>210</v>
      </c>
      <c r="H79" s="48">
        <v>18761100</v>
      </c>
      <c r="I79" s="49">
        <v>18761100</v>
      </c>
      <c r="J79" s="50">
        <f t="shared" si="0"/>
        <v>1</v>
      </c>
      <c r="K79" s="33" t="s">
        <v>22</v>
      </c>
      <c r="L79" s="38" t="s">
        <v>21</v>
      </c>
      <c r="M79" s="38" t="s">
        <v>21</v>
      </c>
      <c r="N79" s="38" t="s">
        <v>21</v>
      </c>
      <c r="O79" s="39"/>
    </row>
    <row r="80" spans="1:15" s="2" customFormat="1" ht="154.5" customHeight="1" x14ac:dyDescent="0.2">
      <c r="A80" s="34" t="s">
        <v>194</v>
      </c>
      <c r="B80" s="31" t="s">
        <v>24</v>
      </c>
      <c r="C80" s="35">
        <v>46113</v>
      </c>
      <c r="D80" s="36" t="s">
        <v>238</v>
      </c>
      <c r="E80" s="36" t="s">
        <v>276</v>
      </c>
      <c r="F80" s="55">
        <v>1000020320005</v>
      </c>
      <c r="G80" s="37" t="s">
        <v>210</v>
      </c>
      <c r="H80" s="48">
        <v>14688059</v>
      </c>
      <c r="I80" s="49">
        <v>14688059</v>
      </c>
      <c r="J80" s="50">
        <f t="shared" si="0"/>
        <v>1</v>
      </c>
      <c r="K80" s="33" t="s">
        <v>22</v>
      </c>
      <c r="L80" s="38" t="s">
        <v>21</v>
      </c>
      <c r="M80" s="38" t="s">
        <v>21</v>
      </c>
      <c r="N80" s="38" t="s">
        <v>21</v>
      </c>
      <c r="O80" s="39"/>
    </row>
    <row r="81" spans="1:15" s="2" customFormat="1" ht="154.5" customHeight="1" x14ac:dyDescent="0.2">
      <c r="A81" s="34" t="s">
        <v>195</v>
      </c>
      <c r="B81" s="31" t="s">
        <v>24</v>
      </c>
      <c r="C81" s="35">
        <v>46113</v>
      </c>
      <c r="D81" s="36" t="s">
        <v>239</v>
      </c>
      <c r="E81" s="36" t="s">
        <v>277</v>
      </c>
      <c r="F81" s="55">
        <v>4000020330001</v>
      </c>
      <c r="G81" s="37" t="s">
        <v>210</v>
      </c>
      <c r="H81" s="48">
        <v>14026822</v>
      </c>
      <c r="I81" s="49">
        <v>14026822</v>
      </c>
      <c r="J81" s="50">
        <f t="shared" si="0"/>
        <v>1</v>
      </c>
      <c r="K81" s="33" t="s">
        <v>22</v>
      </c>
      <c r="L81" s="38" t="s">
        <v>21</v>
      </c>
      <c r="M81" s="38" t="s">
        <v>21</v>
      </c>
      <c r="N81" s="38" t="s">
        <v>21</v>
      </c>
      <c r="O81" s="39"/>
    </row>
    <row r="82" spans="1:15" s="2" customFormat="1" ht="154.5" customHeight="1" x14ac:dyDescent="0.2">
      <c r="A82" s="34" t="s">
        <v>196</v>
      </c>
      <c r="B82" s="31" t="s">
        <v>24</v>
      </c>
      <c r="C82" s="35">
        <v>46113</v>
      </c>
      <c r="D82" s="36" t="s">
        <v>151</v>
      </c>
      <c r="E82" s="36" t="s">
        <v>160</v>
      </c>
      <c r="F82" s="55">
        <v>7000020340006</v>
      </c>
      <c r="G82" s="37" t="s">
        <v>210</v>
      </c>
      <c r="H82" s="48">
        <v>11788516</v>
      </c>
      <c r="I82" s="49">
        <v>11788516</v>
      </c>
      <c r="J82" s="50">
        <f t="shared" si="0"/>
        <v>1</v>
      </c>
      <c r="K82" s="33" t="s">
        <v>22</v>
      </c>
      <c r="L82" s="38" t="s">
        <v>21</v>
      </c>
      <c r="M82" s="38" t="s">
        <v>21</v>
      </c>
      <c r="N82" s="38" t="s">
        <v>21</v>
      </c>
      <c r="O82" s="39"/>
    </row>
    <row r="83" spans="1:15" s="2" customFormat="1" ht="154.5" customHeight="1" x14ac:dyDescent="0.2">
      <c r="A83" s="34" t="s">
        <v>197</v>
      </c>
      <c r="B83" s="31" t="s">
        <v>24</v>
      </c>
      <c r="C83" s="35">
        <v>46113</v>
      </c>
      <c r="D83" s="36" t="s">
        <v>240</v>
      </c>
      <c r="E83" s="36" t="s">
        <v>278</v>
      </c>
      <c r="F83" s="55">
        <v>2000020350001</v>
      </c>
      <c r="G83" s="37" t="s">
        <v>210</v>
      </c>
      <c r="H83" s="48">
        <v>17841650</v>
      </c>
      <c r="I83" s="49">
        <v>17841650</v>
      </c>
      <c r="J83" s="50">
        <f t="shared" si="0"/>
        <v>1</v>
      </c>
      <c r="K83" s="33" t="s">
        <v>22</v>
      </c>
      <c r="L83" s="38" t="s">
        <v>21</v>
      </c>
      <c r="M83" s="38" t="s">
        <v>21</v>
      </c>
      <c r="N83" s="38" t="s">
        <v>21</v>
      </c>
      <c r="O83" s="39"/>
    </row>
    <row r="84" spans="1:15" s="2" customFormat="1" ht="154.5" customHeight="1" x14ac:dyDescent="0.2">
      <c r="A84" s="34" t="s">
        <v>198</v>
      </c>
      <c r="B84" s="31" t="s">
        <v>24</v>
      </c>
      <c r="C84" s="35">
        <v>46113</v>
      </c>
      <c r="D84" s="36" t="s">
        <v>241</v>
      </c>
      <c r="E84" s="36" t="s">
        <v>279</v>
      </c>
      <c r="F84" s="55">
        <v>4000020360007</v>
      </c>
      <c r="G84" s="37" t="s">
        <v>210</v>
      </c>
      <c r="H84" s="48">
        <v>9737239</v>
      </c>
      <c r="I84" s="49">
        <v>9737239</v>
      </c>
      <c r="J84" s="50">
        <f t="shared" si="0"/>
        <v>1</v>
      </c>
      <c r="K84" s="33" t="s">
        <v>22</v>
      </c>
      <c r="L84" s="38" t="s">
        <v>21</v>
      </c>
      <c r="M84" s="38" t="s">
        <v>21</v>
      </c>
      <c r="N84" s="38" t="s">
        <v>21</v>
      </c>
      <c r="O84" s="39"/>
    </row>
    <row r="85" spans="1:15" s="2" customFormat="1" ht="154.5" customHeight="1" x14ac:dyDescent="0.2">
      <c r="A85" s="34" t="s">
        <v>199</v>
      </c>
      <c r="B85" s="31" t="s">
        <v>24</v>
      </c>
      <c r="C85" s="35">
        <v>46113</v>
      </c>
      <c r="D85" s="36" t="s">
        <v>152</v>
      </c>
      <c r="E85" s="36" t="s">
        <v>161</v>
      </c>
      <c r="F85" s="55">
        <v>8000020370002</v>
      </c>
      <c r="G85" s="37" t="s">
        <v>210</v>
      </c>
      <c r="H85" s="48">
        <v>9449355</v>
      </c>
      <c r="I85" s="49">
        <v>9449355</v>
      </c>
      <c r="J85" s="50">
        <f t="shared" si="0"/>
        <v>1</v>
      </c>
      <c r="K85" s="33" t="s">
        <v>22</v>
      </c>
      <c r="L85" s="38" t="s">
        <v>21</v>
      </c>
      <c r="M85" s="38" t="s">
        <v>21</v>
      </c>
      <c r="N85" s="38" t="s">
        <v>21</v>
      </c>
      <c r="O85" s="39"/>
    </row>
    <row r="86" spans="1:15" s="2" customFormat="1" ht="154.5" customHeight="1" x14ac:dyDescent="0.2">
      <c r="A86" s="34" t="s">
        <v>200</v>
      </c>
      <c r="B86" s="31" t="s">
        <v>24</v>
      </c>
      <c r="C86" s="35">
        <v>46113</v>
      </c>
      <c r="D86" s="36" t="s">
        <v>242</v>
      </c>
      <c r="E86" s="60" t="s">
        <v>302</v>
      </c>
      <c r="F86" s="55">
        <v>1000020380008</v>
      </c>
      <c r="G86" s="37" t="s">
        <v>210</v>
      </c>
      <c r="H86" s="48">
        <v>13078409</v>
      </c>
      <c r="I86" s="49">
        <v>13078409</v>
      </c>
      <c r="J86" s="50">
        <f t="shared" si="0"/>
        <v>1</v>
      </c>
      <c r="K86" s="33" t="s">
        <v>22</v>
      </c>
      <c r="L86" s="38" t="s">
        <v>21</v>
      </c>
      <c r="M86" s="38" t="s">
        <v>21</v>
      </c>
      <c r="N86" s="38" t="s">
        <v>21</v>
      </c>
      <c r="O86" s="39"/>
    </row>
    <row r="87" spans="1:15" s="2" customFormat="1" ht="154.5" customHeight="1" x14ac:dyDescent="0.2">
      <c r="A87" s="34" t="s">
        <v>201</v>
      </c>
      <c r="B87" s="31" t="s">
        <v>24</v>
      </c>
      <c r="C87" s="35">
        <v>46113</v>
      </c>
      <c r="D87" s="36" t="s">
        <v>243</v>
      </c>
      <c r="E87" s="36" t="s">
        <v>280</v>
      </c>
      <c r="F87" s="55">
        <v>5000020390003</v>
      </c>
      <c r="G87" s="37" t="s">
        <v>210</v>
      </c>
      <c r="H87" s="48">
        <v>12826953</v>
      </c>
      <c r="I87" s="49">
        <v>12826953</v>
      </c>
      <c r="J87" s="50">
        <f t="shared" si="0"/>
        <v>1</v>
      </c>
      <c r="K87" s="33" t="s">
        <v>22</v>
      </c>
      <c r="L87" s="38" t="s">
        <v>21</v>
      </c>
      <c r="M87" s="38" t="s">
        <v>21</v>
      </c>
      <c r="N87" s="38" t="s">
        <v>21</v>
      </c>
      <c r="O87" s="39"/>
    </row>
    <row r="88" spans="1:15" s="2" customFormat="1" ht="154.5" customHeight="1" x14ac:dyDescent="0.2">
      <c r="A88" s="34" t="s">
        <v>202</v>
      </c>
      <c r="B88" s="31" t="s">
        <v>24</v>
      </c>
      <c r="C88" s="35">
        <v>46113</v>
      </c>
      <c r="D88" s="36" t="s">
        <v>244</v>
      </c>
      <c r="E88" s="36" t="s">
        <v>281</v>
      </c>
      <c r="F88" s="55">
        <v>6000020400009</v>
      </c>
      <c r="G88" s="37" t="s">
        <v>210</v>
      </c>
      <c r="H88" s="48">
        <v>15007998</v>
      </c>
      <c r="I88" s="49">
        <v>15007998</v>
      </c>
      <c r="J88" s="50">
        <f t="shared" si="0"/>
        <v>1</v>
      </c>
      <c r="K88" s="33" t="s">
        <v>22</v>
      </c>
      <c r="L88" s="38" t="s">
        <v>21</v>
      </c>
      <c r="M88" s="38" t="s">
        <v>21</v>
      </c>
      <c r="N88" s="38" t="s">
        <v>21</v>
      </c>
      <c r="O88" s="39"/>
    </row>
    <row r="89" spans="1:15" s="2" customFormat="1" ht="154.5" customHeight="1" x14ac:dyDescent="0.2">
      <c r="A89" s="34" t="s">
        <v>203</v>
      </c>
      <c r="B89" s="31" t="s">
        <v>24</v>
      </c>
      <c r="C89" s="35">
        <v>46113</v>
      </c>
      <c r="D89" s="36" t="s">
        <v>245</v>
      </c>
      <c r="E89" s="36" t="s">
        <v>282</v>
      </c>
      <c r="F89" s="55">
        <v>1000020410004</v>
      </c>
      <c r="G89" s="37" t="s">
        <v>210</v>
      </c>
      <c r="H89" s="48">
        <v>9489730</v>
      </c>
      <c r="I89" s="49">
        <v>9489730</v>
      </c>
      <c r="J89" s="50">
        <f t="shared" si="0"/>
        <v>1</v>
      </c>
      <c r="K89" s="33" t="s">
        <v>22</v>
      </c>
      <c r="L89" s="38" t="s">
        <v>21</v>
      </c>
      <c r="M89" s="38" t="s">
        <v>21</v>
      </c>
      <c r="N89" s="38" t="s">
        <v>21</v>
      </c>
      <c r="O89" s="39"/>
    </row>
    <row r="90" spans="1:15" s="2" customFormat="1" ht="154.5" customHeight="1" x14ac:dyDescent="0.2">
      <c r="A90" s="34" t="s">
        <v>204</v>
      </c>
      <c r="B90" s="31" t="s">
        <v>24</v>
      </c>
      <c r="C90" s="35">
        <v>46113</v>
      </c>
      <c r="D90" s="36" t="s">
        <v>246</v>
      </c>
      <c r="E90" s="36" t="s">
        <v>283</v>
      </c>
      <c r="F90" s="55">
        <v>4000020420000</v>
      </c>
      <c r="G90" s="37" t="s">
        <v>210</v>
      </c>
      <c r="H90" s="48">
        <v>12005851</v>
      </c>
      <c r="I90" s="49">
        <v>12005851</v>
      </c>
      <c r="J90" s="50">
        <f t="shared" si="0"/>
        <v>1</v>
      </c>
      <c r="K90" s="33" t="s">
        <v>22</v>
      </c>
      <c r="L90" s="38" t="s">
        <v>21</v>
      </c>
      <c r="M90" s="38" t="s">
        <v>21</v>
      </c>
      <c r="N90" s="38" t="s">
        <v>21</v>
      </c>
      <c r="O90" s="39"/>
    </row>
    <row r="91" spans="1:15" s="2" customFormat="1" ht="154.5" customHeight="1" x14ac:dyDescent="0.2">
      <c r="A91" s="34" t="s">
        <v>205</v>
      </c>
      <c r="B91" s="31" t="s">
        <v>24</v>
      </c>
      <c r="C91" s="35">
        <v>46113</v>
      </c>
      <c r="D91" s="36" t="s">
        <v>153</v>
      </c>
      <c r="E91" s="36" t="s">
        <v>162</v>
      </c>
      <c r="F91" s="55">
        <v>7000020430005</v>
      </c>
      <c r="G91" s="37" t="s">
        <v>210</v>
      </c>
      <c r="H91" s="48">
        <v>10770538</v>
      </c>
      <c r="I91" s="49">
        <v>10770538</v>
      </c>
      <c r="J91" s="50">
        <f t="shared" si="0"/>
        <v>1</v>
      </c>
      <c r="K91" s="33" t="s">
        <v>22</v>
      </c>
      <c r="L91" s="38" t="s">
        <v>21</v>
      </c>
      <c r="M91" s="38" t="s">
        <v>21</v>
      </c>
      <c r="N91" s="38" t="s">
        <v>21</v>
      </c>
      <c r="O91" s="39"/>
    </row>
    <row r="92" spans="1:15" s="2" customFormat="1" ht="154.5" customHeight="1" x14ac:dyDescent="0.2">
      <c r="A92" s="34" t="s">
        <v>206</v>
      </c>
      <c r="B92" s="31" t="s">
        <v>24</v>
      </c>
      <c r="C92" s="35">
        <v>46113</v>
      </c>
      <c r="D92" s="36" t="s">
        <v>247</v>
      </c>
      <c r="E92" s="36" t="s">
        <v>284</v>
      </c>
      <c r="F92" s="55">
        <v>1000020440001</v>
      </c>
      <c r="G92" s="37" t="s">
        <v>210</v>
      </c>
      <c r="H92" s="48">
        <v>9089196</v>
      </c>
      <c r="I92" s="49">
        <v>9089196</v>
      </c>
      <c r="J92" s="50">
        <f t="shared" si="0"/>
        <v>1</v>
      </c>
      <c r="K92" s="33" t="s">
        <v>22</v>
      </c>
      <c r="L92" s="38" t="s">
        <v>21</v>
      </c>
      <c r="M92" s="38" t="s">
        <v>21</v>
      </c>
      <c r="N92" s="38" t="s">
        <v>21</v>
      </c>
      <c r="O92" s="39"/>
    </row>
    <row r="93" spans="1:15" s="2" customFormat="1" ht="154.5" customHeight="1" x14ac:dyDescent="0.2">
      <c r="A93" s="34" t="s">
        <v>207</v>
      </c>
      <c r="B93" s="31" t="s">
        <v>24</v>
      </c>
      <c r="C93" s="35">
        <v>46113</v>
      </c>
      <c r="D93" s="36" t="s">
        <v>248</v>
      </c>
      <c r="E93" s="36" t="s">
        <v>285</v>
      </c>
      <c r="F93" s="55">
        <v>4000020450006</v>
      </c>
      <c r="G93" s="37" t="s">
        <v>210</v>
      </c>
      <c r="H93" s="48">
        <v>15412683</v>
      </c>
      <c r="I93" s="49">
        <v>15412683</v>
      </c>
      <c r="J93" s="50">
        <f t="shared" si="0"/>
        <v>1</v>
      </c>
      <c r="K93" s="33" t="s">
        <v>22</v>
      </c>
      <c r="L93" s="38" t="s">
        <v>21</v>
      </c>
      <c r="M93" s="38" t="s">
        <v>21</v>
      </c>
      <c r="N93" s="38" t="s">
        <v>21</v>
      </c>
      <c r="O93" s="39"/>
    </row>
    <row r="94" spans="1:15" s="2" customFormat="1" ht="154.5" customHeight="1" x14ac:dyDescent="0.2">
      <c r="A94" s="34" t="s">
        <v>208</v>
      </c>
      <c r="B94" s="31" t="s">
        <v>24</v>
      </c>
      <c r="C94" s="35">
        <v>46113</v>
      </c>
      <c r="D94" s="36" t="s">
        <v>249</v>
      </c>
      <c r="E94" s="36" t="s">
        <v>286</v>
      </c>
      <c r="F94" s="55">
        <v>8000020460001</v>
      </c>
      <c r="G94" s="37" t="s">
        <v>210</v>
      </c>
      <c r="H94" s="48">
        <v>12300800</v>
      </c>
      <c r="I94" s="49">
        <v>12300800</v>
      </c>
      <c r="J94" s="50">
        <f t="shared" si="0"/>
        <v>1</v>
      </c>
      <c r="K94" s="33" t="s">
        <v>22</v>
      </c>
      <c r="L94" s="38" t="s">
        <v>21</v>
      </c>
      <c r="M94" s="38" t="s">
        <v>21</v>
      </c>
      <c r="N94" s="38" t="s">
        <v>21</v>
      </c>
      <c r="O94" s="39"/>
    </row>
    <row r="95" spans="1:15" s="2" customFormat="1" ht="154.5" customHeight="1" x14ac:dyDescent="0.2">
      <c r="A95" s="34" t="s">
        <v>209</v>
      </c>
      <c r="B95" s="31" t="s">
        <v>24</v>
      </c>
      <c r="C95" s="35">
        <v>46113</v>
      </c>
      <c r="D95" s="36" t="s">
        <v>154</v>
      </c>
      <c r="E95" s="36" t="s">
        <v>163</v>
      </c>
      <c r="F95" s="55">
        <v>1000020470007</v>
      </c>
      <c r="G95" s="37" t="s">
        <v>210</v>
      </c>
      <c r="H95" s="48">
        <v>14711192</v>
      </c>
      <c r="I95" s="49">
        <v>14711192</v>
      </c>
      <c r="J95" s="50">
        <f t="shared" si="0"/>
        <v>1</v>
      </c>
      <c r="K95" s="33" t="s">
        <v>22</v>
      </c>
      <c r="L95" s="38" t="s">
        <v>21</v>
      </c>
      <c r="M95" s="38" t="s">
        <v>21</v>
      </c>
      <c r="N95" s="38" t="s">
        <v>21</v>
      </c>
      <c r="O95" s="39"/>
    </row>
    <row r="96" spans="1:15" s="2" customFormat="1" ht="154.5" customHeight="1" x14ac:dyDescent="0.2">
      <c r="A96" s="34" t="s">
        <v>287</v>
      </c>
      <c r="B96" s="31" t="s">
        <v>24</v>
      </c>
      <c r="C96" s="35">
        <v>46119</v>
      </c>
      <c r="D96" s="31" t="s">
        <v>85</v>
      </c>
      <c r="E96" s="31" t="s">
        <v>86</v>
      </c>
      <c r="F96" s="32">
        <v>6050005002007</v>
      </c>
      <c r="G96" s="37" t="s">
        <v>309</v>
      </c>
      <c r="H96" s="48">
        <v>28725523</v>
      </c>
      <c r="I96" s="49">
        <v>28725523</v>
      </c>
      <c r="J96" s="50">
        <f t="shared" si="0"/>
        <v>1</v>
      </c>
      <c r="K96" s="33" t="s">
        <v>22</v>
      </c>
      <c r="L96" s="38" t="s">
        <v>21</v>
      </c>
      <c r="M96" s="38" t="s">
        <v>21</v>
      </c>
      <c r="N96" s="38" t="s">
        <v>21</v>
      </c>
      <c r="O96" s="39"/>
    </row>
    <row r="97" spans="1:15" s="2" customFormat="1" ht="295" customHeight="1" x14ac:dyDescent="0.2">
      <c r="A97" s="34" t="s">
        <v>288</v>
      </c>
      <c r="B97" s="31" t="s">
        <v>24</v>
      </c>
      <c r="C97" s="35">
        <v>46120</v>
      </c>
      <c r="D97" s="36" t="s">
        <v>85</v>
      </c>
      <c r="E97" s="36" t="s">
        <v>86</v>
      </c>
      <c r="F97" s="55">
        <v>6050005002007</v>
      </c>
      <c r="G97" s="37" t="s">
        <v>308</v>
      </c>
      <c r="H97" s="48">
        <v>87204833</v>
      </c>
      <c r="I97" s="49">
        <v>87204833</v>
      </c>
      <c r="J97" s="50">
        <f>I97/H97</f>
        <v>1</v>
      </c>
      <c r="K97" s="33" t="s">
        <v>22</v>
      </c>
      <c r="L97" s="38" t="s">
        <v>21</v>
      </c>
      <c r="M97" s="38" t="s">
        <v>21</v>
      </c>
      <c r="N97" s="38" t="s">
        <v>21</v>
      </c>
      <c r="O97" s="39"/>
    </row>
    <row r="98" spans="1:15" s="2" customFormat="1" ht="107.5" customHeight="1" x14ac:dyDescent="0.2">
      <c r="A98" s="34" t="s">
        <v>289</v>
      </c>
      <c r="B98" s="31" t="s">
        <v>24</v>
      </c>
      <c r="C98" s="35">
        <v>46142</v>
      </c>
      <c r="D98" s="36" t="s">
        <v>290</v>
      </c>
      <c r="E98" s="36" t="s">
        <v>291</v>
      </c>
      <c r="F98" s="55">
        <v>8040005001619</v>
      </c>
      <c r="G98" s="37" t="s">
        <v>307</v>
      </c>
      <c r="H98" s="48">
        <v>12421208</v>
      </c>
      <c r="I98" s="49">
        <v>12349449</v>
      </c>
      <c r="J98" s="50">
        <f>I98/H98</f>
        <v>0.99422286463603216</v>
      </c>
      <c r="K98" s="33" t="s">
        <v>22</v>
      </c>
      <c r="L98" s="38" t="s">
        <v>21</v>
      </c>
      <c r="M98" s="38" t="s">
        <v>21</v>
      </c>
      <c r="N98" s="38" t="s">
        <v>21</v>
      </c>
      <c r="O98" s="39"/>
    </row>
    <row r="99" spans="1:15" s="2" customFormat="1" ht="400" customHeight="1" thickBot="1" x14ac:dyDescent="0.25">
      <c r="A99" s="40" t="s">
        <v>292</v>
      </c>
      <c r="B99" s="41" t="s">
        <v>27</v>
      </c>
      <c r="C99" s="42">
        <v>46142</v>
      </c>
      <c r="D99" s="41" t="s">
        <v>293</v>
      </c>
      <c r="E99" s="41" t="s">
        <v>294</v>
      </c>
      <c r="F99" s="56">
        <v>8010401006744</v>
      </c>
      <c r="G99" s="66" t="s">
        <v>306</v>
      </c>
      <c r="H99" s="51">
        <v>179877857</v>
      </c>
      <c r="I99" s="52">
        <v>179877857</v>
      </c>
      <c r="J99" s="53">
        <f t="shared" si="0"/>
        <v>1</v>
      </c>
      <c r="K99" s="43" t="s">
        <v>22</v>
      </c>
      <c r="L99" s="43" t="s">
        <v>21</v>
      </c>
      <c r="M99" s="43" t="s">
        <v>21</v>
      </c>
      <c r="N99" s="43" t="s">
        <v>21</v>
      </c>
      <c r="O99" s="44"/>
    </row>
    <row r="100" spans="1:15" x14ac:dyDescent="0.2">
      <c r="A100" s="20" t="s">
        <v>20</v>
      </c>
      <c r="B100" s="20"/>
      <c r="C100" s="21"/>
      <c r="D100" s="20"/>
      <c r="E100" s="20"/>
      <c r="F100" s="22"/>
      <c r="G100" s="20"/>
      <c r="H100" s="23"/>
      <c r="I100" s="23"/>
      <c r="J100" s="21"/>
      <c r="K100" s="21"/>
      <c r="L100" s="21"/>
      <c r="M100" s="21"/>
      <c r="N100" s="20"/>
      <c r="O100" s="20"/>
    </row>
  </sheetData>
  <autoFilter ref="A6:O100" xr:uid="{00000000-0001-0000-0000-000000000000}">
    <filterColumn colId="11" showButton="0"/>
    <filterColumn colId="12" showButton="0"/>
  </autoFilter>
  <customSheetViews>
    <customSheetView guid="{A0EC3A8C-9154-40C5-8747-ED1E1D4BD7A5}" scale="65" showPageBreaks="1" view="pageBreakPreview">
      <selection activeCell="A6" sqref="A6:A7"/>
    </customSheetView>
  </customSheetViews>
  <mergeCells count="14">
    <mergeCell ref="A2:O2"/>
    <mergeCell ref="O6:O7"/>
    <mergeCell ref="A6:A7"/>
    <mergeCell ref="B6:B7"/>
    <mergeCell ref="C6:C7"/>
    <mergeCell ref="H6:H7"/>
    <mergeCell ref="I6:I7"/>
    <mergeCell ref="D6:D7"/>
    <mergeCell ref="J6:J7"/>
    <mergeCell ref="K6:K7"/>
    <mergeCell ref="L6:N6"/>
    <mergeCell ref="E6:E7"/>
    <mergeCell ref="F6:F7"/>
    <mergeCell ref="G6:G7"/>
  </mergeCells>
  <phoneticPr fontId="5"/>
  <pageMargins left="0.70866141732283472" right="0.70866141732283472" top="0.74803149606299213" bottom="0.74803149606299213" header="0.31496062992125984" footer="0.31496062992125984"/>
  <pageSetup paperSize="8" scale="33"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customSheetViews>
    <customSheetView guid="{A0EC3A8C-9154-40C5-8747-ED1E1D4BD7A5}" state="hidden"/>
  </customSheetViews>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a6c76fb48850445f0f1e7a9da22397f5">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fcee106cf4bdb69e186b1694afa264d7"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Props1.xml><?xml version="1.0" encoding="utf-8"?>
<ds:datastoreItem xmlns:ds="http://schemas.openxmlformats.org/officeDocument/2006/customXml" ds:itemID="{A2A6BE90-39EE-41DD-B73F-10E593D991E6}">
  <ds:schemaRefs>
    <ds:schemaRef ds:uri="http://schemas.microsoft.com/sharepoint/v3/contenttype/forms"/>
  </ds:schemaRefs>
</ds:datastoreItem>
</file>

<file path=customXml/itemProps2.xml><?xml version="1.0" encoding="utf-8"?>
<ds:datastoreItem xmlns:ds="http://schemas.openxmlformats.org/officeDocument/2006/customXml" ds:itemID="{283F17A0-4144-4211-B730-FC40BB0060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63E37A-79FD-4E4B-A587-25D9A5AD49B1}">
  <ds:schemaRefs>
    <ds:schemaRef ds:uri="847926f1-1f4d-401e-9b26-3e5c2a772002"/>
    <ds:schemaRef ds:uri="http://www.w3.org/XML/1998/namespace"/>
    <ds:schemaRef ds:uri="http://purl.org/dc/elements/1.1/"/>
    <ds:schemaRef ds:uri="http://schemas.microsoft.com/office/2006/documentManagement/types"/>
    <ds:schemaRef ds:uri="5a941860-7cba-47d8-8c76-92fcbe358807"/>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委託費（随意契約）</vt:lpstr>
      <vt:lpstr>Sheet1</vt:lpstr>
      <vt:lpstr>'委託費（随意契約）'!Print_Area</vt:lpstr>
      <vt:lpstr>'委託費（随意契約）'!Print_Titles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95700600</vt:r8>
  </property>
  <property fmtid="{D5CDD505-2E9C-101B-9397-08002B2CF9AE}" pid="4" name="MediaServiceImageTags">
    <vt:lpwstr/>
  </property>
</Properties>
</file>