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nra365.sharepoint.com/sites/fs0012/Shared Documents/09契約/015　HP公表（四半期毎・令和４年度から月ごと）/令和７年度/令和８年２月/2.セット/契約班/"/>
    </mc:Choice>
  </mc:AlternateContent>
  <xr:revisionPtr revIDLastSave="3" documentId="8_{575F91F9-F486-49DC-90E3-7C6553C0007A}" xr6:coauthVersionLast="47" xr6:coauthVersionMax="47" xr10:uidLastSave="{9B44B073-0DCF-4F0D-8FC7-7F6878F5849A}"/>
  <bookViews>
    <workbookView xWindow="-110" yWindow="-110" windowWidth="19420" windowHeight="10420" xr2:uid="{00000000-000D-0000-FFFF-FFFF00000000}"/>
  </bookViews>
  <sheets>
    <sheet name="R7FY_２月庁費随契" sheetId="1" r:id="rId1"/>
    <sheet name="Sheet1" sheetId="2" state="hidden" r:id="rId2"/>
  </sheets>
  <externalReferences>
    <externalReference r:id="rId3"/>
  </externalReferences>
  <definedNames>
    <definedName name="_xlnm._FilterDatabase" localSheetId="0" hidden="1">'R7FY_２月庁費随契'!$A$6:$R$12</definedName>
    <definedName name="_xlnm.Print_Titles" localSheetId="0">'R7FY_２月庁費随契'!$1:$7</definedName>
    <definedName name="Z_140F382B_0DB9_447B_8DFF_5096F9796907_.wvu.FilterData" localSheetId="0" hidden="1">'R7FY_２月庁費随契'!$A$7:$O$7</definedName>
    <definedName name="Z_62B2EEF8_EE3A_4AA6_99E5_917C1793F78A_.wvu.FilterData" localSheetId="0" hidden="1">'R7FY_２月庁費随契'!$A$7:$O$7</definedName>
    <definedName name="Z_C4649BA3_FD24_4733_854E_17F5C8C3D8FB_.wvu.FilterData" localSheetId="0" hidden="1">'R7FY_２月庁費随契'!$A$7:$O$7</definedName>
    <definedName name="契約方法">[1]契約状況コード表!$F$6:$F$9</definedName>
  </definedNames>
  <calcPr calcId="191028"/>
  <customWorkbookViews>
    <customWorkbookView name="NSR - 個人用ビュー" guid="{A0EC3A8C-9154-40C5-8747-ED1E1D4BD7A5}" mergeInterval="0" changesSavedWin="1" personalView="1" includePrintSettings="0" includeHiddenRowCol="0" maximized="1" xWindow="1358" yWindow="-8" windowWidth="1296" windowHeight="10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<sst xmlns="http://schemas.openxmlformats.org/spreadsheetml/2006/main" count="97" uniqueCount="63">
  <si>
    <t>様式２－４</t>
    <rPh sb="0" eb="2">
      <t>ヨウシキ</t>
    </rPh>
    <phoneticPr fontId="4"/>
  </si>
  <si>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2"/>
  </si>
  <si>
    <t>【原子力規制委員会】</t>
    <rPh sb="1" eb="4">
      <t>ゲンシリョク</t>
    </rPh>
    <rPh sb="4" eb="6">
      <t>キセイ</t>
    </rPh>
    <rPh sb="6" eb="9">
      <t>イインカイ</t>
    </rPh>
    <phoneticPr fontId="4"/>
  </si>
  <si>
    <t>令和７年度２月分（令和８年２月）</t>
    <rPh sb="0" eb="2">
      <t>レイワ</t>
    </rPh>
    <rPh sb="3" eb="5">
      <t>ネンド</t>
    </rPh>
    <rPh sb="6" eb="7">
      <t>ガツ</t>
    </rPh>
    <rPh sb="7" eb="8">
      <t>ブン</t>
    </rPh>
    <rPh sb="9" eb="11">
      <t>レイワ</t>
    </rPh>
    <rPh sb="12" eb="13">
      <t>ネン</t>
    </rPh>
    <rPh sb="14" eb="15">
      <t>ツキ</t>
    </rPh>
    <phoneticPr fontId="4"/>
  </si>
  <si>
    <t>（庁費：随意契約）</t>
    <rPh sb="1" eb="3">
      <t>チョウヒ</t>
    </rPh>
    <rPh sb="4" eb="6">
      <t>ズイイ</t>
    </rPh>
    <rPh sb="6" eb="8">
      <t>ケイヤク</t>
    </rPh>
    <phoneticPr fontId="4"/>
  </si>
  <si>
    <t>物品役務等の
名称及び数量</t>
    <rPh sb="0" eb="2">
      <t>ブッピン</t>
    </rPh>
    <rPh sb="2" eb="4">
      <t>エキム</t>
    </rPh>
    <rPh sb="4" eb="5">
      <t>トウ</t>
    </rPh>
    <rPh sb="7" eb="9">
      <t>メイショウ</t>
    </rPh>
    <rPh sb="9" eb="10">
      <t>オヨ</t>
    </rPh>
    <rPh sb="11" eb="13">
      <t>スウリョウ</t>
    </rPh>
    <phoneticPr fontId="2"/>
  </si>
  <si>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2"/>
  </si>
  <si>
    <t>契約を締結した日</t>
    <rPh sb="0" eb="2">
      <t>ケイヤク</t>
    </rPh>
    <rPh sb="3" eb="5">
      <t>テイケツ</t>
    </rPh>
    <rPh sb="7" eb="8">
      <t>ヒ</t>
    </rPh>
    <phoneticPr fontId="2"/>
  </si>
  <si>
    <t>契約の相手方の
商号又は名称</t>
    <rPh sb="0" eb="2">
      <t>ケイヤク</t>
    </rPh>
    <rPh sb="3" eb="6">
      <t>アイテガタ</t>
    </rPh>
    <rPh sb="8" eb="10">
      <t>ショウゴウ</t>
    </rPh>
    <rPh sb="10" eb="11">
      <t>マタ</t>
    </rPh>
    <rPh sb="12" eb="14">
      <t>メイショウ</t>
    </rPh>
    <phoneticPr fontId="2"/>
  </si>
  <si>
    <t>契約の相手方の
住所</t>
    <rPh sb="8" eb="10">
      <t>ジュウショ</t>
    </rPh>
    <phoneticPr fontId="4"/>
  </si>
  <si>
    <t>法人番号</t>
    <rPh sb="0" eb="2">
      <t>ホウジン</t>
    </rPh>
    <rPh sb="2" eb="4">
      <t>バンゴウ</t>
    </rPh>
    <phoneticPr fontId="4"/>
  </si>
  <si>
    <t>随意契約によることとした会計法令の根拠条文及び理由
（企画競争又は公募）</t>
    <rPh sb="0" eb="2">
      <t>ズイイ</t>
    </rPh>
    <rPh sb="2" eb="4">
      <t>ケイヤク</t>
    </rPh>
    <rPh sb="21" eb="22">
      <t>オヨ</t>
    </rPh>
    <rPh sb="23" eb="25">
      <t>リユウ</t>
    </rPh>
    <rPh sb="27" eb="29">
      <t>キカク</t>
    </rPh>
    <rPh sb="29" eb="31">
      <t>キョウソウ</t>
    </rPh>
    <rPh sb="31" eb="32">
      <t>マタ</t>
    </rPh>
    <rPh sb="33" eb="35">
      <t>コウボ</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</si>
  <si>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</si>
  <si>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</si>
  <si>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t>
    <rPh sb="0" eb="2">
      <t>ラクサツ</t>
    </rPh>
    <rPh sb="2" eb="3">
      <t>リツ</t>
    </rPh>
    <phoneticPr fontId="2"/>
  </si>
  <si>
    <t>再就職者の
役員の数
(人）</t>
    <rPh sb="0" eb="4">
      <t>サイシュウショクシャ</t>
    </rPh>
    <rPh sb="6" eb="8">
      <t>ヤクイン</t>
    </rPh>
    <rPh sb="9" eb="10">
      <t>カズ</t>
    </rPh>
    <rPh sb="12" eb="13">
      <t>ニン</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</si>
  <si>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</si>
  <si>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</si>
  <si>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</si>
  <si>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</si>
  <si>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応札・応募者数</t>
    <rPh sb="6" eb="7">
      <t>スウ</t>
    </rPh>
    <phoneticPr fontId="2"/>
  </si>
  <si>
    <t>令和７年度原子力規制委員会庁内ネットワーク整備業務</t>
    <phoneticPr fontId="11"/>
  </si>
  <si>
    <t>支出負担行為担当官
原子力規制委員会原子力規制庁
長官官房参事官　谷　直哉
東京都港区六本木１－９－９</t>
    <rPh sb="33" eb="34">
      <t>タニ</t>
    </rPh>
    <rPh sb="35" eb="37">
      <t>ナオヤ</t>
    </rPh>
    <phoneticPr fontId="3"/>
  </si>
  <si>
    <t>株式会社日立システムズ</t>
  </si>
  <si>
    <t>東京都品川区大崎１－２－１</t>
  </si>
  <si>
    <t>6010701025710</t>
  </si>
  <si>
    <t>株式会社日立システムズは、原子力規制委員会ネットワークシステム（以下、「行政LAN」という。）を構築し、運用する事業者である。本件は、新庁舎移転までの間、本庁のインターネット接続用ネットワークを構築・整備するものであるため、行政 LAN のシステム構成を熟知し稼働中の行政 LAN に影響を与えず実施する必要があるため、既設のシステム構成、構成機器の設定情報及び設定情報の変更により全体に及ぼす影響等の判断基準は、現在の運用事業者しか持ち合わせていない。
また、仮に他の事業者が本業務を行い不具合が発生した場合には、当該不具合の原因がシステム本来の問題であるのか、延長したあとの作業によるものであるのか責任分界点がはっきりせず、安定的な稼働に支障をきたす可能性がある。
よって、これら一切のリスクを回避し本業務を実施できるのは、株式会社日立システムズのみである。
以上の理由から、会計法第２９条の３第４項の規定に基づき、本業務の契約業者として株式会社日立システムズと随意契約を締結するものである。</t>
    <rPh sb="438" eb="440">
      <t>テイケツ</t>
    </rPh>
    <phoneticPr fontId="11"/>
  </si>
  <si>
    <t>-</t>
  </si>
  <si>
    <t>令和７年度粒状体挙動解析プログラムPFC SuiteV.9ライセンスの調達</t>
  </si>
  <si>
    <t>伊藤忠テクノソリューションズ株式会社</t>
  </si>
  <si>
    <t>東京都港区虎ノ門四丁目１番１号</t>
  </si>
  <si>
    <t>2010001010788</t>
  </si>
  <si>
    <t>伊藤忠テクノソリューションズ株式会社（以下「CTC」という。）はPFC Suite の開発元である米国イタスカコンサルティンググループ社の証明のとおり、日本語による技術サポートを提供できる唯一の独占販売代理店である。以上より、CTC は、本調達を実施できる唯一の業者と判断した。そのため、会計法第29 条の３第４項の規定に基づき契約の性質又は目的が競争を許さない場合として、契約相手方としてCTC と随意契約を締結するものである。</t>
    <phoneticPr fontId="11"/>
  </si>
  <si>
    <t>令和７年度米国における放射性物質により汚染された金属の溶融処理に関する調査（変更）</t>
    <phoneticPr fontId="11"/>
  </si>
  <si>
    <t>日本エヌ・ユー・エス株式会社</t>
  </si>
  <si>
    <t>東京都新宿区西新宿七丁目５番地２５号</t>
  </si>
  <si>
    <t>8011101057185</t>
  </si>
  <si>
    <t>本契約では、米国において放射性物質に汚染された金属を溶融処理する事業者であるエナジーソリューションズ社（以下「ES社」という。）の事業について①文献調査②聞き取り調査③現地調査の３つの方法で調査することとしている。
本契約のうち、③現地調査について現契約先とES社とでスケジュール調整を行ったところ、世界的な汚染金属のリサイクルニーズの急騰を受け、ES社において令和８年4月末頃まで大型の契約交渉等が発生し、本契約のための現地調査の受け入れが困難となった。これにより、令和８年３月３１日までとした納期までに現地調査を終えることができなくなった。現地調査が実施できなくなった原因がES社の事業によるものであることから、仮に別契約として別の業者に現地調査を発注したとしても、本契約と同様にスケジュール調整が不調となり令和７年度中の実施は困難であると想定される。このため、別契約ではなく契約変更するものである。</t>
    <rPh sb="92" eb="94">
      <t>ホウホウ</t>
    </rPh>
    <rPh sb="95" eb="97">
      <t>チョウサ</t>
    </rPh>
    <phoneticPr fontId="11"/>
  </si>
  <si>
    <t>―</t>
  </si>
  <si>
    <t>令和７年度国立研究開発法人日本原子力研究開発機構核燃料サイクル工学研究所及び原子力科学研究所原子力施設内の事務室の利用契約（変更）</t>
    <rPh sb="62" eb="64">
      <t>ヘンコウ</t>
    </rPh>
    <phoneticPr fontId="11"/>
  </si>
  <si>
    <t>国立研究開発法人　日本原子力研究開発機構</t>
  </si>
  <si>
    <t>茨城県那珂郡東海村大字舟石川７６５番地１</t>
  </si>
  <si>
    <t>6050005002007</t>
  </si>
  <si>
    <t>国立研究開発法人日本原子力研究開発機構原子力科学研究所内に現在の原子力運転検査官室（20.06㎡）を借りているが部屋が狭く業務に支障をきたしており、GSS（次期行政LAN）の工事の関係上、一定期間並行して部屋を借りる必要があることから、新原子力運転検査官室（48.96㎡）を令和8年3月１日から賃貸借契約を開始するため、変更契約するものである。</t>
    <rPh sb="160" eb="162">
      <t>ヘンコウ</t>
    </rPh>
    <rPh sb="162" eb="164">
      <t>ケイヤク</t>
    </rPh>
    <phoneticPr fontId="11"/>
  </si>
  <si>
    <t>令和７年度福島第二原子力規制事務所職員のための民間借上宿舎の賃貸借契約〔マミーマンションⅡ204号室及び304号室〕（変更）</t>
    <phoneticPr fontId="11"/>
  </si>
  <si>
    <t>株式会社スクラム建設</t>
    <rPh sb="0" eb="4">
      <t>カブシキカイシャ</t>
    </rPh>
    <phoneticPr fontId="11"/>
  </si>
  <si>
    <t>福島県いわき市常磐下船尾町中畑１番地</t>
  </si>
  <si>
    <t>7380001013493</t>
  </si>
  <si>
    <t>令和８年３月１日付け人事異動により現入居者が退居することとなったことから、令和８年３月１６日をもって賃貸借契約の一部(マミーマンショⅡ2０４号室）を解除する変更契約をするものである。</t>
  </si>
  <si>
    <t>令和７年度EMC無停電電源装置の更新２</t>
  </si>
  <si>
    <t>東芝ＩＴサービス株式会社</t>
  </si>
  <si>
    <t>神奈川県川崎市川崎区日進町１番地５３</t>
  </si>
  <si>
    <t xml:space="preserve">6010401078439 </t>
  </si>
  <si>
    <t>緊急時モニタリングセンターで使用する資機材は、統原防NWシステムに接続するものであり、緊急時モニタリングセンターに整備する資機材の接続により統原防NWシステムに障害を発生させることを避けなければならない。
東芝ＩＴサービス株式会社は、統原防NWシステムの全体構成の設計、国（原子力規制庁緊急時対応センター等）、地方自治体、緊急事態応急対策拠点施設(オフサイトセンター)等に整備しているシステムの更新を実施している。
仮に、当該作業を他の事業者が実施した場合、不具合発生時の責任分界点が不明確となるおそれがあり、統原防NWシステムの安定的な稼働に重大な支障をきたす可能性がある。
このため、統原防NWシステムの設計情報および構造情報を唯一保持し、かつ関連システムの更新実績を有する東芝ITサービス株式会社のみが、本作業をリスクなく適切に実施し得る状況にある。
以上のことから、本契約は会計法第29条の3第4項により東芝ＩＴサービス株式会社と随意契約を締結するものである。</t>
    <phoneticPr fontId="11"/>
  </si>
  <si>
    <t xml:space="preserve">令和７年度原子力規制庁１３階B～F会議室用音響機器一部更新
</t>
    <phoneticPr fontId="11"/>
  </si>
  <si>
    <t>支出負担行為担当官
原子力規制委員会原子力規制庁
長官官房参事官　谷　直哉
東京都港区六本木１－９－９</t>
  </si>
  <si>
    <t>株式会社三和クリーン</t>
    <phoneticPr fontId="11"/>
  </si>
  <si>
    <t>東京都荒川区東日暮里6丁目15番5号</t>
  </si>
  <si>
    <t>本業務は、当庁１３階 B～F 会議室に設置されている音響映像設備（機器、配線、設定等）の一部更新を行うものである。
株式会社三和クリーンは、当該設備の導入と以後の保守点検を継続して行っており、設備の老朽化が見られる中、設備の状況に精通して機材の延命を図りつつ、また、設定内容等の詳細な情報を把握している唯一の業者である。
このため、会計法第 29 条の 3 第 4 項の規定により今回の修繕に関して株式会社三和クリーンと随意契約を締結するものである。</t>
    <rPh sb="210" eb="212">
      <t>ズイイ</t>
    </rPh>
    <rPh sb="215" eb="217">
      <t>テイケツ</t>
    </rPh>
    <phoneticPr fontId="1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</si>
  <si>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</si>
  <si>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【原契約額】
5,470,000（税抜き）
6,017,000（税込み）
【変更後契約額（見込）】
2,400,000（税抜き）
2,640,000（税込み）
【増減額】
▲3,070,000（税抜き）
▲3,377,000減（税込み）</t>
    <rPh sb="1" eb="2">
      <t>ゲン</t>
    </rPh>
    <phoneticPr fontId="11"/>
  </si>
  <si>
    <t>【原契約額】
1,218,871
【変更後契約額】
1,307,109
【増減額】
+88,238</t>
    <rPh sb="1" eb="2">
      <t>ゲン</t>
    </rPh>
    <phoneticPr fontId="11"/>
  </si>
  <si>
    <t>【原契約額】
1,572,000
【変更後契約額】
1,540,548
【増減額】
-31,452</t>
    <rPh sb="1" eb="2">
      <t>ゲン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</si>
</sst>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 &quot;#,##0"/>
    <numFmt numFmtId="178" formatCode="[$]ggge&quot;年&quot;m&quot;月&quot;d&quot;日&quot;;@" x16r2:formatCode16="[$-ja-JP-x-gannen]ggge&quot;年&quot;m&quot;月&quot;d&quot;日&quot;;@"/>
  </numFmts>
  <fonts count="3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ＭＳ Ｐゴシック"/>
      <family val="3"/>
      <charset val="128"/>
    </font>
    <font>
      <sz val="12"/>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2"/>
      <color rgb="FFFF0000"/>
      <name val="ＭＳ Ｐゴシック"/>
      <family val="3"/>
      <charset val="128"/>
    </font>
    <font>
      <sz val="11"/>
      <color theme="1"/>
      <name val="ＭＳ Ｐゴシック"/>
      <family val="3"/>
      <charset val="128"/>
    </font>
    <font>
      <sz val="11"/>
      <color rgb="FFFF0000"/>
      <name val="ＭＳ Ｐゴシック"/>
      <family val="3"/>
      <charset val="128"/>
    </font>
    <font>
      <sz val="12"/>
      <color rgb="FFFF0000"/>
      <name val="ＭＳ Ｐ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s>
  <cellStyleXfs count="54">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0" fillId="0" borderId="0" applyNumberFormat="0" applyFill="0" applyBorder="0" applyAlignment="0" applyProtection="0">
      <alignment vertical="center"/>
    </xf>
    <xf numFmtId="0" fontId="11" fillId="26" borderId="6" applyNumberFormat="0" applyAlignment="0" applyProtection="0">
      <alignment vertical="center"/>
    </xf>
    <xf numFmtId="0" fontId="12" fillId="27" borderId="0" applyNumberFormat="0" applyBorder="0" applyAlignment="0" applyProtection="0">
      <alignment vertical="center"/>
    </xf>
    <xf numFmtId="9" fontId="3" fillId="0" borderId="0" applyFont="0" applyFill="0" applyBorder="0" applyAlignment="0" applyProtection="0"/>
    <xf numFmtId="0" fontId="8" fillId="28" borderId="7" applyNumberFormat="0" applyFont="0" applyAlignment="0" applyProtection="0">
      <alignment vertical="center"/>
    </xf>
    <xf numFmtId="0" fontId="13" fillId="0" borderId="8" applyNumberFormat="0" applyFill="0" applyAlignment="0" applyProtection="0">
      <alignment vertical="center"/>
    </xf>
    <xf numFmtId="0" fontId="14" fillId="29" borderId="0" applyNumberFormat="0" applyBorder="0" applyAlignment="0" applyProtection="0">
      <alignment vertical="center"/>
    </xf>
    <xf numFmtId="0" fontId="15" fillId="30" borderId="9" applyNumberFormat="0" applyAlignment="0" applyProtection="0">
      <alignment vertical="center"/>
    </xf>
    <xf numFmtId="0" fontId="16" fillId="0" borderId="0" applyNumberFormat="0" applyFill="0" applyBorder="0" applyAlignment="0" applyProtection="0">
      <alignment vertical="center"/>
    </xf>
    <xf numFmtId="38" fontId="8" fillId="0" borderId="0" applyFont="0" applyFill="0" applyBorder="0" applyAlignment="0" applyProtection="0">
      <alignment vertical="center"/>
    </xf>
    <xf numFmtId="38" fontId="3" fillId="0" borderId="0" applyFont="0" applyFill="0" applyBorder="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30" borderId="14" applyNumberFormat="0" applyAlignment="0" applyProtection="0">
      <alignment vertical="center"/>
    </xf>
    <xf numFmtId="0" fontId="22" fillId="0" borderId="0" applyNumberFormat="0" applyFill="0" applyBorder="0" applyAlignment="0" applyProtection="0">
      <alignment vertical="center"/>
    </xf>
    <xf numFmtId="0" fontId="23" fillId="31" borderId="9" applyNumberFormat="0" applyAlignment="0" applyProtection="0">
      <alignment vertical="center"/>
    </xf>
    <xf numFmtId="0" fontId="3" fillId="0" borderId="0">
      <alignment vertical="center"/>
    </xf>
    <xf numFmtId="0" fontId="8" fillId="0" borderId="0"/>
    <xf numFmtId="0" fontId="3" fillId="0" borderId="0"/>
    <xf numFmtId="0" fontId="24" fillId="32" borderId="0" applyNumberFormat="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9" fontId="8" fillId="0" borderId="0" applyFont="0" applyFill="0" applyBorder="0" applyAlignment="0" applyProtection="0">
      <alignment vertical="center"/>
    </xf>
  </cellStyleXfs>
  <cellXfs count="71">
    <xf numFmtId="0" fontId="0" fillId="0" borderId="0" xfId="0">
      <alignment vertical="center"/>
    </xf>
    <xf numFmtId="0" fontId="6" fillId="0" borderId="0" xfId="46" applyFont="1" applyAlignment="1">
      <alignment horizontal="center" vertical="center" wrapText="1"/>
    </xf>
    <xf numFmtId="0" fontId="25" fillId="0" borderId="0" xfId="46" applyFont="1" applyAlignment="1">
      <alignment horizontal="left" vertical="center" wrapText="1"/>
    </xf>
    <xf numFmtId="0" fontId="27" fillId="0" borderId="0" xfId="0" applyFont="1">
      <alignment vertical="center"/>
    </xf>
    <xf numFmtId="0" fontId="27" fillId="0" borderId="0" xfId="0" applyFont="1" applyAlignment="1">
      <alignment horizontal="center" vertical="center"/>
    </xf>
    <xf numFmtId="0" fontId="28" fillId="0" borderId="0" xfId="0" applyFont="1" applyAlignment="1">
      <alignment horizontal="left" vertical="center"/>
    </xf>
    <xf numFmtId="0" fontId="26" fillId="0" borderId="0" xfId="0" applyFont="1" applyAlignment="1">
      <alignment horizontal="center" vertical="center" wrapText="1"/>
    </xf>
    <xf numFmtId="0" fontId="28" fillId="0" borderId="2" xfId="0" applyFont="1" applyBorder="1" applyAlignment="1">
      <alignment horizontal="left" vertical="center"/>
    </xf>
    <xf numFmtId="0" fontId="27" fillId="0" borderId="2" xfId="0" applyFont="1" applyBorder="1" applyAlignment="1">
      <alignment horizontal="center" vertical="center" wrapText="1"/>
    </xf>
    <xf numFmtId="0" fontId="27" fillId="0" borderId="2" xfId="0" applyFont="1" applyBorder="1" applyAlignment="1">
      <alignment vertical="center" wrapText="1"/>
    </xf>
    <xf numFmtId="0" fontId="6" fillId="0" borderId="0" xfId="46" applyFont="1" applyAlignment="1">
      <alignment horizontal="right" vertical="center" wrapText="1"/>
    </xf>
    <xf numFmtId="0" fontId="26" fillId="0" borderId="0" xfId="0" applyFont="1">
      <alignment vertical="center"/>
    </xf>
    <xf numFmtId="0" fontId="27" fillId="0" borderId="0" xfId="0" applyFont="1" applyAlignment="1">
      <alignment horizontal="right" vertical="center" wrapText="1"/>
    </xf>
    <xf numFmtId="0" fontId="29" fillId="0" borderId="0" xfId="0" applyFont="1">
      <alignment vertical="center"/>
    </xf>
    <xf numFmtId="0" fontId="26" fillId="0" borderId="0" xfId="0" applyFont="1" applyAlignment="1">
      <alignment vertical="center" wrapText="1"/>
    </xf>
    <xf numFmtId="49" fontId="6" fillId="0" borderId="0" xfId="46" applyNumberFormat="1" applyFont="1" applyAlignment="1">
      <alignment horizontal="center" vertical="center" wrapText="1"/>
    </xf>
    <xf numFmtId="49" fontId="26" fillId="0" borderId="0" xfId="0" applyNumberFormat="1" applyFont="1" applyAlignment="1">
      <alignment horizontal="center" vertical="center" wrapText="1"/>
    </xf>
    <xf numFmtId="49" fontId="27" fillId="0" borderId="2" xfId="0" applyNumberFormat="1" applyFont="1" applyBorder="1" applyAlignment="1">
      <alignment horizontal="center" vertical="center" wrapText="1"/>
    </xf>
    <xf numFmtId="0" fontId="26" fillId="0" borderId="0" xfId="0" applyFont="1" applyAlignment="1">
      <alignment horizontal="right" vertical="center" wrapText="1"/>
    </xf>
    <xf numFmtId="0" fontId="27" fillId="0" borderId="2" xfId="0" applyFont="1" applyBorder="1" applyAlignment="1">
      <alignment horizontal="right" vertical="center" wrapText="1"/>
    </xf>
    <xf numFmtId="0" fontId="27" fillId="0" borderId="0" xfId="0" applyFont="1" applyAlignment="1">
      <alignment horizontal="right" vertical="center"/>
    </xf>
    <xf numFmtId="49" fontId="27" fillId="0" borderId="0" xfId="0" applyNumberFormat="1" applyFont="1" applyAlignment="1">
      <alignment horizontal="center" vertical="center"/>
    </xf>
    <xf numFmtId="0" fontId="26" fillId="0" borderId="0" xfId="0" applyFont="1" applyAlignment="1">
      <alignment horizontal="center" vertical="center"/>
    </xf>
    <xf numFmtId="0" fontId="30" fillId="0" borderId="0" xfId="46" applyFont="1" applyAlignment="1">
      <alignment horizontal="center" vertical="center" wrapText="1"/>
    </xf>
    <xf numFmtId="0" fontId="27" fillId="0" borderId="0" xfId="0" applyFont="1" applyAlignment="1">
      <alignment horizontal="center" vertical="center" wrapText="1"/>
    </xf>
    <xf numFmtId="0" fontId="5" fillId="0" borderId="20" xfId="0" applyFont="1" applyBorder="1" applyAlignment="1">
      <alignment horizontal="center" vertical="center" wrapText="1"/>
    </xf>
    <xf numFmtId="0" fontId="31" fillId="0" borderId="2" xfId="46" applyFont="1" applyBorder="1" applyAlignment="1">
      <alignment horizontal="center" vertical="center" wrapText="1"/>
    </xf>
    <xf numFmtId="0" fontId="27" fillId="0" borderId="1" xfId="0" applyFont="1" applyBorder="1" applyAlignment="1">
      <alignment vertical="center" wrapText="1"/>
    </xf>
    <xf numFmtId="0" fontId="3" fillId="0" borderId="1" xfId="0" applyFont="1" applyBorder="1" applyAlignment="1">
      <alignment horizontal="center" vertical="center" wrapText="1"/>
    </xf>
    <xf numFmtId="0" fontId="0" fillId="33" borderId="1" xfId="0" applyFill="1" applyBorder="1" applyAlignment="1" applyProtection="1">
      <alignment vertical="center" wrapText="1"/>
      <protection locked="0"/>
    </xf>
    <xf numFmtId="0" fontId="26" fillId="33" borderId="1" xfId="0" applyFont="1" applyFill="1" applyBorder="1" applyAlignment="1">
      <alignment vertical="center" wrapText="1"/>
    </xf>
    <xf numFmtId="176" fontId="3" fillId="33" borderId="1" xfId="0" applyNumberFormat="1" applyFont="1" applyFill="1" applyBorder="1" applyAlignment="1">
      <alignment horizontal="center" vertical="center" wrapText="1"/>
    </xf>
    <xf numFmtId="0" fontId="0" fillId="33" borderId="23" xfId="0" applyFill="1" applyBorder="1" applyAlignment="1" applyProtection="1">
      <alignment vertical="center" wrapText="1"/>
      <protection locked="0"/>
    </xf>
    <xf numFmtId="178" fontId="0" fillId="33" borderId="1" xfId="0" applyNumberFormat="1" applyFill="1" applyBorder="1" applyAlignment="1" applyProtection="1">
      <alignment horizontal="center" vertical="center"/>
      <protection locked="0"/>
    </xf>
    <xf numFmtId="10" fontId="3" fillId="33" borderId="1" xfId="48" applyNumberFormat="1" applyFont="1" applyFill="1" applyBorder="1" applyAlignment="1">
      <alignment horizontal="right" vertical="center" wrapText="1"/>
    </xf>
    <xf numFmtId="0" fontId="3" fillId="33" borderId="24" xfId="0" applyFont="1" applyFill="1" applyBorder="1" applyAlignment="1">
      <alignment vertical="center" wrapText="1"/>
    </xf>
    <xf numFmtId="10" fontId="3" fillId="33" borderId="1" xfId="48" applyNumberFormat="1" applyFont="1" applyFill="1" applyBorder="1" applyAlignment="1">
      <alignment horizontal="center" vertical="center" wrapText="1"/>
    </xf>
    <xf numFmtId="177" fontId="0" fillId="33" borderId="1" xfId="35" applyNumberFormat="1" applyFont="1" applyFill="1" applyBorder="1" applyAlignment="1" applyProtection="1">
      <alignment horizontal="right" vertical="center"/>
      <protection locked="0"/>
    </xf>
    <xf numFmtId="0" fontId="33" fillId="0" borderId="0" xfId="0" applyFont="1">
      <alignment vertical="center"/>
    </xf>
    <xf numFmtId="0" fontId="27" fillId="33" borderId="25" xfId="0" applyFont="1" applyFill="1" applyBorder="1" applyAlignment="1" applyProtection="1">
      <alignment vertical="center" wrapText="1"/>
      <protection locked="0"/>
    </xf>
    <xf numFmtId="0" fontId="27" fillId="33" borderId="26" xfId="0" applyFont="1" applyFill="1" applyBorder="1" applyAlignment="1">
      <alignment vertical="center" wrapText="1"/>
    </xf>
    <xf numFmtId="178" fontId="27" fillId="33" borderId="26" xfId="0" applyNumberFormat="1" applyFont="1" applyFill="1" applyBorder="1" applyProtection="1">
      <alignment vertical="center"/>
      <protection locked="0"/>
    </xf>
    <xf numFmtId="0" fontId="26" fillId="33" borderId="26" xfId="0" applyFont="1" applyFill="1" applyBorder="1" applyAlignment="1">
      <alignment vertical="center" wrapText="1"/>
    </xf>
    <xf numFmtId="0" fontId="27" fillId="33" borderId="26" xfId="0" applyFont="1" applyFill="1" applyBorder="1" applyAlignment="1" applyProtection="1">
      <alignment vertical="center" wrapText="1"/>
      <protection locked="0"/>
    </xf>
    <xf numFmtId="176" fontId="3" fillId="33" borderId="26" xfId="0" applyNumberFormat="1" applyFont="1" applyFill="1" applyBorder="1" applyAlignment="1">
      <alignment horizontal="center" vertical="center" wrapText="1"/>
    </xf>
    <xf numFmtId="10" fontId="3" fillId="33" borderId="26" xfId="48" applyNumberFormat="1" applyFont="1" applyFill="1" applyBorder="1" applyAlignment="1">
      <alignment horizontal="right" vertical="center" wrapText="1"/>
    </xf>
    <xf numFmtId="0" fontId="32" fillId="33" borderId="26" xfId="0" applyFont="1" applyFill="1" applyBorder="1" applyAlignment="1">
      <alignment horizontal="center" vertical="center" wrapText="1"/>
    </xf>
    <xf numFmtId="0" fontId="32" fillId="33" borderId="27" xfId="0" applyFont="1" applyFill="1" applyBorder="1" applyAlignment="1">
      <alignment vertical="center" wrapText="1"/>
    </xf>
    <xf numFmtId="0" fontId="26" fillId="0" borderId="28" xfId="0" applyFont="1" applyBorder="1">
      <alignment vertical="center"/>
    </xf>
    <xf numFmtId="177" fontId="27" fillId="33" borderId="26" xfId="35" applyNumberFormat="1" applyFont="1" applyFill="1" applyBorder="1" applyAlignment="1" applyProtection="1">
      <alignment horizontal="right" vertical="center"/>
      <protection locked="0"/>
    </xf>
    <xf numFmtId="0" fontId="0" fillId="33" borderId="1" xfId="0" applyFill="1" applyBorder="1" applyAlignment="1" applyProtection="1">
      <alignment horizontal="left" vertical="center" wrapText="1"/>
      <protection locked="0"/>
    </xf>
    <xf numFmtId="0" fontId="27" fillId="33" borderId="23" xfId="0" applyFont="1" applyFill="1" applyBorder="1" applyAlignment="1" applyProtection="1">
      <alignment vertical="center" wrapText="1"/>
      <protection locked="0"/>
    </xf>
    <xf numFmtId="0" fontId="5" fillId="0" borderId="0" xfId="46" applyFont="1" applyAlignment="1">
      <alignment horizontal="center" vertical="center" wrapText="1"/>
    </xf>
    <xf numFmtId="0" fontId="0" fillId="0" borderId="0" xfId="0" applyAlignment="1">
      <alignment horizontal="center" vertical="center" wrapText="1"/>
    </xf>
    <xf numFmtId="0" fontId="5" fillId="0" borderId="16" xfId="0" applyFont="1" applyBorder="1" applyAlignment="1">
      <alignment horizontal="center" vertical="center" wrapText="1"/>
    </xf>
    <xf numFmtId="0" fontId="5" fillId="0" borderId="20" xfId="0" applyFont="1" applyBorder="1" applyAlignment="1">
      <alignment horizontal="center" vertical="center" wrapText="1"/>
    </xf>
    <xf numFmtId="49" fontId="5" fillId="0" borderId="18" xfId="0" applyNumberFormat="1" applyFont="1" applyBorder="1" applyAlignment="1">
      <alignment horizontal="center" vertical="center" wrapText="1"/>
    </xf>
    <xf numFmtId="49" fontId="5" fillId="0" borderId="22"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6" xfId="46" applyFont="1" applyBorder="1" applyAlignment="1">
      <alignment horizontal="center" vertical="center" wrapText="1"/>
    </xf>
    <xf numFmtId="0" fontId="5" fillId="0" borderId="20" xfId="46" applyFont="1" applyBorder="1" applyAlignment="1">
      <alignment horizontal="center" vertical="center" wrapText="1"/>
    </xf>
    <xf numFmtId="38" fontId="5" fillId="0" borderId="16" xfId="34" applyFont="1" applyFill="1" applyBorder="1" applyAlignment="1">
      <alignment horizontal="center" vertical="center" wrapText="1"/>
    </xf>
    <xf numFmtId="38" fontId="5" fillId="0" borderId="20" xfId="34"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8" builtinId="5"/>
    <cellStyle name="パーセント 2" xfId="28" xr:uid="{00000000-0005-0000-0000-00001C000000}"/>
    <cellStyle name="パーセント 3" xfId="53" xr:uid="{F3710A33-3A41-4E97-9690-794C4E8524A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3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D000000}"/>
    <cellStyle name="標準 2 10" xfId="45" xr:uid="{00000000-0005-0000-0000-00002E000000}"/>
    <cellStyle name="標準 2 2" xfId="49" xr:uid="{9EBAEC7A-178C-446F-A1FB-06C07E4BDF5F}"/>
    <cellStyle name="標準 3" xfId="46" xr:uid="{00000000-0005-0000-0000-00002F000000}"/>
    <cellStyle name="標準 3 2" xfId="52" xr:uid="{82D5F0C6-052C-4A2A-9061-38C2BEDDECAF}"/>
    <cellStyle name="標準 4" xfId="50" xr:uid="{1579C62B-1E45-4065-A415-7CD3E256F7E5}"/>
    <cellStyle name="標準 4 2" xfId="51" xr:uid="{C5843F59-97D7-40D9-BC1E-1B7316D7EB03}"/>
    <cellStyle name="良い" xfId="47" builtinId="26" customBuiltin="1"/>
  </cellStyles>
  <dxfs count="0"/>
  <tableStyles count="0" defaultTableStyle="TableStyleMedium9" defaultPivotStyle="PivotStyleLight16"/>
  <colors>
    <mruColors>
      <color rgb="FFFFCC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
  <sheetViews>
    <sheetView tabSelected="1" view="pageBreakPreview" zoomScale="70" zoomScaleNormal="50" zoomScaleSheetLayoutView="70" workbookViewId="0">
      <pane xSplit="1" ySplit="7" topLeftCell="H8" activePane="bottomRight" state="frozen"/>
      <selection pane="topRight" activeCell="G1" sqref="G1"/>
      <selection pane="bottomLeft" activeCell="A8" sqref="A8"/>
      <selection pane="bottomRight" activeCell="O13" sqref="O13"/>
    </sheetView>
  </sheetViews>
  <sheetFormatPr defaultColWidth="9" defaultRowHeight="13" x14ac:dyDescent="0.2"/>
  <cols>
    <col min="1" max="1" width="56.1796875" style="3" customWidth="1"/>
    <col min="2" max="2" width="30.54296875" style="3" customWidth="1"/>
    <col min="3" max="3" width="18.7265625" style="4" customWidth="1"/>
    <col min="4" max="4" width="29.453125" style="3" customWidth="1"/>
    <col min="5" max="5" width="28.26953125" style="3" customWidth="1"/>
    <col min="6" max="6" width="28.26953125" style="21" customWidth="1"/>
    <col min="7" max="7" width="61.453125" style="3" customWidth="1"/>
    <col min="8" max="8" width="20.54296875" style="4" customWidth="1"/>
    <col min="9" max="9" width="20.54296875" style="20" customWidth="1"/>
    <col min="10" max="13" width="20.54296875" style="4" customWidth="1"/>
    <col min="14" max="14" width="20.54296875" style="3" customWidth="1"/>
    <col min="15" max="15" width="24.1796875" style="3" customWidth="1"/>
    <col min="16" max="17" width="9" style="3"/>
    <col min="18" max="18" width="39.453125" style="3" customWidth="1"/>
    <col min="19" max="16384" width="9" style="3"/>
  </cols>
  <sheetData>
    <row r="1" spans="1:15" ht="13.5" customHeight="1" x14ac:dyDescent="0.2">
      <c r="H1" s="24"/>
      <c r="I1" s="12"/>
      <c r="O1" s="12" t="s">
        <v>0</v>
      </c>
    </row>
    <row r="2" spans="1:15" s="13" customFormat="1" ht="60" customHeight="1" x14ac:dyDescent="0.2">
      <c r="A2" s="52" t="s">
        <v>1</v>
      </c>
      <c r="B2" s="53"/>
      <c r="C2" s="53"/>
      <c r="D2" s="53"/>
      <c r="E2" s="53"/>
      <c r="F2" s="53"/>
      <c r="G2" s="53"/>
      <c r="H2" s="53"/>
      <c r="I2" s="53"/>
      <c r="J2" s="53"/>
      <c r="K2" s="53"/>
      <c r="L2" s="53"/>
      <c r="M2" s="53"/>
      <c r="N2" s="53"/>
      <c r="O2" s="53"/>
    </row>
    <row r="3" spans="1:15" s="11" customFormat="1" ht="20.149999999999999" customHeight="1" x14ac:dyDescent="0.2">
      <c r="A3" s="2" t="s">
        <v>2</v>
      </c>
      <c r="B3" s="23"/>
      <c r="C3" s="1"/>
      <c r="D3" s="1"/>
      <c r="E3" s="1"/>
      <c r="F3" s="15"/>
      <c r="G3" s="15"/>
      <c r="H3" s="15"/>
      <c r="I3" s="10"/>
      <c r="J3" s="1"/>
      <c r="K3" s="1"/>
      <c r="L3" s="1"/>
      <c r="M3" s="1"/>
      <c r="N3" s="1"/>
      <c r="O3" s="14"/>
    </row>
    <row r="4" spans="1:15" s="11" customFormat="1" ht="20.149999999999999" customHeight="1" x14ac:dyDescent="0.2">
      <c r="A4" s="5" t="s">
        <v>3</v>
      </c>
      <c r="B4" s="6"/>
      <c r="C4" s="6"/>
      <c r="D4" s="6"/>
      <c r="E4" s="6"/>
      <c r="F4" s="16"/>
      <c r="G4" s="15"/>
      <c r="H4" s="15"/>
      <c r="I4" s="18"/>
      <c r="J4" s="6"/>
      <c r="K4" s="6"/>
      <c r="L4" s="6"/>
      <c r="M4" s="6"/>
      <c r="N4" s="6"/>
      <c r="O4" s="14"/>
    </row>
    <row r="5" spans="1:15" ht="20.149999999999999" customHeight="1" thickBot="1" x14ac:dyDescent="0.25">
      <c r="A5" s="7" t="s">
        <v>4</v>
      </c>
      <c r="B5" s="26"/>
      <c r="C5" s="8"/>
      <c r="D5" s="8"/>
      <c r="E5" s="8"/>
      <c r="F5" s="17"/>
      <c r="G5" s="9"/>
      <c r="H5" s="8"/>
      <c r="I5" s="19"/>
      <c r="J5" s="8"/>
      <c r="K5" s="8"/>
      <c r="L5" s="8"/>
      <c r="M5" s="8"/>
      <c r="N5" s="8"/>
      <c r="O5" s="9"/>
    </row>
    <row r="6" spans="1:15" s="22" customFormat="1" ht="17.25" customHeight="1" x14ac:dyDescent="0.2">
      <c r="A6" s="60" t="s">
        <v>5</v>
      </c>
      <c r="B6" s="54" t="s">
        <v>6</v>
      </c>
      <c r="C6" s="62" t="s">
        <v>7</v>
      </c>
      <c r="D6" s="54" t="s">
        <v>8</v>
      </c>
      <c r="E6" s="69" t="s">
        <v>9</v>
      </c>
      <c r="F6" s="56" t="s">
        <v>10</v>
      </c>
      <c r="G6" s="54" t="s">
        <v>11</v>
      </c>
      <c r="H6" s="64" t="s">
        <v>12</v>
      </c>
      <c r="I6" s="62" t="s">
        <v>13</v>
      </c>
      <c r="J6" s="62" t="s">
        <v>14</v>
      </c>
      <c r="K6" s="54" t="s">
        <v>15</v>
      </c>
      <c r="L6" s="66" t="s">
        <v>16</v>
      </c>
      <c r="M6" s="67"/>
      <c r="N6" s="68"/>
      <c r="O6" s="58" t="s">
        <v>17</v>
      </c>
    </row>
    <row r="7" spans="1:15" s="22" customFormat="1" ht="30.65" customHeight="1" x14ac:dyDescent="0.2">
      <c r="A7" s="61"/>
      <c r="B7" s="55"/>
      <c r="C7" s="63"/>
      <c r="D7" s="55"/>
      <c r="E7" s="70"/>
      <c r="F7" s="57"/>
      <c r="G7" s="55"/>
      <c r="H7" s="65"/>
      <c r="I7" s="63"/>
      <c r="J7" s="63"/>
      <c r="K7" s="55"/>
      <c r="L7" s="25" t="s">
        <v>18</v>
      </c>
      <c r="M7" s="25" t="s">
        <v>19</v>
      </c>
      <c r="N7" s="25" t="s">
        <v>20</v>
      </c>
      <c r="O7" s="59"/>
    </row>
    <row r="8" spans="1:15" s="11" customFormat="1" ht="262.5" customHeight="1" x14ac:dyDescent="0.2">
      <c r="A8" s="32" t="s">
        <v>21</v>
      </c>
      <c r="B8" s="27" t="s">
        <v>22</v>
      </c>
      <c r="C8" s="33">
        <v>46071</v>
      </c>
      <c r="D8" s="30" t="s">
        <v>23</v>
      </c>
      <c r="E8" s="29" t="s">
        <v>24</v>
      </c>
      <c r="F8" s="31" t="s">
        <v>25</v>
      </c>
      <c r="G8" s="50" t="s">
        <v>26</v>
      </c>
      <c r="H8" s="37">
        <v>129120200</v>
      </c>
      <c r="I8" s="37">
        <v>129120200</v>
      </c>
      <c r="J8" s="34">
        <v>1</v>
      </c>
      <c r="K8" s="28" t="s">
        <v>27</v>
      </c>
      <c r="L8" s="28" t="s">
        <v>27</v>
      </c>
      <c r="M8" s="28" t="s">
        <v>27</v>
      </c>
      <c r="N8" s="28" t="s">
        <v>27</v>
      </c>
      <c r="O8" s="35"/>
    </row>
    <row r="9" spans="1:15" s="11" customFormat="1" ht="148" customHeight="1" x14ac:dyDescent="0.2">
      <c r="A9" s="32" t="s">
        <v>28</v>
      </c>
      <c r="B9" s="27" t="s">
        <v>22</v>
      </c>
      <c r="C9" s="33">
        <v>46059</v>
      </c>
      <c r="D9" s="30" t="s">
        <v>29</v>
      </c>
      <c r="E9" s="29" t="s">
        <v>30</v>
      </c>
      <c r="F9" s="31" t="s">
        <v>31</v>
      </c>
      <c r="G9" s="29" t="s">
        <v>32</v>
      </c>
      <c r="H9" s="37">
        <v>16889400</v>
      </c>
      <c r="I9" s="37">
        <v>16889400</v>
      </c>
      <c r="J9" s="34">
        <v>1</v>
      </c>
      <c r="K9" s="28" t="s">
        <v>27</v>
      </c>
      <c r="L9" s="28" t="s">
        <v>27</v>
      </c>
      <c r="M9" s="28" t="s">
        <v>27</v>
      </c>
      <c r="N9" s="28" t="s">
        <v>27</v>
      </c>
      <c r="O9" s="35"/>
    </row>
    <row r="10" spans="1:15" s="11" customFormat="1" ht="279" customHeight="1" x14ac:dyDescent="0.2">
      <c r="A10" s="32" t="s">
        <v>33</v>
      </c>
      <c r="B10" s="27" t="s">
        <v>22</v>
      </c>
      <c r="C10" s="33">
        <v>46056</v>
      </c>
      <c r="D10" s="30" t="s">
        <v>34</v>
      </c>
      <c r="E10" s="29" t="s">
        <v>35</v>
      </c>
      <c r="F10" s="31" t="s">
        <v>36</v>
      </c>
      <c r="G10" s="29" t="s">
        <v>37</v>
      </c>
      <c r="H10" s="37">
        <v>2640000</v>
      </c>
      <c r="I10" s="37">
        <v>2640000</v>
      </c>
      <c r="J10" s="36" t="s">
        <v>38</v>
      </c>
      <c r="K10" s="28" t="s">
        <v>27</v>
      </c>
      <c r="L10" s="28" t="s">
        <v>27</v>
      </c>
      <c r="M10" s="28" t="s">
        <v>27</v>
      </c>
      <c r="N10" s="28" t="s">
        <v>27</v>
      </c>
      <c r="O10" s="35" t="s">
        <v>60</v>
      </c>
    </row>
    <row r="11" spans="1:15" s="11" customFormat="1" ht="154" customHeight="1" x14ac:dyDescent="0.2">
      <c r="A11" s="32" t="s">
        <v>39</v>
      </c>
      <c r="B11" s="27" t="s">
        <v>22</v>
      </c>
      <c r="C11" s="33">
        <v>46078</v>
      </c>
      <c r="D11" s="30" t="s">
        <v>40</v>
      </c>
      <c r="E11" s="29" t="s">
        <v>41</v>
      </c>
      <c r="F11" s="31" t="s">
        <v>42</v>
      </c>
      <c r="G11" s="29" t="s">
        <v>43</v>
      </c>
      <c r="H11" s="37">
        <v>1307109</v>
      </c>
      <c r="I11" s="37">
        <v>1307109</v>
      </c>
      <c r="J11" s="36" t="s">
        <v>38</v>
      </c>
      <c r="K11" s="28" t="s">
        <v>27</v>
      </c>
      <c r="L11" s="28" t="s">
        <v>27</v>
      </c>
      <c r="M11" s="28" t="s">
        <v>27</v>
      </c>
      <c r="N11" s="28" t="s">
        <v>27</v>
      </c>
      <c r="O11" s="35" t="s">
        <v>61</v>
      </c>
    </row>
    <row r="12" spans="1:15" s="11" customFormat="1" ht="259" customHeight="1" x14ac:dyDescent="0.2">
      <c r="A12" s="51" t="s">
        <v>44</v>
      </c>
      <c r="B12" s="27" t="s">
        <v>22</v>
      </c>
      <c r="C12" s="33">
        <v>46079</v>
      </c>
      <c r="D12" s="48" t="s">
        <v>45</v>
      </c>
      <c r="E12" s="30" t="s">
        <v>46</v>
      </c>
      <c r="F12" s="31" t="s">
        <v>47</v>
      </c>
      <c r="G12" s="29" t="s">
        <v>48</v>
      </c>
      <c r="H12" s="37">
        <v>1540548</v>
      </c>
      <c r="I12" s="37">
        <v>1540548</v>
      </c>
      <c r="J12" s="36" t="s">
        <v>38</v>
      </c>
      <c r="K12" s="28" t="s">
        <v>27</v>
      </c>
      <c r="L12" s="28" t="s">
        <v>27</v>
      </c>
      <c r="M12" s="28" t="s">
        <v>27</v>
      </c>
      <c r="N12" s="28" t="s">
        <v>27</v>
      </c>
      <c r="O12" s="35" t="s">
        <v>62</v>
      </c>
    </row>
    <row r="13" spans="1:15" s="38" customFormat="1" ht="221.15" customHeight="1" x14ac:dyDescent="0.2">
      <c r="A13" s="32" t="s">
        <v>49</v>
      </c>
      <c r="B13" s="27" t="s">
        <v>22</v>
      </c>
      <c r="C13" s="33">
        <v>46056</v>
      </c>
      <c r="D13" s="30" t="s">
        <v>50</v>
      </c>
      <c r="E13" s="29" t="s">
        <v>51</v>
      </c>
      <c r="F13" s="31" t="s">
        <v>52</v>
      </c>
      <c r="G13" s="29" t="s">
        <v>53</v>
      </c>
      <c r="H13" s="37">
        <v>6456670</v>
      </c>
      <c r="I13" s="37">
        <v>6456670</v>
      </c>
      <c r="J13" s="34">
        <v>1</v>
      </c>
      <c r="K13" s="28" t="s">
        <v>27</v>
      </c>
      <c r="L13" s="28" t="s">
        <v>27</v>
      </c>
      <c r="M13" s="28" t="s">
        <v>27</v>
      </c>
      <c r="N13" s="28" t="s">
        <v>27</v>
      </c>
      <c r="O13" s="35"/>
    </row>
    <row r="14" spans="1:15" ht="134.25" customHeight="1" thickBot="1" x14ac:dyDescent="0.25">
      <c r="A14" s="39" t="s">
        <v>54</v>
      </c>
      <c r="B14" s="40" t="s">
        <v>55</v>
      </c>
      <c r="C14" s="41">
        <v>46066</v>
      </c>
      <c r="D14" s="42" t="s">
        <v>56</v>
      </c>
      <c r="E14" s="43" t="s">
        <v>57</v>
      </c>
      <c r="F14" s="44">
        <v>9011501006484</v>
      </c>
      <c r="G14" s="43" t="s">
        <v>58</v>
      </c>
      <c r="H14" s="49">
        <v>2856095</v>
      </c>
      <c r="I14" s="49">
        <v>2856095</v>
      </c>
      <c r="J14" s="45">
        <v>1</v>
      </c>
      <c r="K14" s="46" t="s">
        <v>27</v>
      </c>
      <c r="L14" s="46" t="s">
        <v>27</v>
      </c>
      <c r="M14" s="46" t="s">
        <v>27</v>
      </c>
      <c r="N14" s="46" t="s">
        <v>27</v>
      </c>
      <c r="O14" s="47"/>
    </row>
    <row r="16" spans="1:15" x14ac:dyDescent="0.2">
      <c r="A16" s="3" t="s">
        <v>59</v>
      </c>
    </row>
  </sheetData>
  <autoFilter ref="A6:R12" xr:uid="{00000000-0001-0000-0000-000000000000}">
    <filterColumn colId="11" showButton="0"/>
    <filterColumn colId="12" showButton="0"/>
  </autoFilter>
  <sortState xmlns:xlrd2="http://schemas.microsoft.com/office/spreadsheetml/2017/richdata2" ref="A8:O146">
    <sortCondition ref="C8:C146"/>
  </sortState>
  <customSheetViews>
    <customSheetView guid="{A0EC3A8C-9154-40C5-8747-ED1E1D4BD7A5}" scale="65" showPageBreaks="1" view="pageBreakPreview">
      <selection activeCell="A6" sqref="A6:A7"/>
    </customSheetView>
  </customSheetViews>
  <mergeCells count="14">
    <mergeCell ref="A2:O2"/>
    <mergeCell ref="G6:G7"/>
    <mergeCell ref="F6:F7"/>
    <mergeCell ref="O6:O7"/>
    <mergeCell ref="A6:A7"/>
    <mergeCell ref="B6:B7"/>
    <mergeCell ref="C6:C7"/>
    <mergeCell ref="H6:H7"/>
    <mergeCell ref="I6:I7"/>
    <mergeCell ref="D6:D7"/>
    <mergeCell ref="J6:J7"/>
    <mergeCell ref="K6:K7"/>
    <mergeCell ref="L6:N6"/>
    <mergeCell ref="E6:E7"/>
  </mergeCells>
  <phoneticPr fontId="11"/>
  <dataValidations count="2">
    <dataValidation imeMode="on" allowBlank="1" showInputMessage="1" showErrorMessage="1" sqref="A8:A14" xr:uid="{305E786D-F2D0-436F-BD6D-AF1C4171C21B}"/>
    <dataValidation allowBlank="1" showInputMessage="1" showErrorMessage="1" prompt="英数字は半角入力" sqref="E8:E14" xr:uid="{9B465D78-A65E-4D01-A375-99A0B5C3B9EA}"/>
  </dataValidations>
  <pageMargins left="0.70866141732283472" right="0.70866141732283472" top="0.74803149606299213" bottom="0.74803149606299213" header="0.31496062992125984" footer="0.31496062992125984"/>
  <pageSetup paperSize="8" scale="44"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customSheetViews>
    <customSheetView guid="{A0EC3A8C-9154-40C5-8747-ED1E1D4BD7A5}" state="hidden"/>
  </customSheetViews>
  <phoneticPr fontId="7"/>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a6c76fb48850445f0f1e7a9da22397f5">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fcee106cf4bdb69e186b1694afa264d7"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Props1.xml><?xml version="1.0" encoding="utf-8"?>
<ds:datastoreItem xmlns:ds="http://schemas.openxmlformats.org/officeDocument/2006/customXml" ds:itemID="{A2A6BE90-39EE-41DD-B73F-10E593D991E6}">
  <ds:schemaRefs>
    <ds:schemaRef ds:uri="http://schemas.microsoft.com/sharepoint/v3/contenttype/forms"/>
  </ds:schemaRefs>
</ds:datastoreItem>
</file>

<file path=customXml/itemProps2.xml><?xml version="1.0" encoding="utf-8"?>
<ds:datastoreItem xmlns:ds="http://schemas.openxmlformats.org/officeDocument/2006/customXml" ds:itemID="{E4D8FF5A-0EC7-4E5E-80A8-5BEC21857E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63E37A-79FD-4E4B-A587-25D9A5AD49B1}">
  <ds:schemaRefs>
    <ds:schemaRef ds:uri="http://purl.org/dc/elements/1.1/"/>
    <ds:schemaRef ds:uri="5a941860-7cba-47d8-8c76-92fcbe358807"/>
    <ds:schemaRef ds:uri="http://www.w3.org/XML/1998/namespace"/>
    <ds:schemaRef ds:uri="http://purl.org/dc/term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847926f1-1f4d-401e-9b26-3e5c2a772002"/>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R7FY_２月庁費随契</vt:lpstr>
      <vt:lpstr>Sheet1</vt:lpstr>
      <vt:lpstr>'R7FY_２月庁費随契'!Print_Titles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25205500</vt:r8>
  </property>
  <property fmtid="{D5CDD505-2E9C-101B-9397-08002B2CF9AE}" pid="4" name="MediaServiceImageTags">
    <vt:lpwstr/>
  </property>
</Properties>
</file>