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８年１月/2.セット/契約班/"/>
    </mc:Choice>
  </mc:AlternateContent>
  <xr:revisionPtr revIDLastSave="1" documentId="8_{9F25B82D-7FAD-4A35-99E0-096BAA8DE595}" xr6:coauthVersionLast="47" xr6:coauthVersionMax="47" xr10:uidLastSave="{33162620-DA3F-4476-8557-36533895F8B3}"/>
  <bookViews>
    <workbookView xWindow="-110" yWindow="-110" windowWidth="19420" windowHeight="10420" xr2:uid="{00000000-000D-0000-FFFF-FFFF00000000}"/>
  </bookViews>
  <sheets>
    <sheet name="R7FY_１月庁費随契" sheetId="1" r:id="rId1"/>
    <sheet name="Sheet1" sheetId="2" state="hidden" r:id="rId2"/>
  </sheets>
  <externalReferences>
    <externalReference r:id="rId3"/>
  </externalReferences>
  <definedNames>
    <definedName name="_xlnm._FilterDatabase" localSheetId="0" hidden="1">'R7FY_１月庁費随契'!$A$6:$R$15</definedName>
    <definedName name="_xlnm.Print_Titles" localSheetId="0">'R7FY_１月庁費随契'!$1:$7</definedName>
    <definedName name="Z_140F382B_0DB9_447B_8DFF_5096F9796907_.wvu.FilterData" localSheetId="0" hidden="1">'R7FY_１月庁費随契'!$A$7:$O$7</definedName>
    <definedName name="Z_62B2EEF8_EE3A_4AA6_99E5_917C1793F78A_.wvu.FilterData" localSheetId="0" hidden="1">'R7FY_１月庁費随契'!$A$7:$O$7</definedName>
    <definedName name="Z_C4649BA3_FD24_4733_854E_17F5C8C3D8FB_.wvu.FilterData" localSheetId="0" hidden="1">'R7FY_１月庁費随契'!$A$7:$O$7</definedName>
    <definedName name="契約方法">[1]契約状況コード表!$F$6:$F$9</definedName>
  </definedNames>
  <calcPr calcId="191029"/>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<sst xmlns="http://schemas.openxmlformats.org/spreadsheetml/2006/main" count="101" uniqueCount="66">
  <si>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</si>
  <si>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</si>
  <si>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</si>
  <si>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</si>
  <si>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</si>
  <si>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</si>
  <si>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</si>
  <si>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</si>
  <si>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様式２－４</t>
    <rPh sb="0" eb="2">
      <t>ヨウシキ</t>
    </rPh>
    <phoneticPr fontId="4"/>
  </si>
  <si>
    <t>公益法人の場合※</t>
    <rPh sb="0" eb="2">
      <t>コウエキ</t>
    </rPh>
    <rPh sb="2" eb="4">
      <t>ホウジン</t>
    </rPh>
    <rPh sb="5" eb="7">
      <t>バアイ</t>
    </rPh>
    <phoneticPr fontId="2"/>
  </si>
  <si>
    <t>応札・応募者数</t>
    <rPh sb="6" eb="7">
      <t>スウ</t>
    </rPh>
    <phoneticPr fontId="2"/>
  </si>
  <si>
    <t>再就職者の
役員の数
(人）</t>
    <rPh sb="0" eb="4">
      <t>サイシュウショクシャ</t>
    </rPh>
    <rPh sb="6" eb="8">
      <t>ヤクイン</t>
    </rPh>
    <rPh sb="9" eb="10">
      <t>カズ</t>
    </rPh>
    <rPh sb="12" eb="13">
      <t>ニン</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</si>
  <si>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</si>
  <si>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物品役務等の
名称及び数量</t>
    <rPh sb="0" eb="2">
      <t>ブッピン</t>
    </rPh>
    <rPh sb="2" eb="4">
      <t>エキム</t>
    </rPh>
    <rPh sb="4" eb="5">
      <t>トウ</t>
    </rPh>
    <rPh sb="7" eb="9">
      <t>メイショウ</t>
    </rPh>
    <rPh sb="9" eb="10">
      <t>オヨ</t>
    </rPh>
    <rPh sb="11" eb="13">
      <t>スウリョウ</t>
    </rPh>
    <phoneticPr fontId="2"/>
  </si>
  <si>
    <t>【原子力規制委員会】</t>
    <rPh sb="1" eb="4">
      <t>ゲンシリョク</t>
    </rPh>
    <rPh sb="4" eb="6">
      <t>キセイ</t>
    </rPh>
    <rPh sb="6" eb="9">
      <t>イインカイ</t>
    </rPh>
    <phoneticPr fontId="4"/>
  </si>
  <si>
    <t>（庁費：随意契約）</t>
    <rPh sb="1" eb="3">
      <t>チョウヒ</t>
    </rPh>
    <rPh sb="4" eb="6">
      <t>ズイイ</t>
    </rPh>
    <rPh sb="6" eb="8">
      <t>ケイヤク</t>
    </rPh>
    <phoneticPr fontId="4"/>
  </si>
  <si>
    <t>契約の相手方の
住所</t>
    <rPh sb="8" eb="10">
      <t>ジュウショ</t>
    </rPh>
    <phoneticPr fontId="4"/>
  </si>
  <si>
    <t>契約の相手方の
商号又は名称</t>
    <rPh sb="0" eb="2">
      <t>ケイヤク</t>
    </rPh>
    <rPh sb="3" eb="6">
      <t>アイテガタ</t>
    </rPh>
    <rPh sb="8" eb="10">
      <t>ショウゴウ</t>
    </rPh>
    <rPh sb="10" eb="11">
      <t>マタ</t>
    </rPh>
    <rPh sb="12" eb="14">
      <t>メイショウ</t>
    </rPh>
    <phoneticPr fontId="2"/>
  </si>
  <si>
    <t>法人番号</t>
    <rPh sb="0" eb="2">
      <t>ホウジン</t>
    </rPh>
    <rPh sb="2" eb="4">
      <t>バンゴウ</t>
    </rPh>
    <phoneticPr fontId="4"/>
  </si>
  <si>
    <t>-</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</si>
  <si>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</si>
  <si>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随意契約によることとした会計法令の根拠条文及び理由
（企画競争又は公募）</t>
    <rPh sb="0" eb="2">
      <t>ズイイ</t>
    </rPh>
    <rPh sb="2" eb="4">
      <t>ケイヤク</t>
    </rPh>
    <rPh sb="21" eb="22">
      <t>オヨ</t>
    </rPh>
    <rPh sb="23" eb="25">
      <t>リユウ</t>
    </rPh>
    <rPh sb="27" eb="29">
      <t>キカク</t>
    </rPh>
    <rPh sb="29" eb="31">
      <t>キョウソウ</t>
    </rPh>
    <rPh sb="31" eb="32">
      <t>マタ</t>
    </rPh>
    <rPh sb="33" eb="35">
      <t>コウボ</t>
    </rPh>
    <phoneticPr fontId="2"/>
  </si>
  <si>
    <t>支出負担行為担当官
原子力規制委員会原子力規制庁
長官官房参事官　谷　直哉
東京都港区六本木１－９－９</t>
    <rPh sb="33" eb="34">
      <t>タニ</t>
    </rPh>
    <rPh sb="35" eb="37">
      <t>ナオヤ</t>
    </rPh>
    <phoneticPr fontId="3"/>
  </si>
  <si>
    <t>ＥＹストラテジー・アンド・コンサルティング株式会社</t>
  </si>
  <si>
    <t>東京都千代田区有楽町１丁目１番２号</t>
  </si>
  <si>
    <t>6010001107003</t>
  </si>
  <si>
    <t>株式会社日立システムズ</t>
  </si>
  <si>
    <t>東京都品川区大崎１－２－１</t>
  </si>
  <si>
    <t>6010701025710</t>
  </si>
  <si>
    <t>東京都新宿区西新宿2-3-2</t>
  </si>
  <si>
    <t>9011101031552</t>
  </si>
  <si>
    <t>株式会社大成出版社</t>
  </si>
  <si>
    <t>東京都世田谷区羽根木１丁目７番１１号</t>
  </si>
  <si>
    <t>3010901006843</t>
  </si>
  <si>
    <t>株式会社シー・エス・エー・ジャパン</t>
  </si>
  <si>
    <t>東京都港区芝大門１丁目３番９号</t>
  </si>
  <si>
    <t>6010401037774</t>
  </si>
  <si>
    <t>日本核燃料開発株式会社</t>
  </si>
  <si>
    <t>茨城県東茨城郡大洗町成田町２１６３番地</t>
  </si>
  <si>
    <t>4050001007242</t>
  </si>
  <si>
    <t>SCK.CEN</t>
  </si>
  <si>
    <t>AVENUE HERRMANN-DEBROUX 40,BE-1160 BRUSSELS,BELGIUM</t>
  </si>
  <si>
    <t>ー</t>
  </si>
  <si>
    <t>公益財団法人原子力安全技術センター</t>
  </si>
  <si>
    <t>東京都文京区白山５丁目１番３－１０１号</t>
  </si>
  <si>
    <t>6010005018634</t>
  </si>
  <si>
    <t>令和7年度放射線モニタリングプラットフォームのうちネットワーク部の改修業務</t>
  </si>
  <si>
    <t>令和7年度「2025年原子力規制関係法令集」の購入</t>
  </si>
  <si>
    <t>令和７年度サーベイメータの測定データの伝送機能の構築及び実証試験</t>
  </si>
  <si>
    <t>令和7年度原子力緊急事態連携強化プラットフォームの導入支援業務</t>
    <phoneticPr fontId="11"/>
  </si>
  <si>
    <t>令和７年度東海・大洗原子力規制事務所移転に伴う原子力規制委員会ネットワークシステムの移設等作業</t>
    <phoneticPr fontId="11"/>
  </si>
  <si>
    <t>令和7年度米国の専門家による標準的な内部事象レベル1PRAモデルのレビューと高度化</t>
    <phoneticPr fontId="11"/>
  </si>
  <si>
    <t>令和７年度照射済ステンレス鋼試験片の状態確認</t>
    <rPh sb="0" eb="2">
      <t>レイワ</t>
    </rPh>
    <rPh sb="3" eb="5">
      <t>ネンド</t>
    </rPh>
    <phoneticPr fontId="11"/>
  </si>
  <si>
    <t>令和７年度MOX燃料微細組織評価試験</t>
    <rPh sb="0" eb="2">
      <t>レイワ</t>
    </rPh>
    <rPh sb="3" eb="5">
      <t>ネンド</t>
    </rPh>
    <phoneticPr fontId="11"/>
  </si>
  <si>
    <t>株式会社日立システムズは、原子力規制委員会ネットワークシステム（以下、「行政LAN」という。）を構築し、運用する事業者である。本件は、東海・大洗原子力規制事務所移転に伴う、回線及び周辺ネットワーク機器を移設するものであり、行政 LAN のシステム構成を熟知し稼働中の行政 LAN に影響を与えず実施する必要があるため、既設のシステム構成、構成機器の設定情報及び設定情報の変更により全体に及ぼす影響等の判断基準は、現在の運用事業者しか持ち合わせていない。
また、仮に他の事業者が本業務を行い不具合が発生した場合には、当該不具合の原因がシステム本来の問題であるのか、延長したあとの作業によるものであるのか責任分界点がはっきりせず、安定的な稼働に支障をきたす可能性がある。
よって、これら一切のリスクを回避し本業務を実施できるのは、株式会社日立システムズのみである。
以上の理由から、会計法第２９条の３第４項の規定に基づき、本業務の契約業者として株式会社日立システムズと随意契約を締結するものである。</t>
    <rPh sb="437" eb="439">
      <t>テイケツ</t>
    </rPh>
    <phoneticPr fontId="11"/>
  </si>
  <si>
    <t>「公財」</t>
    <rPh sb="1" eb="3">
      <t>コウザイ</t>
    </rPh>
    <phoneticPr fontId="11"/>
  </si>
  <si>
    <t>国</t>
    <phoneticPr fontId="2"/>
  </si>
  <si>
    <t>サーベイメータとRAMPを接続することを目的としてVPN網が整備されており、当該VPN網は公益財団法人原子力安全技術センターが整備を行っているものである。今回、測定データの伝送機能の構築及び実証試験を実施するにあたり、仮に他の事業者が本事業を行い不具合が発生した場合には、当該不具合の原因が、RAMPのVPN網本来の問題であるのか、今回実施した作業によるものであるのか責任分界点がはっきりせず、RAMPの安定的な稼働に支障をきたす可能性がある。
よって、これら一切のリスクを回避し当該VPN網においてネットワーク設定等を行うことができるのは、VPN網を整備してから一貫して保守・運用を行っており、詳細情報を唯一保持している公益財団法人原子力安全技術センターのみである。
以上のことから、会計法第２９条の３第４項の規定に基づき契約の性質又は目的が競争を許さない場合として、本契約相手方として公益財団法人原子力安全技術センターと随意契約を締結するものである。</t>
    <rPh sb="412" eb="414">
      <t>ズイイ</t>
    </rPh>
    <rPh sb="417" eb="419">
      <t>テイケツ</t>
    </rPh>
    <phoneticPr fontId="11"/>
  </si>
  <si>
    <t xml:space="preserve">本役務は、既往研究で作成した照射済ステンレス鋼試験片（342個）の状態確認を行うものである。
これらの試験片は既往の研究事業において、NFDが作成し、放射線管理区域である専用保管施設に保管しており、NFDが試験片の所在と保管状況を把握している唯一の者である。更にNFD以外の場所に輸送することが不可能であるため、NFD以外の者による作業の実施は不可能である。
このため、会計法第29条の3第4項の規定に基づき契約の性質又は目的が競争を許さない場合として、本請負業務の契約相手方としてNFDと随意契約を締結するものである。
</t>
    <phoneticPr fontId="11"/>
  </si>
  <si>
    <t>ＫＤＤＩ株式会社</t>
    <phoneticPr fontId="11"/>
  </si>
  <si>
    <t>MOX燃料の挙動解析の精度向上のためには、Puスポット等の微細組織の燃焼による変化を把握する必要がある。SCK･CENは、平成29年度まで原子力規制庁の請負にてMOX燃料の照射試験等を実施しており、その際に照射したMOX燃料試料を所している。また、同研究所は、高精度EPMA及びEBSD 装置を設置してしているなど、照射済みMOX燃料を取り扱える施設としては他にはない卓越した照射済燃料試料の分析技術を有しており、過年度と同条件での照射済みMOX燃料のPu濃度、局所燃焼度と結晶粒径、ポロシティ分布を関連付けた分析ができる唯一の研究所である。以上より、照射済みMOX燃料試料を所有し、過年度と同条件での分析、測定を行える機関は他にない。以上のことから、会計法第29条の3第4項の規定に基づき契約の性質又は目的が競争を許さない場合として、SCK･CENと随意契約を締結するものである。</t>
    <rPh sb="61" eb="63">
      <t>ヘイセイ</t>
    </rPh>
    <rPh sb="376" eb="378">
      <t>ズイイ</t>
    </rPh>
    <rPh sb="381" eb="383">
      <t>テイケツ</t>
    </rPh>
    <phoneticPr fontId="11"/>
  </si>
  <si>
    <t>本事業で必要となる条件は、PRAモデルのレビューを受けることと、レビューのコメントを受けてPRAモデルを完成させることである。
レビューを受けるPRAモデルは、株式会社シー・エス・エー・ジャパンが米国プラントの設計情報及びプラント設備の運用情報を用いるとともに、PRAモデルの計算条件及び人間信頼性解析の設定条件等の高度な技術的知見を用いて作成したものである。
PRAモデルのレビューを受けること及びPRAモデルを完成させることに対応できる者は、当該PRAモデルを作った際に使用したプラントの設計情報、プラント設備の運用情報、PRAモデルの計算条件、人間信頼性解析の設定条件等の特定の技術的知見を全て持つ者であり、当該PRAモデルを作成した株式会社シー・エス・エー・ジャパン以外にこれらの情報を持つ者はいない。
このため、本事業を実施し得る者は、株式会社シー・エス・エー・ジャパン以外にないことから、会計法第２９条の３第４項の規定に基づき、契約の性質又は目的が競争を許さない場合として、本契約相手方として株式会社シー・エス・エー・ジャパンと随意契約を締結するものである。</t>
    <phoneticPr fontId="11"/>
  </si>
  <si>
    <t>RINELは令和８年度の設計開発を目標に、これまでＥＹストラテジー・アンド・コンサルティング株式会社が請負う「令和５年度他省庁の防災基盤システムとの連帯に係る調査研究業務」及び「令和６年度原子力緊急事態連携強化プラットフォームに係る調達支援業務（令和６年度補正）」事業において、原子力防災業務に対する業務分析、システムの要件定義、プロトタイプ開発及びプロトタイプを用いた関係者との合意形成が進められてきたところ。
こうした中で当該業務は、地方公共団体を含んだ防災訓練におけるRINELの活用計画の立案や、RINEL導入にあたって発生する地方公共団体における既存設備の改修費用の見積もりなど、システム導入にあたって必要となる地方公共団体側の支援を行うもので、令和８年度中のRINELの設計開発を進めるにあたって必要不可欠な業務である。また、当該業務は現在進行中のRINELの要件定義の内容と整合をとり、なおかつ原子力防災における深い業務理解をもって、関係先の地方公共団体と調整にあたる必要がある。
ＥＹストラテジー・アンド・コンサルティング株式会社はシステムの調査研究を一貫して行っており、現契約（「令和６年度原子力緊急事態連携強化プラットフォームに係る調達支援業務（令和６年度補正）」【契約期間：令和７年１月～令和８年３月】）において要件定義を行っている業者である。また、当該現契約の要件定義書を含む一切の成果物については納品物としての引き渡しが済んでいないことから、これらの成果物についての著作権は同社が所持しており、業務に必要な一切の情報を保持する唯一の業者である。もし仮にＥＹストラテジー・アンド・コンサルティング株式会社以外の事業者が当該業務に携わった場合、RINELの要件定義や、原子力防災の業務理解が十分でないことにより、当該業務の主目的とする地方公共団体への支援が十分に行えない恐れがあるほか、要件定義を実施するＥＹストラテジー・アンド・コンサルティング株式会社との責任分界点も不明確となり、成果物の品質が担保できない恐れがある。
これら一切のリスクを回避し本作業を実施できるのは、ＥＹストラテジー・アンド・コンサルティング株式会社のみであることから、会計法第２９条の３第４項の規定に基づき、契約の性質又は目的が競争を許さない場合に該当するとして、ＥＹストラテジー・アンド・コンサルティング株式会社と随意契約を締結するものである。</t>
    <rPh sb="328" eb="330">
      <t>レイワ</t>
    </rPh>
    <rPh sb="1012" eb="1014">
      <t>テイケツ</t>
    </rPh>
    <phoneticPr fontId="11"/>
  </si>
  <si>
    <t>法令集については、昭和53年から現在までの間、株式会社大成出版社（以下、「大成出版社」）において定期的に発刊されており、大成出版社以外の出版社等において出版されていない。
法令集を購入するに当たって、各課室の法令集を更新するため、450部の大量購入が見込まれ、販売店においてそれだけの在庫を持っているとは考えにくく、応札先は事実上販売元である大成出版社以外にないと考えられるが、その他の応札者が全く存在しないとは言い切れないため、入札可能性調査を実施したところ、応札者は大成出版社のみであった。従って、会計法第29条の３第４項の規定により随意契約を締結するものである。</t>
    <phoneticPr fontId="11"/>
  </si>
  <si>
    <t>放射線モニタリングプラットフォーム（以下「RAMP」という。） のネットワーク部の開発業務はKDDI株式会社が請負っており、令和7年度中の完成を目指し、設計開発が進められているところである。
こうした中で本業務は、統合システムが収集している約3,000 基のモニタリングポストからのデータを、RAMPへ集約するために必要なネットワークを構築するため の業務であり、現在進行中のRAMPの設計開発の内容と整合をとり、なおかつ関係先の接続先変更など の工程に影響させることなく行う必要がある。また、仮に他の事業者がネットワーク部の改修に携わ った場合、設計開発手法や、品質管理手法が異なることにより、本来想定されない欠陥がネットワー クに発生する恐れや、不具合発生時の責任の境界点が曖昧になる恐れがある。 これら一切のリスクを回避し本業務を実施できるのは、ネットワーク部の開発を一貫して行ってお り、設定詳細情報を唯一保持しているKDDI株式会社のみであることから、会計法第２９条の３第４項 の規定に基づき、契約の性質又は目的が競争を許さない場合に該当するとして、KDDI株式会社と随意契約を締結するものである。</t>
    <rPh sb="62" eb="64">
      <t>レイワ</t>
    </rPh>
    <rPh sb="494" eb="496">
      <t>テイケツ</t>
    </rPh>
    <phoneticPr fontId="11"/>
  </si>
  <si>
    <t>令和７年度１月分（令和８年１月）</t>
    <rPh sb="0" eb="2">
      <t>レイワ</t>
    </rPh>
    <rPh sb="3" eb="5">
      <t>ネンド</t>
    </rPh>
    <rPh sb="6" eb="7">
      <t>ガツ</t>
    </rPh>
    <rPh sb="7" eb="8">
      <t>ブン</t>
    </rPh>
    <rPh sb="9" eb="11">
      <t>レイワ</t>
    </rPh>
    <rPh sb="12" eb="13">
      <t>ネン</t>
    </rPh>
    <rPh sb="14" eb="15">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</si>
</sst>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quot;△ &quot;#,##0"/>
    <numFmt numFmtId="178" formatCode="[$]ggge&quot;年&quot;m&quot;月&quot;d&quot;日&quot;;@" x16r2:formatCode16="[$-ja-JP-x-gannen]ggge&quot;年&quot;m&quot;月&quot;d&quot;日&quot;;@"/>
  </numFmts>
  <fonts count="3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Ｐゴシック"/>
      <family val="3"/>
      <charset val="128"/>
    </font>
    <font>
      <sz val="12"/>
      <name val="ＭＳ Ｐゴシック"/>
      <family val="3"/>
      <charset val="128"/>
      <scheme val="minor"/>
    </font>
    <font>
      <sz val="11"/>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2"/>
      <color rgb="FFFF0000"/>
      <name val="ＭＳ Ｐゴシック"/>
      <family val="3"/>
      <charset val="128"/>
    </font>
    <font>
      <sz val="11"/>
      <color theme="1"/>
      <name val="ＭＳ Ｐゴシック"/>
      <family val="3"/>
      <charset val="128"/>
    </font>
    <font>
      <sz val="10"/>
      <color theme="1"/>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1" fillId="26" borderId="6" applyNumberFormat="0" applyAlignment="0" applyProtection="0">
      <alignment vertical="center"/>
    </xf>
    <xf numFmtId="0" fontId="12" fillId="27" borderId="0" applyNumberFormat="0" applyBorder="0" applyAlignment="0" applyProtection="0">
      <alignment vertical="center"/>
    </xf>
    <xf numFmtId="9" fontId="3" fillId="0" borderId="0" applyFont="0" applyFill="0" applyBorder="0" applyAlignment="0" applyProtection="0"/>
    <xf numFmtId="0" fontId="8" fillId="28" borderId="7" applyNumberFormat="0" applyFont="0" applyAlignment="0" applyProtection="0">
      <alignment vertical="center"/>
    </xf>
    <xf numFmtId="0" fontId="13" fillId="0" borderId="8" applyNumberFormat="0" applyFill="0" applyAlignment="0" applyProtection="0">
      <alignment vertical="center"/>
    </xf>
    <xf numFmtId="0" fontId="14" fillId="29" borderId="0" applyNumberFormat="0" applyBorder="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30" borderId="14" applyNumberFormat="0" applyAlignment="0" applyProtection="0">
      <alignment vertical="center"/>
    </xf>
    <xf numFmtId="0" fontId="22" fillId="0" borderId="0" applyNumberFormat="0" applyFill="0" applyBorder="0" applyAlignment="0" applyProtection="0">
      <alignment vertical="center"/>
    </xf>
    <xf numFmtId="0" fontId="23" fillId="31" borderId="9" applyNumberFormat="0" applyAlignment="0" applyProtection="0">
      <alignment vertical="center"/>
    </xf>
    <xf numFmtId="0" fontId="3" fillId="0" borderId="0">
      <alignment vertical="center"/>
    </xf>
    <xf numFmtId="0" fontId="8" fillId="0" borderId="0"/>
    <xf numFmtId="0" fontId="3" fillId="0" borderId="0"/>
    <xf numFmtId="0" fontId="24" fillId="32" borderId="0" applyNumberFormat="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73">
    <xf numFmtId="0" fontId="0" fillId="0" borderId="0" xfId="0">
      <alignment vertical="center"/>
    </xf>
    <xf numFmtId="0" fontId="6" fillId="0" borderId="0" xfId="46" applyFont="1" applyFill="1" applyAlignment="1">
      <alignment horizontal="center" vertical="center" wrapText="1"/>
    </xf>
    <xf numFmtId="0" fontId="25" fillId="0" borderId="0" xfId="46" applyFont="1" applyFill="1" applyAlignment="1">
      <alignment horizontal="left" vertical="center" wrapText="1"/>
    </xf>
    <xf numFmtId="0" fontId="27" fillId="0" borderId="0" xfId="0" applyFont="1" applyFill="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0" xfId="0" applyFont="1" applyFill="1" applyBorder="1" applyAlignment="1">
      <alignment horizontal="center" vertical="center" wrapText="1"/>
    </xf>
    <xf numFmtId="0" fontId="28" fillId="0" borderId="2" xfId="0" applyFont="1" applyFill="1" applyBorder="1" applyAlignment="1">
      <alignment horizontal="left" vertical="center"/>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6" fillId="0" borderId="0" xfId="46" applyFont="1" applyFill="1" applyAlignment="1">
      <alignment horizontal="right" vertical="center" wrapText="1"/>
    </xf>
    <xf numFmtId="0" fontId="26" fillId="0" borderId="0" xfId="0" applyFont="1" applyFill="1">
      <alignment vertical="center"/>
    </xf>
    <xf numFmtId="0" fontId="27" fillId="0" borderId="0" xfId="0" applyFont="1" applyFill="1" applyAlignment="1">
      <alignment horizontal="right" vertical="center" wrapText="1"/>
    </xf>
    <xf numFmtId="0" fontId="29" fillId="0" borderId="0" xfId="0" applyFont="1" applyFill="1">
      <alignment vertical="center"/>
    </xf>
    <xf numFmtId="0" fontId="26" fillId="0" borderId="0" xfId="0" applyFont="1" applyFill="1" applyAlignment="1">
      <alignment vertical="center" wrapText="1"/>
    </xf>
    <xf numFmtId="49" fontId="6" fillId="0" borderId="0" xfId="46" applyNumberFormat="1" applyFont="1" applyFill="1" applyAlignment="1">
      <alignment horizontal="center" vertical="center" wrapText="1"/>
    </xf>
    <xf numFmtId="49" fontId="26" fillId="0" borderId="0"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0" borderId="2" xfId="0" applyFont="1" applyFill="1" applyBorder="1" applyAlignment="1">
      <alignment horizontal="right" vertical="center" wrapText="1"/>
    </xf>
    <xf numFmtId="0" fontId="27" fillId="0" borderId="0" xfId="0" applyFont="1" applyFill="1" applyAlignment="1">
      <alignment horizontal="right" vertical="center"/>
    </xf>
    <xf numFmtId="0" fontId="26" fillId="0" borderId="0" xfId="0" applyFont="1" applyFill="1">
      <alignment vertical="center"/>
    </xf>
    <xf numFmtId="49" fontId="27" fillId="0" borderId="0" xfId="0" applyNumberFormat="1" applyFont="1" applyFill="1" applyAlignment="1">
      <alignment horizontal="center" vertical="center"/>
    </xf>
    <xf numFmtId="0" fontId="26" fillId="0" borderId="0" xfId="0" applyFont="1" applyFill="1" applyAlignment="1">
      <alignment horizontal="center" vertical="center"/>
    </xf>
    <xf numFmtId="0" fontId="30" fillId="0" borderId="0" xfId="46" applyFont="1" applyFill="1" applyAlignment="1">
      <alignment horizontal="center" vertical="center" wrapText="1"/>
    </xf>
    <xf numFmtId="0" fontId="27"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31" fillId="0" borderId="2" xfId="46" applyFont="1" applyBorder="1" applyAlignment="1">
      <alignment horizontal="center" vertical="center" wrapText="1"/>
    </xf>
    <xf numFmtId="0" fontId="27"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33" borderId="1" xfId="0" applyFill="1" applyBorder="1" applyAlignment="1" applyProtection="1">
      <alignment vertical="center" wrapText="1"/>
      <protection locked="0"/>
    </xf>
    <xf numFmtId="0" fontId="26" fillId="33" borderId="1" xfId="0" applyFont="1" applyFill="1" applyBorder="1" applyAlignment="1">
      <alignment vertical="center" wrapText="1"/>
    </xf>
    <xf numFmtId="176" fontId="3" fillId="33" borderId="1" xfId="0" applyNumberFormat="1" applyFont="1" applyFill="1" applyBorder="1" applyAlignment="1">
      <alignment horizontal="center" vertical="center" wrapText="1"/>
    </xf>
    <xf numFmtId="0" fontId="0" fillId="33" borderId="23" xfId="0" applyFill="1" applyBorder="1" applyAlignment="1" applyProtection="1">
      <alignment vertical="center" wrapText="1"/>
      <protection locked="0"/>
    </xf>
    <xf numFmtId="178" fontId="0" fillId="33" borderId="1" xfId="0" applyNumberFormat="1" applyFill="1" applyBorder="1" applyAlignment="1" applyProtection="1">
      <alignment horizontal="center" vertical="center"/>
      <protection locked="0"/>
    </xf>
    <xf numFmtId="177" fontId="0" fillId="33" borderId="1" xfId="35" applyNumberFormat="1" applyFont="1" applyFill="1" applyBorder="1" applyProtection="1">
      <alignment vertical="center"/>
      <protection locked="0"/>
    </xf>
    <xf numFmtId="10" fontId="3" fillId="33" borderId="1" xfId="48" applyNumberFormat="1" applyFont="1" applyFill="1" applyBorder="1" applyAlignment="1">
      <alignment horizontal="right" vertical="center" wrapText="1"/>
    </xf>
    <xf numFmtId="0" fontId="3" fillId="33" borderId="24" xfId="0" applyFont="1" applyFill="1" applyBorder="1" applyAlignment="1">
      <alignment vertical="center" wrapText="1"/>
    </xf>
    <xf numFmtId="0" fontId="32" fillId="33" borderId="1" xfId="0" applyFont="1" applyFill="1" applyBorder="1" applyAlignment="1" applyProtection="1">
      <alignment horizontal="left" vertical="center" wrapText="1"/>
      <protection locked="0"/>
    </xf>
    <xf numFmtId="0" fontId="0" fillId="33" borderId="1" xfId="0" applyFont="1" applyFill="1" applyBorder="1" applyAlignment="1" applyProtection="1">
      <alignment vertical="center" wrapText="1"/>
      <protection locked="0"/>
    </xf>
    <xf numFmtId="0" fontId="27" fillId="0" borderId="25" xfId="0" applyFont="1" applyFill="1" applyBorder="1" applyAlignment="1">
      <alignment vertical="center" wrapText="1"/>
    </xf>
    <xf numFmtId="177" fontId="0" fillId="33" borderId="1" xfId="35" applyNumberFormat="1" applyFont="1" applyFill="1" applyBorder="1" applyAlignment="1" applyProtection="1">
      <alignment horizontal="right" vertical="center"/>
      <protection locked="0"/>
    </xf>
    <xf numFmtId="0" fontId="0" fillId="33" borderId="26" xfId="0" applyFill="1" applyBorder="1" applyAlignment="1" applyProtection="1">
      <alignment vertical="center" wrapText="1"/>
      <protection locked="0"/>
    </xf>
    <xf numFmtId="178" fontId="0" fillId="33" borderId="25" xfId="0" applyNumberFormat="1" applyFill="1" applyBorder="1" applyAlignment="1" applyProtection="1">
      <alignment horizontal="center" vertical="center"/>
      <protection locked="0"/>
    </xf>
    <xf numFmtId="0" fontId="26" fillId="33" borderId="25" xfId="0" applyFont="1" applyFill="1" applyBorder="1" applyAlignment="1">
      <alignment vertical="center" wrapText="1"/>
    </xf>
    <xf numFmtId="0" fontId="0" fillId="33" borderId="25" xfId="0" applyFill="1" applyBorder="1" applyAlignment="1" applyProtection="1">
      <alignment vertical="center" wrapText="1"/>
      <protection locked="0"/>
    </xf>
    <xf numFmtId="176" fontId="3" fillId="33" borderId="25" xfId="0" applyNumberFormat="1" applyFont="1" applyFill="1" applyBorder="1" applyAlignment="1">
      <alignment horizontal="center" vertical="center" wrapText="1"/>
    </xf>
    <xf numFmtId="0" fontId="0" fillId="33" borderId="25" xfId="0" applyFont="1" applyFill="1" applyBorder="1" applyAlignment="1" applyProtection="1">
      <alignment vertical="center" wrapText="1"/>
      <protection locked="0"/>
    </xf>
    <xf numFmtId="177" fontId="0" fillId="33" borderId="25" xfId="35" applyNumberFormat="1" applyFont="1" applyFill="1" applyBorder="1" applyProtection="1">
      <alignment vertical="center"/>
      <protection locked="0"/>
    </xf>
    <xf numFmtId="10" fontId="3" fillId="33" borderId="25" xfId="48" applyNumberFormat="1" applyFont="1" applyFill="1" applyBorder="1" applyAlignment="1">
      <alignment horizontal="right" vertical="center" wrapText="1"/>
    </xf>
    <xf numFmtId="0" fontId="3" fillId="0" borderId="25" xfId="0" applyFont="1" applyFill="1" applyBorder="1" applyAlignment="1">
      <alignment horizontal="center" vertical="center" wrapText="1"/>
    </xf>
    <xf numFmtId="0" fontId="3" fillId="33" borderId="27" xfId="0" applyFont="1" applyFill="1" applyBorder="1" applyAlignment="1">
      <alignment vertical="center" wrapText="1"/>
    </xf>
    <xf numFmtId="178" fontId="0" fillId="33" borderId="1" xfId="0" applyNumberFormat="1" applyFont="1" applyFill="1" applyBorder="1" applyAlignment="1" applyProtection="1">
      <alignment horizontal="center" vertical="center"/>
      <protection locked="0"/>
    </xf>
    <xf numFmtId="0" fontId="5" fillId="0" borderId="0" xfId="46" applyFont="1" applyFill="1" applyAlignment="1">
      <alignment horizontal="center" vertical="center" wrapText="1"/>
    </xf>
    <xf numFmtId="0" fontId="0" fillId="0" borderId="0" xfId="0"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6" xfId="46" applyFont="1" applyFill="1" applyBorder="1" applyAlignment="1">
      <alignment horizontal="center" vertical="center" wrapText="1"/>
    </xf>
    <xf numFmtId="0" fontId="5" fillId="0" borderId="20" xfId="46" applyFont="1" applyFill="1" applyBorder="1" applyAlignment="1">
      <alignment horizontal="center" vertical="center" wrapText="1"/>
    </xf>
    <xf numFmtId="38" fontId="5" fillId="0" borderId="16" xfId="34" applyFont="1" applyFill="1" applyBorder="1" applyAlignment="1">
      <alignment horizontal="center" vertical="center" wrapText="1"/>
    </xf>
    <xf numFmtId="38" fontId="5" fillId="0" borderId="20" xfId="3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2"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C000000}"/>
    <cellStyle name="パーセント 3" xfId="53" xr:uid="{F3710A33-3A41-4E97-9690-794C4E8524A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D000000}"/>
    <cellStyle name="標準 2 10" xfId="45" xr:uid="{00000000-0005-0000-0000-00002E000000}"/>
    <cellStyle name="標準 2 2" xfId="49" xr:uid="{9EBAEC7A-178C-446F-A1FB-06C07E4BDF5F}"/>
    <cellStyle name="標準 3" xfId="46" xr:uid="{00000000-0005-0000-0000-00002F000000}"/>
    <cellStyle name="標準 3 2" xfId="52" xr:uid="{82D5F0C6-052C-4A2A-9061-38C2BEDDECAF}"/>
    <cellStyle name="標準 4" xfId="50" xr:uid="{1579C62B-1E45-4065-A415-7CD3E256F7E5}"/>
    <cellStyle name="標準 4 2" xfId="51" xr:uid="{C5843F59-97D7-40D9-BC1E-1B7316D7EB03}"/>
    <cellStyle name="良い" xfId="47" builtinId="26" customBuiltin="1"/>
  </cellStyles>
  <dxfs count="0"/>
  <tableStyles count="0" defaultTableStyle="TableStyleMedium9" defaultPivotStyle="PivotStyleLight16"/>
  <colors>
    <mruColors>
      <color rgb="FFFFCC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tabSelected="1" view="pageBreakPreview" zoomScale="50" zoomScaleNormal="50" zoomScaleSheetLayoutView="50" workbookViewId="0">
      <pane xSplit="1" ySplit="7" topLeftCell="B8" activePane="bottomRight" state="frozen"/>
      <selection pane="topRight" activeCell="G1" sqref="G1"/>
      <selection pane="bottomLeft" activeCell="A8" sqref="A8"/>
      <selection pane="bottomRight" activeCell="A3" sqref="A3"/>
    </sheetView>
  </sheetViews>
  <sheetFormatPr defaultColWidth="9" defaultRowHeight="13" x14ac:dyDescent="0.2"/>
  <cols>
    <col min="1" max="1" width="56.08984375" style="3" customWidth="1"/>
    <col min="2" max="2" width="30.54296875" style="3" customWidth="1"/>
    <col min="3" max="3" width="18.7265625" style="5" customWidth="1"/>
    <col min="4" max="4" width="29.453125" style="3" customWidth="1"/>
    <col min="5" max="5" width="28.26953125" style="3" customWidth="1"/>
    <col min="6" max="6" width="28.26953125" style="23" customWidth="1"/>
    <col min="7" max="7" width="61.36328125" style="4" customWidth="1"/>
    <col min="8" max="8" width="20.6328125" style="5" customWidth="1"/>
    <col min="9" max="9" width="20.6328125" style="21" customWidth="1"/>
    <col min="10" max="13" width="20.6328125" style="5" customWidth="1"/>
    <col min="14" max="14" width="20.6328125" style="3" customWidth="1"/>
    <col min="15" max="15" width="15.6328125" style="4" customWidth="1"/>
    <col min="16" max="17" width="9" style="3"/>
    <col min="18" max="18" width="39.36328125" style="3" customWidth="1"/>
    <col min="19" max="16384" width="9" style="3"/>
  </cols>
  <sheetData>
    <row r="1" spans="1:17" ht="13.5" customHeight="1" x14ac:dyDescent="0.2">
      <c r="B1" s="4"/>
      <c r="H1" s="26"/>
      <c r="I1" s="13"/>
      <c r="O1" s="13" t="s">
        <v>8</v>
      </c>
    </row>
    <row r="2" spans="1:17" s="14" customFormat="1" ht="60" customHeight="1" x14ac:dyDescent="0.2">
      <c r="A2" s="54" t="s">
        <v>0</v>
      </c>
      <c r="B2" s="55"/>
      <c r="C2" s="55"/>
      <c r="D2" s="55"/>
      <c r="E2" s="55"/>
      <c r="F2" s="55"/>
      <c r="G2" s="55"/>
      <c r="H2" s="55"/>
      <c r="I2" s="55"/>
      <c r="J2" s="55"/>
      <c r="K2" s="55"/>
      <c r="L2" s="55"/>
      <c r="M2" s="55"/>
      <c r="N2" s="55"/>
      <c r="O2" s="55"/>
    </row>
    <row r="3" spans="1:17" s="12" customFormat="1" ht="20.149999999999999" customHeight="1" x14ac:dyDescent="0.2">
      <c r="A3" s="2" t="s">
        <v>14</v>
      </c>
      <c r="B3" s="25"/>
      <c r="C3" s="1"/>
      <c r="D3" s="1"/>
      <c r="E3" s="1"/>
      <c r="F3" s="16"/>
      <c r="G3" s="16"/>
      <c r="H3" s="16"/>
      <c r="I3" s="11"/>
      <c r="J3" s="1"/>
      <c r="K3" s="1"/>
      <c r="L3" s="1"/>
      <c r="M3" s="1"/>
      <c r="N3" s="1"/>
      <c r="O3" s="15"/>
      <c r="Q3" s="22"/>
    </row>
    <row r="4" spans="1:17" s="12" customFormat="1" ht="20.149999999999999" customHeight="1" x14ac:dyDescent="0.2">
      <c r="A4" s="6" t="s">
        <v>65</v>
      </c>
      <c r="B4" s="7"/>
      <c r="C4" s="7"/>
      <c r="D4" s="7"/>
      <c r="E4" s="7"/>
      <c r="F4" s="17"/>
      <c r="G4" s="16"/>
      <c r="H4" s="16"/>
      <c r="I4" s="19"/>
      <c r="J4" s="7"/>
      <c r="K4" s="7"/>
      <c r="L4" s="7"/>
      <c r="M4" s="7"/>
      <c r="N4" s="7"/>
      <c r="O4" s="15"/>
      <c r="Q4" s="22"/>
    </row>
    <row r="5" spans="1:17" ht="20.149999999999999" customHeight="1" thickBot="1" x14ac:dyDescent="0.25">
      <c r="A5" s="8" t="s">
        <v>15</v>
      </c>
      <c r="B5" s="28"/>
      <c r="C5" s="9"/>
      <c r="D5" s="9"/>
      <c r="E5" s="9"/>
      <c r="F5" s="18"/>
      <c r="G5" s="10"/>
      <c r="H5" s="9"/>
      <c r="I5" s="20"/>
      <c r="J5" s="9"/>
      <c r="K5" s="9"/>
      <c r="L5" s="9"/>
      <c r="M5" s="9"/>
      <c r="N5" s="9"/>
      <c r="O5" s="10"/>
    </row>
    <row r="6" spans="1:17" s="24" customFormat="1" ht="17.25" customHeight="1" x14ac:dyDescent="0.2">
      <c r="A6" s="62" t="s">
        <v>13</v>
      </c>
      <c r="B6" s="56" t="s">
        <v>12</v>
      </c>
      <c r="C6" s="64" t="s">
        <v>1</v>
      </c>
      <c r="D6" s="56" t="s">
        <v>17</v>
      </c>
      <c r="E6" s="71" t="s">
        <v>16</v>
      </c>
      <c r="F6" s="58" t="s">
        <v>18</v>
      </c>
      <c r="G6" s="56" t="s">
        <v>21</v>
      </c>
      <c r="H6" s="66" t="s">
        <v>2</v>
      </c>
      <c r="I6" s="64" t="s">
        <v>3</v>
      </c>
      <c r="J6" s="64" t="s">
        <v>4</v>
      </c>
      <c r="K6" s="56" t="s">
        <v>11</v>
      </c>
      <c r="L6" s="68" t="s">
        <v>9</v>
      </c>
      <c r="M6" s="69"/>
      <c r="N6" s="70"/>
      <c r="O6" s="60" t="s">
        <v>5</v>
      </c>
    </row>
    <row r="7" spans="1:17" s="24" customFormat="1" ht="30.65" customHeight="1" x14ac:dyDescent="0.2">
      <c r="A7" s="63"/>
      <c r="B7" s="57"/>
      <c r="C7" s="65"/>
      <c r="D7" s="57"/>
      <c r="E7" s="72"/>
      <c r="F7" s="59"/>
      <c r="G7" s="57"/>
      <c r="H7" s="67"/>
      <c r="I7" s="65"/>
      <c r="J7" s="65"/>
      <c r="K7" s="57"/>
      <c r="L7" s="27" t="s">
        <v>6</v>
      </c>
      <c r="M7" s="27" t="s">
        <v>7</v>
      </c>
      <c r="N7" s="27" t="s">
        <v>10</v>
      </c>
      <c r="O7" s="61"/>
    </row>
    <row r="8" spans="1:17" s="22" customFormat="1" ht="409.6" customHeight="1" x14ac:dyDescent="0.2">
      <c r="A8" s="34" t="s">
        <v>49</v>
      </c>
      <c r="B8" s="29" t="s">
        <v>22</v>
      </c>
      <c r="C8" s="35">
        <v>46029</v>
      </c>
      <c r="D8" s="32" t="s">
        <v>23</v>
      </c>
      <c r="E8" s="31" t="s">
        <v>24</v>
      </c>
      <c r="F8" s="33" t="s">
        <v>25</v>
      </c>
      <c r="G8" s="39" t="s">
        <v>62</v>
      </c>
      <c r="H8" s="42">
        <v>33033000</v>
      </c>
      <c r="I8" s="36">
        <v>33033000</v>
      </c>
      <c r="J8" s="37">
        <v>1</v>
      </c>
      <c r="K8" s="30" t="s">
        <v>19</v>
      </c>
      <c r="L8" s="30" t="s">
        <v>19</v>
      </c>
      <c r="M8" s="30" t="s">
        <v>19</v>
      </c>
      <c r="N8" s="30" t="s">
        <v>19</v>
      </c>
      <c r="O8" s="38"/>
    </row>
    <row r="9" spans="1:17" s="22" customFormat="1" ht="248" customHeight="1" x14ac:dyDescent="0.2">
      <c r="A9" s="34" t="s">
        <v>50</v>
      </c>
      <c r="B9" s="29" t="s">
        <v>22</v>
      </c>
      <c r="C9" s="35">
        <v>46042</v>
      </c>
      <c r="D9" s="32" t="s">
        <v>26</v>
      </c>
      <c r="E9" s="31" t="s">
        <v>27</v>
      </c>
      <c r="F9" s="33" t="s">
        <v>28</v>
      </c>
      <c r="G9" s="40" t="s">
        <v>54</v>
      </c>
      <c r="H9" s="36">
        <v>3652000</v>
      </c>
      <c r="I9" s="36">
        <v>3652000</v>
      </c>
      <c r="J9" s="37">
        <v>1</v>
      </c>
      <c r="K9" s="30" t="s">
        <v>19</v>
      </c>
      <c r="L9" s="30" t="s">
        <v>19</v>
      </c>
      <c r="M9" s="30" t="s">
        <v>19</v>
      </c>
      <c r="N9" s="30" t="s">
        <v>19</v>
      </c>
      <c r="O9" s="38"/>
    </row>
    <row r="10" spans="1:17" s="22" customFormat="1" ht="227" customHeight="1" x14ac:dyDescent="0.2">
      <c r="A10" s="34" t="s">
        <v>46</v>
      </c>
      <c r="B10" s="29" t="s">
        <v>22</v>
      </c>
      <c r="C10" s="35">
        <v>46042</v>
      </c>
      <c r="D10" s="32" t="s">
        <v>59</v>
      </c>
      <c r="E10" s="31" t="s">
        <v>29</v>
      </c>
      <c r="F10" s="33" t="s">
        <v>30</v>
      </c>
      <c r="G10" s="40" t="s">
        <v>64</v>
      </c>
      <c r="H10" s="36">
        <v>8800000</v>
      </c>
      <c r="I10" s="36">
        <v>8800000</v>
      </c>
      <c r="J10" s="37">
        <v>1</v>
      </c>
      <c r="K10" s="30" t="s">
        <v>19</v>
      </c>
      <c r="L10" s="30" t="s">
        <v>19</v>
      </c>
      <c r="M10" s="30" t="s">
        <v>19</v>
      </c>
      <c r="N10" s="30" t="s">
        <v>19</v>
      </c>
      <c r="O10" s="38"/>
    </row>
    <row r="11" spans="1:17" s="22" customFormat="1" ht="194" customHeight="1" x14ac:dyDescent="0.2">
      <c r="A11" s="34" t="s">
        <v>47</v>
      </c>
      <c r="B11" s="29" t="s">
        <v>22</v>
      </c>
      <c r="C11" s="35">
        <v>46048</v>
      </c>
      <c r="D11" s="32" t="s">
        <v>31</v>
      </c>
      <c r="E11" s="31" t="s">
        <v>32</v>
      </c>
      <c r="F11" s="33" t="s">
        <v>33</v>
      </c>
      <c r="G11" s="40" t="s">
        <v>63</v>
      </c>
      <c r="H11" s="36">
        <v>6504300</v>
      </c>
      <c r="I11" s="36">
        <v>6504300</v>
      </c>
      <c r="J11" s="37">
        <v>1</v>
      </c>
      <c r="K11" s="30" t="s">
        <v>19</v>
      </c>
      <c r="L11" s="30" t="s">
        <v>19</v>
      </c>
      <c r="M11" s="30" t="s">
        <v>19</v>
      </c>
      <c r="N11" s="30" t="s">
        <v>19</v>
      </c>
      <c r="O11" s="38"/>
    </row>
    <row r="12" spans="1:17" s="22" customFormat="1" ht="260" customHeight="1" x14ac:dyDescent="0.2">
      <c r="A12" s="34" t="s">
        <v>51</v>
      </c>
      <c r="B12" s="29" t="s">
        <v>22</v>
      </c>
      <c r="C12" s="35">
        <v>46030</v>
      </c>
      <c r="D12" s="32" t="s">
        <v>34</v>
      </c>
      <c r="E12" s="31" t="s">
        <v>35</v>
      </c>
      <c r="F12" s="33" t="s">
        <v>36</v>
      </c>
      <c r="G12" s="40" t="s">
        <v>61</v>
      </c>
      <c r="H12" s="36">
        <v>54318935</v>
      </c>
      <c r="I12" s="36">
        <v>54318935</v>
      </c>
      <c r="J12" s="37">
        <v>1</v>
      </c>
      <c r="K12" s="30" t="s">
        <v>19</v>
      </c>
      <c r="L12" s="30" t="s">
        <v>19</v>
      </c>
      <c r="M12" s="30" t="s">
        <v>19</v>
      </c>
      <c r="N12" s="30" t="s">
        <v>19</v>
      </c>
      <c r="O12" s="38"/>
    </row>
    <row r="13" spans="1:17" s="22" customFormat="1" ht="150" customHeight="1" x14ac:dyDescent="0.2">
      <c r="A13" s="34" t="s">
        <v>52</v>
      </c>
      <c r="B13" s="29" t="s">
        <v>22</v>
      </c>
      <c r="C13" s="53">
        <v>46051</v>
      </c>
      <c r="D13" s="32" t="s">
        <v>37</v>
      </c>
      <c r="E13" s="31" t="s">
        <v>38</v>
      </c>
      <c r="F13" s="33" t="s">
        <v>39</v>
      </c>
      <c r="G13" s="40" t="s">
        <v>58</v>
      </c>
      <c r="H13" s="36">
        <v>6677990</v>
      </c>
      <c r="I13" s="36">
        <v>6677990</v>
      </c>
      <c r="J13" s="37">
        <v>1</v>
      </c>
      <c r="K13" s="30" t="s">
        <v>19</v>
      </c>
      <c r="L13" s="30" t="s">
        <v>19</v>
      </c>
      <c r="M13" s="30" t="s">
        <v>19</v>
      </c>
      <c r="N13" s="30" t="s">
        <v>19</v>
      </c>
      <c r="O13" s="38"/>
    </row>
    <row r="14" spans="1:17" s="22" customFormat="1" ht="186.5" customHeight="1" x14ac:dyDescent="0.2">
      <c r="A14" s="34" t="s">
        <v>53</v>
      </c>
      <c r="B14" s="29" t="s">
        <v>22</v>
      </c>
      <c r="C14" s="35">
        <v>46028</v>
      </c>
      <c r="D14" s="32" t="s">
        <v>40</v>
      </c>
      <c r="E14" s="31" t="s">
        <v>41</v>
      </c>
      <c r="F14" s="33" t="s">
        <v>42</v>
      </c>
      <c r="G14" s="40" t="s">
        <v>60</v>
      </c>
      <c r="H14" s="36">
        <v>8450409</v>
      </c>
      <c r="I14" s="36">
        <v>8450409</v>
      </c>
      <c r="J14" s="37">
        <v>1</v>
      </c>
      <c r="K14" s="30" t="s">
        <v>19</v>
      </c>
      <c r="L14" s="30" t="s">
        <v>19</v>
      </c>
      <c r="M14" s="30" t="s">
        <v>19</v>
      </c>
      <c r="N14" s="30" t="s">
        <v>19</v>
      </c>
      <c r="O14" s="38"/>
    </row>
    <row r="15" spans="1:17" s="22" customFormat="1" ht="256" customHeight="1" thickBot="1" x14ac:dyDescent="0.25">
      <c r="A15" s="43" t="s">
        <v>48</v>
      </c>
      <c r="B15" s="41" t="s">
        <v>22</v>
      </c>
      <c r="C15" s="44">
        <v>46030</v>
      </c>
      <c r="D15" s="45" t="s">
        <v>43</v>
      </c>
      <c r="E15" s="46" t="s">
        <v>44</v>
      </c>
      <c r="F15" s="47" t="s">
        <v>45</v>
      </c>
      <c r="G15" s="48" t="s">
        <v>57</v>
      </c>
      <c r="H15" s="49">
        <v>29165400</v>
      </c>
      <c r="I15" s="49">
        <v>29165400</v>
      </c>
      <c r="J15" s="50">
        <v>1</v>
      </c>
      <c r="K15" s="51" t="s">
        <v>19</v>
      </c>
      <c r="L15" s="51" t="s">
        <v>55</v>
      </c>
      <c r="M15" s="51" t="s">
        <v>56</v>
      </c>
      <c r="N15" s="51">
        <v>1</v>
      </c>
      <c r="O15" s="52"/>
    </row>
    <row r="17" spans="1:1" x14ac:dyDescent="0.2">
      <c r="A17" s="3" t="s">
        <v>20</v>
      </c>
    </row>
  </sheetData>
  <autoFilter ref="A6:R15" xr:uid="{00000000-0001-0000-0000-000000000000}">
    <filterColumn colId="11" showButton="0"/>
    <filterColumn colId="12" showButton="0"/>
  </autoFilter>
  <sortState xmlns:xlrd2="http://schemas.microsoft.com/office/spreadsheetml/2017/richdata2" ref="A8:O147">
    <sortCondition ref="C8:C147"/>
  </sortState>
  <customSheetViews>
    <customSheetView guid="{A0EC3A8C-9154-40C5-8747-ED1E1D4BD7A5}" scale="65" showPageBreaks="1" view="pageBreakPreview">
      <selection activeCell="A6" sqref="A6:A7"/>
    </customSheetView>
  </customSheetViews>
  <mergeCells count="14">
    <mergeCell ref="A2:O2"/>
    <mergeCell ref="G6:G7"/>
    <mergeCell ref="F6:F7"/>
    <mergeCell ref="O6:O7"/>
    <mergeCell ref="A6:A7"/>
    <mergeCell ref="B6:B7"/>
    <mergeCell ref="C6:C7"/>
    <mergeCell ref="H6:H7"/>
    <mergeCell ref="I6:I7"/>
    <mergeCell ref="D6:D7"/>
    <mergeCell ref="J6:J7"/>
    <mergeCell ref="K6:K7"/>
    <mergeCell ref="L6:N6"/>
    <mergeCell ref="E6:E7"/>
  </mergeCells>
  <phoneticPr fontId="11"/>
  <dataValidations count="2">
    <dataValidation imeMode="on" allowBlank="1" showInputMessage="1" showErrorMessage="1" sqref="A8:A15" xr:uid="{305E786D-F2D0-436F-BD6D-AF1C4171C21B}"/>
    <dataValidation allowBlank="1" showInputMessage="1" showErrorMessage="1" prompt="英数字は半角入力" sqref="E8:E15" xr:uid="{9B465D78-A65E-4D01-A375-99A0B5C3B9EA}"/>
  </dataValidations>
  <pageMargins left="0.70866141732283472" right="0.70866141732283472" top="0.74803149606299213" bottom="0.74803149606299213" header="0.31496062992125984" footer="0.31496062992125984"/>
  <pageSetup paperSize="8" scale="44"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7"/>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E37A-79FD-4E4B-A587-25D9A5AD49B1}">
  <ds:schemaRefs>
    <ds:schemaRef ds:uri="http://www.w3.org/XML/1998/namespace"/>
    <ds:schemaRef ds:uri="847926f1-1f4d-401e-9b26-3e5c2a772002"/>
    <ds:schemaRef ds:uri="http://purl.org/dc/terms/"/>
    <ds:schemaRef ds:uri="http://schemas.openxmlformats.org/package/2006/metadata/core-properties"/>
    <ds:schemaRef ds:uri="http://schemas.microsoft.com/office/2006/documentManagement/types"/>
    <ds:schemaRef ds:uri="http://purl.org/dc/dcmitype/"/>
    <ds:schemaRef ds:uri="5a941860-7cba-47d8-8c76-92fcbe358807"/>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E4D8FF5A-0EC7-4E5E-80A8-5BEC21857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R7FY_１月庁費随契</vt:lpstr>
      <vt:lpstr>Sheet1</vt:lpstr>
      <vt:lpstr>'R7FY_１月庁費随契'!Print_Titles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25205500</vt:r8>
  </property>
  <property fmtid="{D5CDD505-2E9C-101B-9397-08002B2CF9AE}" pid="4" name="MediaServiceImageTags">
    <vt:lpwstr/>
  </property>
</Properties>
</file>