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nra365.sharepoint.com/sites/fs0012/Shared Documents/09契約/015　HP公表（四半期毎・令和４年度から月ごと）/令和７年度/令和７年１２月/2.セット/契約班/"/>
    </mc:Choice>
  </mc:AlternateContent>
  <xr:revisionPtr revIDLastSave="0" documentId="8_{B71B49D8-399F-4451-BD0B-6E0C2D682D67}" xr6:coauthVersionLast="47" xr6:coauthVersionMax="47" xr10:uidLastSave="{00000000-0000-0000-0000-000000000000}"/>
  <bookViews>
    <workbookView xWindow="10" yWindow="0" windowWidth="19180" windowHeight="10200" xr2:uid="{00000000-000D-0000-FFFF-FFFF00000000}"/>
  </bookViews>
  <sheets>
    <sheet name="R7FY_１２月庁費随契" sheetId="1" r:id="rId1"/>
    <sheet name="Sheet1" sheetId="2" state="hidden" r:id="rId2"/>
  </sheets>
  <externalReferences>
    <externalReference r:id="rId3"/>
  </externalReferences>
  <definedNames>
    <definedName name="_xlnm._FilterDatabase" localSheetId="0" hidden="1">'R7FY_１２月庁費随契'!$A$6:$R$14</definedName>
    <definedName name="_xlnm.Print_Titles" localSheetId="0">'R7FY_１２月庁費随契'!$1:$7</definedName>
    <definedName name="Z_140F382B_0DB9_447B_8DFF_5096F9796907_.wvu.FilterData" localSheetId="0" hidden="1">'R7FY_１２月庁費随契'!$A$7:$O$7</definedName>
    <definedName name="Z_62B2EEF8_EE3A_4AA6_99E5_917C1793F78A_.wvu.FilterData" localSheetId="0" hidden="1">'R7FY_１２月庁費随契'!$A$7:$O$7</definedName>
    <definedName name="Z_C4649BA3_FD24_4733_854E_17F5C8C3D8FB_.wvu.FilterData" localSheetId="0" hidden="1">'R7FY_１２月庁費随契'!$A$7:$O$7</definedName>
    <definedName name="契約方法">[1]契約状況コード表!$F$6:$F$9</definedName>
  </definedNames>
  <calcPr calcId="191029"/>
  <customWorkbookViews>
    <customWorkbookView name="NSR - 個人用ビュー" guid="{A0EC3A8C-9154-40C5-8747-ED1E1D4BD7A5}" mergeInterval="0" changesSavedWin="1" personalView="1" includePrintSettings="0" includeHiddenRowCol="0" maximized="1" xWindow="1358" yWindow="-8" windowWidth="1296" windowHeight="10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<sst xmlns="http://schemas.openxmlformats.org/spreadsheetml/2006/main" count="98" uniqueCount="66">
  <si>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</si>
  <si>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</si>
  <si>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</si>
  <si>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</si>
  <si>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t>
    <rPh sb="0" eb="2">
      <t>ラクサツ</t>
    </rPh>
    <rPh sb="2" eb="3">
      <t>リツ</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</si>
  <si>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</si>
  <si>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</si>
  <si>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</si>
  <si>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様式２－４</t>
    <rPh sb="0" eb="2">
      <t>ヨウシキ</t>
    </rPh>
    <phoneticPr fontId="4"/>
  </si>
  <si>
    <t>公益法人の場合※</t>
    <rPh sb="0" eb="2">
      <t>コウエキ</t>
    </rPh>
    <rPh sb="2" eb="4">
      <t>ホウジン</t>
    </rPh>
    <rPh sb="5" eb="7">
      <t>バアイ</t>
    </rPh>
    <phoneticPr fontId="2"/>
  </si>
  <si>
    <t>応札・応募者数</t>
    <rPh sb="6" eb="7">
      <t>スウ</t>
    </rPh>
    <phoneticPr fontId="2"/>
  </si>
  <si>
    <t>再就職者の
役員の数
(人）</t>
    <rPh sb="0" eb="4">
      <t>サイシュウショクシャ</t>
    </rPh>
    <rPh sb="6" eb="8">
      <t>ヤクイン</t>
    </rPh>
    <rPh sb="9" eb="10">
      <t>カズ</t>
    </rPh>
    <rPh sb="12" eb="13">
      <t>ニン</t>
    </rPh>
    <phoneticPr fontId="2"/>
  </si>
  <si>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2"/>
  </si>
  <si>
    <t>物品役務等の
名称及び数量</t>
    <rPh sb="0" eb="2">
      <t>ブッピン</t>
    </rPh>
    <rPh sb="2" eb="4">
      <t>エキム</t>
    </rPh>
    <rPh sb="4" eb="5">
      <t>トウ</t>
    </rPh>
    <rPh sb="7" eb="9">
      <t>メイショウ</t>
    </rPh>
    <rPh sb="9" eb="10">
      <t>オヨ</t>
    </rPh>
    <rPh sb="11" eb="13">
      <t>スウリョウ</t>
    </rPh>
    <phoneticPr fontId="2"/>
  </si>
  <si>
    <t>【原子力規制委員会】</t>
    <rPh sb="1" eb="4">
      <t>ゲンシリョク</t>
    </rPh>
    <rPh sb="4" eb="6">
      <t>キセイ</t>
    </rPh>
    <rPh sb="6" eb="9">
      <t>イインカイ</t>
    </rPh>
    <phoneticPr fontId="4"/>
  </si>
  <si>
    <t>（庁費：随意契約）</t>
    <rPh sb="1" eb="3">
      <t>チョウヒ</t>
    </rPh>
    <rPh sb="4" eb="6">
      <t>ズイイ</t>
    </rPh>
    <rPh sb="6" eb="8">
      <t>ケイヤク</t>
    </rPh>
    <phoneticPr fontId="4"/>
  </si>
  <si>
    <t>契約の相手方の
住所</t>
    <rPh sb="8" eb="10">
      <t>ジュウショ</t>
    </rPh>
    <phoneticPr fontId="4"/>
  </si>
  <si>
    <t>契約の相手方の
商号又は名称</t>
    <rPh sb="0" eb="2">
      <t>ケイヤク</t>
    </rPh>
    <rPh sb="3" eb="6">
      <t>アイテガタ</t>
    </rPh>
    <rPh sb="8" eb="10">
      <t>ショウゴウ</t>
    </rPh>
    <rPh sb="10" eb="11">
      <t>マタ</t>
    </rPh>
    <rPh sb="12" eb="14">
      <t>メイショウ</t>
    </rPh>
    <phoneticPr fontId="2"/>
  </si>
  <si>
    <t>法人番号</t>
    <rPh sb="0" eb="2">
      <t>ホウジン</t>
    </rPh>
    <rPh sb="2" eb="4">
      <t>バンゴウ</t>
    </rPh>
    <phoneticPr fontId="4"/>
  </si>
  <si>
    <t>-</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</si>
  <si>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</si>
  <si>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随意契約によることとした会計法令の根拠条文及び理由
（企画競争又は公募）</t>
    <rPh sb="0" eb="2">
      <t>ズイイ</t>
    </rPh>
    <rPh sb="2" eb="4">
      <t>ケイヤク</t>
    </rPh>
    <rPh sb="21" eb="22">
      <t>オヨ</t>
    </rPh>
    <rPh sb="23" eb="25">
      <t>リユウ</t>
    </rPh>
    <rPh sb="27" eb="29">
      <t>キカク</t>
    </rPh>
    <rPh sb="29" eb="31">
      <t>キョウソウ</t>
    </rPh>
    <rPh sb="31" eb="32">
      <t>マタ</t>
    </rPh>
    <rPh sb="33" eb="35">
      <t>コウボ</t>
    </rPh>
    <phoneticPr fontId="2"/>
  </si>
  <si>
    <t>支出負担行為担当官
原子力規制委員会原子力規制庁
長官官房参事官　谷　直哉
東京都港区六本木１－９－９</t>
    <rPh sb="33" eb="34">
      <t>タニ</t>
    </rPh>
    <rPh sb="35" eb="37">
      <t>ナオヤ</t>
    </rPh>
    <phoneticPr fontId="3"/>
  </si>
  <si>
    <t>支出負担行為担当官
原子力規制委員会原子力規制庁
長官官房参事官　谷　直哉
東京都港区六本木１－９－９</t>
  </si>
  <si>
    <t>令和７年度１２月分</t>
    <rPh sb="0" eb="2">
      <t>レイワ</t>
    </rPh>
    <rPh sb="3" eb="5">
      <t>ネンド</t>
    </rPh>
    <rPh sb="7" eb="8">
      <t>ガツ</t>
    </rPh>
    <rPh sb="8" eb="9">
      <t>ブン</t>
    </rPh>
    <phoneticPr fontId="4"/>
  </si>
  <si>
    <t>令和７年度物体衝突に伴う貫入挙動に関する基礎データの取得</t>
  </si>
  <si>
    <t>令和７年度地震に対する設備のフラジリティ試評価</t>
  </si>
  <si>
    <t>令和７年度環境影響評価に係る手法の整備及び解析</t>
    <phoneticPr fontId="11"/>
  </si>
  <si>
    <t>令和7年度諸外国における地層処分に係る規制要求の体系的整理</t>
    <phoneticPr fontId="11"/>
  </si>
  <si>
    <t>令和７年度福島県内可搬型モニタリングポスト（アロカ株式会社製）の主要部品の購入</t>
    <phoneticPr fontId="11"/>
  </si>
  <si>
    <t>令和７年度IAEA放射性物質安全輸送規則基礎的数値の再現評価支援作業</t>
    <rPh sb="0" eb="2">
      <t>レイワ</t>
    </rPh>
    <rPh sb="3" eb="5">
      <t>ネンド</t>
    </rPh>
    <phoneticPr fontId="11"/>
  </si>
  <si>
    <t>株式会社ＦＭＩＣ　Ｒ＆Ｄ</t>
  </si>
  <si>
    <t>東京都武蔵野市境南町２丁目７番１３－１０５号</t>
  </si>
  <si>
    <t>3012401037443</t>
  </si>
  <si>
    <t>東京都港区虎ノ門四丁目１番１号</t>
  </si>
  <si>
    <t>2010001010788</t>
  </si>
  <si>
    <t>株式会社構造計画研究所</t>
  </si>
  <si>
    <t>東京都中野区本町４丁目３８番１３号日本ホルスタイン会館内</t>
  </si>
  <si>
    <t>7011201001655</t>
  </si>
  <si>
    <t>公益財団法人原子力環境整備促進・資金管理センター</t>
  </si>
  <si>
    <t>東京都中央区明石町６番４号</t>
  </si>
  <si>
    <t>6010005014757</t>
  </si>
  <si>
    <t>三菱重工業株式会社</t>
  </si>
  <si>
    <t>東京都千代田区丸の内３丁目２番３号</t>
  </si>
  <si>
    <t>8010401050387</t>
  </si>
  <si>
    <t>アロカ株式会社</t>
  </si>
  <si>
    <t>東京都武蔵野市中町１丁目２０番８号</t>
  </si>
  <si>
    <t>6012401038570</t>
  </si>
  <si>
    <t>不落随契</t>
    <rPh sb="0" eb="4">
      <t>フラクズイケイ</t>
    </rPh>
    <phoneticPr fontId="11"/>
  </si>
  <si>
    <t>地震・津波研究部門は、本契約による地震応答解析結果と令和 3 年度の解析結果との比較・分析を行う予定であり、本契約で実施する解析は、その解析モデルの作成及び解析手法を令和3 年度の解析で用いた手法と統一する必要がある。しかしながら、これらの手法には令和 3 年度に解析を行った株式会社構造計画研究所が有するノウハウ等の企業秘密が含まれているため、他の業者に開示することが出来ない。このため、同社以外の者が本契約を実施した場合には、統一された手法を用いた解析結果を得ることができず、適切な結果の比較・分析を行うことができない。従って、本契約を実施可能な者は、令和 3 年度及び令和 6 年度に地震応答解析モデルの作成及びこれを用いた地震応答解析を行った株式会社構造計画研究所のみであることから、会計令第 29 条の 3 第 4 項の規定に基づき、契約の性質又は目的が競争を許さない場合として、同社と随意契約を締結するものである。</t>
    <rPh sb="398" eb="402">
      <t>ズイイケイヤク</t>
    </rPh>
    <rPh sb="403" eb="405">
      <t>テイケツ</t>
    </rPh>
    <phoneticPr fontId="11"/>
  </si>
  <si>
    <t>当該可搬型モニタリングポストを構成する部品の多くは、当該メーカの専用部品であり、今回の購入部品もメーカの専用部品である。このため、他社からの購入は極めて困難であり、仮に同等の部品を他社から購入した場合、部品交換後モニタリングポストの機能性能をメーカは保証できなくなり、毎年度の点検校正・保守のサポート対象外となる。また、購入部品を交換及び据付する上で機器の構造や可搬型モニタリングポストの健全性を確認する調整・試験に関する知見は、当該メーカのみが持ち得るものである。
同様な理由により、当該可搬型モニタリングポストの修理や点検校正・保守についてもアロカ株式会社と随意契約している。
以上のことから、会計法第２９条の３第４項の規定に基づき契約の性質又は目的が競争を許さない場合として、アロカ株式会社と随意契約を締結するものである。</t>
    <rPh sb="349" eb="353">
      <t>ズイイケイヤク</t>
    </rPh>
    <rPh sb="354" eb="356">
      <t>テイケツ</t>
    </rPh>
    <phoneticPr fontId="11"/>
  </si>
  <si>
    <t>「公財」</t>
    <rPh sb="1" eb="3">
      <t>コウザイ</t>
    </rPh>
    <phoneticPr fontId="11"/>
  </si>
  <si>
    <t>国</t>
    <phoneticPr fontId="2"/>
  </si>
  <si>
    <t>該当案件について令和7年12月3日に一般競争入札（最低価格落札方式）を行った結果、入札状況調書のとおり不落となった。
当該入札者と協議したところ予定価格を下回る回答を得たため、予算決算及び会計令第９９条の２の規定に基づき伊藤忠テクノソリューションズ株式会社と随意契約を締結するものである。</t>
    <rPh sb="0" eb="2">
      <t>ガイトウ</t>
    </rPh>
    <rPh sb="2" eb="4">
      <t>アンケン</t>
    </rPh>
    <phoneticPr fontId="11"/>
  </si>
  <si>
    <t>本契約のうち、MACCS-HYSPLITを用いた解析では、国内5地点を対象に解析を実施す る。解析に使用する気象データは、最新のものを使用する予定であったが、比較対象とする 観測データについて最新のものを用意することができなかった。このため、過去の気象期間 （異なる5期間分）を使用する必要が生じた。また、解析には規制庁が過年度に整備したツ ールを用いて気象データを処理する必要があるところ、当該ツールは最新の気象データを 用いることを前提として作成されているため、過去の期間の気象データの処理には対応し ていない。従って、ツールの修正が必要である。原仕様で定める解析を実施するには、まず ツールの修正が必要であり、修正作業は気象データの取り扱いに習熟した業者が行う必要 がある。ツールの修正と、それを用いた気象データの処理は一連の作業であることか ら、現契約先が実施することが合理的である。仮に別契約とした場合、原仕様で定める解析 を契約期間内に完了することが困難となる。このため、別契約ではなく契約変更とする。</t>
    <phoneticPr fontId="11"/>
  </si>
  <si>
    <t>-</t>
    <phoneticPr fontId="11"/>
  </si>
  <si>
    <t>変更契約
当初契約   8,800,000.-
契約増　    2,200,000.-
契約合計 11,000,000.-</t>
    <rPh sb="0" eb="4">
      <t>ヘンコウケイヤク</t>
    </rPh>
    <rPh sb="6" eb="8">
      <t>トウショ</t>
    </rPh>
    <rPh sb="8" eb="10">
      <t>ケイヤク</t>
    </rPh>
    <rPh sb="25" eb="28">
      <t>ケイヤクゾウ</t>
    </rPh>
    <rPh sb="45" eb="47">
      <t>ケイヤク</t>
    </rPh>
    <rPh sb="47" eb="49">
      <t>ゴウケイ</t>
    </rPh>
    <phoneticPr fontId="11"/>
  </si>
  <si>
    <t>令和７年度溶融炉心挙動の多次元詳細解析</t>
    <phoneticPr fontId="11"/>
  </si>
  <si>
    <t>アドバンスソフト株式会社</t>
  </si>
  <si>
    <t>東京都千代田区神田駿河台４丁目３番地</t>
  </si>
  <si>
    <t>6010401058102</t>
  </si>
  <si>
    <t>変更契約
当初契約  33,000,000.-
契約増　    9,504,000.-
契約合計 42,504,000.-</t>
    <rPh sb="0" eb="4">
      <t>ヘンコウケイヤク</t>
    </rPh>
    <rPh sb="6" eb="8">
      <t>トウショ</t>
    </rPh>
    <rPh sb="8" eb="10">
      <t>ケイヤク</t>
    </rPh>
    <rPh sb="25" eb="28">
      <t>ケイヤクゾウ</t>
    </rPh>
    <rPh sb="45" eb="47">
      <t>ケイヤク</t>
    </rPh>
    <rPh sb="47" eb="49">
      <t>ゴウケイ</t>
    </rPh>
    <phoneticPr fontId="11"/>
  </si>
  <si>
    <t>伊藤忠テクノソリューションズ株式会社</t>
    <phoneticPr fontId="11"/>
  </si>
  <si>
    <t>本契約は、地層処分事業が進んでいる諸外国（フィンランド及びスウェーデン）を対象に、規制要求等に関して公開情報及び廃棄物管理事業者から情報を入手することを仕様により求めているが、諸外国の廃棄物管理事業者から情報を入手するには、各国の廃棄物管理事業者と情報交換協定を有している必要がある。我が国において、上記 2 か国すべての廃棄物管理事業者と情報交換協定を有している者は、公益財団法人原子力環境整備促進・資金管理センター及び原子力発電環境整備機構（NUMO）のみである。しかし、NUMO は最終処分法に定められる最終処分を実施する者であり、将来被規制者となることが明らかである。本契約は地層処分の規制整備に必要な情報を集約することを目的としており、利益相反の観点から NUMO に本契約を請け負わせることはできない。以上のことから、会計法第 29 条の 3 第 4 項の規定に基づき契約の性質又は目的が競争を許さない場合として、公益財団法人原子力環境整備促進・資金管理センターと随意契約を締結するものである。</t>
    <rPh sb="438" eb="442">
      <t>ズイイケイヤク</t>
    </rPh>
    <rPh sb="443" eb="445">
      <t>テイケツ</t>
    </rPh>
    <phoneticPr fontId="11"/>
  </si>
  <si>
    <t>現在BRACCSコードの開発業務対応を請け負っている三菱重工業株式会社は、随時必要な機能追加を行うなど、コードの内容、設計思想や使用方法の知見を有し、かつ、過去のA1A2WGにおけるA1A2値改定の経緯・内容を把握できる国内唯一の者である。このため、本作業が実施可能な者は三菱重工業株式会社以外にいない。
以上のことから、会計法第 29 条の 3 第 4 項の規定に基づき契約の性質又は目的が競争を許さない場合として、同社と随意契約を締結するものである。</t>
    <phoneticPr fontId="11"/>
  </si>
  <si>
    <t>第20回原子力規制委員会（令和7年7月16 日）において、令和8年度以降の安全研究の進め方が決定され、建替原子炉への対応を行う方針が示された。
規制庁が開発している冷却評価コードTHERMOSは、その解析精度の高さなどから専門家の中で広く認知されてきており、令和9年度から開始する予定の建替原子炉への対応に係る新規事業の技術的基盤となるものである。THERMOS は非公開の解析コードであり、利用者が限られている。令和8年度中にTHERMOSを公開しなければ幅広く優れた技術協力を得られず、令和9年度から開始される予定の新規事業に必要な研究体制を構築することができない。
原契約においてTHERMOSを用いた解析モデルの修正及び妥当性確認のための解析を実施しているが、原契約中の作業で判明した不具合により当初予定していた解析が実施できないことがわかった。このため、解析モデルに新たな機能を追加し、追加された機能を有するTHERMOSを用いて妥当性確認のための解析を行う必要がある。THERMOSは開発中のコードであり、プログラム構成に関する文書化等は十分ではなく、かつ、コードの規模が大きいため、開発を担当した者以外がその構造及びプログラムを把握することは困難である。また、原契約で修正作業を行っているTHERMOSに、新たに機能を追加し、原契約の妥当性確認解析を行う必要があることから、本作業を別契約として発注することは技術的に困難である。
よって、原契約を受注しているアドバンスソフト株式会社と変更契約を締結するものである。</t>
    <rPh sb="654" eb="656">
      <t>テイケツ</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</si>
</sst>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quot;△ &quot;#,##0"/>
    <numFmt numFmtId="178" formatCode="[$]ggge&quot;年&quot;m&quot;月&quot;d&quot;日&quot;;@" x16r2:formatCode16="[$-ja-JP-x-gannen]ggge&quot;年&quot;m&quot;月&quot;d&quot;日&quot;;@"/>
    <numFmt numFmtId="179" formatCode="[$-411]ggge&quot;年&quot;m&quot;月&quot;d&quot;日&quot;;@"/>
  </numFmts>
  <fonts count="3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ＭＳ Ｐゴシック"/>
      <family val="3"/>
      <charset val="128"/>
    </font>
    <font>
      <sz val="12"/>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2"/>
      <color rgb="FFFF0000"/>
      <name val="ＭＳ Ｐゴシック"/>
      <family val="3"/>
      <charset val="128"/>
    </font>
    <font>
      <sz val="11"/>
      <color theme="1"/>
      <name val="ＭＳ Ｐゴシック"/>
      <family val="3"/>
      <charset val="128"/>
    </font>
    <font>
      <sz val="9"/>
      <color theme="1"/>
      <name val="ＭＳ Ｐゴシック"/>
      <family val="3"/>
      <charset val="128"/>
      <scheme val="minor"/>
    </font>
    <font>
      <sz val="12"/>
      <color rgb="FFFF0000"/>
      <name val="ＭＳ Ｐゴシック"/>
      <family val="3"/>
      <charset val="128"/>
      <scheme val="minor"/>
    </font>
    <font>
      <sz val="9"/>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5">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0" fillId="0" borderId="0" applyNumberFormat="0" applyFill="0" applyBorder="0" applyAlignment="0" applyProtection="0">
      <alignment vertical="center"/>
    </xf>
    <xf numFmtId="0" fontId="11" fillId="26" borderId="6" applyNumberFormat="0" applyAlignment="0" applyProtection="0">
      <alignment vertical="center"/>
    </xf>
    <xf numFmtId="0" fontId="12" fillId="27" borderId="0" applyNumberFormat="0" applyBorder="0" applyAlignment="0" applyProtection="0">
      <alignment vertical="center"/>
    </xf>
    <xf numFmtId="9" fontId="3" fillId="0" borderId="0" applyFont="0" applyFill="0" applyBorder="0" applyAlignment="0" applyProtection="0"/>
    <xf numFmtId="0" fontId="8" fillId="28" borderId="7" applyNumberFormat="0" applyFont="0" applyAlignment="0" applyProtection="0">
      <alignment vertical="center"/>
    </xf>
    <xf numFmtId="0" fontId="13" fillId="0" borderId="8" applyNumberFormat="0" applyFill="0" applyAlignment="0" applyProtection="0">
      <alignment vertical="center"/>
    </xf>
    <xf numFmtId="0" fontId="14" fillId="29" borderId="0" applyNumberFormat="0" applyBorder="0" applyAlignment="0" applyProtection="0">
      <alignment vertical="center"/>
    </xf>
    <xf numFmtId="0" fontId="15" fillId="30" borderId="9" applyNumberFormat="0" applyAlignment="0" applyProtection="0">
      <alignment vertical="center"/>
    </xf>
    <xf numFmtId="0" fontId="16" fillId="0" borderId="0" applyNumberFormat="0" applyFill="0" applyBorder="0" applyAlignment="0" applyProtection="0">
      <alignment vertical="center"/>
    </xf>
    <xf numFmtId="38" fontId="8" fillId="0" borderId="0" applyFont="0" applyFill="0" applyBorder="0" applyAlignment="0" applyProtection="0">
      <alignment vertical="center"/>
    </xf>
    <xf numFmtId="38" fontId="3" fillId="0" borderId="0" applyFont="0" applyFill="0" applyBorder="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30" borderId="14" applyNumberFormat="0" applyAlignment="0" applyProtection="0">
      <alignment vertical="center"/>
    </xf>
    <xf numFmtId="0" fontId="22" fillId="0" borderId="0" applyNumberFormat="0" applyFill="0" applyBorder="0" applyAlignment="0" applyProtection="0">
      <alignment vertical="center"/>
    </xf>
    <xf numFmtId="0" fontId="23" fillId="31" borderId="9" applyNumberFormat="0" applyAlignment="0" applyProtection="0">
      <alignment vertical="center"/>
    </xf>
    <xf numFmtId="0" fontId="3" fillId="0" borderId="0">
      <alignment vertical="center"/>
    </xf>
    <xf numFmtId="0" fontId="8" fillId="0" borderId="0"/>
    <xf numFmtId="0" fontId="3" fillId="0" borderId="0"/>
    <xf numFmtId="0" fontId="24" fillId="32" borderId="0" applyNumberFormat="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9" fontId="8" fillId="0" borderId="0" applyFont="0" applyFill="0" applyBorder="0" applyAlignment="0" applyProtection="0">
      <alignment vertical="center"/>
    </xf>
    <xf numFmtId="0" fontId="3" fillId="0" borderId="0">
      <alignment vertical="center"/>
    </xf>
  </cellStyleXfs>
  <cellXfs count="84">
    <xf numFmtId="0" fontId="0" fillId="0" borderId="0" xfId="0">
      <alignment vertical="center"/>
    </xf>
    <xf numFmtId="0" fontId="6" fillId="0" borderId="0" xfId="46" applyFont="1" applyFill="1" applyAlignment="1">
      <alignment horizontal="center" vertical="center" wrapText="1"/>
    </xf>
    <xf numFmtId="0" fontId="25" fillId="0" borderId="0" xfId="46" applyFont="1" applyFill="1" applyAlignment="1">
      <alignment horizontal="left" vertical="center" wrapText="1"/>
    </xf>
    <xf numFmtId="0" fontId="27" fillId="0" borderId="0" xfId="0" applyFont="1" applyFill="1">
      <alignment vertical="center"/>
    </xf>
    <xf numFmtId="0" fontId="27" fillId="0" borderId="0" xfId="0" applyFont="1" applyFill="1" applyAlignment="1">
      <alignment vertical="center"/>
    </xf>
    <xf numFmtId="0" fontId="27" fillId="0" borderId="0" xfId="0" applyFont="1" applyFill="1" applyAlignment="1">
      <alignment horizontal="center" vertical="center"/>
    </xf>
    <xf numFmtId="0" fontId="28" fillId="0" borderId="0" xfId="0" applyFont="1" applyFill="1" applyAlignment="1">
      <alignment horizontal="left" vertical="center"/>
    </xf>
    <xf numFmtId="0" fontId="26" fillId="0" borderId="0" xfId="0" applyFont="1" applyFill="1" applyBorder="1" applyAlignment="1">
      <alignment horizontal="center" vertical="center" wrapText="1"/>
    </xf>
    <xf numFmtId="0" fontId="28" fillId="0" borderId="2" xfId="0" applyFont="1" applyFill="1" applyBorder="1" applyAlignment="1">
      <alignment horizontal="left" vertical="center"/>
    </xf>
    <xf numFmtId="0" fontId="27" fillId="0" borderId="2" xfId="0" applyFont="1" applyFill="1" applyBorder="1" applyAlignment="1">
      <alignment horizontal="center" vertical="center" wrapText="1"/>
    </xf>
    <xf numFmtId="0" fontId="27" fillId="0" borderId="2" xfId="0" applyFont="1" applyFill="1" applyBorder="1" applyAlignment="1">
      <alignment vertical="center" wrapText="1"/>
    </xf>
    <xf numFmtId="0" fontId="6" fillId="0" borderId="0" xfId="46" applyFont="1" applyFill="1" applyAlignment="1">
      <alignment horizontal="right" vertical="center" wrapText="1"/>
    </xf>
    <xf numFmtId="0" fontId="26" fillId="0" borderId="0" xfId="0" applyFont="1" applyFill="1">
      <alignment vertical="center"/>
    </xf>
    <xf numFmtId="0" fontId="27" fillId="0" borderId="0" xfId="0" applyFont="1" applyFill="1" applyAlignment="1">
      <alignment horizontal="right" vertical="center" wrapText="1"/>
    </xf>
    <xf numFmtId="0" fontId="29" fillId="0" borderId="0" xfId="0" applyFont="1" applyFill="1">
      <alignment vertical="center"/>
    </xf>
    <xf numFmtId="0" fontId="26" fillId="0" borderId="0" xfId="0" applyFont="1" applyFill="1" applyAlignment="1">
      <alignment vertical="center" wrapText="1"/>
    </xf>
    <xf numFmtId="49" fontId="6" fillId="0" borderId="0" xfId="46" applyNumberFormat="1" applyFont="1" applyFill="1" applyAlignment="1">
      <alignment horizontal="center" vertical="center" wrapText="1"/>
    </xf>
    <xf numFmtId="49" fontId="26" fillId="0" borderId="0" xfId="0" applyNumberFormat="1" applyFont="1" applyFill="1" applyBorder="1" applyAlignment="1">
      <alignment horizontal="center" vertical="center" wrapText="1"/>
    </xf>
    <xf numFmtId="49" fontId="27" fillId="0" borderId="2" xfId="0" applyNumberFormat="1" applyFont="1" applyFill="1" applyBorder="1" applyAlignment="1">
      <alignment horizontal="center" vertical="center" wrapText="1"/>
    </xf>
    <xf numFmtId="0" fontId="26" fillId="0" borderId="0" xfId="0" applyFont="1" applyFill="1" applyBorder="1" applyAlignment="1">
      <alignment horizontal="right" vertical="center" wrapText="1"/>
    </xf>
    <xf numFmtId="0" fontId="27" fillId="0" borderId="2" xfId="0" applyFont="1" applyFill="1" applyBorder="1" applyAlignment="1">
      <alignment horizontal="right" vertical="center" wrapText="1"/>
    </xf>
    <xf numFmtId="0" fontId="27" fillId="0" borderId="0" xfId="0" applyFont="1" applyFill="1" applyAlignment="1">
      <alignment horizontal="right" vertical="center"/>
    </xf>
    <xf numFmtId="0" fontId="26" fillId="0" borderId="0" xfId="0" applyFont="1" applyFill="1">
      <alignment vertical="center"/>
    </xf>
    <xf numFmtId="49" fontId="27" fillId="0" borderId="0" xfId="0" applyNumberFormat="1" applyFont="1" applyFill="1" applyAlignment="1">
      <alignment horizontal="center" vertical="center"/>
    </xf>
    <xf numFmtId="0" fontId="26" fillId="0" borderId="0" xfId="0" applyFont="1" applyFill="1" applyAlignment="1">
      <alignment horizontal="center" vertical="center"/>
    </xf>
    <xf numFmtId="0" fontId="30" fillId="0" borderId="0" xfId="46" applyFont="1" applyFill="1" applyAlignment="1">
      <alignment horizontal="center" vertical="center" wrapText="1"/>
    </xf>
    <xf numFmtId="0" fontId="27" fillId="0" borderId="0" xfId="0" applyFont="1" applyFill="1" applyAlignment="1">
      <alignment horizontal="center" vertical="center" wrapText="1"/>
    </xf>
    <xf numFmtId="0" fontId="5" fillId="0" borderId="20" xfId="0" applyFont="1" applyFill="1" applyBorder="1" applyAlignment="1">
      <alignment horizontal="center" vertical="center" wrapText="1"/>
    </xf>
    <xf numFmtId="0" fontId="31" fillId="0" borderId="2" xfId="46" applyFont="1" applyBorder="1" applyAlignment="1">
      <alignment horizontal="center" vertical="center" wrapText="1"/>
    </xf>
    <xf numFmtId="0" fontId="27"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0" fillId="33" borderId="1" xfId="0" applyFill="1" applyBorder="1" applyAlignment="1" applyProtection="1">
      <alignment vertical="center" wrapText="1"/>
      <protection locked="0"/>
    </xf>
    <xf numFmtId="0" fontId="26" fillId="33" borderId="1" xfId="0" applyFont="1" applyFill="1" applyBorder="1" applyAlignment="1">
      <alignment vertical="center" wrapText="1"/>
    </xf>
    <xf numFmtId="176" fontId="3" fillId="33" borderId="1" xfId="0" applyNumberFormat="1" applyFont="1" applyFill="1" applyBorder="1" applyAlignment="1">
      <alignment horizontal="center" vertical="center" wrapText="1"/>
    </xf>
    <xf numFmtId="177" fontId="0" fillId="33" borderId="1" xfId="35" applyNumberFormat="1" applyFont="1" applyFill="1" applyBorder="1" applyAlignment="1" applyProtection="1">
      <alignment horizontal="center" vertical="center"/>
      <protection locked="0"/>
    </xf>
    <xf numFmtId="0" fontId="0" fillId="33" borderId="23" xfId="0" applyFill="1" applyBorder="1" applyAlignment="1" applyProtection="1">
      <alignment vertical="center" wrapText="1"/>
      <protection locked="0"/>
    </xf>
    <xf numFmtId="178" fontId="0" fillId="33" borderId="1" xfId="0" applyNumberFormat="1" applyFill="1" applyBorder="1" applyAlignment="1" applyProtection="1">
      <alignment horizontal="center" vertical="center"/>
      <protection locked="0"/>
    </xf>
    <xf numFmtId="177" fontId="0" fillId="33" borderId="1" xfId="35" applyNumberFormat="1" applyFont="1" applyFill="1" applyBorder="1" applyProtection="1">
      <alignment vertical="center"/>
      <protection locked="0"/>
    </xf>
    <xf numFmtId="10" fontId="3" fillId="33" borderId="1" xfId="48" applyNumberFormat="1" applyFont="1" applyFill="1" applyBorder="1" applyAlignment="1">
      <alignment horizontal="right" vertical="center" wrapText="1"/>
    </xf>
    <xf numFmtId="0" fontId="3" fillId="33" borderId="24" xfId="0" applyFont="1" applyFill="1" applyBorder="1" applyAlignment="1">
      <alignment vertical="center" wrapText="1"/>
    </xf>
    <xf numFmtId="0" fontId="0" fillId="33" borderId="1" xfId="0" applyFill="1" applyBorder="1" applyAlignment="1" applyProtection="1">
      <alignment horizontal="left" vertical="center" wrapText="1"/>
      <protection locked="0"/>
    </xf>
    <xf numFmtId="10" fontId="3" fillId="33" borderId="1" xfId="48" applyNumberFormat="1" applyFont="1" applyFill="1" applyBorder="1" applyAlignment="1">
      <alignment horizontal="center" vertical="center" wrapText="1"/>
    </xf>
    <xf numFmtId="0" fontId="33" fillId="0" borderId="0" xfId="0" applyFont="1">
      <alignment vertical="center"/>
    </xf>
    <xf numFmtId="0" fontId="0" fillId="33" borderId="26" xfId="0" applyFill="1" applyBorder="1" applyAlignment="1" applyProtection="1">
      <alignment vertical="center" wrapText="1"/>
      <protection locked="0"/>
    </xf>
    <xf numFmtId="0" fontId="27" fillId="0" borderId="27" xfId="0" applyFont="1" applyFill="1" applyBorder="1" applyAlignment="1">
      <alignment vertical="center" wrapText="1"/>
    </xf>
    <xf numFmtId="178" fontId="0" fillId="33" borderId="27" xfId="0" applyNumberFormat="1" applyFill="1" applyBorder="1" applyAlignment="1" applyProtection="1">
      <alignment horizontal="center" vertical="center"/>
      <protection locked="0"/>
    </xf>
    <xf numFmtId="0" fontId="26" fillId="33" borderId="27" xfId="0" applyFont="1" applyFill="1" applyBorder="1" applyAlignment="1">
      <alignment vertical="center" wrapText="1"/>
    </xf>
    <xf numFmtId="0" fontId="0" fillId="33" borderId="27" xfId="0" applyFill="1" applyBorder="1" applyAlignment="1" applyProtection="1">
      <alignment vertical="center" wrapText="1"/>
      <protection locked="0"/>
    </xf>
    <xf numFmtId="176" fontId="3" fillId="33" borderId="27" xfId="0" applyNumberFormat="1" applyFont="1" applyFill="1" applyBorder="1" applyAlignment="1">
      <alignment horizontal="center" vertical="center" wrapText="1"/>
    </xf>
    <xf numFmtId="0" fontId="32" fillId="33" borderId="27" xfId="0" applyFont="1" applyFill="1" applyBorder="1" applyAlignment="1" applyProtection="1">
      <alignment vertical="center" wrapText="1"/>
      <protection locked="0"/>
    </xf>
    <xf numFmtId="177" fontId="0" fillId="33" borderId="27" xfId="35" applyNumberFormat="1" applyFont="1" applyFill="1" applyBorder="1" applyProtection="1">
      <alignment vertical="center"/>
      <protection locked="0"/>
    </xf>
    <xf numFmtId="10" fontId="3" fillId="33" borderId="27" xfId="48" applyNumberFormat="1" applyFont="1" applyFill="1" applyBorder="1" applyAlignment="1">
      <alignment horizontal="right" vertical="center" wrapText="1"/>
    </xf>
    <xf numFmtId="0" fontId="3" fillId="0" borderId="27" xfId="0" applyFont="1" applyFill="1" applyBorder="1" applyAlignment="1">
      <alignment horizontal="center" vertical="center" wrapText="1"/>
    </xf>
    <xf numFmtId="0" fontId="3" fillId="33" borderId="28" xfId="0" applyFont="1" applyFill="1" applyBorder="1" applyAlignment="1">
      <alignment vertical="center" wrapText="1"/>
    </xf>
    <xf numFmtId="0" fontId="27" fillId="33" borderId="1" xfId="0" applyFont="1" applyFill="1" applyBorder="1" applyAlignment="1">
      <alignment vertical="center" wrapText="1"/>
    </xf>
    <xf numFmtId="179" fontId="3" fillId="33" borderId="1" xfId="54" applyNumberFormat="1" applyFont="1" applyFill="1" applyBorder="1" applyAlignment="1">
      <alignment horizontal="center" vertical="center"/>
    </xf>
    <xf numFmtId="0" fontId="3" fillId="33" borderId="1" xfId="54" applyFont="1" applyFill="1" applyBorder="1" applyAlignment="1">
      <alignment horizontal="left" vertical="center"/>
    </xf>
    <xf numFmtId="0" fontId="3" fillId="33" borderId="1" xfId="0" applyFont="1" applyFill="1" applyBorder="1" applyAlignment="1" applyProtection="1">
      <alignment horizontal="left" vertical="center" wrapText="1"/>
      <protection locked="0"/>
    </xf>
    <xf numFmtId="176" fontId="3" fillId="33" borderId="1" xfId="0" applyNumberFormat="1" applyFont="1" applyFill="1" applyBorder="1" applyAlignment="1">
      <alignment horizontal="center" vertical="center"/>
    </xf>
    <xf numFmtId="177" fontId="27" fillId="33" borderId="1" xfId="35" applyNumberFormat="1" applyFont="1" applyFill="1" applyBorder="1" applyAlignment="1" applyProtection="1">
      <alignment horizontal="center" vertical="center"/>
      <protection locked="0"/>
    </xf>
    <xf numFmtId="177" fontId="27" fillId="33" borderId="1" xfId="35" applyNumberFormat="1" applyFont="1" applyFill="1" applyBorder="1" applyProtection="1">
      <alignment vertical="center"/>
      <protection locked="0"/>
    </xf>
    <xf numFmtId="0" fontId="3" fillId="33" borderId="1" xfId="0" applyFont="1" applyFill="1" applyBorder="1" applyAlignment="1">
      <alignment horizontal="center" vertical="center" wrapText="1"/>
    </xf>
    <xf numFmtId="0" fontId="34" fillId="33" borderId="1" xfId="0" applyFont="1" applyFill="1" applyBorder="1" applyAlignment="1" applyProtection="1">
      <alignment vertical="center" wrapText="1"/>
      <protection locked="0"/>
    </xf>
    <xf numFmtId="0" fontId="5" fillId="0" borderId="0" xfId="46" applyFont="1" applyFill="1" applyAlignment="1">
      <alignment horizontal="center" vertical="center" wrapText="1"/>
    </xf>
    <xf numFmtId="0" fontId="5" fillId="0" borderId="16" xfId="0" applyFont="1" applyFill="1" applyBorder="1" applyAlignment="1">
      <alignment horizontal="center" vertical="center" wrapText="1"/>
    </xf>
    <xf numFmtId="0" fontId="5" fillId="0" borderId="20" xfId="0" applyFont="1" applyFill="1" applyBorder="1" applyAlignment="1">
      <alignment horizontal="center" vertical="center" wrapText="1"/>
    </xf>
    <xf numFmtId="49" fontId="5" fillId="0" borderId="18" xfId="0" applyNumberFormat="1" applyFont="1" applyFill="1" applyBorder="1" applyAlignment="1">
      <alignment horizontal="center" vertical="center" wrapText="1"/>
    </xf>
    <xf numFmtId="49" fontId="5" fillId="0" borderId="22"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6" xfId="46" applyFont="1" applyFill="1" applyBorder="1" applyAlignment="1">
      <alignment horizontal="center" vertical="center" wrapText="1"/>
    </xf>
    <xf numFmtId="0" fontId="5" fillId="0" borderId="20" xfId="46" applyFont="1" applyFill="1" applyBorder="1" applyAlignment="1">
      <alignment horizontal="center" vertical="center" wrapText="1"/>
    </xf>
    <xf numFmtId="38" fontId="5" fillId="0" borderId="16" xfId="34" applyFont="1" applyFill="1" applyBorder="1" applyAlignment="1">
      <alignment horizontal="center" vertical="center" wrapText="1"/>
    </xf>
    <xf numFmtId="38" fontId="5" fillId="0" borderId="20" xfId="34"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27" fillId="33" borderId="25" xfId="0" applyFont="1" applyFill="1" applyBorder="1" applyProtection="1">
      <alignment vertical="center"/>
      <protection locked="0"/>
    </xf>
    <xf numFmtId="0" fontId="27" fillId="33" borderId="1" xfId="0" applyFont="1" applyFill="1" applyBorder="1" applyAlignment="1" applyProtection="1">
      <alignment horizontal="left" vertical="center" wrapText="1"/>
      <protection locked="0"/>
    </xf>
    <xf numFmtId="0" fontId="0" fillId="0" borderId="0" xfId="0"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8" builtinId="5"/>
    <cellStyle name="パーセント 2" xfId="28" xr:uid="{00000000-0005-0000-0000-00001C000000}"/>
    <cellStyle name="パーセント 3" xfId="53" xr:uid="{F3710A33-3A41-4E97-9690-794C4E8524A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3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D000000}"/>
    <cellStyle name="標準 2 10" xfId="45" xr:uid="{00000000-0005-0000-0000-00002E000000}"/>
    <cellStyle name="標準 2 2" xfId="49" xr:uid="{9EBAEC7A-178C-446F-A1FB-06C07E4BDF5F}"/>
    <cellStyle name="標準 3" xfId="46" xr:uid="{00000000-0005-0000-0000-00002F000000}"/>
    <cellStyle name="標準 3 2" xfId="52" xr:uid="{82D5F0C6-052C-4A2A-9061-38C2BEDDECAF}"/>
    <cellStyle name="標準 4" xfId="50" xr:uid="{1579C62B-1E45-4065-A415-7CD3E256F7E5}"/>
    <cellStyle name="標準 4 2" xfId="51" xr:uid="{C5843F59-97D7-40D9-BC1E-1B7316D7EB03}"/>
    <cellStyle name="標準_平成１９年度予算執行計画【第３四半期】（○○局）" xfId="54" xr:uid="{270B7C73-621C-4B15-834F-C90DB545DDFC}"/>
    <cellStyle name="良い" xfId="47" builtinId="26" customBuiltin="1"/>
  </cellStyles>
  <dxfs count="0"/>
  <tableStyles count="0" defaultTableStyle="TableStyleMedium9" defaultPivotStyle="PivotStyleLight16"/>
  <colors>
    <mruColors>
      <color rgb="FFFFCC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
  <sheetViews>
    <sheetView tabSelected="1" view="pageBreakPreview" zoomScale="50" zoomScaleNormal="50" zoomScaleSheetLayoutView="50" workbookViewId="0">
      <pane xSplit="1" ySplit="7" topLeftCell="B8" activePane="bottomRight" state="frozen"/>
      <selection pane="topRight" activeCell="G1" sqref="G1"/>
      <selection pane="bottomLeft" activeCell="A8" sqref="A8"/>
      <selection pane="bottomRight" activeCell="A3" sqref="A3"/>
    </sheetView>
  </sheetViews>
  <sheetFormatPr defaultColWidth="9" defaultRowHeight="13" x14ac:dyDescent="0.2"/>
  <cols>
    <col min="1" max="1" width="56.08984375" style="3" customWidth="1"/>
    <col min="2" max="2" width="30.54296875" style="3" customWidth="1"/>
    <col min="3" max="3" width="18.7265625" style="5" customWidth="1"/>
    <col min="4" max="4" width="29.453125" style="3" customWidth="1"/>
    <col min="5" max="5" width="28.26953125" style="3" customWidth="1"/>
    <col min="6" max="6" width="28.26953125" style="23" customWidth="1"/>
    <col min="7" max="7" width="61.36328125" style="4" customWidth="1"/>
    <col min="8" max="8" width="20.6328125" style="5" customWidth="1"/>
    <col min="9" max="9" width="20.6328125" style="21" customWidth="1"/>
    <col min="10" max="13" width="20.6328125" style="5" customWidth="1"/>
    <col min="14" max="14" width="20.6328125" style="3" customWidth="1"/>
    <col min="15" max="15" width="21.453125" style="4" customWidth="1"/>
    <col min="16" max="17" width="9" style="3"/>
    <col min="18" max="18" width="39.36328125" style="3" customWidth="1"/>
    <col min="19" max="16384" width="9" style="3"/>
  </cols>
  <sheetData>
    <row r="1" spans="1:17" ht="13.5" customHeight="1" x14ac:dyDescent="0.2">
      <c r="B1" s="4"/>
      <c r="H1" s="26"/>
      <c r="I1" s="13"/>
      <c r="O1" s="13" t="s">
        <v>8</v>
      </c>
    </row>
    <row r="2" spans="1:17" s="14" customFormat="1" ht="60" customHeight="1" x14ac:dyDescent="0.2">
      <c r="A2" s="63" t="s">
        <v>0</v>
      </c>
      <c r="B2" s="83"/>
      <c r="C2" s="83"/>
      <c r="D2" s="83"/>
      <c r="E2" s="83"/>
      <c r="F2" s="83"/>
      <c r="G2" s="83"/>
      <c r="H2" s="83"/>
      <c r="I2" s="83"/>
      <c r="J2" s="83"/>
      <c r="K2" s="83"/>
      <c r="L2" s="83"/>
      <c r="M2" s="83"/>
      <c r="N2" s="83"/>
      <c r="O2" s="83"/>
    </row>
    <row r="3" spans="1:17" s="12" customFormat="1" ht="20.149999999999999" customHeight="1" x14ac:dyDescent="0.2">
      <c r="A3" s="2" t="s">
        <v>14</v>
      </c>
      <c r="B3" s="25"/>
      <c r="C3" s="1"/>
      <c r="D3" s="1"/>
      <c r="E3" s="1"/>
      <c r="F3" s="16"/>
      <c r="G3" s="16"/>
      <c r="H3" s="16"/>
      <c r="I3" s="11"/>
      <c r="J3" s="1"/>
      <c r="K3" s="1"/>
      <c r="L3" s="1"/>
      <c r="M3" s="1"/>
      <c r="N3" s="1"/>
      <c r="O3" s="15"/>
      <c r="Q3" s="22"/>
    </row>
    <row r="4" spans="1:17" s="12" customFormat="1" ht="20.149999999999999" customHeight="1" x14ac:dyDescent="0.2">
      <c r="A4" s="6" t="s">
        <v>24</v>
      </c>
      <c r="B4" s="7"/>
      <c r="C4" s="7"/>
      <c r="D4" s="7"/>
      <c r="E4" s="7"/>
      <c r="F4" s="17"/>
      <c r="G4" s="16"/>
      <c r="H4" s="16"/>
      <c r="I4" s="19"/>
      <c r="J4" s="7"/>
      <c r="K4" s="7"/>
      <c r="L4" s="7"/>
      <c r="M4" s="7"/>
      <c r="N4" s="7"/>
      <c r="O4" s="15"/>
      <c r="Q4" s="22"/>
    </row>
    <row r="5" spans="1:17" ht="20.149999999999999" customHeight="1" thickBot="1" x14ac:dyDescent="0.25">
      <c r="A5" s="8" t="s">
        <v>15</v>
      </c>
      <c r="B5" s="28"/>
      <c r="C5" s="9"/>
      <c r="D5" s="9"/>
      <c r="E5" s="9"/>
      <c r="F5" s="18"/>
      <c r="G5" s="10"/>
      <c r="H5" s="9"/>
      <c r="I5" s="20"/>
      <c r="J5" s="9"/>
      <c r="K5" s="9"/>
      <c r="L5" s="9"/>
      <c r="M5" s="9"/>
      <c r="N5" s="9"/>
      <c r="O5" s="10"/>
    </row>
    <row r="6" spans="1:17" s="24" customFormat="1" ht="17.25" customHeight="1" x14ac:dyDescent="0.2">
      <c r="A6" s="70" t="s">
        <v>13</v>
      </c>
      <c r="B6" s="64" t="s">
        <v>12</v>
      </c>
      <c r="C6" s="72" t="s">
        <v>1</v>
      </c>
      <c r="D6" s="64" t="s">
        <v>17</v>
      </c>
      <c r="E6" s="79" t="s">
        <v>16</v>
      </c>
      <c r="F6" s="66" t="s">
        <v>18</v>
      </c>
      <c r="G6" s="64" t="s">
        <v>21</v>
      </c>
      <c r="H6" s="74" t="s">
        <v>2</v>
      </c>
      <c r="I6" s="72" t="s">
        <v>3</v>
      </c>
      <c r="J6" s="72" t="s">
        <v>4</v>
      </c>
      <c r="K6" s="64" t="s">
        <v>11</v>
      </c>
      <c r="L6" s="76" t="s">
        <v>9</v>
      </c>
      <c r="M6" s="77"/>
      <c r="N6" s="78"/>
      <c r="O6" s="68" t="s">
        <v>5</v>
      </c>
    </row>
    <row r="7" spans="1:17" s="24" customFormat="1" ht="30.65" customHeight="1" x14ac:dyDescent="0.2">
      <c r="A7" s="71"/>
      <c r="B7" s="65"/>
      <c r="C7" s="73"/>
      <c r="D7" s="65"/>
      <c r="E7" s="80"/>
      <c r="F7" s="67"/>
      <c r="G7" s="65"/>
      <c r="H7" s="75"/>
      <c r="I7" s="73"/>
      <c r="J7" s="73"/>
      <c r="K7" s="65"/>
      <c r="L7" s="27" t="s">
        <v>6</v>
      </c>
      <c r="M7" s="27" t="s">
        <v>7</v>
      </c>
      <c r="N7" s="27" t="s">
        <v>10</v>
      </c>
      <c r="O7" s="69"/>
    </row>
    <row r="8" spans="1:17" s="22" customFormat="1" ht="250" customHeight="1" x14ac:dyDescent="0.2">
      <c r="A8" s="35" t="s">
        <v>27</v>
      </c>
      <c r="B8" s="29" t="s">
        <v>22</v>
      </c>
      <c r="C8" s="36">
        <v>45992</v>
      </c>
      <c r="D8" s="32" t="s">
        <v>31</v>
      </c>
      <c r="E8" s="31" t="s">
        <v>32</v>
      </c>
      <c r="F8" s="33" t="s">
        <v>33</v>
      </c>
      <c r="G8" s="40" t="s">
        <v>54</v>
      </c>
      <c r="H8" s="34" t="s">
        <v>55</v>
      </c>
      <c r="I8" s="37">
        <v>2200000</v>
      </c>
      <c r="J8" s="41" t="s">
        <v>55</v>
      </c>
      <c r="K8" s="30" t="s">
        <v>19</v>
      </c>
      <c r="L8" s="30" t="s">
        <v>19</v>
      </c>
      <c r="M8" s="30" t="s">
        <v>19</v>
      </c>
      <c r="N8" s="30" t="s">
        <v>19</v>
      </c>
      <c r="O8" s="39" t="s">
        <v>56</v>
      </c>
    </row>
    <row r="9" spans="1:17" s="42" customFormat="1" ht="344.5" customHeight="1" x14ac:dyDescent="0.2">
      <c r="A9" s="81" t="s">
        <v>57</v>
      </c>
      <c r="B9" s="54" t="s">
        <v>23</v>
      </c>
      <c r="C9" s="55">
        <v>46007</v>
      </c>
      <c r="D9" s="56" t="s">
        <v>58</v>
      </c>
      <c r="E9" s="57" t="s">
        <v>59</v>
      </c>
      <c r="F9" s="58" t="s">
        <v>60</v>
      </c>
      <c r="G9" s="82" t="s">
        <v>65</v>
      </c>
      <c r="H9" s="59" t="s">
        <v>55</v>
      </c>
      <c r="I9" s="60">
        <v>9504000</v>
      </c>
      <c r="J9" s="41" t="s">
        <v>55</v>
      </c>
      <c r="K9" s="61" t="s">
        <v>19</v>
      </c>
      <c r="L9" s="61" t="s">
        <v>19</v>
      </c>
      <c r="M9" s="61" t="s">
        <v>19</v>
      </c>
      <c r="N9" s="61" t="s">
        <v>19</v>
      </c>
      <c r="O9" s="39" t="s">
        <v>61</v>
      </c>
    </row>
    <row r="10" spans="1:17" s="22" customFormat="1" ht="248" customHeight="1" x14ac:dyDescent="0.2">
      <c r="A10" s="35" t="s">
        <v>25</v>
      </c>
      <c r="B10" s="29" t="s">
        <v>22</v>
      </c>
      <c r="C10" s="36">
        <v>46008</v>
      </c>
      <c r="D10" s="32" t="s">
        <v>62</v>
      </c>
      <c r="E10" s="31" t="s">
        <v>34</v>
      </c>
      <c r="F10" s="33" t="s">
        <v>35</v>
      </c>
      <c r="G10" s="31" t="s">
        <v>53</v>
      </c>
      <c r="H10" s="37">
        <v>34914126</v>
      </c>
      <c r="I10" s="37">
        <v>34903000</v>
      </c>
      <c r="J10" s="38">
        <v>0.99968133242115242</v>
      </c>
      <c r="K10" s="30" t="s">
        <v>19</v>
      </c>
      <c r="L10" s="30" t="s">
        <v>19</v>
      </c>
      <c r="M10" s="30" t="s">
        <v>19</v>
      </c>
      <c r="N10" s="30" t="s">
        <v>19</v>
      </c>
      <c r="O10" s="39" t="s">
        <v>48</v>
      </c>
    </row>
    <row r="11" spans="1:17" s="22" customFormat="1" ht="280" customHeight="1" x14ac:dyDescent="0.2">
      <c r="A11" s="35" t="s">
        <v>26</v>
      </c>
      <c r="B11" s="29" t="s">
        <v>22</v>
      </c>
      <c r="C11" s="36">
        <v>45992</v>
      </c>
      <c r="D11" s="32" t="s">
        <v>36</v>
      </c>
      <c r="E11" s="31" t="s">
        <v>37</v>
      </c>
      <c r="F11" s="33" t="s">
        <v>38</v>
      </c>
      <c r="G11" s="31" t="s">
        <v>49</v>
      </c>
      <c r="H11" s="37">
        <v>37788663</v>
      </c>
      <c r="I11" s="37">
        <v>30800000</v>
      </c>
      <c r="J11" s="38">
        <v>0.8150592679079437</v>
      </c>
      <c r="K11" s="30" t="s">
        <v>19</v>
      </c>
      <c r="L11" s="30" t="s">
        <v>19</v>
      </c>
      <c r="M11" s="30" t="s">
        <v>19</v>
      </c>
      <c r="N11" s="30" t="s">
        <v>19</v>
      </c>
      <c r="O11" s="39"/>
    </row>
    <row r="12" spans="1:17" s="22" customFormat="1" ht="237" customHeight="1" x14ac:dyDescent="0.2">
      <c r="A12" s="35" t="s">
        <v>28</v>
      </c>
      <c r="B12" s="29" t="s">
        <v>22</v>
      </c>
      <c r="C12" s="36">
        <v>46016</v>
      </c>
      <c r="D12" s="32" t="s">
        <v>39</v>
      </c>
      <c r="E12" s="31" t="s">
        <v>40</v>
      </c>
      <c r="F12" s="33" t="s">
        <v>41</v>
      </c>
      <c r="G12" s="31" t="s">
        <v>63</v>
      </c>
      <c r="H12" s="37">
        <v>21004539</v>
      </c>
      <c r="I12" s="37">
        <v>20187754</v>
      </c>
      <c r="J12" s="38">
        <v>0.96111388114730822</v>
      </c>
      <c r="K12" s="30" t="s">
        <v>19</v>
      </c>
      <c r="L12" s="30" t="s">
        <v>51</v>
      </c>
      <c r="M12" s="30" t="s">
        <v>52</v>
      </c>
      <c r="N12" s="30">
        <v>1</v>
      </c>
      <c r="O12" s="39"/>
    </row>
    <row r="13" spans="1:17" s="22" customFormat="1" ht="130" customHeight="1" x14ac:dyDescent="0.2">
      <c r="A13" s="35" t="s">
        <v>30</v>
      </c>
      <c r="B13" s="29" t="s">
        <v>22</v>
      </c>
      <c r="C13" s="36">
        <v>46000</v>
      </c>
      <c r="D13" s="32" t="s">
        <v>42</v>
      </c>
      <c r="E13" s="31" t="s">
        <v>43</v>
      </c>
      <c r="F13" s="33" t="s">
        <v>44</v>
      </c>
      <c r="G13" s="62" t="s">
        <v>64</v>
      </c>
      <c r="H13" s="37">
        <v>16940000</v>
      </c>
      <c r="I13" s="37">
        <v>16940000</v>
      </c>
      <c r="J13" s="38">
        <v>1</v>
      </c>
      <c r="K13" s="30" t="s">
        <v>19</v>
      </c>
      <c r="L13" s="30" t="s">
        <v>19</v>
      </c>
      <c r="M13" s="30" t="s">
        <v>19</v>
      </c>
      <c r="N13" s="30" t="s">
        <v>19</v>
      </c>
      <c r="O13" s="39"/>
    </row>
    <row r="14" spans="1:17" s="22" customFormat="1" ht="237" customHeight="1" thickBot="1" x14ac:dyDescent="0.25">
      <c r="A14" s="43" t="s">
        <v>29</v>
      </c>
      <c r="B14" s="44" t="s">
        <v>22</v>
      </c>
      <c r="C14" s="45">
        <v>45994</v>
      </c>
      <c r="D14" s="46" t="s">
        <v>45</v>
      </c>
      <c r="E14" s="47" t="s">
        <v>46</v>
      </c>
      <c r="F14" s="48" t="s">
        <v>47</v>
      </c>
      <c r="G14" s="49" t="s">
        <v>50</v>
      </c>
      <c r="H14" s="50">
        <v>4329270</v>
      </c>
      <c r="I14" s="50">
        <v>4329270</v>
      </c>
      <c r="J14" s="51">
        <v>1</v>
      </c>
      <c r="K14" s="52" t="s">
        <v>19</v>
      </c>
      <c r="L14" s="52" t="s">
        <v>19</v>
      </c>
      <c r="M14" s="52" t="s">
        <v>19</v>
      </c>
      <c r="N14" s="52" t="s">
        <v>19</v>
      </c>
      <c r="O14" s="53"/>
    </row>
    <row r="16" spans="1:17" x14ac:dyDescent="0.2">
      <c r="A16" s="3" t="s">
        <v>20</v>
      </c>
    </row>
  </sheetData>
  <autoFilter ref="A6:R14" xr:uid="{00000000-0001-0000-0000-000000000000}">
    <filterColumn colId="11" showButton="0"/>
    <filterColumn colId="12" showButton="0"/>
  </autoFilter>
  <sortState xmlns:xlrd2="http://schemas.microsoft.com/office/spreadsheetml/2017/richdata2" ref="A8:O146">
    <sortCondition ref="C8:C146"/>
  </sortState>
  <customSheetViews>
    <customSheetView guid="{A0EC3A8C-9154-40C5-8747-ED1E1D4BD7A5}" scale="65" showPageBreaks="1" view="pageBreakPreview">
      <selection activeCell="A6" sqref="A6:A7"/>
    </customSheetView>
  </customSheetViews>
  <mergeCells count="14">
    <mergeCell ref="A2:O2"/>
    <mergeCell ref="G6:G7"/>
    <mergeCell ref="F6:F7"/>
    <mergeCell ref="O6:O7"/>
    <mergeCell ref="A6:A7"/>
    <mergeCell ref="B6:B7"/>
    <mergeCell ref="C6:C7"/>
    <mergeCell ref="H6:H7"/>
    <mergeCell ref="I6:I7"/>
    <mergeCell ref="D6:D7"/>
    <mergeCell ref="J6:J7"/>
    <mergeCell ref="K6:K7"/>
    <mergeCell ref="L6:N6"/>
    <mergeCell ref="E6:E7"/>
  </mergeCells>
  <phoneticPr fontId="11"/>
  <dataValidations count="2">
    <dataValidation allowBlank="1" showInputMessage="1" showErrorMessage="1" prompt="英数字は半角入力" sqref="E10:E14 E8" xr:uid="{9B465D78-A65E-4D01-A375-99A0B5C3B9EA}"/>
    <dataValidation imeMode="on" allowBlank="1" showInputMessage="1" showErrorMessage="1" sqref="A8:A14" xr:uid="{305E786D-F2D0-436F-BD6D-AF1C4171C21B}"/>
  </dataValidations>
  <pageMargins left="0.70866141732283472" right="0.70866141732283472" top="0.74803149606299213" bottom="0.74803149606299213" header="0.31496062992125984" footer="0.31496062992125984"/>
  <pageSetup paperSize="8" scale="44"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customSheetViews>
    <customSheetView guid="{A0EC3A8C-9154-40C5-8747-ED1E1D4BD7A5}" state="hidden"/>
  </customSheetViews>
  <phoneticPr fontId="7"/>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a6c76fb48850445f0f1e7a9da22397f5">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fcee106cf4bdb69e186b1694afa264d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Props1.xml><?xml version="1.0" encoding="utf-8"?>
<ds:datastoreItem xmlns:ds="http://schemas.openxmlformats.org/officeDocument/2006/customXml" ds:itemID="{E76E31C5-55A4-40AC-A674-73C581B6BF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A6BE90-39EE-41DD-B73F-10E593D991E6}">
  <ds:schemaRefs>
    <ds:schemaRef ds:uri="http://schemas.microsoft.com/sharepoint/v3/contenttype/forms"/>
  </ds:schemaRefs>
</ds:datastoreItem>
</file>

<file path=customXml/itemProps3.xml><?xml version="1.0" encoding="utf-8"?>
<ds:datastoreItem xmlns:ds="http://schemas.openxmlformats.org/officeDocument/2006/customXml" ds:itemID="{EB63E37A-79FD-4E4B-A587-25D9A5AD49B1}">
  <ds:schemaRefs>
    <ds:schemaRef ds:uri="http://schemas.microsoft.com/office/2006/documentManagement/types"/>
    <ds:schemaRef ds:uri="http://purl.org/dc/elements/1.1/"/>
    <ds:schemaRef ds:uri="847926f1-1f4d-401e-9b26-3e5c2a772002"/>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5a941860-7cba-47d8-8c76-92fcbe358807"/>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R7FY_１２月庁費随契</vt:lpstr>
      <vt:lpstr>Sheet1</vt:lpstr>
      <vt:lpstr>'R7FY_１２月庁費随契'!Print_Titles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25205500</vt:r8>
  </property>
  <property fmtid="{D5CDD505-2E9C-101B-9397-08002B2CF9AE}" pid="4" name="MediaServiceImageTags">
    <vt:lpwstr/>
  </property>
</Properties>
</file>