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１１月/2.セット/契約班/"/>
    </mc:Choice>
  </mc:AlternateContent>
  <xr:revisionPtr revIDLastSave="19" documentId="8_{CFE4A8D8-0611-4D35-8683-FA1646402081}" xr6:coauthVersionLast="47" xr6:coauthVersionMax="47" xr10:uidLastSave="{3F53576D-D3C2-4141-9923-C710606F332B}"/>
  <bookViews>
    <workbookView xWindow="-110" yWindow="-110" windowWidth="19420" windowHeight="10420" xr2:uid="{00000000-000D-0000-FFFF-FFFF00000000}"/>
  </bookViews>
  <sheets>
    <sheet name="R7FY_１１月庁費入札" sheetId="1" r:id="rId1"/>
  </sheets>
  <externalReferences>
    <externalReference r:id="rId2"/>
    <externalReference r:id="rId3"/>
  </externalReferences>
  <definedNames>
    <definedName name="_xlnm._FilterDatabase" localSheetId="0" hidden="1">'R7FY_１１月庁費入札'!$A$6:$N$18</definedName>
    <definedName name="_xlnm.Print_Area" localSheetId="0">'R7FY_１１月庁費入札'!$A$1:$N$18</definedName>
    <definedName name="_xlnm.Print_Titles" localSheetId="0">'R7FY_１１月庁費入札'!$1:$7</definedName>
    <definedName name="Z_ED7E9622_4360_4412_8A36_B158DA4A696C_.wvu.FilterData" localSheetId="0" hidden="1">'R7FY_１１月庁費入札'!$A$7:$N$7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<sst xmlns="http://schemas.openxmlformats.org/spreadsheetml/2006/main" count="111" uniqueCount="61">
  <si>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</si>
  <si>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</si>
  <si>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</si>
  <si>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</si>
  <si>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</si>
  <si>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</si>
  <si>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</si>
  <si>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</si>
  <si>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</si>
  <si>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</si>
  <si>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</si>
  <si>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</si>
  <si>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</si>
  <si>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</si>
  <si>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</si>
  <si>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</si>
  <si>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</si>
  <si>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</si>
  <si>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</si>
  <si>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</si>
  <si>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</si>
  <si>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支出負担行為担当官
原子力規制委員会原子力規制庁
長官官房参事官　谷　直哉
東京都港区六本木１－９－９</t>
  </si>
  <si>
    <t>一般競争入札
（最低価格落札方式）</t>
  </si>
  <si>
    <t>令和７年度１１月分</t>
    <rPh sb="0" eb="2">
      <t>レイワ</t>
    </rPh>
    <rPh sb="3" eb="5">
      <t>ネンド</t>
    </rPh>
    <rPh sb="7" eb="8">
      <t>ガツ</t>
    </rPh>
    <rPh sb="8" eb="9">
      <t>ブン</t>
    </rPh>
    <phoneticPr fontId="5"/>
  </si>
  <si>
    <t>令和７年度ラマン分光計の購入</t>
  </si>
  <si>
    <t>令和7年度火山岩試料のストロンチウム及びネオジム同位体分析</t>
  </si>
  <si>
    <t>令和7年度火山活動評価等に関する火山岩年代測定</t>
  </si>
  <si>
    <t>令和７年度 断層活動性評価のための年代測定用試料採取</t>
  </si>
  <si>
    <t>株式会社プラスアルファ・コンサルティング</t>
  </si>
  <si>
    <t>東京都港区東新橋１丁目９番２号汐留住友ビル２５階</t>
  </si>
  <si>
    <t>9010401068115</t>
  </si>
  <si>
    <t>仁木工芸株式会社</t>
  </si>
  <si>
    <t>東京都品川区東大井５丁目２６番２２号</t>
  </si>
  <si>
    <t>3120101008480</t>
  </si>
  <si>
    <t>株式会社エス・ティ・ジャパン</t>
  </si>
  <si>
    <t>東京都中央区日本橋蛎殻町１丁目１４番１０号</t>
  </si>
  <si>
    <t>2010001038268</t>
  </si>
  <si>
    <t>株式会社蒜山地質年代学研究所</t>
  </si>
  <si>
    <t>岡山県岡山市中区中島２番地５</t>
  </si>
  <si>
    <t>2260001007330</t>
  </si>
  <si>
    <t>みずほリサーチ＆テクノロジーズ株式会社</t>
  </si>
  <si>
    <t>東京都千代田区神田錦町二丁目３番地</t>
  </si>
  <si>
    <t>9010001027685</t>
  </si>
  <si>
    <t>応用地質株式会社　東京事務所</t>
  </si>
  <si>
    <t>2010001034531</t>
  </si>
  <si>
    <t>サンコーコンサルタント株式会社</t>
  </si>
  <si>
    <t>東京都江東区亀戸１丁目８番９号</t>
  </si>
  <si>
    <t>9010601018051</t>
  </si>
  <si>
    <t>中央開発株式会社　東京支社</t>
  </si>
  <si>
    <t>東京都新宿区西早稲田３丁目１３番５号</t>
  </si>
  <si>
    <t>5011101012993</t>
  </si>
  <si>
    <t>令和７年度人事管理に関するクラウドサービスの提供</t>
    <phoneticPr fontId="10"/>
  </si>
  <si>
    <t>令和７年度放射線可視化カメラ一式の購入</t>
    <phoneticPr fontId="10"/>
  </si>
  <si>
    <t>令和7年度 津波堆積物の形成に係る津波規模及び地形効果との関係性の分析</t>
    <phoneticPr fontId="10"/>
  </si>
  <si>
    <t>埼玉県さいたま市北区土呂町二丁目６１番５号</t>
    <phoneticPr fontId="10"/>
  </si>
  <si>
    <t>令和7年度 地殻内地震による地殻変動の分析及び連動した断層に関する調査</t>
  </si>
  <si>
    <t>令和7年度断層の活動性評価手法の整備に係る地形解析及び室内分析</t>
    <phoneticPr fontId="10"/>
  </si>
  <si>
    <t>令和７年度高速炉シビアアクシデント時の事故進展挙動評価手法の整備</t>
  </si>
  <si>
    <t>神奈川県川崎市川崎区日進町１番地５３</t>
  </si>
  <si>
    <t>東芝デジタルエンジニアリング株式会社</t>
  </si>
  <si>
    <t>6320001000886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</si>
</sst>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0" fillId="33" borderId="1" xfId="0" applyNumberFormat="1" applyFont="1" applyFill="1" applyBorder="1" applyAlignment="1">
      <alignment horizontal="center" vertical="center" wrapText="1"/>
    </xf>
    <xf numFmtId="0" fontId="0" fillId="33" borderId="19" xfId="0" applyFill="1" applyBorder="1" applyAlignment="1" applyProtection="1">
      <alignment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8" xfId="0" applyFont="1" applyFill="1" applyBorder="1" applyAlignment="1">
      <alignment vertical="center" wrapText="1"/>
    </xf>
    <xf numFmtId="0" fontId="30" fillId="33" borderId="20" xfId="0" applyFont="1" applyFill="1" applyBorder="1" applyAlignment="1">
      <alignment horizontal="center" vertical="center" wrapText="1"/>
    </xf>
    <xf numFmtId="0" fontId="30" fillId="33" borderId="20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0" fillId="33" borderId="19" xfId="0" applyFont="1" applyFill="1" applyBorder="1" applyAlignment="1" applyProtection="1">
      <alignment vertical="center" wrapText="1"/>
      <protection locked="0"/>
    </xf>
    <xf numFmtId="0" fontId="0" fillId="33" borderId="20" xfId="0" applyFont="1" applyFill="1" applyBorder="1" applyAlignment="1">
      <alignment vertical="center" wrapText="1"/>
    </xf>
    <xf numFmtId="176" fontId="37" fillId="33" borderId="17" xfId="104" applyNumberFormat="1" applyFont="1" applyFill="1" applyBorder="1" applyAlignment="1">
      <alignment horizontal="center" vertical="center" wrapText="1"/>
    </xf>
    <xf numFmtId="0" fontId="37" fillId="33" borderId="17" xfId="104" applyFont="1" applyFill="1" applyBorder="1" applyAlignment="1">
      <alignment horizontal="left" vertical="center" wrapText="1"/>
    </xf>
    <xf numFmtId="0" fontId="37" fillId="33" borderId="17" xfId="0" applyFont="1" applyFill="1" applyBorder="1" applyAlignment="1" applyProtection="1">
      <alignment horizontal="left" vertical="center" wrapText="1"/>
      <protection locked="0"/>
    </xf>
    <xf numFmtId="0" fontId="37" fillId="0" borderId="0" xfId="96" applyFont="1" applyBorder="1" applyAlignment="1">
      <alignment horizontal="center" vertical="center" wrapText="1"/>
    </xf>
    <xf numFmtId="176" fontId="6" fillId="33" borderId="21" xfId="104" applyNumberFormat="1" applyFont="1" applyFill="1" applyBorder="1" applyAlignment="1">
      <alignment horizontal="center" vertical="center" wrapText="1"/>
    </xf>
    <xf numFmtId="0" fontId="6" fillId="33" borderId="21" xfId="104" applyFont="1" applyFill="1" applyBorder="1" applyAlignment="1">
      <alignment horizontal="left" vertical="center" wrapText="1"/>
    </xf>
    <xf numFmtId="0" fontId="6" fillId="33" borderId="21" xfId="0" applyFont="1" applyFill="1" applyBorder="1" applyAlignment="1" applyProtection="1">
      <alignment horizontal="left" vertical="center" wrapText="1"/>
      <protection locked="0"/>
    </xf>
    <xf numFmtId="177" fontId="6" fillId="33" borderId="21" xfId="0" applyNumberFormat="1" applyFont="1" applyFill="1" applyBorder="1" applyAlignment="1">
      <alignment horizontal="center" vertical="center" wrapText="1"/>
    </xf>
    <xf numFmtId="0" fontId="30" fillId="33" borderId="20" xfId="0" applyNumberFormat="1" applyFont="1" applyFill="1" applyBorder="1" applyAlignment="1">
      <alignment horizontal="center" vertical="center" wrapText="1"/>
    </xf>
    <xf numFmtId="178" fontId="6" fillId="33" borderId="21" xfId="68" applyNumberFormat="1" applyFont="1" applyFill="1" applyBorder="1" applyAlignment="1">
      <alignment horizontal="right" vertical="center" wrapText="1"/>
    </xf>
    <xf numFmtId="178" fontId="6" fillId="33" borderId="21" xfId="104" applyNumberFormat="1" applyFont="1" applyFill="1" applyBorder="1" applyAlignment="1">
      <alignment horizontal="right" vertical="center" wrapText="1"/>
    </xf>
    <xf numFmtId="10" fontId="6" fillId="33" borderId="21" xfId="68" applyNumberFormat="1" applyFont="1" applyFill="1" applyBorder="1" applyAlignment="1">
      <alignment horizontal="right" vertical="center" wrapText="1"/>
    </xf>
    <xf numFmtId="0" fontId="30" fillId="33" borderId="22" xfId="0" applyFont="1" applyFill="1" applyBorder="1" applyAlignment="1">
      <alignment vertical="center" wrapText="1"/>
    </xf>
    <xf numFmtId="0" fontId="0" fillId="33" borderId="23" xfId="0" applyFont="1" applyFill="1" applyBorder="1" applyAlignment="1" applyProtection="1">
      <alignment vertical="center" wrapText="1"/>
      <protection locked="0"/>
    </xf>
    <xf numFmtId="0" fontId="0" fillId="33" borderId="1" xfId="0" applyFont="1" applyFill="1" applyBorder="1" applyAlignment="1">
      <alignment vertical="center" wrapText="1"/>
    </xf>
    <xf numFmtId="0" fontId="30" fillId="33" borderId="1" xfId="0" applyFont="1" applyFill="1" applyBorder="1" applyAlignment="1">
      <alignment horizontal="center" vertical="center" wrapText="1"/>
    </xf>
    <xf numFmtId="176" fontId="37" fillId="33" borderId="1" xfId="104" applyNumberFormat="1" applyFont="1" applyFill="1" applyBorder="1" applyAlignment="1">
      <alignment horizontal="center" vertical="center" wrapText="1"/>
    </xf>
    <xf numFmtId="0" fontId="37" fillId="33" borderId="1" xfId="104" applyFont="1" applyFill="1" applyBorder="1" applyAlignment="1">
      <alignment horizontal="left" vertical="center" wrapText="1"/>
    </xf>
    <xf numFmtId="0" fontId="37" fillId="33" borderId="1" xfId="0" applyFont="1" applyFill="1" applyBorder="1" applyAlignment="1" applyProtection="1">
      <alignment horizontal="left" vertical="center" wrapText="1"/>
      <protection locked="0"/>
    </xf>
    <xf numFmtId="177" fontId="6" fillId="33" borderId="1" xfId="0" applyNumberFormat="1" applyFont="1" applyFill="1" applyBorder="1" applyAlignment="1">
      <alignment horizontal="center" vertical="center" wrapText="1"/>
    </xf>
    <xf numFmtId="178" fontId="6" fillId="33" borderId="1" xfId="68" applyNumberFormat="1" applyFont="1" applyFill="1" applyBorder="1" applyAlignment="1">
      <alignment horizontal="right" vertical="center" wrapText="1"/>
    </xf>
    <xf numFmtId="178" fontId="6" fillId="33" borderId="1" xfId="104" applyNumberFormat="1" applyFont="1" applyFill="1" applyBorder="1" applyAlignment="1">
      <alignment horizontal="right" vertical="center" wrapText="1"/>
    </xf>
    <xf numFmtId="10" fontId="6" fillId="33" borderId="1" xfId="68" applyNumberFormat="1" applyFont="1" applyFill="1" applyBorder="1" applyAlignment="1">
      <alignment horizontal="right" vertical="center" wrapText="1"/>
    </xf>
    <xf numFmtId="0" fontId="30" fillId="33" borderId="24" xfId="0" applyFont="1" applyFill="1" applyBorder="1" applyAlignment="1">
      <alignment vertical="center" wrapText="1"/>
    </xf>
    <xf numFmtId="0" fontId="0" fillId="33" borderId="15" xfId="0" applyFont="1" applyFill="1" applyBorder="1" applyAlignment="1" applyProtection="1">
      <alignment vertical="center" wrapText="1"/>
      <protection locked="0"/>
    </xf>
    <xf numFmtId="0" fontId="0" fillId="33" borderId="3" xfId="0" applyFont="1" applyFill="1" applyBorder="1" applyAlignment="1">
      <alignment vertical="center" wrapText="1"/>
    </xf>
    <xf numFmtId="176" fontId="37" fillId="33" borderId="3" xfId="104" applyNumberFormat="1" applyFont="1" applyFill="1" applyBorder="1" applyAlignment="1">
      <alignment horizontal="center" vertical="center" wrapText="1"/>
    </xf>
    <xf numFmtId="0" fontId="37" fillId="33" borderId="3" xfId="104" applyFont="1" applyFill="1" applyBorder="1" applyAlignment="1">
      <alignment horizontal="left" vertical="center" wrapText="1"/>
    </xf>
    <xf numFmtId="0" fontId="37" fillId="33" borderId="3" xfId="0" applyFont="1" applyFill="1" applyBorder="1" applyAlignment="1" applyProtection="1">
      <alignment horizontal="left" vertical="center" wrapText="1"/>
      <protection locked="0"/>
    </xf>
    <xf numFmtId="177" fontId="6" fillId="33" borderId="3" xfId="0" applyNumberFormat="1" applyFont="1" applyFill="1" applyBorder="1" applyAlignment="1">
      <alignment horizontal="center" vertical="center" wrapText="1"/>
    </xf>
    <xf numFmtId="0" fontId="30" fillId="33" borderId="3" xfId="0" applyNumberFormat="1" applyFont="1" applyFill="1" applyBorder="1" applyAlignment="1">
      <alignment horizontal="center" vertical="center" wrapText="1"/>
    </xf>
    <xf numFmtId="178" fontId="6" fillId="33" borderId="3" xfId="68" applyNumberFormat="1" applyFont="1" applyFill="1" applyBorder="1" applyAlignment="1">
      <alignment horizontal="right" vertical="center" wrapText="1"/>
    </xf>
    <xf numFmtId="178" fontId="6" fillId="33" borderId="3" xfId="104" applyNumberFormat="1" applyFont="1" applyFill="1" applyBorder="1" applyAlignment="1">
      <alignment horizontal="right" vertical="center" wrapText="1"/>
    </xf>
    <xf numFmtId="10" fontId="6" fillId="33" borderId="3" xfId="68" applyNumberFormat="1" applyFont="1" applyFill="1" applyBorder="1" applyAlignment="1">
      <alignment horizontal="right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4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6" fontId="34" fillId="0" borderId="3" xfId="96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3" xfId="68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178" fontId="34" fillId="0" borderId="3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18"/>
  <sheetViews>
    <sheetView tabSelected="1" view="pageBreakPreview" zoomScale="75" zoomScaleNormal="80" zoomScaleSheetLayoutView="7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23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50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88" t="s">
        <v>18</v>
      </c>
      <c r="B6" s="84" t="s">
        <v>10</v>
      </c>
      <c r="C6" s="93" t="s">
        <v>2</v>
      </c>
      <c r="D6" s="91" t="s">
        <v>13</v>
      </c>
      <c r="E6" s="91" t="s">
        <v>14</v>
      </c>
      <c r="F6" s="91" t="s">
        <v>15</v>
      </c>
      <c r="G6" s="91" t="s">
        <v>16</v>
      </c>
      <c r="H6" s="95" t="s">
        <v>3</v>
      </c>
      <c r="I6" s="97" t="s">
        <v>4</v>
      </c>
      <c r="J6" s="84" t="s">
        <v>5</v>
      </c>
      <c r="K6" s="84" t="s">
        <v>6</v>
      </c>
      <c r="L6" s="84"/>
      <c r="M6" s="84"/>
      <c r="N6" s="86" t="s">
        <v>7</v>
      </c>
    </row>
    <row r="7" spans="1:14" s="12" customFormat="1" ht="33.5" thickBot="1" x14ac:dyDescent="0.25">
      <c r="A7" s="89"/>
      <c r="B7" s="90"/>
      <c r="C7" s="94"/>
      <c r="D7" s="92"/>
      <c r="E7" s="92"/>
      <c r="F7" s="92"/>
      <c r="G7" s="92"/>
      <c r="H7" s="96"/>
      <c r="I7" s="98"/>
      <c r="J7" s="90"/>
      <c r="K7" s="44" t="s">
        <v>8</v>
      </c>
      <c r="L7" s="44" t="s">
        <v>9</v>
      </c>
      <c r="M7" s="44" t="s">
        <v>20</v>
      </c>
      <c r="N7" s="87"/>
    </row>
    <row r="8" spans="1:14" s="3" customFormat="1" ht="59.15" customHeight="1" x14ac:dyDescent="0.2">
      <c r="A8" s="36" t="s">
        <v>51</v>
      </c>
      <c r="B8" s="43" t="s">
        <v>21</v>
      </c>
      <c r="C8" s="51">
        <v>45989</v>
      </c>
      <c r="D8" s="52" t="s">
        <v>28</v>
      </c>
      <c r="E8" s="53" t="s">
        <v>29</v>
      </c>
      <c r="F8" s="54" t="s">
        <v>30</v>
      </c>
      <c r="G8" s="55" t="s">
        <v>22</v>
      </c>
      <c r="H8" s="56">
        <v>15972000</v>
      </c>
      <c r="I8" s="57">
        <v>880000</v>
      </c>
      <c r="J8" s="58">
        <v>5.5096418732782371E-2</v>
      </c>
      <c r="K8" s="42" t="s">
        <v>19</v>
      </c>
      <c r="L8" s="42" t="s">
        <v>19</v>
      </c>
      <c r="M8" s="42" t="s">
        <v>19</v>
      </c>
      <c r="N8" s="59"/>
    </row>
    <row r="9" spans="1:14" s="3" customFormat="1" ht="59.15" customHeight="1" x14ac:dyDescent="0.2">
      <c r="A9" s="45" t="s">
        <v>52</v>
      </c>
      <c r="B9" s="46" t="s">
        <v>21</v>
      </c>
      <c r="C9" s="47">
        <v>45974</v>
      </c>
      <c r="D9" s="48" t="s">
        <v>31</v>
      </c>
      <c r="E9" s="49" t="s">
        <v>32</v>
      </c>
      <c r="F9" s="37" t="s">
        <v>33</v>
      </c>
      <c r="G9" s="35" t="s">
        <v>22</v>
      </c>
      <c r="H9" s="38">
        <v>33272800</v>
      </c>
      <c r="I9" s="39">
        <v>33264000</v>
      </c>
      <c r="J9" s="40">
        <v>0.99973551970378205</v>
      </c>
      <c r="K9" s="42" t="s">
        <v>19</v>
      </c>
      <c r="L9" s="42" t="s">
        <v>19</v>
      </c>
      <c r="M9" s="42" t="s">
        <v>19</v>
      </c>
      <c r="N9" s="41"/>
    </row>
    <row r="10" spans="1:14" s="3" customFormat="1" ht="59.15" customHeight="1" x14ac:dyDescent="0.2">
      <c r="A10" s="45" t="s">
        <v>24</v>
      </c>
      <c r="B10" s="46" t="s">
        <v>21</v>
      </c>
      <c r="C10" s="47">
        <v>45987</v>
      </c>
      <c r="D10" s="48" t="s">
        <v>34</v>
      </c>
      <c r="E10" s="49" t="s">
        <v>35</v>
      </c>
      <c r="F10" s="37" t="s">
        <v>36</v>
      </c>
      <c r="G10" s="35" t="s">
        <v>22</v>
      </c>
      <c r="H10" s="38">
        <v>24530000</v>
      </c>
      <c r="I10" s="39">
        <v>23430000</v>
      </c>
      <c r="J10" s="40">
        <v>0.95520000000000005</v>
      </c>
      <c r="K10" s="42" t="s">
        <v>19</v>
      </c>
      <c r="L10" s="42" t="s">
        <v>19</v>
      </c>
      <c r="M10" s="42" t="s">
        <v>19</v>
      </c>
      <c r="N10" s="41"/>
    </row>
    <row r="11" spans="1:14" s="3" customFormat="1" ht="59.15" customHeight="1" x14ac:dyDescent="0.2">
      <c r="A11" s="45" t="s">
        <v>25</v>
      </c>
      <c r="B11" s="46" t="s">
        <v>21</v>
      </c>
      <c r="C11" s="47">
        <v>45972</v>
      </c>
      <c r="D11" s="48" t="s">
        <v>37</v>
      </c>
      <c r="E11" s="49" t="s">
        <v>38</v>
      </c>
      <c r="F11" s="37" t="s">
        <v>39</v>
      </c>
      <c r="G11" s="35" t="s">
        <v>22</v>
      </c>
      <c r="H11" s="38">
        <v>9874642</v>
      </c>
      <c r="I11" s="39">
        <v>7634000</v>
      </c>
      <c r="J11" s="40">
        <v>0.77309131814601484</v>
      </c>
      <c r="K11" s="42" t="s">
        <v>19</v>
      </c>
      <c r="L11" s="42" t="s">
        <v>19</v>
      </c>
      <c r="M11" s="42" t="s">
        <v>19</v>
      </c>
      <c r="N11" s="41"/>
    </row>
    <row r="12" spans="1:14" s="3" customFormat="1" ht="59.15" customHeight="1" x14ac:dyDescent="0.2">
      <c r="A12" s="45" t="s">
        <v>26</v>
      </c>
      <c r="B12" s="46" t="s">
        <v>21</v>
      </c>
      <c r="C12" s="47">
        <v>45972</v>
      </c>
      <c r="D12" s="48" t="s">
        <v>37</v>
      </c>
      <c r="E12" s="49" t="s">
        <v>38</v>
      </c>
      <c r="F12" s="37" t="s">
        <v>39</v>
      </c>
      <c r="G12" s="35" t="s">
        <v>22</v>
      </c>
      <c r="H12" s="38">
        <v>5990661</v>
      </c>
      <c r="I12" s="39">
        <v>5808000</v>
      </c>
      <c r="J12" s="40">
        <v>0.96950904082203948</v>
      </c>
      <c r="K12" s="42" t="s">
        <v>19</v>
      </c>
      <c r="L12" s="42" t="s">
        <v>19</v>
      </c>
      <c r="M12" s="42" t="s">
        <v>19</v>
      </c>
      <c r="N12" s="41"/>
    </row>
    <row r="13" spans="1:14" s="3" customFormat="1" ht="59.15" customHeight="1" x14ac:dyDescent="0.2">
      <c r="A13" s="45" t="s">
        <v>53</v>
      </c>
      <c r="B13" s="46" t="s">
        <v>21</v>
      </c>
      <c r="C13" s="47">
        <v>45987</v>
      </c>
      <c r="D13" s="48" t="s">
        <v>40</v>
      </c>
      <c r="E13" s="49" t="s">
        <v>41</v>
      </c>
      <c r="F13" s="37" t="s">
        <v>42</v>
      </c>
      <c r="G13" s="35" t="s">
        <v>22</v>
      </c>
      <c r="H13" s="38">
        <v>13705355</v>
      </c>
      <c r="I13" s="39">
        <v>12045000</v>
      </c>
      <c r="J13" s="40">
        <v>0.878853557605768</v>
      </c>
      <c r="K13" s="42" t="s">
        <v>19</v>
      </c>
      <c r="L13" s="42" t="s">
        <v>19</v>
      </c>
      <c r="M13" s="42" t="s">
        <v>19</v>
      </c>
      <c r="N13" s="41"/>
    </row>
    <row r="14" spans="1:14" s="3" customFormat="1" ht="59.15" customHeight="1" x14ac:dyDescent="0.2">
      <c r="A14" s="45" t="s">
        <v>27</v>
      </c>
      <c r="B14" s="46" t="s">
        <v>21</v>
      </c>
      <c r="C14" s="47">
        <v>45980</v>
      </c>
      <c r="D14" s="48" t="s">
        <v>43</v>
      </c>
      <c r="E14" s="49" t="s">
        <v>54</v>
      </c>
      <c r="F14" s="37" t="s">
        <v>44</v>
      </c>
      <c r="G14" s="35" t="s">
        <v>22</v>
      </c>
      <c r="H14" s="38">
        <v>65316054</v>
      </c>
      <c r="I14" s="39">
        <v>39930000</v>
      </c>
      <c r="J14" s="40">
        <v>0.61133515506004088</v>
      </c>
      <c r="K14" s="42" t="s">
        <v>19</v>
      </c>
      <c r="L14" s="42" t="s">
        <v>19</v>
      </c>
      <c r="M14" s="42" t="s">
        <v>19</v>
      </c>
      <c r="N14" s="41"/>
    </row>
    <row r="15" spans="1:14" s="3" customFormat="1" ht="59.15" customHeight="1" x14ac:dyDescent="0.2">
      <c r="A15" s="45" t="s">
        <v>56</v>
      </c>
      <c r="B15" s="46" t="s">
        <v>21</v>
      </c>
      <c r="C15" s="47">
        <v>45987</v>
      </c>
      <c r="D15" s="48" t="s">
        <v>45</v>
      </c>
      <c r="E15" s="49" t="s">
        <v>46</v>
      </c>
      <c r="F15" s="37" t="s">
        <v>47</v>
      </c>
      <c r="G15" s="35" t="s">
        <v>22</v>
      </c>
      <c r="H15" s="38">
        <v>17310301</v>
      </c>
      <c r="I15" s="39">
        <v>15950000</v>
      </c>
      <c r="J15" s="40">
        <v>0.92141667553903306</v>
      </c>
      <c r="K15" s="42" t="s">
        <v>19</v>
      </c>
      <c r="L15" s="42" t="s">
        <v>19</v>
      </c>
      <c r="M15" s="42" t="s">
        <v>19</v>
      </c>
      <c r="N15" s="41"/>
    </row>
    <row r="16" spans="1:14" s="3" customFormat="1" ht="59.15" customHeight="1" x14ac:dyDescent="0.2">
      <c r="A16" s="60" t="s">
        <v>55</v>
      </c>
      <c r="B16" s="61" t="s">
        <v>21</v>
      </c>
      <c r="C16" s="63">
        <v>45987</v>
      </c>
      <c r="D16" s="64" t="s">
        <v>48</v>
      </c>
      <c r="E16" s="65" t="s">
        <v>49</v>
      </c>
      <c r="F16" s="66" t="s">
        <v>50</v>
      </c>
      <c r="G16" s="35" t="s">
        <v>22</v>
      </c>
      <c r="H16" s="67">
        <v>22104848</v>
      </c>
      <c r="I16" s="68">
        <v>19800000</v>
      </c>
      <c r="J16" s="69">
        <v>0.89573110839757863</v>
      </c>
      <c r="K16" s="62" t="s">
        <v>19</v>
      </c>
      <c r="L16" s="62" t="s">
        <v>19</v>
      </c>
      <c r="M16" s="62" t="s">
        <v>19</v>
      </c>
      <c r="N16" s="70"/>
    </row>
    <row r="17" spans="1:15" s="3" customFormat="1" ht="59.15" customHeight="1" thickBot="1" x14ac:dyDescent="0.25">
      <c r="A17" s="71" t="s">
        <v>57</v>
      </c>
      <c r="B17" s="72" t="s">
        <v>21</v>
      </c>
      <c r="C17" s="73">
        <v>45986</v>
      </c>
      <c r="D17" s="74" t="s">
        <v>58</v>
      </c>
      <c r="E17" s="75" t="s">
        <v>59</v>
      </c>
      <c r="F17" s="76" t="s">
        <v>60</v>
      </c>
      <c r="G17" s="77" t="s">
        <v>22</v>
      </c>
      <c r="H17" s="78">
        <v>28974986</v>
      </c>
      <c r="I17" s="79">
        <v>28820000</v>
      </c>
      <c r="J17" s="80">
        <v>0.99465104141896699</v>
      </c>
      <c r="K17" s="81" t="s">
        <v>19</v>
      </c>
      <c r="L17" s="81" t="s">
        <v>19</v>
      </c>
      <c r="M17" s="81" t="s">
        <v>19</v>
      </c>
      <c r="N17" s="82"/>
      <c r="O17" s="83"/>
    </row>
    <row r="18" spans="1:15" ht="26.5" customHeight="1" x14ac:dyDescent="0.2">
      <c r="A18" s="1" t="s">
        <v>17</v>
      </c>
    </row>
  </sheetData>
  <autoFilter ref="A6:N18" xr:uid="{00000000-0001-0000-0000-000000000000}">
    <filterColumn colId="10" showButton="0"/>
    <filterColumn colId="11" showButton="0"/>
  </autoFilter>
  <sortState xmlns:xlrd2="http://schemas.microsoft.com/office/spreadsheetml/2017/richdata2" ref="A8:N35">
    <sortCondition ref="C8:C35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:A17" xr:uid="{13B3C53A-46FC-4898-9DBB-A3F093E8F8FB}"/>
    <dataValidation allowBlank="1" showInputMessage="1" showErrorMessage="1" prompt="必ず記入" sqref="I8:I17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7C9C7-C309-49A5-83B9-8879649CC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5a941860-7cba-47d8-8c76-92fcbe358807"/>
    <ds:schemaRef ds:uri="http://purl.org/dc/terms/"/>
    <ds:schemaRef ds:uri="http://schemas.microsoft.com/office/infopath/2007/PartnerControls"/>
    <ds:schemaRef ds:uri="847926f1-1f4d-401e-9b26-3e5c2a77200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R7FY_１１月庁費入札</vt:lpstr>
      <vt:lpstr>'R7FY_１１月庁費入札'!Print_Area</vt:lpstr>
      <vt:lpstr>'R7FY_１１月庁費入札'!Print_Titles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