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nra365.sharepoint.com/sites/fs0012/Shared Documents/09契約/015　HP公表（四半期毎・令和４年度から月ごと）/令和７年度/令和７年９月/2.セット/"/>
    </mc:Choice>
  </mc:AlternateContent>
  <xr:revisionPtr revIDLastSave="1" documentId="8_{8093E355-ED87-459C-8F3E-4AD2A2A4C377}" xr6:coauthVersionLast="47" xr6:coauthVersionMax="47" xr10:uidLastSave="{0DC70E84-B7C3-4009-ACB5-F390726636DE}"/>
  <bookViews>
    <workbookView xWindow="-110" yWindow="-110" windowWidth="19420" windowHeight="10420" xr2:uid="{00000000-000D-0000-FFFF-FFFF00000000}"/>
  </bookViews>
  <sheets>
    <sheet name="R7FY_9月庁費随契" sheetId="1" r:id="rId1"/>
    <sheet name="Sheet1" sheetId="2" state="hidden" r:id="rId2"/>
  </sheets>
  <externalReferences>
    <externalReference r:id="rId3"/>
  </externalReferences>
  <definedNames>
    <definedName name="_xlnm._FilterDatabase" localSheetId="0" hidden="1">'R7FY_9月庁費随契'!$A$6:$R$19</definedName>
    <definedName name="_xlnm.Print_Titles" localSheetId="0">'R7FY_9月庁費随契'!$1:$7</definedName>
    <definedName name="Z_140F382B_0DB9_447B_8DFF_5096F9796907_.wvu.FilterData" localSheetId="0" hidden="1">'R7FY_9月庁費随契'!$A$7:$O$7</definedName>
    <definedName name="Z_62B2EEF8_EE3A_4AA6_99E5_917C1793F78A_.wvu.FilterData" localSheetId="0" hidden="1">'R7FY_9月庁費随契'!$A$7:$O$7</definedName>
    <definedName name="Z_C4649BA3_FD24_4733_854E_17F5C8C3D8FB_.wvu.FilterData" localSheetId="0" hidden="1">'R7FY_9月庁費随契'!$A$7:$O$7</definedName>
    <definedName name="契約方法">[1]契約状況コード表!$F$6:$F$9</definedName>
  </definedNames>
  <calcPr calcId="191029"/>
  <customWorkbookViews>
    <customWorkbookView name="NSR - 個人用ビュー" guid="{A0EC3A8C-9154-40C5-8747-ED1E1D4BD7A5}" mergeInterval="0" changesSavedWin="1" personalView="1" includePrintSettings="0" includeHiddenRowCol="0" maximized="1" xWindow="1358" yWindow="-8" windowWidth="1296" windowHeight="10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<sst xmlns="http://schemas.openxmlformats.org/spreadsheetml/2006/main" count="143" uniqueCount="80">
  <si>
    <t>公共調達の適正化について（平成18年8月25日付財計第2017号）に基づく競争入札に係る情報の公表、
予算執行等に係る情報の公表等に係る指針（平成25年6月28日内閣官房行政改革推進本部事務局） 及び
公益法人に対する支出の公表・点検の方針について（平成24年6月1日　行政改革実行本部決定）　に基づく情報の公開 （物品・役務等）</t>
    <rPh sb="37" eb="39">
      <t>キョウソウ</t>
    </rPh>
    <rPh sb="39" eb="41">
      <t>ニュウサツ</t>
    </rPh>
    <rPh sb="118" eb="120">
      <t>ホウシン</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</si>
  <si>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</si>
  <si>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</si>
  <si>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</si>
  <si>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t>
    <rPh sb="0" eb="2">
      <t>ラクサツ</t>
    </rPh>
    <rPh sb="2" eb="3">
      <t>リツ</t>
    </rPh>
    <phoneticPr fontId="2"/>
  </si>
  <si>
    <t>備考</t>
    <rPh sb="0" eb="2">
      <t>ビコウ</t>
    </rPh>
    <phoneticPr fontId="2"/>
  </si>
  <si>
    <t>公益法人の区分※</t>
    <rPh sb="0" eb="2">
      <t>コウエキ</t>
    </rPh>
    <rPh sb="2" eb="4">
      <t>ホウジン</t>
    </rPh>
    <rPh sb="5" eb="7">
      <t>クブン</t>
    </rPh>
    <phoneticPr fontId="2"/>
  </si>
  <si>
    <t>国所管、都道府県所管の区分</t>
    <rPh sb="4" eb="8">
      <t>トドウフケン</t>
    </rPh>
    <phoneticPr fontId="2"/>
  </si>
  <si>
    <t>様式２－４</t>
    <rPh sb="0" eb="2">
      <t>ヨウシキ</t>
    </rPh>
    <phoneticPr fontId="4"/>
  </si>
  <si>
    <t>公益法人の場合※</t>
    <rPh sb="0" eb="2">
      <t>コウエキ</t>
    </rPh>
    <rPh sb="2" eb="4">
      <t>ホウジン</t>
    </rPh>
    <rPh sb="5" eb="7">
      <t>バアイ</t>
    </rPh>
    <phoneticPr fontId="2"/>
  </si>
  <si>
    <t>応札・応募者数</t>
    <rPh sb="6" eb="7">
      <t>スウ</t>
    </rPh>
    <phoneticPr fontId="2"/>
  </si>
  <si>
    <t>再就職者の
役員の数
(人）</t>
    <rPh sb="0" eb="4">
      <t>サイシュウショクシャ</t>
    </rPh>
    <rPh sb="6" eb="8">
      <t>ヤクイン</t>
    </rPh>
    <rPh sb="9" eb="10">
      <t>カズ</t>
    </rPh>
    <rPh sb="12" eb="13">
      <t>ニン</t>
    </rPh>
    <phoneticPr fontId="2"/>
  </si>
  <si>
    <t>契約担当官等の
氏名並びにその所属する部局の名称及び所在地</t>
    <rPh sb="0" eb="2">
      <t>ケイヤク</t>
    </rPh>
    <rPh sb="2" eb="4">
      <t>タントウ</t>
    </rPh>
    <rPh sb="4" eb="5">
      <t>カン</t>
    </rPh>
    <rPh sb="5" eb="6">
      <t>トウ</t>
    </rPh>
    <rPh sb="8" eb="10">
      <t>シメイ</t>
    </rPh>
    <rPh sb="10" eb="11">
      <t>ナラ</t>
    </rPh>
    <rPh sb="15" eb="17">
      <t>ショゾク</t>
    </rPh>
    <rPh sb="19" eb="21">
      <t>ブキョク</t>
    </rPh>
    <rPh sb="22" eb="24">
      <t>メイショウ</t>
    </rPh>
    <rPh sb="24" eb="25">
      <t>オヨ</t>
    </rPh>
    <rPh sb="26" eb="29">
      <t>ショザイチ</t>
    </rPh>
    <phoneticPr fontId="2"/>
  </si>
  <si>
    <t>物品役務等の
名称及び数量</t>
    <rPh sb="0" eb="2">
      <t>ブッピン</t>
    </rPh>
    <rPh sb="2" eb="4">
      <t>エキム</t>
    </rPh>
    <rPh sb="4" eb="5">
      <t>トウ</t>
    </rPh>
    <rPh sb="7" eb="9">
      <t>メイショウ</t>
    </rPh>
    <rPh sb="9" eb="10">
      <t>オヨ</t>
    </rPh>
    <rPh sb="11" eb="13">
      <t>スウリョウ</t>
    </rPh>
    <phoneticPr fontId="2"/>
  </si>
  <si>
    <t>【原子力規制委員会】</t>
    <rPh sb="1" eb="4">
      <t>ゲンシリョク</t>
    </rPh>
    <rPh sb="4" eb="6">
      <t>キセイ</t>
    </rPh>
    <rPh sb="6" eb="9">
      <t>イインカイ</t>
    </rPh>
    <phoneticPr fontId="4"/>
  </si>
  <si>
    <t>（庁費：随意契約）</t>
    <rPh sb="1" eb="3">
      <t>チョウヒ</t>
    </rPh>
    <rPh sb="4" eb="6">
      <t>ズイイ</t>
    </rPh>
    <rPh sb="6" eb="8">
      <t>ケイヤク</t>
    </rPh>
    <phoneticPr fontId="4"/>
  </si>
  <si>
    <t>契約の相手方の
住所</t>
    <rPh sb="8" eb="10">
      <t>ジュウショ</t>
    </rPh>
    <phoneticPr fontId="4"/>
  </si>
  <si>
    <t>契約の相手方の
商号又は名称</t>
    <rPh sb="0" eb="2">
      <t>ケイヤク</t>
    </rPh>
    <rPh sb="3" eb="6">
      <t>アイテガタ</t>
    </rPh>
    <rPh sb="8" eb="10">
      <t>ショウゴウ</t>
    </rPh>
    <rPh sb="10" eb="11">
      <t>マタ</t>
    </rPh>
    <rPh sb="12" eb="14">
      <t>メイショウ</t>
    </rPh>
    <phoneticPr fontId="2"/>
  </si>
  <si>
    <t>法人番号</t>
    <rPh sb="0" eb="2">
      <t>ホウジン</t>
    </rPh>
    <rPh sb="2" eb="4">
      <t>バンゴウ</t>
    </rPh>
    <phoneticPr fontId="4"/>
  </si>
  <si>
    <t>-</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</si>
  <si>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</si>
  <si>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随意契約によることとした会計法令の根拠条文及び理由
（企画競争又は公募）</t>
    <rPh sb="0" eb="2">
      <t>ズイイ</t>
    </rPh>
    <rPh sb="2" eb="4">
      <t>ケイヤク</t>
    </rPh>
    <rPh sb="21" eb="22">
      <t>オヨ</t>
    </rPh>
    <rPh sb="23" eb="25">
      <t>リユウ</t>
    </rPh>
    <rPh sb="27" eb="29">
      <t>キカク</t>
    </rPh>
    <rPh sb="29" eb="31">
      <t>キョウソウ</t>
    </rPh>
    <rPh sb="31" eb="32">
      <t>マタ</t>
    </rPh>
    <rPh sb="33" eb="35">
      <t>コウボ</t>
    </rPh>
    <phoneticPr fontId="2"/>
  </si>
  <si>
    <t>令和７年度９月分</t>
    <rPh sb="0" eb="2">
      <t>レイワ</t>
    </rPh>
    <rPh sb="3" eb="5">
      <t>ネンド</t>
    </rPh>
    <rPh sb="6" eb="7">
      <t>ガツ</t>
    </rPh>
    <rPh sb="7" eb="8">
      <t>ブン</t>
    </rPh>
    <phoneticPr fontId="4"/>
  </si>
  <si>
    <t>支出負担行為担当官
原子力規制委員会原子力規制庁
長官官房参事官　谷　直哉
東京都港区六本木１－９－９</t>
    <rPh sb="33" eb="34">
      <t>タニ</t>
    </rPh>
    <rPh sb="35" eb="37">
      <t>ナオヤ</t>
    </rPh>
    <phoneticPr fontId="3"/>
  </si>
  <si>
    <t>令和７年度放射線モニタリングプラットフォームのうちテレメーターシステム部の追加設計開発業務（令和６年度補正）</t>
  </si>
  <si>
    <t>令和７年度原子炉ペデスタルコンクリートの非線形有限要素解析による損傷シナリオ分析</t>
  </si>
  <si>
    <t>令和７年度狭隘流路における水蒸気の流れ及び凝縮挙動に関する研究</t>
  </si>
  <si>
    <t>令和７年度　日本電子社既納カソードルミネッセンス検出器の移設</t>
  </si>
  <si>
    <t>令和７年度原子力艦モニタリングセンターにおける統合原子力防災ネットワークシステム端末等整備業務（令和６年度補正）</t>
  </si>
  <si>
    <t>令和７年度福島県内等モニタリングポスト（富士電機株式会社製）の主要部品の交換</t>
  </si>
  <si>
    <t>令和７年度走行モニタリングシステム及び可搬型モニタリングポスト（KURAMAⅡ）のデータ伝送先変更業務</t>
  </si>
  <si>
    <t>令和７年度走行モニタリングシステム及び可搬型モニタリングポストのデータ伝送先変更業務</t>
  </si>
  <si>
    <t>株式会社日立製作所</t>
  </si>
  <si>
    <t>東京都千代田区外神田１－５－１</t>
  </si>
  <si>
    <t>7010001008844</t>
  </si>
  <si>
    <t>東芝ＩＴサービス株式会社</t>
  </si>
  <si>
    <t>神奈川県川崎市川崎区日進町１番地５３</t>
  </si>
  <si>
    <t>6010401078439</t>
  </si>
  <si>
    <t>株式会社日立システムズ</t>
  </si>
  <si>
    <t>東京都品川区大崎１－２－１</t>
  </si>
  <si>
    <t>6010701025710</t>
  </si>
  <si>
    <t>株式会社コムスエンジニアリング</t>
  </si>
  <si>
    <t>東京都文京区向丘１丁目１番１７号タカサキヤビル６階</t>
  </si>
  <si>
    <t>3010001083313</t>
  </si>
  <si>
    <t>公立大学法人公立小松大学</t>
  </si>
  <si>
    <t>石川県小松市四丁町ヌ１番地３</t>
  </si>
  <si>
    <t>5220005008284</t>
  </si>
  <si>
    <t>日本電子株式会社　仙台支店</t>
  </si>
  <si>
    <t>9012801002438</t>
  </si>
  <si>
    <t xml:space="preserve">6010401078439 </t>
  </si>
  <si>
    <t>富士電機株式会社</t>
  </si>
  <si>
    <t>神奈川県川崎市川崎区田辺新田１番1号</t>
  </si>
  <si>
    <t xml:space="preserve">9020001071492 </t>
  </si>
  <si>
    <t>株式会社松浦電弘社</t>
  </si>
  <si>
    <t>石川県野々市市二日市一丁目76番地　　</t>
  </si>
  <si>
    <t>6220001000517</t>
  </si>
  <si>
    <t xml:space="preserve">本業務は、鉛直方向の狭隘流路における、蒸気-空気混合流を対象とした「令和６年度狭隘流路における水蒸気の流れ及び凝縮熱伝達挙動に関する研究（以下「昨年度業務」という。）」に引き続き、水平方向の狭隘流路における、蒸気-空気混合流の凝縮熱伝達挙動を把握することを目的とした実験を行うものである。
本事業を遂行するためには、以下の条件が必須となる。
・原子炉を対象とした蒸気-空気混合流の凝縮熱伝達に係る実験及び解析に豊富な知見を有していること。
・測定が難しい狭隘流路における、蒸気-空気混合流の凝縮熱伝達挙動を測定できる試験体や実験装置を適切に設計し評価できるノウハウを有していること。
小松大学は、昨年度業務の一般競争入札において応募した唯一の者であるとともに、総合評価による審査を経て昨年度業務に従事した事業者であり、本件に関して最も知見を有する者であることを既に確認できている。なお、過去の論文等の成果物を確認し、また論文検索エンジンで検索した結果、そうした知見や経験を有している国内唯一の研究者であると認識しているしているものの、念のため他に同様の業者がないことを確認するため、必要な仕様等を明示した上で令和７年７月２８日から８月６日まで入札可能性調査（一般競争入札（総合評価方式））を実施した。その結果、対応可能者として登録があったのは小松大学の１者のみであった。
このため、会計法第２９条の３第４項の規定に基づき契約の性質又は目的が競争を許さない場合として、本業務の契約相手方として小松大学との随意契約を締結するものである。
</t>
  </si>
  <si>
    <t>本契約は、ＦＡＸを使用する情報端末やファイアウォール、運用管理サーバの設定変更を要する業務である。
これらについては、第４次統合原子力防災ネットワークシステムを構築した業者である東芝ＩＴサービス株式会社のみが知見を有し、対応できるものである。また、作業実施中の不測の事態によりシステムが機能不全となった場合や、作業実施中に原子力災害が発災した場合に迅速かつ的確な処置を行い、機能回復・改善を図る必要があるが、そのような対応ができるのも当該システムを設計構築及び運用している同社のみである。
仮に他の事業者が本作業を行い第４次統合原子力防災ネットワークシステムに不具合が発生した場合、当該不具合の原因が、システム本来の問題であるのか、今回実施した作業によるものであるのか責任分界点がはっきりせず、システムの安定的な稼働に支障をきたす可能性がある。
これら一切のリスクを回避し本作業を完了できる業者は、第４次統合原子力防災ネットワークシステムを設計・構築し現在、保守運用を行う東芝ＩＴサービス株式会社のみである。以上のことから、会計法第２９条の３第４項の規定に基づき契約の性質又は目的が競争を許さない場合として、東芝ＩＴサービス株式会社と随意契約を締結するものである。</t>
    <phoneticPr fontId="11"/>
  </si>
  <si>
    <t>株式会社日立システムズは、現行の行政ＬＡＮを構築し、運用している事業者である。本件では、ライセンスの調達のみならず、稼働中の行政ＬＡＮに影響を与えずにライセンスの適用と適用後の動作確認までを実施する必要があり、事業者は行政ＬＡＮのシステム構成を熟知している必要がある。
また、行政ＬＡＮのシステム構成図、構成機器の設定情報及び機器構成や設定情報の変更によって全体に及ぼされる影響等の判断基準は、現在の運用事業者しか持ち合わせておらず、仮に他者が本作業を実施し不具合が発生した場合、当該不具合の原因がシステム本来の問題であるのか、今回実施した作業によるものであるのか責任分界点がはっきりせず、システムの安定的な稼働に支障をきたす可能性がある。
よって、一切のリスクを回避し、本作業を実行できるのは、現行の行政 LAN システムを運用している株式会社日立システムズのみである。
以上の理由から、会計法第２９条の３第４項の規定に基づき、本業務の契約業者として、株式会社日立システムズと随意契約を締結するものである。</t>
    <rPh sb="444" eb="446">
      <t>テイケツ</t>
    </rPh>
    <phoneticPr fontId="11"/>
  </si>
  <si>
    <t>本事業の移設対象装置であるカソードルミネッセンス検出器及び接続先の分析装置（JXA-8530F、JXA-iHP 200F）は日本電子社製の精密分析機器である。そのため、当該機器の適正な設置作業については日本電子株式会社以外の者には実施することができない。また、日本電子株式会社では支店ごとに担当地域が定められており、本事業については移設先の東北大学が位置する仙台市を統括する仙台支店にて対応する旨連絡を受けた。
以上の理由から、会計法第29 条の3 第4 項の規定に基づき契約の性質又は目的が競争を許さない場合として、日本電子株式会社仙台支店と随意契約を締結するものである。</t>
    <phoneticPr fontId="11"/>
  </si>
  <si>
    <t>東芝ＩＴサービス株式会社は、統合原子力防災ネットワークシステムを平成26年度から全体構成の設計し、国（原子力規制庁緊急時対策センター等）、地方自治体緊急事態応急対策拠点施設（オフサイトセンター）等に整備しており、且つ令和 5～9 年に同システムの更新及び運用保守を実施中である。
横須賀、佐世保及び沖縄原子力艦モニタリングセンターにおける統合原子力防災ネットワークシステムは、東芝ＩＴサービス株式会社が平成 28 年（横須賀及び沖縄）及び令和 2 年度（佐世保）に上記とは別に整備後、統合原子力防災ネットワークシステムに連接し運用している。
原子力災害等が発災した場合に緊急時モニタリングを実施し、その結果を関係機関と情報共有を図るために使用するため必要不可欠であり、本システムに障害を発生させることを避けなければならない。
また、仮に他の事業者が本器材の更新を行い不具合が発生した場合には、当該不具合の原因が、システム本来の問題であるのか、今回実施した作業によるものであるのか責任分界点がはっきりせず、システムの安定的な稼働に支障をきたす可能性がある。
よって、これら一切のリスクを回避し本作業を実施できるのは、システムの導入から一貫して保守・運用を行っており、設定詳細情報を唯一保持している、東芝ＩＴサービス株式会社のみである。 
以上のことから、会計法第29条の3 第4項の規定に基づく契約の性質又は目的が競 争を許さない場合に該当するものとして、同社と随意契約を締結するものである。</t>
    <rPh sb="630" eb="632">
      <t>ズイイ</t>
    </rPh>
    <rPh sb="635" eb="637">
      <t>テイケツ</t>
    </rPh>
    <phoneticPr fontId="11"/>
  </si>
  <si>
    <t>当該モニタリングポストを構成する部品の多くは、当該メーカによる特殊部品であり、今回の購入部品についても一般的には流通していない当該メーカの専用部品である。このため、他社からの購入は非常に困難であり、仮に 当該メーカ以外の同等の部品を購入し交換した場合には、当該モニタリングポストの機能性能を保証できなくなり、毎年度実施する点検校正・保守のサポート対象外となる。また、購入部品を交換及び据え付ける上で機器の構造やモニタリングポストの健全性を確認する調整・試験に関する知見は、当該 メーカのみが持ち得るものである。同様な理由により、当該モニタリングポストの修理や点検校正・保守についても富士電機株式会社と随意契約している。 以上のことから、会計法第２９条の３第４項の規定に基づき契約の性質又は目的が競争を許さない場合として、富士電機株式会社と随意契約を締結するものである。</t>
    <rPh sb="369" eb="373">
      <t>ズイイケイヤク</t>
    </rPh>
    <rPh sb="374" eb="376">
      <t>テイケツ</t>
    </rPh>
    <phoneticPr fontId="11"/>
  </si>
  <si>
    <t>走行モニタリングシステム及び可搬型モニタリングポストの伝送機能は発注者の要求仕様に沿って設計開発された特殊仕様となっている。そのため、伝送に必要な機器の設計情報及び構造情報を持っているのは株式会社松浦電弘社のみであり、RAMISの接続の改修、変更設定等を行うことができるのは、同社のみである。
仮に、RAMISの接続の改修、変更設定等を他者が実施した場合、伝送の不具合が発生した際に責任分界点が曖昧になり、システムの安定的な稼働に支障をきたす可能性がある。
以上のことから、会計法第２９条の３第４項の規定に基づき契約の性質又は目的が競争を許さない場合として、本契約相手方として株式会社松浦電弘社と随意契約を締結するものである。</t>
    <rPh sb="298" eb="300">
      <t>ズイイ</t>
    </rPh>
    <rPh sb="303" eb="305">
      <t>テイケツ</t>
    </rPh>
    <phoneticPr fontId="11"/>
  </si>
  <si>
    <t>走行モニタリングシステム及び可搬型モニタリングポストの伝送機能は発注者の要求仕様に沿って設計開発された特殊仕様となっている。そのため、伝送に必要な機器の設計情報及び構造情報を持っているのは富士電機株式会社のみであり、RAMISの接続の改修、変更設定等を行うことができるのは、同社のみである。
仮に、RAMISの接続の改修、変更設定等を他者が実施した場合、伝送の不具合が発生した際に責任分界点が曖昧になり、システムの安定的な稼働に支障をきたす可能性がある。
以上のことから、会計法第２９条の３第４項の規定に基づき契約の性質又は目的が競争を許さない場合として、本契約相手方として富士電機株式会社と随意契約を締結するものである。</t>
    <rPh sb="296" eb="298">
      <t>ズイイ</t>
    </rPh>
    <rPh sb="301" eb="303">
      <t>テイケツ</t>
    </rPh>
    <phoneticPr fontId="11"/>
  </si>
  <si>
    <t>RAMP のテレメーターシステムの設計開発業務は株式会社日立製作所が請負っており、R7年度中の完成を目指し、設計開発が進められているとともに、RAMP へ移行する佐賀県及び山口県の他、現行システムの R7年度末までの廃止に伴うRAMP への接続先の変更業務を行う 22 の道府県との調整が進められている。こうした中で当該業務は、静岡県及び茨城県が新規に調達した測定器からのデータを、現在開発中の RAMP に収容するために必要とされる業務であり、現在進行中の RAMP の設計開発の内容と整合をとり、なおかつ関係先の道府県の接続先変更などの工程に影響させることなく行う必要がある。また、仮に他の事業者が当該システムの開発に携わった場合、設計開発手法や、品質管理手法が異なることにより、本来想定されない欠陥がシステムに発生する恐れや、不具合発生時の責任の境界点が曖昧になる恐れがある。
これら一切のリスクを回避し本作業を実施できるのは、システムの基本設計を一貫して行っており、設定詳細情報を唯一保持している株式会社日立製作所のみであることから、会計法第２９条の３第４項の規定に基づき、契約の性質又は目的が競争を許さない場合に該当するとして、株式会社日立製作所と随意契約を締結するものである。</t>
    <rPh sb="534" eb="536">
      <t>テイケツ</t>
    </rPh>
    <phoneticPr fontId="11"/>
  </si>
  <si>
    <t>令和７年度　TRACEコードによるBWRプラントの過渡解析データの整備</t>
  </si>
  <si>
    <t>株式会社シー・エス・エー・ジャパン</t>
  </si>
  <si>
    <t>東京都港区芝大門１丁目３番９号</t>
  </si>
  <si>
    <t>6010401037774</t>
  </si>
  <si>
    <t>不落随契</t>
    <rPh sb="0" eb="2">
      <t>フラク</t>
    </rPh>
    <rPh sb="2" eb="4">
      <t>ズイケイ</t>
    </rPh>
    <phoneticPr fontId="11"/>
  </si>
  <si>
    <t>本案件について、令和７年８月２２日に一般競争入札（最低価格落札方式）を行った結果、入札状況調書のとおり不落となり、当該入札者と協議したところ、予定価格を下回る回答を得たため、予算決算及び会計令第９９条の２の規定に基づき株式会社シー・エス・エー・ジャパンと随意契約を締結するものである。</t>
    <rPh sb="0" eb="3">
      <t>ホンアンケン</t>
    </rPh>
    <phoneticPr fontId="11"/>
  </si>
  <si>
    <t>令和７年度　高速炉の過酷事故シーケンスの評価技術に関する情報整理</t>
    <phoneticPr fontId="11"/>
  </si>
  <si>
    <t>ー</t>
    <phoneticPr fontId="11"/>
  </si>
  <si>
    <t>カールスルーエ工科大学</t>
    <phoneticPr fontId="11"/>
  </si>
  <si>
    <t>KIT は、高速炉の試験・解析研究に関して豊富な実績を有しており、本事業で対象としている NACOWA 試験の実施機関である。NACOWA 試験は、ナトリウム冷却高速炉のシビアアクシデント時に、ナトリウムプール及びカバーガス中のセシウム挙動を観測した試験であり、ナトリウム蒸発に伴う FP の移行挙動を調査するために実施された。このような目的及び温度条件で実施された試験は NACOWA 試験をおいて他に存在しない。本試験を実施した経験から、KIT は、当該試験データだけでなく、試験条件の設定根拠や試験結果の分析に関する多くの知識やノウハウを有している。これらの詳細な試験条件や試験データ及び試験結果の分析に関する情報は、KIT において知的財産権で保護されている。本事業の目的としている、高速炉シビアアクシデント解析手法の妥当性確認を行うためには、NACOWA 試験データをはじめとする試験情報の詳細を利用することが必須であり、これらの知的財産権を保持する KIT 以外から提供を受けることは不可能である。
以上のとおり、NACOWA 試験に係る試験データ等の情報の詳細について本事業で必要とする情報を提供できるのは KIT のみである。したがって、会計法第 29 条の3第4 項の規定に基づき契約の性質又は目的が競争を許さない場合として、KIT と随意契約を締結するものである。</t>
    <phoneticPr fontId="11"/>
  </si>
  <si>
    <t>令和７年度Ｇｏｏｇｌｅ版生成ＡＩの利用環境及び開発環境の導入</t>
    <phoneticPr fontId="11"/>
  </si>
  <si>
    <t>令和７年度第４次統合原子力防災ネットワークシステム複合機のＦＡＸ機能設定変更等作業</t>
    <phoneticPr fontId="11"/>
  </si>
  <si>
    <t>原子力規制庁による過年度までの１Ｆペデスタルのコンクリート損傷に係る事故分析では、加温降温履歴によりセメント相組成が構造相転移を生じていることに加え、ひび割れ等の体積変化も確認出来ている。一方、１Ｆペデスタルコンクリートが受けた環境要因として、熱・圧力変化、水蒸気・FP ガス発生等（以下「１Ｆ環境要因」とういう。）が想定されており、これらの１Ｆ環境要因のうち損傷に大きく影響した要因を抽出することが求められている。そこで、本件は、これらの１Ｆ環境要因の組み合わせによる損傷シナリオを解析的に抽出するものである。１Ｆペデスタルのコンクリートの損傷シナリオ抽出に係る数値解析を行うための役務の条件として、下記の３つの要件を満足する業者及び非線形解析コードの選定が必須である。
①考慮されるべき１Ｆコンクリートの損傷解析に使用する非線形解析コードは下記項目(a)～(c)について時刻歴連成解析できることに加え、(d)に示す体制が取れること。
(a)セメントの化学平衡・物質移動解析及び構造相転移を考慮できること。
(b)自己収縮・乾燥収縮、熱膨張などの体積変化による火害を含むひび割れ等の損傷を考慮できること。
(c)鉄筋コンクリート造に対して、(a)物性変化と(b)体積変化の連成解析評価が考慮できること。
(d)(a)～(c)解析結果を評価検証出来るコンクリート技術者が在籍して本事業を担当できる組織であること。
②保有する時刻歴非線形解析コードは、落下炉心等の直接接触や輻射熱として加温降温履歴（常温～最高2000℃）、圧力変化（0～0.5MPa）、水蒸気等の水の存在（冠水含む）、FP（Fission Product）ガス（水素ガス、窒素ガス等）の影響を考慮できる解析コードであること。
③１Ｆペデスタルコンクリートの損傷は過去に類を見ない損傷現象であるため、特に①(a)の構造相転移による現象については、原子力規制庁で行った
過年度の成果をモジュールとして組み込んでの解析が必要となるため、解析コードの開発者または権利者との改良許諾等の連携が取れること。
今回発注を想定している株式会社コムスエンジニアリングは、鉄筋コンクリート造に対してミクロな物性特性からマクロな構造性能までを連成して時刻歴非線形数値解析を専門とするものであり、唯一ペデスタルコンクリートの１Ｆ環境要因に基づいた解析が出来る業者であると認識しているものの、念のため他に上記要件を満たす専門業者がないことを確認するため、必要な仕様等を明示した上で令和７年８月４日から１３日まで入札可能性調査（一般競争入札（最低価格方式）を実施した。その結果、対応可能者として登録があったのは株式会社コムスエンジニアリングの１者のみであった。このため、会計法第２９条の３第４項の規定に基づき契約の性質又は目的が競争を許さない場合として、本業務の契約相手方として株式会社コムスエンジニアリングとの随意契約を締結するものである。</t>
    <phoneticPr fontId="11"/>
  </si>
  <si>
    <t>Hermann-von-Helmholtz-Platz 1
76344 Eggenstein-Leopoldshafen</t>
    <phoneticPr fontId="11"/>
  </si>
  <si>
    <t>宮城県仙台市青葉区中央二丁目２番地１号　仙台三菱ビル６階</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</si>
</sst>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 &quot;#,##0"/>
    <numFmt numFmtId="178" formatCode="[$]ggge&quot;年&quot;m&quot;月&quot;d&quot;日&quot;;@" x16r2:formatCode16="[$-ja-JP-x-gannen]ggge&quot;年&quot;m&quot;月&quot;d&quot;日&quot;;@"/>
  </numFmts>
  <fonts count="33"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name val="ＭＳ Ｐゴシック"/>
      <family val="3"/>
      <charset val="128"/>
    </font>
    <font>
      <sz val="12"/>
      <name val="ＭＳ Ｐゴシック"/>
      <family val="3"/>
      <charset val="128"/>
      <scheme val="minor"/>
    </font>
    <font>
      <sz val="11"/>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2"/>
      <color rgb="FFFF0000"/>
      <name val="ＭＳ Ｐゴシック"/>
      <family val="3"/>
      <charset val="128"/>
    </font>
    <font>
      <sz val="11"/>
      <color theme="1"/>
      <name val="ＭＳ Ｐゴシック"/>
      <family val="3"/>
      <charset val="128"/>
    </font>
    <font>
      <sz val="8.5"/>
      <color theme="1"/>
      <name val="ＭＳ Ｐゴシック"/>
      <family val="3"/>
      <charset val="128"/>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s>
  <cellStyleXfs count="54">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10" fillId="0" borderId="0" applyNumberFormat="0" applyFill="0" applyBorder="0" applyAlignment="0" applyProtection="0">
      <alignment vertical="center"/>
    </xf>
    <xf numFmtId="0" fontId="11" fillId="26" borderId="6" applyNumberFormat="0" applyAlignment="0" applyProtection="0">
      <alignment vertical="center"/>
    </xf>
    <xf numFmtId="0" fontId="12" fillId="27" borderId="0" applyNumberFormat="0" applyBorder="0" applyAlignment="0" applyProtection="0">
      <alignment vertical="center"/>
    </xf>
    <xf numFmtId="9" fontId="3" fillId="0" borderId="0" applyFont="0" applyFill="0" applyBorder="0" applyAlignment="0" applyProtection="0"/>
    <xf numFmtId="0" fontId="8" fillId="28" borderId="7" applyNumberFormat="0" applyFont="0" applyAlignment="0" applyProtection="0">
      <alignment vertical="center"/>
    </xf>
    <xf numFmtId="0" fontId="13" fillId="0" borderId="8" applyNumberFormat="0" applyFill="0" applyAlignment="0" applyProtection="0">
      <alignment vertical="center"/>
    </xf>
    <xf numFmtId="0" fontId="14" fillId="29" borderId="0" applyNumberFormat="0" applyBorder="0" applyAlignment="0" applyProtection="0">
      <alignment vertical="center"/>
    </xf>
    <xf numFmtId="0" fontId="15" fillId="30" borderId="9" applyNumberFormat="0" applyAlignment="0" applyProtection="0">
      <alignment vertical="center"/>
    </xf>
    <xf numFmtId="0" fontId="16" fillId="0" borderId="0" applyNumberFormat="0" applyFill="0" applyBorder="0" applyAlignment="0" applyProtection="0">
      <alignment vertical="center"/>
    </xf>
    <xf numFmtId="38" fontId="8" fillId="0" borderId="0" applyFont="0" applyFill="0" applyBorder="0" applyAlignment="0" applyProtection="0">
      <alignment vertical="center"/>
    </xf>
    <xf numFmtId="38" fontId="3" fillId="0" borderId="0" applyFont="0" applyFill="0" applyBorder="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30" borderId="14" applyNumberFormat="0" applyAlignment="0" applyProtection="0">
      <alignment vertical="center"/>
    </xf>
    <xf numFmtId="0" fontId="22" fillId="0" borderId="0" applyNumberFormat="0" applyFill="0" applyBorder="0" applyAlignment="0" applyProtection="0">
      <alignment vertical="center"/>
    </xf>
    <xf numFmtId="0" fontId="23" fillId="31" borderId="9" applyNumberFormat="0" applyAlignment="0" applyProtection="0">
      <alignment vertical="center"/>
    </xf>
    <xf numFmtId="0" fontId="3" fillId="0" borderId="0">
      <alignment vertical="center"/>
    </xf>
    <xf numFmtId="0" fontId="8" fillId="0" borderId="0"/>
    <xf numFmtId="0" fontId="3" fillId="0" borderId="0"/>
    <xf numFmtId="0" fontId="24" fillId="32" borderId="0" applyNumberFormat="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9" fontId="8" fillId="0" borderId="0" applyFont="0" applyFill="0" applyBorder="0" applyAlignment="0" applyProtection="0">
      <alignment vertical="center"/>
    </xf>
  </cellStyleXfs>
  <cellXfs count="71">
    <xf numFmtId="0" fontId="0" fillId="0" borderId="0" xfId="0">
      <alignment vertical="center"/>
    </xf>
    <xf numFmtId="0" fontId="6" fillId="0" borderId="0" xfId="46" applyFont="1" applyFill="1" applyAlignment="1">
      <alignment horizontal="center" vertical="center" wrapText="1"/>
    </xf>
    <xf numFmtId="0" fontId="25" fillId="0" borderId="0" xfId="46" applyFont="1" applyFill="1" applyAlignment="1">
      <alignment horizontal="left" vertical="center" wrapText="1"/>
    </xf>
    <xf numFmtId="0" fontId="27" fillId="0" borderId="0" xfId="0" applyFont="1" applyFill="1">
      <alignment vertical="center"/>
    </xf>
    <xf numFmtId="0" fontId="27" fillId="0" borderId="0" xfId="0" applyFont="1" applyFill="1" applyAlignment="1">
      <alignment vertical="center"/>
    </xf>
    <xf numFmtId="0" fontId="27" fillId="0" borderId="0" xfId="0" applyFont="1" applyFill="1" applyAlignment="1">
      <alignment horizontal="center" vertical="center"/>
    </xf>
    <xf numFmtId="0" fontId="28" fillId="0" borderId="0" xfId="0" applyFont="1" applyFill="1" applyAlignment="1">
      <alignment horizontal="left" vertical="center"/>
    </xf>
    <xf numFmtId="0" fontId="26" fillId="0" borderId="0" xfId="0" applyFont="1" applyFill="1" applyBorder="1" applyAlignment="1">
      <alignment horizontal="center" vertical="center" wrapText="1"/>
    </xf>
    <xf numFmtId="0" fontId="28" fillId="0" borderId="2" xfId="0" applyFont="1" applyFill="1" applyBorder="1" applyAlignment="1">
      <alignment horizontal="left" vertical="center"/>
    </xf>
    <xf numFmtId="0" fontId="27" fillId="0" borderId="2" xfId="0" applyFont="1" applyFill="1" applyBorder="1" applyAlignment="1">
      <alignment horizontal="center" vertical="center" wrapText="1"/>
    </xf>
    <xf numFmtId="0" fontId="27" fillId="0" borderId="2" xfId="0" applyFont="1" applyFill="1" applyBorder="1" applyAlignment="1">
      <alignment vertical="center" wrapText="1"/>
    </xf>
    <xf numFmtId="0" fontId="6" fillId="0" borderId="0" xfId="46" applyFont="1" applyFill="1" applyAlignment="1">
      <alignment horizontal="right" vertical="center" wrapText="1"/>
    </xf>
    <xf numFmtId="0" fontId="26" fillId="0" borderId="0" xfId="0" applyFont="1" applyFill="1">
      <alignment vertical="center"/>
    </xf>
    <xf numFmtId="0" fontId="27" fillId="0" borderId="0" xfId="0" applyFont="1" applyFill="1" applyAlignment="1">
      <alignment horizontal="right" vertical="center" wrapText="1"/>
    </xf>
    <xf numFmtId="0" fontId="29" fillId="0" borderId="0" xfId="0" applyFont="1" applyFill="1">
      <alignment vertical="center"/>
    </xf>
    <xf numFmtId="0" fontId="26" fillId="0" borderId="0" xfId="0" applyFont="1" applyFill="1" applyAlignment="1">
      <alignment vertical="center" wrapText="1"/>
    </xf>
    <xf numFmtId="49" fontId="6" fillId="0" borderId="0" xfId="46" applyNumberFormat="1" applyFont="1" applyFill="1" applyAlignment="1">
      <alignment horizontal="center" vertical="center" wrapText="1"/>
    </xf>
    <xf numFmtId="49" fontId="26" fillId="0" borderId="0" xfId="0" applyNumberFormat="1" applyFont="1" applyFill="1" applyBorder="1" applyAlignment="1">
      <alignment horizontal="center" vertical="center" wrapText="1"/>
    </xf>
    <xf numFmtId="49" fontId="27" fillId="0" borderId="2" xfId="0" applyNumberFormat="1" applyFont="1" applyFill="1" applyBorder="1" applyAlignment="1">
      <alignment horizontal="center" vertical="center" wrapText="1"/>
    </xf>
    <xf numFmtId="0" fontId="26" fillId="0" borderId="0" xfId="0" applyFont="1" applyFill="1" applyBorder="1" applyAlignment="1">
      <alignment horizontal="right" vertical="center" wrapText="1"/>
    </xf>
    <xf numFmtId="0" fontId="27" fillId="0" borderId="2" xfId="0" applyFont="1" applyFill="1" applyBorder="1" applyAlignment="1">
      <alignment horizontal="right" vertical="center" wrapText="1"/>
    </xf>
    <xf numFmtId="0" fontId="27" fillId="0" borderId="0" xfId="0" applyFont="1" applyFill="1" applyAlignment="1">
      <alignment horizontal="right" vertical="center"/>
    </xf>
    <xf numFmtId="0" fontId="26" fillId="0" borderId="0" xfId="0" applyFont="1" applyFill="1">
      <alignment vertical="center"/>
    </xf>
    <xf numFmtId="49" fontId="27" fillId="0" borderId="0" xfId="0" applyNumberFormat="1" applyFont="1" applyFill="1" applyAlignment="1">
      <alignment horizontal="center" vertical="center"/>
    </xf>
    <xf numFmtId="0" fontId="26" fillId="0" borderId="0" xfId="0" applyFont="1" applyFill="1" applyAlignment="1">
      <alignment horizontal="center" vertical="center"/>
    </xf>
    <xf numFmtId="0" fontId="30" fillId="0" borderId="0" xfId="46" applyFont="1" applyFill="1" applyAlignment="1">
      <alignment horizontal="center" vertical="center" wrapText="1"/>
    </xf>
    <xf numFmtId="0" fontId="27" fillId="0" borderId="0" xfId="0" applyFont="1" applyFill="1" applyAlignment="1">
      <alignment horizontal="center" vertical="center" wrapText="1"/>
    </xf>
    <xf numFmtId="0" fontId="5" fillId="0" borderId="20" xfId="0" applyFont="1" applyFill="1" applyBorder="1" applyAlignment="1">
      <alignment horizontal="center" vertical="center" wrapText="1"/>
    </xf>
    <xf numFmtId="0" fontId="31" fillId="0" borderId="2" xfId="46" applyFont="1" applyBorder="1" applyAlignment="1">
      <alignment horizontal="center" vertical="center" wrapText="1"/>
    </xf>
    <xf numFmtId="0" fontId="27"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0" fillId="33" borderId="1" xfId="0" applyFill="1" applyBorder="1" applyAlignment="1" applyProtection="1">
      <alignment vertical="center" wrapText="1"/>
      <protection locked="0"/>
    </xf>
    <xf numFmtId="0" fontId="26" fillId="33" borderId="1" xfId="0" applyFont="1" applyFill="1" applyBorder="1" applyAlignment="1">
      <alignment vertical="center" wrapText="1"/>
    </xf>
    <xf numFmtId="176" fontId="3" fillId="33" borderId="1" xfId="0" applyNumberFormat="1" applyFont="1" applyFill="1" applyBorder="1" applyAlignment="1">
      <alignment horizontal="center" vertical="center" wrapText="1"/>
    </xf>
    <xf numFmtId="178" fontId="0" fillId="33" borderId="1" xfId="0" applyNumberFormat="1" applyFill="1" applyBorder="1" applyAlignment="1" applyProtection="1">
      <alignment horizontal="center" vertical="center"/>
      <protection locked="0"/>
    </xf>
    <xf numFmtId="177" fontId="0" fillId="33" borderId="1" xfId="35" applyNumberFormat="1" applyFont="1" applyFill="1" applyBorder="1" applyProtection="1">
      <alignment vertical="center"/>
      <protection locked="0"/>
    </xf>
    <xf numFmtId="10" fontId="3" fillId="33" borderId="1" xfId="48" applyNumberFormat="1" applyFont="1" applyFill="1" applyBorder="1" applyAlignment="1">
      <alignment horizontal="right" vertical="center" wrapText="1"/>
    </xf>
    <xf numFmtId="0" fontId="3" fillId="33" borderId="23" xfId="0" applyFont="1" applyFill="1" applyBorder="1" applyAlignment="1">
      <alignment vertical="center" wrapText="1"/>
    </xf>
    <xf numFmtId="0" fontId="27" fillId="0" borderId="24" xfId="0" applyFont="1" applyFill="1" applyBorder="1" applyAlignment="1">
      <alignment vertical="center" wrapText="1"/>
    </xf>
    <xf numFmtId="0" fontId="26" fillId="33" borderId="24" xfId="0" applyFont="1" applyFill="1" applyBorder="1" applyAlignment="1">
      <alignment vertical="center" wrapText="1"/>
    </xf>
    <xf numFmtId="176" fontId="3" fillId="33" borderId="24" xfId="0" applyNumberFormat="1" applyFont="1" applyFill="1" applyBorder="1" applyAlignment="1">
      <alignment horizontal="center" vertical="center" wrapText="1"/>
    </xf>
    <xf numFmtId="177" fontId="0" fillId="33" borderId="24" xfId="35" applyNumberFormat="1" applyFont="1" applyFill="1" applyBorder="1" applyProtection="1">
      <alignment vertical="center"/>
      <protection locked="0"/>
    </xf>
    <xf numFmtId="10" fontId="3" fillId="33" borderId="24" xfId="48" applyNumberFormat="1" applyFont="1" applyFill="1" applyBorder="1" applyAlignment="1">
      <alignment horizontal="right" vertical="center" wrapText="1"/>
    </xf>
    <xf numFmtId="0" fontId="3" fillId="0" borderId="24" xfId="0" applyFont="1" applyFill="1" applyBorder="1" applyAlignment="1">
      <alignment horizontal="center" vertical="center" wrapText="1"/>
    </xf>
    <xf numFmtId="0" fontId="27" fillId="33" borderId="24" xfId="0" applyFont="1" applyFill="1" applyBorder="1" applyAlignment="1" applyProtection="1">
      <alignment vertical="center" wrapText="1"/>
      <protection locked="0"/>
    </xf>
    <xf numFmtId="0" fontId="3" fillId="33" borderId="25" xfId="0" applyFont="1" applyFill="1" applyBorder="1" applyAlignment="1">
      <alignment vertical="center" wrapText="1"/>
    </xf>
    <xf numFmtId="0" fontId="27" fillId="33" borderId="1" xfId="0" applyFont="1" applyFill="1" applyBorder="1" applyAlignment="1" applyProtection="1">
      <alignment vertical="center" wrapText="1"/>
      <protection locked="0"/>
    </xf>
    <xf numFmtId="0" fontId="0" fillId="33" borderId="26" xfId="0" applyFill="1" applyBorder="1" applyAlignment="1" applyProtection="1">
      <alignment vertical="center" wrapText="1"/>
      <protection locked="0"/>
    </xf>
    <xf numFmtId="0" fontId="0" fillId="33" borderId="26" xfId="0" applyFont="1" applyFill="1" applyBorder="1" applyAlignment="1" applyProtection="1">
      <alignment vertical="center" wrapText="1"/>
      <protection locked="0"/>
    </xf>
    <xf numFmtId="0" fontId="0" fillId="33" borderId="27" xfId="0" applyFont="1" applyFill="1" applyBorder="1" applyAlignment="1" applyProtection="1">
      <alignment vertical="center" wrapText="1"/>
      <protection locked="0"/>
    </xf>
    <xf numFmtId="178" fontId="0" fillId="33" borderId="24" xfId="0" applyNumberFormat="1" applyFill="1" applyBorder="1" applyAlignment="1" applyProtection="1">
      <alignment horizontal="center" vertical="center" wrapText="1"/>
      <protection locked="0"/>
    </xf>
    <xf numFmtId="0" fontId="32" fillId="33" borderId="1" xfId="0" applyFont="1" applyFill="1" applyBorder="1" applyAlignment="1" applyProtection="1">
      <alignment vertical="center" wrapText="1"/>
      <protection locked="0"/>
    </xf>
    <xf numFmtId="0" fontId="5" fillId="0" borderId="0" xfId="46" applyFont="1" applyFill="1" applyAlignment="1">
      <alignment horizontal="center" vertical="center" wrapText="1"/>
    </xf>
    <xf numFmtId="0" fontId="0" fillId="0" borderId="0" xfId="0" applyAlignment="1">
      <alignment horizontal="center" vertical="center" wrapText="1"/>
    </xf>
    <xf numFmtId="0" fontId="5" fillId="0" borderId="16" xfId="0" applyFont="1" applyFill="1" applyBorder="1" applyAlignment="1">
      <alignment horizontal="center" vertical="center" wrapText="1"/>
    </xf>
    <xf numFmtId="0" fontId="5" fillId="0" borderId="20" xfId="0" applyFont="1" applyFill="1" applyBorder="1" applyAlignment="1">
      <alignment horizontal="center" vertical="center" wrapText="1"/>
    </xf>
    <xf numFmtId="49" fontId="5" fillId="0" borderId="18" xfId="0" applyNumberFormat="1" applyFont="1" applyFill="1" applyBorder="1" applyAlignment="1">
      <alignment horizontal="center" vertical="center" wrapText="1"/>
    </xf>
    <xf numFmtId="49" fontId="5" fillId="0" borderId="22"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6" xfId="46" applyFont="1" applyFill="1" applyBorder="1" applyAlignment="1">
      <alignment horizontal="center" vertical="center" wrapText="1"/>
    </xf>
    <xf numFmtId="0" fontId="5" fillId="0" borderId="20" xfId="46" applyFont="1" applyFill="1" applyBorder="1" applyAlignment="1">
      <alignment horizontal="center" vertical="center" wrapText="1"/>
    </xf>
    <xf numFmtId="38" fontId="5" fillId="0" borderId="16" xfId="34" applyFont="1" applyFill="1" applyBorder="1" applyAlignment="1">
      <alignment horizontal="center" vertical="center" wrapText="1"/>
    </xf>
    <xf numFmtId="38" fontId="5" fillId="0" borderId="20" xfId="34"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2" xfId="0" applyFont="1" applyFill="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8" builtinId="5"/>
    <cellStyle name="パーセント 2" xfId="28" xr:uid="{00000000-0005-0000-0000-00001C000000}"/>
    <cellStyle name="パーセント 3" xfId="53" xr:uid="{F3710A33-3A41-4E97-9690-794C4E8524A1}"/>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3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D000000}"/>
    <cellStyle name="標準 2 10" xfId="45" xr:uid="{00000000-0005-0000-0000-00002E000000}"/>
    <cellStyle name="標準 2 2" xfId="49" xr:uid="{9EBAEC7A-178C-446F-A1FB-06C07E4BDF5F}"/>
    <cellStyle name="標準 3" xfId="46" xr:uid="{00000000-0005-0000-0000-00002F000000}"/>
    <cellStyle name="標準 3 2" xfId="52" xr:uid="{82D5F0C6-052C-4A2A-9061-38C2BEDDECAF}"/>
    <cellStyle name="標準 4" xfId="50" xr:uid="{1579C62B-1E45-4065-A415-7CD3E256F7E5}"/>
    <cellStyle name="標準 4 2" xfId="51" xr:uid="{C5843F59-97D7-40D9-BC1E-1B7316D7EB03}"/>
    <cellStyle name="良い" xfId="47" builtinId="26" customBuiltin="1"/>
  </cellStyles>
  <dxfs count="0"/>
  <tableStyles count="0" defaultTableStyle="TableStyleMedium9" defaultPivotStyle="PivotStyleLight16"/>
  <colors>
    <mruColors>
      <color rgb="FFFFCC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of.go.jp/&#30435;&#26619;&#23460;/&#30435;&#26619;&#20418;&#23554;&#29992;/001&#36001;&#21209;&#30465;&#25903;&#20986;&#28857;&#26908;&#12481;&#12540;&#12512;&#65288;&#20844;&#34920;&#38306;&#20418;&#65289;/03%20&#22996;&#35351;&#35519;&#26619;&#36027;/H21&#24180;&#24230;/&#31532;1&#22235;&#21322;&#26399;/&#22522;&#26412;&#12487;&#12540;&#12479;/21.04&#26376;&#65374;6&#26376;&#22865;&#32004;&#29366;&#27841;&#35519;&#26619;&#31080;&#12304;&#36001;&#21209;&#26412;&#30465;21.8.6&#123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４-６月分契約状況調査票"/>
      <sheetName val="契約状況コード表"/>
    </sheetNames>
    <sheetDataSet>
      <sheetData sheetId="0"/>
      <sheetData sheetId="1">
        <row r="6">
          <cell r="F6" t="str">
            <v>①一般競争入札</v>
          </cell>
        </row>
        <row r="7">
          <cell r="F7" t="str">
            <v>②一般競争入札（総合評価方式）</v>
          </cell>
        </row>
        <row r="8">
          <cell r="F8" t="str">
            <v>③随意契約（企画競争有り）</v>
          </cell>
        </row>
        <row r="9">
          <cell r="F9" t="str">
            <v>④随意契約（企画競争無し）</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1"/>
  <sheetViews>
    <sheetView tabSelected="1" view="pageBreakPreview" zoomScale="50" zoomScaleNormal="50" zoomScaleSheetLayoutView="50" workbookViewId="0">
      <pane xSplit="1" ySplit="7" topLeftCell="B8" activePane="bottomRight" state="frozen"/>
      <selection pane="topRight" activeCell="G1" sqref="G1"/>
      <selection pane="bottomLeft" activeCell="A8" sqref="A8"/>
      <selection pane="bottomRight" activeCell="A3" sqref="A3"/>
    </sheetView>
  </sheetViews>
  <sheetFormatPr defaultColWidth="9" defaultRowHeight="13" x14ac:dyDescent="0.2"/>
  <cols>
    <col min="1" max="1" width="56.08984375" style="3" customWidth="1"/>
    <col min="2" max="2" width="30.54296875" style="3" customWidth="1"/>
    <col min="3" max="3" width="18.7265625" style="5" customWidth="1"/>
    <col min="4" max="4" width="29.453125" style="3" customWidth="1"/>
    <col min="5" max="5" width="28.26953125" style="3" customWidth="1"/>
    <col min="6" max="6" width="28.26953125" style="23" customWidth="1"/>
    <col min="7" max="7" width="61.36328125" style="4" customWidth="1"/>
    <col min="8" max="8" width="20.6328125" style="5" customWidth="1"/>
    <col min="9" max="9" width="20.6328125" style="21" customWidth="1"/>
    <col min="10" max="13" width="20.6328125" style="5" customWidth="1"/>
    <col min="14" max="14" width="20.6328125" style="3" customWidth="1"/>
    <col min="15" max="15" width="15.6328125" style="4" customWidth="1"/>
    <col min="16" max="17" width="9" style="3"/>
    <col min="18" max="18" width="39.36328125" style="3" customWidth="1"/>
    <col min="19" max="16384" width="9" style="3"/>
  </cols>
  <sheetData>
    <row r="1" spans="1:17" ht="13.5" customHeight="1" x14ac:dyDescent="0.2">
      <c r="B1" s="4"/>
      <c r="H1" s="26"/>
      <c r="I1" s="13"/>
      <c r="O1" s="13" t="s">
        <v>8</v>
      </c>
    </row>
    <row r="2" spans="1:17" s="14" customFormat="1" ht="60" customHeight="1" x14ac:dyDescent="0.2">
      <c r="A2" s="52" t="s">
        <v>0</v>
      </c>
      <c r="B2" s="53"/>
      <c r="C2" s="53"/>
      <c r="D2" s="53"/>
      <c r="E2" s="53"/>
      <c r="F2" s="53"/>
      <c r="G2" s="53"/>
      <c r="H2" s="53"/>
      <c r="I2" s="53"/>
      <c r="J2" s="53"/>
      <c r="K2" s="53"/>
      <c r="L2" s="53"/>
      <c r="M2" s="53"/>
      <c r="N2" s="53"/>
      <c r="O2" s="53"/>
    </row>
    <row r="3" spans="1:17" s="12" customFormat="1" ht="20.149999999999999" customHeight="1" x14ac:dyDescent="0.2">
      <c r="A3" s="2" t="s">
        <v>14</v>
      </c>
      <c r="B3" s="25"/>
      <c r="C3" s="1"/>
      <c r="D3" s="1"/>
      <c r="E3" s="1"/>
      <c r="F3" s="16"/>
      <c r="G3" s="16"/>
      <c r="H3" s="16"/>
      <c r="I3" s="11"/>
      <c r="J3" s="1"/>
      <c r="K3" s="1"/>
      <c r="L3" s="1"/>
      <c r="M3" s="1"/>
      <c r="N3" s="1"/>
      <c r="O3" s="15"/>
      <c r="Q3" s="22"/>
    </row>
    <row r="4" spans="1:17" s="12" customFormat="1" ht="20.149999999999999" customHeight="1" x14ac:dyDescent="0.2">
      <c r="A4" s="6" t="s">
        <v>22</v>
      </c>
      <c r="B4" s="7"/>
      <c r="C4" s="7"/>
      <c r="D4" s="7"/>
      <c r="E4" s="7"/>
      <c r="F4" s="17"/>
      <c r="G4" s="16"/>
      <c r="H4" s="16"/>
      <c r="I4" s="19"/>
      <c r="J4" s="7"/>
      <c r="K4" s="7"/>
      <c r="L4" s="7"/>
      <c r="M4" s="7"/>
      <c r="N4" s="7"/>
      <c r="O4" s="15"/>
      <c r="Q4" s="22"/>
    </row>
    <row r="5" spans="1:17" ht="20.149999999999999" customHeight="1" thickBot="1" x14ac:dyDescent="0.25">
      <c r="A5" s="8" t="s">
        <v>15</v>
      </c>
      <c r="B5" s="28"/>
      <c r="C5" s="9"/>
      <c r="D5" s="9"/>
      <c r="E5" s="9"/>
      <c r="F5" s="18"/>
      <c r="G5" s="10"/>
      <c r="H5" s="9"/>
      <c r="I5" s="20"/>
      <c r="J5" s="9"/>
      <c r="K5" s="9"/>
      <c r="L5" s="9"/>
      <c r="M5" s="9"/>
      <c r="N5" s="9"/>
      <c r="O5" s="10"/>
    </row>
    <row r="6" spans="1:17" s="24" customFormat="1" ht="17.25" customHeight="1" x14ac:dyDescent="0.2">
      <c r="A6" s="60" t="s">
        <v>13</v>
      </c>
      <c r="B6" s="54" t="s">
        <v>12</v>
      </c>
      <c r="C6" s="62" t="s">
        <v>1</v>
      </c>
      <c r="D6" s="54" t="s">
        <v>17</v>
      </c>
      <c r="E6" s="69" t="s">
        <v>16</v>
      </c>
      <c r="F6" s="56" t="s">
        <v>18</v>
      </c>
      <c r="G6" s="54" t="s">
        <v>21</v>
      </c>
      <c r="H6" s="64" t="s">
        <v>2</v>
      </c>
      <c r="I6" s="62" t="s">
        <v>3</v>
      </c>
      <c r="J6" s="62" t="s">
        <v>4</v>
      </c>
      <c r="K6" s="54" t="s">
        <v>11</v>
      </c>
      <c r="L6" s="66" t="s">
        <v>9</v>
      </c>
      <c r="M6" s="67"/>
      <c r="N6" s="68"/>
      <c r="O6" s="58" t="s">
        <v>5</v>
      </c>
    </row>
    <row r="7" spans="1:17" s="24" customFormat="1" ht="30.65" customHeight="1" x14ac:dyDescent="0.2">
      <c r="A7" s="61"/>
      <c r="B7" s="55"/>
      <c r="C7" s="63"/>
      <c r="D7" s="55"/>
      <c r="E7" s="70"/>
      <c r="F7" s="57"/>
      <c r="G7" s="55"/>
      <c r="H7" s="65"/>
      <c r="I7" s="63"/>
      <c r="J7" s="63"/>
      <c r="K7" s="55"/>
      <c r="L7" s="27" t="s">
        <v>6</v>
      </c>
      <c r="M7" s="27" t="s">
        <v>7</v>
      </c>
      <c r="N7" s="27" t="s">
        <v>10</v>
      </c>
      <c r="O7" s="59"/>
    </row>
    <row r="8" spans="1:17" s="22" customFormat="1" ht="248" customHeight="1" x14ac:dyDescent="0.2">
      <c r="A8" s="47" t="s">
        <v>24</v>
      </c>
      <c r="B8" s="29" t="s">
        <v>23</v>
      </c>
      <c r="C8" s="34">
        <v>45929</v>
      </c>
      <c r="D8" s="32" t="s">
        <v>32</v>
      </c>
      <c r="E8" s="31" t="s">
        <v>33</v>
      </c>
      <c r="F8" s="33" t="s">
        <v>34</v>
      </c>
      <c r="G8" s="31" t="s">
        <v>64</v>
      </c>
      <c r="H8" s="35">
        <v>170500000</v>
      </c>
      <c r="I8" s="35">
        <v>170500000</v>
      </c>
      <c r="J8" s="36">
        <v>1</v>
      </c>
      <c r="K8" s="30" t="s">
        <v>19</v>
      </c>
      <c r="L8" s="30" t="s">
        <v>19</v>
      </c>
      <c r="M8" s="30" t="s">
        <v>19</v>
      </c>
      <c r="N8" s="30" t="s">
        <v>19</v>
      </c>
      <c r="O8" s="37"/>
    </row>
    <row r="9" spans="1:17" s="22" customFormat="1" ht="280" customHeight="1" x14ac:dyDescent="0.2">
      <c r="A9" s="47" t="s">
        <v>76</v>
      </c>
      <c r="B9" s="29" t="s">
        <v>23</v>
      </c>
      <c r="C9" s="34">
        <v>45925</v>
      </c>
      <c r="D9" s="32" t="s">
        <v>35</v>
      </c>
      <c r="E9" s="31" t="s">
        <v>36</v>
      </c>
      <c r="F9" s="33" t="s">
        <v>37</v>
      </c>
      <c r="G9" s="31" t="s">
        <v>57</v>
      </c>
      <c r="H9" s="35">
        <v>11239887</v>
      </c>
      <c r="I9" s="35">
        <v>11239887</v>
      </c>
      <c r="J9" s="36">
        <v>1</v>
      </c>
      <c r="K9" s="30" t="s">
        <v>19</v>
      </c>
      <c r="L9" s="30" t="s">
        <v>19</v>
      </c>
      <c r="M9" s="30" t="s">
        <v>19</v>
      </c>
      <c r="N9" s="30" t="s">
        <v>19</v>
      </c>
      <c r="O9" s="37"/>
    </row>
    <row r="10" spans="1:17" s="22" customFormat="1" ht="237" customHeight="1" x14ac:dyDescent="0.2">
      <c r="A10" s="47" t="s">
        <v>75</v>
      </c>
      <c r="B10" s="29" t="s">
        <v>23</v>
      </c>
      <c r="C10" s="34">
        <v>45930</v>
      </c>
      <c r="D10" s="32" t="s">
        <v>38</v>
      </c>
      <c r="E10" s="31" t="s">
        <v>39</v>
      </c>
      <c r="F10" s="33" t="s">
        <v>40</v>
      </c>
      <c r="G10" s="31" t="s">
        <v>58</v>
      </c>
      <c r="H10" s="35">
        <v>16412000</v>
      </c>
      <c r="I10" s="35">
        <v>16412000</v>
      </c>
      <c r="J10" s="36">
        <v>1</v>
      </c>
      <c r="K10" s="30" t="s">
        <v>19</v>
      </c>
      <c r="L10" s="30" t="s">
        <v>19</v>
      </c>
      <c r="M10" s="30" t="s">
        <v>19</v>
      </c>
      <c r="N10" s="30" t="s">
        <v>19</v>
      </c>
      <c r="O10" s="37"/>
    </row>
    <row r="11" spans="1:17" s="22" customFormat="1" ht="377.5" customHeight="1" x14ac:dyDescent="0.2">
      <c r="A11" s="47" t="s">
        <v>25</v>
      </c>
      <c r="B11" s="29" t="s">
        <v>23</v>
      </c>
      <c r="C11" s="34">
        <v>45917</v>
      </c>
      <c r="D11" s="32" t="s">
        <v>41</v>
      </c>
      <c r="E11" s="31" t="s">
        <v>42</v>
      </c>
      <c r="F11" s="33" t="s">
        <v>43</v>
      </c>
      <c r="G11" s="51" t="s">
        <v>77</v>
      </c>
      <c r="H11" s="35">
        <v>18851756</v>
      </c>
      <c r="I11" s="35">
        <v>18810000</v>
      </c>
      <c r="J11" s="36">
        <v>0.99780000000000002</v>
      </c>
      <c r="K11" s="30" t="s">
        <v>19</v>
      </c>
      <c r="L11" s="30" t="s">
        <v>19</v>
      </c>
      <c r="M11" s="30" t="s">
        <v>19</v>
      </c>
      <c r="N11" s="30" t="s">
        <v>19</v>
      </c>
      <c r="O11" s="37"/>
    </row>
    <row r="12" spans="1:17" s="22" customFormat="1" ht="327" customHeight="1" x14ac:dyDescent="0.2">
      <c r="A12" s="47" t="s">
        <v>26</v>
      </c>
      <c r="B12" s="29" t="s">
        <v>23</v>
      </c>
      <c r="C12" s="34">
        <v>45925</v>
      </c>
      <c r="D12" s="32" t="s">
        <v>44</v>
      </c>
      <c r="E12" s="31" t="s">
        <v>45</v>
      </c>
      <c r="F12" s="33" t="s">
        <v>46</v>
      </c>
      <c r="G12" s="31" t="s">
        <v>56</v>
      </c>
      <c r="H12" s="35">
        <v>4553750</v>
      </c>
      <c r="I12" s="35">
        <v>4553750</v>
      </c>
      <c r="J12" s="36">
        <v>1</v>
      </c>
      <c r="K12" s="30" t="s">
        <v>19</v>
      </c>
      <c r="L12" s="30" t="s">
        <v>19</v>
      </c>
      <c r="M12" s="30" t="s">
        <v>19</v>
      </c>
      <c r="N12" s="30" t="s">
        <v>19</v>
      </c>
      <c r="O12" s="37"/>
    </row>
    <row r="13" spans="1:17" s="22" customFormat="1" ht="143" customHeight="1" x14ac:dyDescent="0.2">
      <c r="A13" s="47" t="s">
        <v>27</v>
      </c>
      <c r="B13" s="29" t="s">
        <v>23</v>
      </c>
      <c r="C13" s="34">
        <v>45925</v>
      </c>
      <c r="D13" s="32" t="s">
        <v>47</v>
      </c>
      <c r="E13" s="46" t="s">
        <v>79</v>
      </c>
      <c r="F13" s="33" t="s">
        <v>48</v>
      </c>
      <c r="G13" s="31" t="s">
        <v>59</v>
      </c>
      <c r="H13" s="35">
        <v>5863000</v>
      </c>
      <c r="I13" s="35">
        <v>5390000</v>
      </c>
      <c r="J13" s="36">
        <v>0.91932457786116317</v>
      </c>
      <c r="K13" s="30" t="s">
        <v>19</v>
      </c>
      <c r="L13" s="30" t="s">
        <v>19</v>
      </c>
      <c r="M13" s="30" t="s">
        <v>19</v>
      </c>
      <c r="N13" s="30" t="s">
        <v>19</v>
      </c>
      <c r="O13" s="37"/>
    </row>
    <row r="14" spans="1:17" s="22" customFormat="1" ht="304" customHeight="1" x14ac:dyDescent="0.2">
      <c r="A14" s="47" t="s">
        <v>28</v>
      </c>
      <c r="B14" s="29" t="s">
        <v>23</v>
      </c>
      <c r="C14" s="34">
        <v>45902</v>
      </c>
      <c r="D14" s="32" t="s">
        <v>35</v>
      </c>
      <c r="E14" s="31" t="s">
        <v>36</v>
      </c>
      <c r="F14" s="33" t="s">
        <v>49</v>
      </c>
      <c r="G14" s="31" t="s">
        <v>60</v>
      </c>
      <c r="H14" s="35">
        <v>7150000</v>
      </c>
      <c r="I14" s="35">
        <v>7150000</v>
      </c>
      <c r="J14" s="36">
        <v>1</v>
      </c>
      <c r="K14" s="30" t="s">
        <v>19</v>
      </c>
      <c r="L14" s="30" t="s">
        <v>19</v>
      </c>
      <c r="M14" s="30" t="s">
        <v>19</v>
      </c>
      <c r="N14" s="30" t="s">
        <v>19</v>
      </c>
      <c r="O14" s="37"/>
    </row>
    <row r="15" spans="1:17" s="22" customFormat="1" ht="172" customHeight="1" x14ac:dyDescent="0.2">
      <c r="A15" s="47" t="s">
        <v>29</v>
      </c>
      <c r="B15" s="29" t="s">
        <v>23</v>
      </c>
      <c r="C15" s="34">
        <v>45908</v>
      </c>
      <c r="D15" s="32" t="s">
        <v>50</v>
      </c>
      <c r="E15" s="31" t="s">
        <v>51</v>
      </c>
      <c r="F15" s="33" t="s">
        <v>52</v>
      </c>
      <c r="G15" s="31" t="s">
        <v>61</v>
      </c>
      <c r="H15" s="35">
        <v>127600000</v>
      </c>
      <c r="I15" s="35">
        <v>127600000</v>
      </c>
      <c r="J15" s="36">
        <v>1</v>
      </c>
      <c r="K15" s="30" t="s">
        <v>19</v>
      </c>
      <c r="L15" s="30" t="s">
        <v>19</v>
      </c>
      <c r="M15" s="30" t="s">
        <v>19</v>
      </c>
      <c r="N15" s="30" t="s">
        <v>19</v>
      </c>
      <c r="O15" s="37"/>
    </row>
    <row r="16" spans="1:17" s="22" customFormat="1" ht="161" customHeight="1" x14ac:dyDescent="0.2">
      <c r="A16" s="47" t="s">
        <v>30</v>
      </c>
      <c r="B16" s="29" t="s">
        <v>23</v>
      </c>
      <c r="C16" s="34">
        <v>45917</v>
      </c>
      <c r="D16" s="32" t="s">
        <v>53</v>
      </c>
      <c r="E16" s="31" t="s">
        <v>54</v>
      </c>
      <c r="F16" s="33" t="s">
        <v>55</v>
      </c>
      <c r="G16" s="31" t="s">
        <v>62</v>
      </c>
      <c r="H16" s="35">
        <v>13970000</v>
      </c>
      <c r="I16" s="35">
        <v>13970000</v>
      </c>
      <c r="J16" s="36">
        <v>1</v>
      </c>
      <c r="K16" s="30" t="s">
        <v>19</v>
      </c>
      <c r="L16" s="30" t="s">
        <v>19</v>
      </c>
      <c r="M16" s="30" t="s">
        <v>19</v>
      </c>
      <c r="N16" s="30" t="s">
        <v>19</v>
      </c>
      <c r="O16" s="37"/>
    </row>
    <row r="17" spans="1:15" s="22" customFormat="1" ht="161" customHeight="1" x14ac:dyDescent="0.2">
      <c r="A17" s="47" t="s">
        <v>31</v>
      </c>
      <c r="B17" s="29" t="s">
        <v>23</v>
      </c>
      <c r="C17" s="34">
        <v>45924</v>
      </c>
      <c r="D17" s="32" t="s">
        <v>50</v>
      </c>
      <c r="E17" s="31" t="s">
        <v>51</v>
      </c>
      <c r="F17" s="33" t="s">
        <v>52</v>
      </c>
      <c r="G17" s="31" t="s">
        <v>63</v>
      </c>
      <c r="H17" s="35">
        <v>16939506</v>
      </c>
      <c r="I17" s="35">
        <v>16939506</v>
      </c>
      <c r="J17" s="36">
        <v>1</v>
      </c>
      <c r="K17" s="30" t="s">
        <v>19</v>
      </c>
      <c r="L17" s="30" t="s">
        <v>19</v>
      </c>
      <c r="M17" s="30" t="s">
        <v>19</v>
      </c>
      <c r="N17" s="30" t="s">
        <v>19</v>
      </c>
      <c r="O17" s="37"/>
    </row>
    <row r="18" spans="1:15" s="22" customFormat="1" ht="89" customHeight="1" x14ac:dyDescent="0.2">
      <c r="A18" s="48" t="s">
        <v>65</v>
      </c>
      <c r="B18" s="29" t="s">
        <v>23</v>
      </c>
      <c r="C18" s="34">
        <v>45902</v>
      </c>
      <c r="D18" s="32" t="s">
        <v>66</v>
      </c>
      <c r="E18" s="31" t="s">
        <v>67</v>
      </c>
      <c r="F18" s="33" t="s">
        <v>68</v>
      </c>
      <c r="G18" s="46" t="s">
        <v>70</v>
      </c>
      <c r="H18" s="35">
        <v>9962135</v>
      </c>
      <c r="I18" s="35">
        <v>9900000</v>
      </c>
      <c r="J18" s="36">
        <v>0.99376288315707428</v>
      </c>
      <c r="K18" s="30" t="s">
        <v>19</v>
      </c>
      <c r="L18" s="30" t="s">
        <v>19</v>
      </c>
      <c r="M18" s="30" t="s">
        <v>19</v>
      </c>
      <c r="N18" s="30" t="s">
        <v>19</v>
      </c>
      <c r="O18" s="37" t="s">
        <v>69</v>
      </c>
    </row>
    <row r="19" spans="1:15" s="22" customFormat="1" ht="263" customHeight="1" thickBot="1" x14ac:dyDescent="0.25">
      <c r="A19" s="49" t="s">
        <v>71</v>
      </c>
      <c r="B19" s="38" t="s">
        <v>23</v>
      </c>
      <c r="C19" s="50">
        <v>45912</v>
      </c>
      <c r="D19" s="39" t="s">
        <v>73</v>
      </c>
      <c r="E19" s="44" t="s">
        <v>78</v>
      </c>
      <c r="F19" s="40" t="s">
        <v>72</v>
      </c>
      <c r="G19" s="44" t="s">
        <v>74</v>
      </c>
      <c r="H19" s="41">
        <v>16854689</v>
      </c>
      <c r="I19" s="41">
        <v>16854689</v>
      </c>
      <c r="J19" s="42">
        <v>1</v>
      </c>
      <c r="K19" s="43" t="s">
        <v>19</v>
      </c>
      <c r="L19" s="43" t="s">
        <v>19</v>
      </c>
      <c r="M19" s="43" t="s">
        <v>19</v>
      </c>
      <c r="N19" s="43" t="s">
        <v>19</v>
      </c>
      <c r="O19" s="45"/>
    </row>
    <row r="21" spans="1:15" x14ac:dyDescent="0.2">
      <c r="A21" s="3" t="s">
        <v>20</v>
      </c>
    </row>
  </sheetData>
  <autoFilter ref="A6:R19" xr:uid="{00000000-0001-0000-0000-000000000000}">
    <filterColumn colId="11" showButton="0"/>
    <filterColumn colId="12" showButton="0"/>
  </autoFilter>
  <sortState xmlns:xlrd2="http://schemas.microsoft.com/office/spreadsheetml/2017/richdata2" ref="A8:O151">
    <sortCondition ref="C8:C151"/>
  </sortState>
  <customSheetViews>
    <customSheetView guid="{A0EC3A8C-9154-40C5-8747-ED1E1D4BD7A5}" scale="65" showPageBreaks="1" view="pageBreakPreview">
      <selection activeCell="A6" sqref="A6:A7"/>
    </customSheetView>
  </customSheetViews>
  <mergeCells count="14">
    <mergeCell ref="A2:O2"/>
    <mergeCell ref="G6:G7"/>
    <mergeCell ref="F6:F7"/>
    <mergeCell ref="O6:O7"/>
    <mergeCell ref="A6:A7"/>
    <mergeCell ref="B6:B7"/>
    <mergeCell ref="C6:C7"/>
    <mergeCell ref="H6:H7"/>
    <mergeCell ref="I6:I7"/>
    <mergeCell ref="D6:D7"/>
    <mergeCell ref="J6:J7"/>
    <mergeCell ref="K6:K7"/>
    <mergeCell ref="L6:N6"/>
    <mergeCell ref="E6:E7"/>
  </mergeCells>
  <phoneticPr fontId="11"/>
  <dataValidations count="2">
    <dataValidation imeMode="on" allowBlank="1" showInputMessage="1" showErrorMessage="1" sqref="A8:A19" xr:uid="{305E786D-F2D0-436F-BD6D-AF1C4171C21B}"/>
    <dataValidation allowBlank="1" showInputMessage="1" showErrorMessage="1" prompt="英数字は半角入力" sqref="E8:E19" xr:uid="{9B465D78-A65E-4D01-A375-99A0B5C3B9EA}"/>
  </dataValidations>
  <pageMargins left="0.70866141732283472" right="0.70866141732283472" top="0.74803149606299213" bottom="0.74803149606299213" header="0.31496062992125984" footer="0.31496062992125984"/>
  <pageSetup paperSize="8" scale="44"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x14ac:dyDescent="0.2"/>
  <sheetData/>
  <customSheetViews>
    <customSheetView guid="{A0EC3A8C-9154-40C5-8747-ED1E1D4BD7A5}" state="hidden"/>
  </customSheetView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a941860-7cba-47d8-8c76-92fcbe358807">
      <Terms xmlns="http://schemas.microsoft.com/office/infopath/2007/PartnerControls"/>
    </lcf76f155ced4ddcb4097134ff3c332f>
    <TaxCatchAll xmlns="847926f1-1f4d-401e-9b26-3e5c2a77200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67AB0CD502FE24AA1139C8BA3C605EB" ma:contentTypeVersion="19" ma:contentTypeDescription="新しいドキュメントを作成します。" ma:contentTypeScope="" ma:versionID="07f11ba2f6dddf7ee3e5aebe185910a8">
  <xsd:schema xmlns:xsd="http://www.w3.org/2001/XMLSchema" xmlns:xs="http://www.w3.org/2001/XMLSchema" xmlns:p="http://schemas.microsoft.com/office/2006/metadata/properties" xmlns:ns2="5a941860-7cba-47d8-8c76-92fcbe358807" xmlns:ns3="847926f1-1f4d-401e-9b26-3e5c2a772002" targetNamespace="http://schemas.microsoft.com/office/2006/metadata/properties" ma:root="true" ma:fieldsID="bc974ebc3d84bef8faaeb9a9e533f621" ns2:_="" ns3:_="">
    <xsd:import namespace="5a941860-7cba-47d8-8c76-92fcbe358807"/>
    <xsd:import namespace="847926f1-1f4d-401e-9b26-3e5c2a772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1860-7cba-47d8-8c76-92fcbe358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7926f1-1f4d-401e-9b26-3e5c2a7720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629e9c56-2fe8-44d9-bfaf-adbf2690007d}" ma:internalName="TaxCatchAll" ma:showField="CatchAllData" ma:web="847926f1-1f4d-401e-9b26-3e5c2a772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63E37A-79FD-4E4B-A587-25D9A5AD49B1}">
  <ds:schemaRefs>
    <ds:schemaRef ds:uri="847926f1-1f4d-401e-9b26-3e5c2a772002"/>
    <ds:schemaRef ds:uri="5a941860-7cba-47d8-8c76-92fcbe358807"/>
    <ds:schemaRef ds:uri="http://schemas.openxmlformats.org/package/2006/metadata/core-properties"/>
    <ds:schemaRef ds:uri="http://www.w3.org/XML/1998/namespace"/>
    <ds:schemaRef ds:uri="http://purl.org/dc/elements/1.1/"/>
    <ds:schemaRef ds:uri="http://schemas.microsoft.com/office/2006/metadata/properties"/>
    <ds:schemaRef ds:uri="http://schemas.microsoft.com/office/2006/documentManagement/types"/>
    <ds:schemaRef ds:uri="http://purl.org/dc/term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A2A6BE90-39EE-41DD-B73F-10E593D991E6}">
  <ds:schemaRefs>
    <ds:schemaRef ds:uri="http://schemas.microsoft.com/sharepoint/v3/contenttype/forms"/>
  </ds:schemaRefs>
</ds:datastoreItem>
</file>

<file path=customXml/itemProps3.xml><?xml version="1.0" encoding="utf-8"?>
<ds:datastoreItem xmlns:ds="http://schemas.openxmlformats.org/officeDocument/2006/customXml" ds:itemID="{030B76BB-A213-45BC-9FA1-9B8E18A677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1860-7cba-47d8-8c76-92fcbe358807"/>
    <ds:schemaRef ds:uri="847926f1-1f4d-401e-9b26-3e5c2a772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R7FY_9月庁費随契</vt:lpstr>
      <vt:lpstr>Sheet1</vt:lpstr>
      <vt:lpstr>'R7FY_9月庁費随契'!Print_Titles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2025-10-10T01:19:57Z</cp:lastPrinted>
  <dcterms:created xsi:type="dcterms:W3CDTF">2012-11-14T23:56:55Z</dcterms:created>
  <dcterms:modified xsi:type="dcterms:W3CDTF">2025-10-28T23:10:51Z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0x010100E67AB0CD502FE24AA1139C8BA3C605EB</vt:lpwstr>
  </property>
  <property fmtid="{D5CDD505-2E9C-101B-9397-08002B2CF9AE}" pid="3" name="Order">
    <vt:r8>25205500</vt:r8>
  </property>
  <property fmtid="{D5CDD505-2E9C-101B-9397-08002B2CF9AE}" pid="4" name="MediaServiceImageTags">
    <vt:lpwstr/>
  </property>
</Properties>
</file>