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６月/2.セット/審査班/"/>
    </mc:Choice>
  </mc:AlternateContent>
  <xr:revisionPtr revIDLastSave="1976" documentId="11_EDBF873A5B7DB5D0D33D2D65D37F318CFB8B3668" xr6:coauthVersionLast="47" xr6:coauthVersionMax="47" xr10:uidLastSave="{EA9483AC-23E2-457B-92BC-0753308E22FF}"/>
  <bookViews>
    <workbookView xWindow="-110" yWindow="-110" windowWidth="19420" windowHeight="1042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'委託費入札（最低価格）'!$A$6:$M$7</definedName>
    <definedName name="_xlnm._FilterDatabase" localSheetId="1" hidden="1">'委託費入札（総合評価）'!$A$7:$M$10</definedName>
    <definedName name="_xlnm.Print_Area" localSheetId="0">'委託費入札（最低価格）'!$A$1:$N$10</definedName>
    <definedName name="_xlnm.Print_Area" localSheetId="1">'委託費入札（総合評価）'!$A$1:$N$10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 l="1"/>
</calcChain>
</file>

<file path=xl/sharedStrings.xml><?xml version="1.0" encoding="utf-8"?>
<sst xmlns="http://schemas.openxmlformats.org/spreadsheetml/2006/main" count="67" uniqueCount="33">
  <si>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</si>
  <si>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</si>
  <si>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</si>
  <si>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</si>
  <si>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</si>
  <si>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</si>
  <si>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</si>
  <si>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</si>
  <si>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</si>
  <si>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</si>
  <si>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</si>
  <si>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</si>
  <si>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</si>
  <si>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</si>
  <si>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</si>
  <si>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</si>
  <si>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</si>
  <si>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</si>
  <si>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</si>
  <si>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</si>
  <si>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</si>
  <si>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（該当無し）</t>
    <rPh sb="1" eb="3">
      <t>ガイトウ</t>
    </rPh>
    <rPh sb="3" eb="4">
      <t>ナ</t>
    </rPh>
    <phoneticPr fontId="4"/>
  </si>
  <si>
    <t>－</t>
    <phoneticPr fontId="31"/>
  </si>
  <si>
    <t>－</t>
    <phoneticPr fontId="6"/>
  </si>
  <si>
    <t>令和７年度　第１四半期（令和７年６月）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phoneticPr fontId="6"/>
  </si>
  <si>
    <t>令和７年度　第１四半期（令和７年６月）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</si>
  <si>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令和７年度原子力施設等防災対策等委託費（次世代炉に適合するPRA手法に係る検討）事業</t>
    <phoneticPr fontId="31"/>
  </si>
  <si>
    <t>プラップコンサルティング
株式会社</t>
    <phoneticPr fontId="31"/>
  </si>
  <si>
    <t>支出負担行為担当官
原子力規制委員会原子力規制庁
長官官房参事官　小林　雅彦
東京都港区六本木１－９－９</t>
    <phoneticPr fontId="31"/>
  </si>
  <si>
    <t>国立大学法人
東京大学</t>
    <phoneticPr fontId="31"/>
  </si>
  <si>
    <t>令和７年度原子力施設等防災対策等委託費（メディア対応分析評価）事業</t>
    <phoneticPr fontId="31"/>
  </si>
  <si>
    <t>東京都港区赤坂九丁目７番２号</t>
    <rPh sb="7" eb="8">
      <t>キュウ</t>
    </rPh>
    <rPh sb="8" eb="10">
      <t>チョウメ</t>
    </rPh>
    <rPh sb="11" eb="12">
      <t>バン</t>
    </rPh>
    <rPh sb="13" eb="14">
      <t>ゴウ</t>
    </rPh>
    <phoneticPr fontId="31"/>
  </si>
  <si>
    <t>東京都文京区本郷七丁目３番１号</t>
    <rPh sb="8" eb="9">
      <t>ナナ</t>
    </rPh>
    <rPh sb="9" eb="11">
      <t>チョウメ</t>
    </rPh>
    <rPh sb="12" eb="13">
      <t>バン</t>
    </rPh>
    <rPh sb="14" eb="15">
      <t>ゴウ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</si>
</sst>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10" fontId="27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96" applyFont="1" applyFill="1" applyAlignment="1">
      <alignment horizontal="center" vertical="center" wrapText="1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38" fontId="32" fillId="0" borderId="0" xfId="68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96" applyFont="1" applyFill="1" applyAlignment="1">
      <alignment horizontal="center" vertical="center" wrapText="1"/>
    </xf>
    <xf numFmtId="0" fontId="32" fillId="0" borderId="0" xfId="96" applyNumberFormat="1" applyFont="1" applyFill="1" applyAlignment="1">
      <alignment horizontal="center" vertical="center" wrapText="1"/>
    </xf>
    <xf numFmtId="0" fontId="32" fillId="0" borderId="0" xfId="96" applyFont="1" applyFill="1" applyBorder="1" applyAlignment="1">
      <alignment horizontal="center" vertical="center" wrapText="1"/>
    </xf>
    <xf numFmtId="0" fontId="32" fillId="0" borderId="0" xfId="96" applyNumberFormat="1" applyFont="1" applyFill="1" applyBorder="1" applyAlignment="1">
      <alignment horizontal="center" vertical="center" wrapText="1"/>
    </xf>
    <xf numFmtId="38" fontId="32" fillId="0" borderId="0" xfId="68" applyFont="1" applyFill="1" applyBorder="1" applyAlignment="1">
      <alignment horizontal="center" vertical="center" wrapText="1"/>
    </xf>
    <xf numFmtId="0" fontId="32" fillId="0" borderId="0" xfId="0" applyFont="1" applyFill="1" applyBorder="1">
      <alignment vertical="center"/>
    </xf>
    <xf numFmtId="0" fontId="34" fillId="0" borderId="0" xfId="96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4" fillId="0" borderId="0" xfId="96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3" fillId="0" borderId="14" xfId="96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/>
    </xf>
    <xf numFmtId="38" fontId="33" fillId="0" borderId="0" xfId="68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38" fillId="33" borderId="0" xfId="96" applyFont="1" applyFill="1" applyAlignment="1">
      <alignment horizontal="left" vertical="center" wrapText="1"/>
    </xf>
    <xf numFmtId="0" fontId="38" fillId="33" borderId="0" xfId="0" applyFont="1" applyFill="1" applyAlignment="1">
      <alignment horizontal="left" vertical="center"/>
    </xf>
    <xf numFmtId="0" fontId="38" fillId="33" borderId="0" xfId="96" applyFont="1" applyFill="1" applyBorder="1" applyAlignment="1">
      <alignment horizontal="left" vertical="center"/>
    </xf>
    <xf numFmtId="0" fontId="29" fillId="33" borderId="0" xfId="0" applyFont="1" applyFill="1" applyAlignment="1">
      <alignment horizontal="right" vertical="center"/>
    </xf>
    <xf numFmtId="0" fontId="29" fillId="33" borderId="13" xfId="0" applyFont="1" applyFill="1" applyBorder="1" applyAlignment="1">
      <alignment horizontal="left" vertical="center" wrapText="1"/>
    </xf>
    <xf numFmtId="0" fontId="29" fillId="33" borderId="14" xfId="96" applyFont="1" applyFill="1" applyBorder="1" applyAlignment="1">
      <alignment horizontal="left" vertical="center" wrapText="1"/>
    </xf>
    <xf numFmtId="58" fontId="29" fillId="33" borderId="14" xfId="96" applyNumberFormat="1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left" vertical="center" wrapText="1"/>
    </xf>
    <xf numFmtId="38" fontId="29" fillId="33" borderId="14" xfId="68" applyFont="1" applyFill="1" applyBorder="1" applyAlignment="1">
      <alignment horizontal="right" vertical="center" wrapText="1"/>
    </xf>
    <xf numFmtId="0" fontId="29" fillId="33" borderId="14" xfId="96" applyFont="1" applyFill="1" applyBorder="1" applyAlignment="1">
      <alignment horizontal="center" vertical="center" wrapText="1"/>
    </xf>
    <xf numFmtId="0" fontId="29" fillId="33" borderId="15" xfId="96" applyFont="1" applyFill="1" applyBorder="1" applyAlignment="1">
      <alignment horizontal="center" vertical="center" wrapText="1"/>
    </xf>
    <xf numFmtId="0" fontId="28" fillId="33" borderId="17" xfId="96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left" vertical="center" wrapText="1"/>
    </xf>
    <xf numFmtId="0" fontId="29" fillId="33" borderId="1" xfId="96" applyFont="1" applyFill="1" applyBorder="1" applyAlignment="1">
      <alignment horizontal="left" vertical="center" wrapText="1"/>
    </xf>
    <xf numFmtId="58" fontId="29" fillId="33" borderId="1" xfId="96" applyNumberFormat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left" vertical="center" wrapText="1"/>
    </xf>
    <xf numFmtId="38" fontId="29" fillId="33" borderId="1" xfId="68" applyFont="1" applyFill="1" applyBorder="1" applyAlignment="1">
      <alignment horizontal="right" vertical="center" wrapText="1"/>
    </xf>
    <xf numFmtId="0" fontId="29" fillId="33" borderId="1" xfId="96" applyFont="1" applyFill="1" applyBorder="1" applyAlignment="1">
      <alignment horizontal="center" vertical="center" wrapText="1"/>
    </xf>
    <xf numFmtId="0" fontId="29" fillId="33" borderId="12" xfId="96" applyFont="1" applyFill="1" applyBorder="1" applyAlignment="1">
      <alignment horizontal="center" vertical="center" wrapText="1"/>
    </xf>
    <xf numFmtId="12" fontId="29" fillId="33" borderId="1" xfId="0" applyNumberFormat="1" applyFont="1" applyFill="1" applyBorder="1" applyAlignment="1">
      <alignment horizontal="center" vertical="center" wrapText="1"/>
    </xf>
    <xf numFmtId="12" fontId="29" fillId="33" borderId="14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3" fillId="33" borderId="20" xfId="96" applyFont="1" applyFill="1" applyBorder="1" applyAlignment="1">
      <alignment horizontal="center" vertical="center" wrapText="1"/>
    </xf>
    <xf numFmtId="0" fontId="33" fillId="33" borderId="21" xfId="96" applyFont="1" applyFill="1" applyBorder="1" applyAlignment="1">
      <alignment horizontal="center" vertical="center" wrapText="1"/>
    </xf>
    <xf numFmtId="10" fontId="29" fillId="33" borderId="1" xfId="127" applyNumberFormat="1" applyFont="1" applyFill="1" applyBorder="1" applyAlignment="1">
      <alignment horizontal="center" vertical="center" wrapText="1"/>
    </xf>
    <xf numFmtId="10" fontId="29" fillId="33" borderId="14" xfId="127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" xfId="96" applyFont="1" applyFill="1" applyBorder="1" applyAlignment="1">
      <alignment horizontal="center" vertical="center" wrapText="1"/>
    </xf>
    <xf numFmtId="0" fontId="33" fillId="0" borderId="0" xfId="96" applyFont="1" applyFill="1" applyAlignment="1">
      <alignment horizontal="center" vertical="center" wrapText="1"/>
    </xf>
    <xf numFmtId="0" fontId="33" fillId="0" borderId="12" xfId="96" applyFont="1" applyFill="1" applyBorder="1" applyAlignment="1">
      <alignment horizontal="center" vertical="center" wrapText="1"/>
    </xf>
    <xf numFmtId="0" fontId="33" fillId="0" borderId="15" xfId="96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96" applyFont="1" applyFill="1" applyBorder="1" applyAlignment="1">
      <alignment horizontal="center" vertical="center" wrapText="1"/>
    </xf>
    <xf numFmtId="38" fontId="33" fillId="0" borderId="1" xfId="68" applyFont="1" applyFill="1" applyBorder="1" applyAlignment="1">
      <alignment horizontal="center" vertical="center" wrapText="1"/>
    </xf>
    <xf numFmtId="38" fontId="33" fillId="0" borderId="14" xfId="68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left" vertical="center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18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28" fillId="33" borderId="17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7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7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8" sqref="A8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4" width="17.90625" style="2" customWidth="1"/>
    <col min="15" max="16384" width="9" style="2"/>
  </cols>
  <sheetData>
    <row r="1" spans="1:14" ht="16.5" x14ac:dyDescent="0.2">
      <c r="A1" s="26"/>
      <c r="B1" s="27"/>
      <c r="C1" s="28"/>
      <c r="D1" s="26"/>
      <c r="E1" s="26"/>
      <c r="F1" s="29"/>
      <c r="G1" s="30"/>
      <c r="H1" s="31"/>
      <c r="I1" s="28"/>
      <c r="J1" s="28"/>
      <c r="K1" s="28"/>
      <c r="L1" s="28"/>
      <c r="M1" s="41" t="s">
        <v>0</v>
      </c>
    </row>
    <row r="2" spans="1:14" s="3" customFormat="1" ht="85.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s="5" customFormat="1" ht="20.149999999999999" customHeight="1" x14ac:dyDescent="0.2">
      <c r="A3" s="38" t="s">
        <v>12</v>
      </c>
      <c r="B3" s="32"/>
      <c r="C3" s="32"/>
      <c r="D3" s="32"/>
      <c r="E3" s="32"/>
      <c r="F3" s="33"/>
      <c r="G3" s="30"/>
      <c r="H3" s="32"/>
      <c r="I3" s="32"/>
      <c r="J3" s="32"/>
      <c r="K3" s="32"/>
      <c r="L3" s="32"/>
      <c r="M3" s="32"/>
    </row>
    <row r="4" spans="1:14" s="5" customFormat="1" ht="20.149999999999999" customHeight="1" x14ac:dyDescent="0.2">
      <c r="A4" s="39" t="s">
        <v>25</v>
      </c>
      <c r="B4" s="34"/>
      <c r="C4" s="34"/>
      <c r="D4" s="34"/>
      <c r="E4" s="34"/>
      <c r="F4" s="35"/>
      <c r="G4" s="36"/>
      <c r="H4" s="34"/>
      <c r="I4" s="34"/>
      <c r="J4" s="34"/>
      <c r="K4" s="34"/>
      <c r="L4" s="34"/>
      <c r="M4" s="26"/>
    </row>
    <row r="5" spans="1:14" ht="20" customHeight="1" thickBot="1" x14ac:dyDescent="0.25">
      <c r="A5" s="40" t="s">
        <v>19</v>
      </c>
      <c r="B5" s="34"/>
      <c r="C5" s="34"/>
      <c r="D5" s="34"/>
      <c r="E5" s="34"/>
      <c r="F5" s="35"/>
      <c r="G5" s="36"/>
      <c r="H5" s="34"/>
      <c r="I5" s="34"/>
      <c r="J5" s="34"/>
      <c r="K5" s="34"/>
      <c r="L5" s="34"/>
      <c r="M5" s="37"/>
    </row>
    <row r="6" spans="1:14" s="5" customFormat="1" ht="17.25" customHeight="1" x14ac:dyDescent="0.2">
      <c r="A6" s="81" t="s">
        <v>17</v>
      </c>
      <c r="B6" s="77" t="s">
        <v>11</v>
      </c>
      <c r="C6" s="77" t="s">
        <v>2</v>
      </c>
      <c r="D6" s="75" t="s">
        <v>13</v>
      </c>
      <c r="E6" s="75" t="s">
        <v>14</v>
      </c>
      <c r="F6" s="75" t="s">
        <v>15</v>
      </c>
      <c r="G6" s="84" t="s">
        <v>3</v>
      </c>
      <c r="H6" s="77" t="s">
        <v>4</v>
      </c>
      <c r="I6" s="77" t="s">
        <v>5</v>
      </c>
      <c r="J6" s="77" t="s">
        <v>6</v>
      </c>
      <c r="K6" s="77"/>
      <c r="L6" s="77"/>
      <c r="M6" s="79" t="s">
        <v>7</v>
      </c>
    </row>
    <row r="7" spans="1:14" s="5" customFormat="1" ht="33.5" thickBot="1" x14ac:dyDescent="0.25">
      <c r="A7" s="82"/>
      <c r="B7" s="83"/>
      <c r="C7" s="83"/>
      <c r="D7" s="76"/>
      <c r="E7" s="76"/>
      <c r="F7" s="76"/>
      <c r="G7" s="85"/>
      <c r="H7" s="83"/>
      <c r="I7" s="83"/>
      <c r="J7" s="42" t="s">
        <v>8</v>
      </c>
      <c r="K7" s="42" t="s">
        <v>9</v>
      </c>
      <c r="L7" s="42" t="s">
        <v>10</v>
      </c>
      <c r="M7" s="80"/>
    </row>
    <row r="8" spans="1:14" s="6" customFormat="1" ht="55.5" customHeight="1" thickBot="1" x14ac:dyDescent="0.25">
      <c r="A8" s="68" t="s">
        <v>21</v>
      </c>
      <c r="B8" s="69" t="s">
        <v>23</v>
      </c>
      <c r="C8" s="69" t="s">
        <v>23</v>
      </c>
      <c r="D8" s="69" t="s">
        <v>23</v>
      </c>
      <c r="E8" s="69" t="s">
        <v>23</v>
      </c>
      <c r="F8" s="69" t="s">
        <v>23</v>
      </c>
      <c r="G8" s="69" t="s">
        <v>23</v>
      </c>
      <c r="H8" s="69" t="s">
        <v>23</v>
      </c>
      <c r="I8" s="69" t="s">
        <v>23</v>
      </c>
      <c r="J8" s="69" t="s">
        <v>23</v>
      </c>
      <c r="K8" s="69" t="s">
        <v>23</v>
      </c>
      <c r="L8" s="69" t="s">
        <v>23</v>
      </c>
      <c r="M8" s="70" t="s">
        <v>23</v>
      </c>
      <c r="N8" s="9"/>
    </row>
    <row r="9" spans="1:14" ht="25" customHeight="1" x14ac:dyDescent="0.2">
      <c r="A9" s="73" t="s">
        <v>18</v>
      </c>
      <c r="B9" s="74"/>
      <c r="C9" s="74"/>
      <c r="D9" s="74"/>
      <c r="E9" s="74"/>
      <c r="F9" s="43"/>
      <c r="G9" s="44"/>
      <c r="H9" s="45"/>
      <c r="I9" s="46"/>
      <c r="J9" s="46"/>
      <c r="K9" s="46"/>
      <c r="L9" s="46"/>
      <c r="M9" s="45"/>
      <c r="N9" s="6"/>
    </row>
  </sheetData>
  <autoFilter ref="A6:M7" xr:uid="{00000000-0001-0000-0000-000000000000}">
    <filterColumn colId="9" showButton="0"/>
    <filterColumn colId="10" showButton="0"/>
  </autoFilter>
  <sortState xmlns:xlrd2="http://schemas.microsoft.com/office/spreadsheetml/2017/richdata2" ref="A8:U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4"/>
  <sheetViews>
    <sheetView tabSelected="1" view="pageBreakPreview" zoomScale="77" zoomScaleNormal="80" zoomScaleSheetLayoutView="77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defaultColWidth="9" defaultRowHeight="13" x14ac:dyDescent="0.2"/>
  <cols>
    <col min="1" max="1" width="37.6328125" style="2" customWidth="1"/>
    <col min="2" max="2" width="34.4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32.54296875" style="7" customWidth="1"/>
    <col min="7" max="7" width="20.6328125" style="1" customWidth="1"/>
    <col min="8" max="8" width="20.6328125" style="2" customWidth="1"/>
    <col min="9" max="9" width="20.6328125" style="8" customWidth="1"/>
    <col min="10" max="12" width="20.6328125" style="4" customWidth="1"/>
    <col min="13" max="13" width="15.6328125" style="2" customWidth="1"/>
    <col min="14" max="14" width="7" style="2" customWidth="1"/>
    <col min="15" max="16384" width="9" style="2"/>
  </cols>
  <sheetData>
    <row r="1" spans="1:13" ht="16.5" x14ac:dyDescent="0.2">
      <c r="A1" s="11"/>
      <c r="B1" s="12"/>
      <c r="C1" s="13"/>
      <c r="D1" s="11"/>
      <c r="E1" s="11"/>
      <c r="F1" s="14"/>
      <c r="G1" s="15"/>
      <c r="H1" s="16"/>
      <c r="I1" s="17"/>
      <c r="J1" s="13"/>
      <c r="K1" s="13"/>
      <c r="L1" s="13"/>
      <c r="M1" s="50" t="s">
        <v>0</v>
      </c>
    </row>
    <row r="2" spans="1:13" s="3" customFormat="1" ht="75" customHeigh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5" customFormat="1" ht="20.149999999999999" customHeight="1" x14ac:dyDescent="0.2">
      <c r="A3" s="47" t="s">
        <v>12</v>
      </c>
      <c r="B3" s="18"/>
      <c r="C3" s="18"/>
      <c r="D3" s="18"/>
      <c r="E3" s="18"/>
      <c r="F3" s="19"/>
      <c r="G3" s="15"/>
      <c r="H3" s="18"/>
      <c r="I3" s="20"/>
      <c r="J3" s="18"/>
      <c r="K3" s="18"/>
      <c r="L3" s="18"/>
      <c r="M3" s="18"/>
    </row>
    <row r="4" spans="1:13" s="5" customFormat="1" ht="20.149999999999999" customHeight="1" x14ac:dyDescent="0.2">
      <c r="A4" s="48" t="s">
        <v>24</v>
      </c>
      <c r="B4" s="21"/>
      <c r="C4" s="21"/>
      <c r="D4" s="21"/>
      <c r="E4" s="21"/>
      <c r="F4" s="22"/>
      <c r="G4" s="23"/>
      <c r="H4" s="21"/>
      <c r="I4" s="24"/>
      <c r="J4" s="21"/>
      <c r="K4" s="21"/>
      <c r="L4" s="21"/>
      <c r="M4" s="11"/>
    </row>
    <row r="5" spans="1:13" ht="20.149999999999999" customHeight="1" thickBot="1" x14ac:dyDescent="0.25">
      <c r="A5" s="49" t="s">
        <v>20</v>
      </c>
      <c r="B5" s="21"/>
      <c r="C5" s="21"/>
      <c r="D5" s="21"/>
      <c r="E5" s="21"/>
      <c r="F5" s="22"/>
      <c r="G5" s="23"/>
      <c r="H5" s="21"/>
      <c r="I5" s="24"/>
      <c r="J5" s="21"/>
      <c r="K5" s="21"/>
      <c r="L5" s="21"/>
      <c r="M5" s="25"/>
    </row>
    <row r="6" spans="1:13" s="5" customFormat="1" ht="17.25" customHeight="1" x14ac:dyDescent="0.2">
      <c r="A6" s="91" t="s">
        <v>17</v>
      </c>
      <c r="B6" s="87" t="s">
        <v>11</v>
      </c>
      <c r="C6" s="87" t="s">
        <v>2</v>
      </c>
      <c r="D6" s="94" t="s">
        <v>13</v>
      </c>
      <c r="E6" s="94" t="s">
        <v>14</v>
      </c>
      <c r="F6" s="94" t="s">
        <v>15</v>
      </c>
      <c r="G6" s="96" t="s">
        <v>3</v>
      </c>
      <c r="H6" s="87" t="s">
        <v>4</v>
      </c>
      <c r="I6" s="98" t="s">
        <v>5</v>
      </c>
      <c r="J6" s="87" t="s">
        <v>6</v>
      </c>
      <c r="K6" s="87"/>
      <c r="L6" s="87"/>
      <c r="M6" s="88" t="s">
        <v>7</v>
      </c>
    </row>
    <row r="7" spans="1:13" s="5" customFormat="1" ht="33.5" thickBot="1" x14ac:dyDescent="0.25">
      <c r="A7" s="92"/>
      <c r="B7" s="93"/>
      <c r="C7" s="93"/>
      <c r="D7" s="95"/>
      <c r="E7" s="95"/>
      <c r="F7" s="95"/>
      <c r="G7" s="97"/>
      <c r="H7" s="93"/>
      <c r="I7" s="99"/>
      <c r="J7" s="58" t="s">
        <v>8</v>
      </c>
      <c r="K7" s="58" t="s">
        <v>9</v>
      </c>
      <c r="L7" s="58" t="s">
        <v>10</v>
      </c>
      <c r="M7" s="89"/>
    </row>
    <row r="8" spans="1:13" s="5" customFormat="1" ht="66.5" customHeight="1" x14ac:dyDescent="0.2">
      <c r="A8" s="59" t="s">
        <v>30</v>
      </c>
      <c r="B8" s="60" t="s">
        <v>28</v>
      </c>
      <c r="C8" s="61">
        <v>45814</v>
      </c>
      <c r="D8" s="62" t="s">
        <v>27</v>
      </c>
      <c r="E8" s="62" t="s">
        <v>31</v>
      </c>
      <c r="F8" s="66">
        <v>5010401162532</v>
      </c>
      <c r="G8" s="63">
        <v>24345090</v>
      </c>
      <c r="H8" s="63">
        <v>10890000</v>
      </c>
      <c r="I8" s="71">
        <f t="shared" ref="I8" si="0">H8/G8</f>
        <v>0.44731812451709974</v>
      </c>
      <c r="J8" s="64" t="s">
        <v>22</v>
      </c>
      <c r="K8" s="64" t="s">
        <v>22</v>
      </c>
      <c r="L8" s="64" t="s">
        <v>22</v>
      </c>
      <c r="M8" s="65"/>
    </row>
    <row r="9" spans="1:13" s="5" customFormat="1" ht="76" customHeight="1" thickBot="1" x14ac:dyDescent="0.25">
      <c r="A9" s="51" t="s">
        <v>26</v>
      </c>
      <c r="B9" s="52" t="s">
        <v>28</v>
      </c>
      <c r="C9" s="53">
        <v>45814</v>
      </c>
      <c r="D9" s="54" t="s">
        <v>29</v>
      </c>
      <c r="E9" s="54" t="s">
        <v>32</v>
      </c>
      <c r="F9" s="67">
        <v>5010005007398</v>
      </c>
      <c r="G9" s="55">
        <v>2951117</v>
      </c>
      <c r="H9" s="55">
        <v>2138551</v>
      </c>
      <c r="I9" s="72">
        <f t="shared" ref="I9" si="1">H9/G9</f>
        <v>0.72465815486136265</v>
      </c>
      <c r="J9" s="56" t="s">
        <v>22</v>
      </c>
      <c r="K9" s="56" t="s">
        <v>22</v>
      </c>
      <c r="L9" s="56" t="s">
        <v>22</v>
      </c>
      <c r="M9" s="57"/>
    </row>
    <row r="10" spans="1:13" s="5" customFormat="1" ht="25" customHeight="1" x14ac:dyDescent="0.2">
      <c r="A10" s="86" t="s">
        <v>16</v>
      </c>
      <c r="B10" s="86"/>
      <c r="C10" s="86"/>
      <c r="D10" s="86"/>
      <c r="E10" s="86"/>
      <c r="F10" s="86"/>
      <c r="G10" s="86"/>
      <c r="H10" s="11"/>
      <c r="I10" s="17"/>
      <c r="J10" s="13"/>
      <c r="K10" s="13"/>
      <c r="L10" s="13"/>
      <c r="M10" s="11"/>
    </row>
    <row r="11" spans="1:13" s="5" customFormat="1" ht="60" customHeight="1" x14ac:dyDescent="0.2">
      <c r="A11" s="2"/>
      <c r="B11" s="2"/>
      <c r="C11" s="4"/>
      <c r="D11" s="4"/>
      <c r="E11" s="4"/>
      <c r="F11" s="7"/>
      <c r="G11" s="1"/>
      <c r="H11" s="2"/>
      <c r="I11" s="8"/>
      <c r="J11" s="4"/>
      <c r="K11" s="4"/>
      <c r="L11" s="4"/>
      <c r="M11" s="2"/>
    </row>
    <row r="12" spans="1:13" s="5" customFormat="1" ht="60" customHeight="1" x14ac:dyDescent="0.2">
      <c r="A12" s="2"/>
      <c r="B12" s="2"/>
      <c r="C12" s="4"/>
      <c r="D12" s="4"/>
      <c r="E12" s="4"/>
      <c r="F12" s="7"/>
      <c r="G12" s="1"/>
      <c r="H12" s="2"/>
      <c r="I12" s="8"/>
      <c r="J12" s="4"/>
      <c r="K12" s="4"/>
      <c r="L12" s="4"/>
      <c r="M12" s="2"/>
    </row>
    <row r="13" spans="1:13" s="5" customFormat="1" ht="60" customHeight="1" x14ac:dyDescent="0.2">
      <c r="A13" s="2"/>
      <c r="B13" s="2"/>
      <c r="C13" s="4"/>
      <c r="D13" s="4"/>
      <c r="E13" s="4"/>
      <c r="F13" s="7"/>
      <c r="G13" s="1"/>
      <c r="H13" s="2"/>
      <c r="I13" s="8"/>
      <c r="J13" s="4"/>
      <c r="K13" s="4"/>
      <c r="L13" s="4"/>
      <c r="M13" s="2"/>
    </row>
    <row r="14" spans="1:13" s="5" customFormat="1" ht="60" customHeight="1" x14ac:dyDescent="0.2">
      <c r="A14" s="2"/>
      <c r="B14" s="2"/>
      <c r="C14" s="4"/>
      <c r="D14" s="4"/>
      <c r="E14" s="4"/>
      <c r="F14" s="7"/>
      <c r="G14" s="1"/>
      <c r="H14" s="2"/>
      <c r="I14" s="8"/>
      <c r="J14" s="4"/>
      <c r="K14" s="4"/>
      <c r="L14" s="4"/>
      <c r="M14" s="2"/>
    </row>
    <row r="15" spans="1:13" s="5" customFormat="1" ht="60" customHeight="1" x14ac:dyDescent="0.2">
      <c r="A15" s="2"/>
      <c r="B15" s="2"/>
      <c r="C15" s="4"/>
      <c r="D15" s="4"/>
      <c r="E15" s="4"/>
      <c r="F15" s="7"/>
      <c r="G15" s="1"/>
      <c r="H15" s="2"/>
      <c r="I15" s="8"/>
      <c r="J15" s="4"/>
      <c r="K15" s="4"/>
      <c r="L15" s="4"/>
      <c r="M15" s="2"/>
    </row>
    <row r="16" spans="1:13" s="5" customFormat="1" ht="60" customHeight="1" x14ac:dyDescent="0.2">
      <c r="A16" s="2"/>
      <c r="B16" s="2"/>
      <c r="C16" s="4"/>
      <c r="D16" s="4"/>
      <c r="E16" s="4"/>
      <c r="F16" s="7"/>
      <c r="G16" s="1"/>
      <c r="H16" s="2"/>
      <c r="I16" s="8"/>
      <c r="J16" s="4"/>
      <c r="K16" s="4"/>
      <c r="L16" s="4"/>
      <c r="M16" s="2"/>
    </row>
    <row r="17" spans="1:13" s="5" customFormat="1" ht="60" customHeight="1" x14ac:dyDescent="0.2">
      <c r="A17" s="2"/>
      <c r="B17" s="2"/>
      <c r="C17" s="4"/>
      <c r="D17" s="4"/>
      <c r="E17" s="4"/>
      <c r="F17" s="7"/>
      <c r="G17" s="1"/>
      <c r="H17" s="2"/>
      <c r="I17" s="8"/>
      <c r="J17" s="4"/>
      <c r="K17" s="4"/>
      <c r="L17" s="4"/>
      <c r="M17" s="2"/>
    </row>
    <row r="18" spans="1:13" s="5" customFormat="1" ht="60" customHeight="1" x14ac:dyDescent="0.2">
      <c r="A18" s="2"/>
      <c r="B18" s="2"/>
      <c r="C18" s="4"/>
      <c r="D18" s="4"/>
      <c r="E18" s="4"/>
      <c r="F18" s="7"/>
      <c r="G18" s="1"/>
      <c r="H18" s="2"/>
      <c r="I18" s="8"/>
      <c r="J18" s="4"/>
      <c r="K18" s="4"/>
      <c r="L18" s="4"/>
      <c r="M18" s="2"/>
    </row>
    <row r="19" spans="1:13" s="5" customFormat="1" ht="60" customHeight="1" x14ac:dyDescent="0.2">
      <c r="A19" s="2"/>
      <c r="B19" s="2"/>
      <c r="C19" s="4"/>
      <c r="D19" s="4"/>
      <c r="E19" s="4"/>
      <c r="F19" s="7"/>
      <c r="G19" s="1"/>
      <c r="H19" s="2"/>
      <c r="I19" s="8"/>
      <c r="J19" s="4"/>
      <c r="K19" s="4"/>
      <c r="L19" s="4"/>
      <c r="M19" s="2"/>
    </row>
    <row r="20" spans="1:13" s="5" customFormat="1" ht="60" customHeight="1" x14ac:dyDescent="0.2">
      <c r="A20" s="2"/>
      <c r="B20" s="2"/>
      <c r="C20" s="4"/>
      <c r="D20" s="4"/>
      <c r="E20" s="4"/>
      <c r="F20" s="7"/>
      <c r="G20" s="1"/>
      <c r="H20" s="2"/>
      <c r="I20" s="8"/>
      <c r="J20" s="4"/>
      <c r="K20" s="4"/>
      <c r="L20" s="4"/>
      <c r="M20" s="2"/>
    </row>
    <row r="21" spans="1:13" s="5" customFormat="1" ht="60" customHeight="1" x14ac:dyDescent="0.2">
      <c r="A21" s="2"/>
      <c r="B21" s="2"/>
      <c r="C21" s="4"/>
      <c r="D21" s="4"/>
      <c r="E21" s="4"/>
      <c r="F21" s="7"/>
      <c r="G21" s="1"/>
      <c r="H21" s="2"/>
      <c r="I21" s="8"/>
      <c r="J21" s="4"/>
      <c r="K21" s="4"/>
      <c r="L21" s="4"/>
      <c r="M21" s="2"/>
    </row>
    <row r="22" spans="1:13" s="5" customFormat="1" ht="60" customHeight="1" x14ac:dyDescent="0.2">
      <c r="A22" s="2"/>
      <c r="B22" s="2"/>
      <c r="C22" s="4"/>
      <c r="D22" s="4"/>
      <c r="E22" s="4"/>
      <c r="F22" s="7"/>
      <c r="G22" s="1"/>
      <c r="H22" s="2"/>
      <c r="I22" s="8"/>
      <c r="J22" s="4"/>
      <c r="K22" s="4"/>
      <c r="L22" s="4"/>
      <c r="M22" s="2"/>
    </row>
    <row r="23" spans="1:13" s="5" customFormat="1" ht="60" customHeight="1" x14ac:dyDescent="0.2">
      <c r="A23" s="2"/>
      <c r="B23" s="2"/>
      <c r="C23" s="4"/>
      <c r="D23" s="4"/>
      <c r="E23" s="4"/>
      <c r="F23" s="7"/>
      <c r="G23" s="1"/>
      <c r="H23" s="2"/>
      <c r="I23" s="8"/>
      <c r="J23" s="4"/>
      <c r="K23" s="4"/>
      <c r="L23" s="4"/>
      <c r="M23" s="2"/>
    </row>
    <row r="24" spans="1:13" s="5" customFormat="1" ht="60" customHeight="1" x14ac:dyDescent="0.2">
      <c r="A24" s="2"/>
      <c r="B24" s="2"/>
      <c r="C24" s="4"/>
      <c r="D24" s="4"/>
      <c r="E24" s="4"/>
      <c r="F24" s="7"/>
      <c r="G24" s="1"/>
      <c r="H24" s="2"/>
      <c r="I24" s="8"/>
      <c r="J24" s="4"/>
      <c r="K24" s="4"/>
      <c r="L24" s="4"/>
      <c r="M24" s="2"/>
    </row>
    <row r="25" spans="1:13" s="5" customFormat="1" ht="60" customHeight="1" x14ac:dyDescent="0.2">
      <c r="A25" s="2"/>
      <c r="B25" s="2"/>
      <c r="C25" s="4"/>
      <c r="D25" s="4"/>
      <c r="E25" s="4"/>
      <c r="F25" s="7"/>
      <c r="G25" s="1"/>
      <c r="H25" s="2"/>
      <c r="I25" s="8"/>
      <c r="J25" s="4"/>
      <c r="K25" s="4"/>
      <c r="L25" s="4"/>
      <c r="M25" s="2"/>
    </row>
    <row r="26" spans="1:13" s="5" customFormat="1" ht="60" customHeight="1" x14ac:dyDescent="0.2">
      <c r="A26" s="2"/>
      <c r="B26" s="2"/>
      <c r="C26" s="4"/>
      <c r="D26" s="4"/>
      <c r="E26" s="4"/>
      <c r="F26" s="7"/>
      <c r="G26" s="1"/>
      <c r="H26" s="2"/>
      <c r="I26" s="8"/>
      <c r="J26" s="4"/>
      <c r="K26" s="4"/>
      <c r="L26" s="4"/>
      <c r="M26" s="2"/>
    </row>
    <row r="27" spans="1:13" s="5" customFormat="1" ht="60" customHeight="1" x14ac:dyDescent="0.2">
      <c r="A27" s="2"/>
      <c r="B27" s="2"/>
      <c r="C27" s="4"/>
      <c r="D27" s="4"/>
      <c r="E27" s="4"/>
      <c r="F27" s="7"/>
      <c r="G27" s="1"/>
      <c r="H27" s="2"/>
      <c r="I27" s="8"/>
      <c r="J27" s="4"/>
      <c r="K27" s="4"/>
      <c r="L27" s="4"/>
      <c r="M27" s="2"/>
    </row>
    <row r="28" spans="1:13" s="5" customFormat="1" ht="60" customHeight="1" x14ac:dyDescent="0.2">
      <c r="A28" s="2"/>
      <c r="B28" s="2"/>
      <c r="C28" s="4"/>
      <c r="D28" s="4"/>
      <c r="E28" s="4"/>
      <c r="F28" s="7"/>
      <c r="G28" s="1"/>
      <c r="H28" s="2"/>
      <c r="I28" s="8"/>
      <c r="J28" s="4"/>
      <c r="K28" s="4"/>
      <c r="L28" s="4"/>
      <c r="M28" s="2"/>
    </row>
    <row r="29" spans="1:13" s="5" customFormat="1" ht="60" customHeight="1" x14ac:dyDescent="0.2">
      <c r="A29" s="2"/>
      <c r="B29" s="2"/>
      <c r="C29" s="4"/>
      <c r="D29" s="4"/>
      <c r="E29" s="4"/>
      <c r="F29" s="7"/>
      <c r="G29" s="1"/>
      <c r="H29" s="2"/>
      <c r="I29" s="8"/>
      <c r="J29" s="4"/>
      <c r="K29" s="4"/>
      <c r="L29" s="4"/>
      <c r="M29" s="2"/>
    </row>
    <row r="30" spans="1:13" s="5" customFormat="1" ht="60" customHeight="1" x14ac:dyDescent="0.2">
      <c r="A30" s="2"/>
      <c r="B30" s="2"/>
      <c r="C30" s="4"/>
      <c r="D30" s="4"/>
      <c r="E30" s="4"/>
      <c r="F30" s="7"/>
      <c r="G30" s="1"/>
      <c r="H30" s="2"/>
      <c r="I30" s="8"/>
      <c r="J30" s="4"/>
      <c r="K30" s="4"/>
      <c r="L30" s="4"/>
      <c r="M30" s="2"/>
    </row>
    <row r="31" spans="1:13" s="5" customFormat="1" ht="60" customHeight="1" x14ac:dyDescent="0.2">
      <c r="A31" s="2"/>
      <c r="B31" s="2"/>
      <c r="C31" s="4"/>
      <c r="D31" s="4"/>
      <c r="E31" s="4"/>
      <c r="F31" s="7"/>
      <c r="G31" s="1"/>
      <c r="H31" s="2"/>
      <c r="I31" s="8"/>
      <c r="J31" s="4"/>
      <c r="K31" s="4"/>
      <c r="L31" s="4"/>
      <c r="M31" s="2"/>
    </row>
    <row r="32" spans="1:13" s="5" customFormat="1" ht="60" customHeight="1" x14ac:dyDescent="0.2">
      <c r="A32" s="2"/>
      <c r="B32" s="2"/>
      <c r="C32" s="4"/>
      <c r="D32" s="4"/>
      <c r="E32" s="4"/>
      <c r="F32" s="7"/>
      <c r="G32" s="1"/>
      <c r="H32" s="2"/>
      <c r="I32" s="8"/>
      <c r="J32" s="4"/>
      <c r="K32" s="4"/>
      <c r="L32" s="4"/>
      <c r="M32" s="2"/>
    </row>
    <row r="33" spans="1:14" s="10" customFormat="1" ht="60" customHeight="1" x14ac:dyDescent="0.2">
      <c r="A33" s="2"/>
      <c r="B33" s="2"/>
      <c r="C33" s="4"/>
      <c r="D33" s="4"/>
      <c r="E33" s="4"/>
      <c r="F33" s="7"/>
      <c r="G33" s="1"/>
      <c r="H33" s="2"/>
      <c r="I33" s="8"/>
      <c r="J33" s="4"/>
      <c r="K33" s="4"/>
      <c r="L33" s="4"/>
      <c r="M33" s="2"/>
    </row>
    <row r="34" spans="1:14" ht="27.5" customHeight="1" x14ac:dyDescent="0.2">
      <c r="N34" s="6"/>
    </row>
  </sheetData>
  <autoFilter ref="A7:M10" xr:uid="{00000000-0009-0000-0000-000001000000}"/>
  <mergeCells count="13">
    <mergeCell ref="A10:G10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5a941860-7cba-47d8-8c76-92fcbe358807"/>
    <ds:schemaRef ds:uri="http://www.w3.org/XML/1998/namespace"/>
    <ds:schemaRef ds:uri="http://purl.org/dc/elements/1.1/"/>
    <ds:schemaRef ds:uri="http://schemas.microsoft.com/office/2006/documentManagement/types"/>
    <ds:schemaRef ds:uri="847926f1-1f4d-401e-9b26-3e5c2a772002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36376-8B49-4F21-AF19-883EC4A65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渡邉 昭一 / WATANABE, Shoichi</cp:lastModifiedBy>
  <cp:lastPrinted>2025-07-02T07:25:59Z</cp:lastPrinted>
  <dcterms:created xsi:type="dcterms:W3CDTF">2012-11-14T23:56:55Z</dcterms:created>
  <dcterms:modified xsi:type="dcterms:W3CDTF">2025-07-18T02:42:21Z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