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nra365.sharepoint.com/sites/fs0012/Shared Documents/09契約/015　HP公表（四半期毎・令和４年度から月ごと）/令和６年度/令和７年３月/2.セット/"/>
    </mc:Choice>
  </mc:AlternateContent>
  <xr:revisionPtr revIDLastSave="0" documentId="8_{C9603B26-5032-4669-BBA1-4EB0BAEA831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6FY_３月庁費入札" sheetId="1" r:id="rId1"/>
  </sheets>
  <externalReferences>
    <externalReference r:id="rId2"/>
    <externalReference r:id="rId3"/>
  </externalReferences>
  <definedNames>
    <definedName name="_xlnm._FilterDatabase" localSheetId="0" hidden="1">'R6FY_３月庁費入札'!$A$6:$N$11</definedName>
    <definedName name="_xlnm.Print_Area" localSheetId="0">'R6FY_３月庁費入札'!$A$1:$N$11</definedName>
    <definedName name="_xlnm.Print_Titles" localSheetId="0">'R6FY_３月庁費入札'!$1:$7</definedName>
    <definedName name="Z_ED7E9622_4360_4412_8A36_B158DA4A696C_.wvu.FilterData" localSheetId="0" hidden="1">'R6FY_３月庁費入札'!$A$7:$N$7</definedName>
    <definedName name="契約方式">[1]データ集!$D$4:$D$16</definedName>
    <definedName name="契約方法">[2]契約状況コード表!$F$6:$F$9</definedName>
  </definedNames>
  <calcPr calcId="191029"/>
  <customWorkbookViews>
    <customWorkbookView name="NSR - 個人用ビュー" guid="{F61EB905-A8BA-4852-8180-BC00182F7EC4}" mergeInterval="0" changesSavedWin="1" personalView="1" includePrintSettings="0" includeHiddenRowCol="0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8" i="1" l="1"/>
</calcChain>
</file>

<file path=xl/sharedStrings.xml><?xml version="1.0" encoding="utf-8"?>
<sst xmlns="http://schemas.openxmlformats.org/spreadsheetml/2006/main" count="48" uniqueCount="34">
  <si>
    <t>様式２－３</t>
    <rPh sb="0" eb="2">
      <t>ヨウシキ</t>
    </rPh>
    <phoneticPr fontId="8"/>
  </si>
  <si>
    <t>公共調達の適正化について（平成18年8月25日付財計第2017号）に基づく競争入札に係る情報の公表、
予算執行等に係る情報の公表等に係る指針（平成25年6月28日内閣官房行政改革推進本部事務局） 及び
公益法人に対する支出の公表・点検の方針について（平成24年6月1日　行政改革実行本部決定）　に基づく情報の公開 （物品・役務等）</t>
    <rPh sb="37" eb="39">
      <t>キョウソウ</t>
    </rPh>
    <rPh sb="39" eb="41">
      <t>ニュウサツ</t>
    </rPh>
    <rPh sb="118" eb="120">
      <t>ホウシン</t>
    </rPh>
    <phoneticPr fontId="6"/>
  </si>
  <si>
    <t>契約を締結した日</t>
    <rPh sb="0" eb="2">
      <t>ケイヤク</t>
    </rPh>
    <rPh sb="3" eb="5">
      <t>テイケツ</t>
    </rPh>
    <rPh sb="7" eb="8">
      <t>ヒ</t>
    </rPh>
    <phoneticPr fontId="6"/>
  </si>
  <si>
    <t>予定価格（円）</t>
    <rPh sb="0" eb="2">
      <t>ヨテイ</t>
    </rPh>
    <rPh sb="2" eb="4">
      <t>カカク</t>
    </rPh>
    <rPh sb="5" eb="6">
      <t>エン</t>
    </rPh>
    <phoneticPr fontId="6"/>
  </si>
  <si>
    <t>契約金額（円）</t>
    <rPh sb="0" eb="2">
      <t>ケイヤク</t>
    </rPh>
    <rPh sb="2" eb="4">
      <t>キンガク</t>
    </rPh>
    <rPh sb="5" eb="6">
      <t>エン</t>
    </rPh>
    <phoneticPr fontId="6"/>
  </si>
  <si>
    <t>落札率（％）</t>
    <rPh sb="0" eb="2">
      <t>ラクサツ</t>
    </rPh>
    <rPh sb="2" eb="3">
      <t>リツ</t>
    </rPh>
    <phoneticPr fontId="6"/>
  </si>
  <si>
    <t>相手方が公益法人の場合</t>
    <rPh sb="0" eb="3">
      <t>アイテガタ</t>
    </rPh>
    <rPh sb="4" eb="6">
      <t>コウエキ</t>
    </rPh>
    <rPh sb="6" eb="8">
      <t>ホウジン</t>
    </rPh>
    <rPh sb="9" eb="11">
      <t>バアイ</t>
    </rPh>
    <phoneticPr fontId="6"/>
  </si>
  <si>
    <t>備考</t>
    <rPh sb="0" eb="2">
      <t>ビコウ</t>
    </rPh>
    <phoneticPr fontId="6"/>
  </si>
  <si>
    <t>公益法人の区分※</t>
    <rPh sb="0" eb="2">
      <t>コウエキ</t>
    </rPh>
    <rPh sb="2" eb="4">
      <t>ホウジン</t>
    </rPh>
    <rPh sb="5" eb="7">
      <t>クブン</t>
    </rPh>
    <phoneticPr fontId="6"/>
  </si>
  <si>
    <t>国所管、都道府県所管の区分</t>
    <rPh sb="4" eb="8">
      <t>トドウフケン</t>
    </rPh>
    <phoneticPr fontId="6"/>
  </si>
  <si>
    <t>応札・応募者数</t>
  </si>
  <si>
    <t>契約担当官等の
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8" eb="10">
      <t>シメイ</t>
    </rPh>
    <rPh sb="10" eb="11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6"/>
  </si>
  <si>
    <t>【原子力規制委員会】</t>
    <rPh sb="1" eb="4">
      <t>ゲンシリョク</t>
    </rPh>
    <rPh sb="4" eb="6">
      <t>キセイ</t>
    </rPh>
    <rPh sb="6" eb="9">
      <t>イインカイ</t>
    </rPh>
    <phoneticPr fontId="8"/>
  </si>
  <si>
    <t>（庁費：一般競争入札）</t>
    <rPh sb="1" eb="3">
      <t>チョウヒ</t>
    </rPh>
    <rPh sb="4" eb="6">
      <t>イッパン</t>
    </rPh>
    <rPh sb="6" eb="8">
      <t>キョウソウ</t>
    </rPh>
    <rPh sb="8" eb="10">
      <t>ニュウサツ</t>
    </rPh>
    <phoneticPr fontId="8"/>
  </si>
  <si>
    <t>契約の相手方の
商号又は名称</t>
    <rPh sb="0" eb="2">
      <t>ケイヤク</t>
    </rPh>
    <rPh sb="3" eb="6">
      <t>アイテガタ</t>
    </rPh>
    <rPh sb="8" eb="10">
      <t>ショウゴウ</t>
    </rPh>
    <rPh sb="10" eb="11">
      <t>マタ</t>
    </rPh>
    <rPh sb="12" eb="14">
      <t>メイショウ</t>
    </rPh>
    <phoneticPr fontId="6"/>
  </si>
  <si>
    <t>契約の相手方の
住所</t>
    <rPh sb="8" eb="10">
      <t>ジュウショ</t>
    </rPh>
    <phoneticPr fontId="6"/>
  </si>
  <si>
    <t>法人番号</t>
    <rPh sb="0" eb="2">
      <t>ホウジン</t>
    </rPh>
    <rPh sb="2" eb="4">
      <t>バンゴウ</t>
    </rPh>
    <phoneticPr fontId="6"/>
  </si>
  <si>
    <t>一般競争入札・
指名競争入札の別
（総合評価の実施)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30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</si>
  <si>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7"/>
  </si>
  <si>
    <t>物品役務等の
名称及び数量</t>
    <rPh sb="0" eb="2">
      <t>ブッピン</t>
    </rPh>
    <rPh sb="2" eb="4">
      <t>エキム</t>
    </rPh>
    <rPh sb="4" eb="5">
      <t>トウ</t>
    </rPh>
    <rPh sb="7" eb="9">
      <t>メイショウ</t>
    </rPh>
    <rPh sb="9" eb="10">
      <t>オヨ</t>
    </rPh>
    <rPh sb="11" eb="13">
      <t>スウリョウ</t>
    </rPh>
    <phoneticPr fontId="8"/>
  </si>
  <si>
    <t>－</t>
  </si>
  <si>
    <t>令和６年度３月分（令和７年３月）</t>
    <rPh sb="0" eb="2">
      <t>レイワ</t>
    </rPh>
    <rPh sb="3" eb="5">
      <t>ネンド</t>
    </rPh>
    <rPh sb="6" eb="7">
      <t>ガツ</t>
    </rPh>
    <rPh sb="7" eb="8">
      <t>ブン</t>
    </rPh>
    <rPh sb="9" eb="11">
      <t>レイワ</t>
    </rPh>
    <rPh sb="12" eb="13">
      <t>ネン</t>
    </rPh>
    <rPh sb="14" eb="15">
      <t>ツキ</t>
    </rPh>
    <phoneticPr fontId="6"/>
  </si>
  <si>
    <t>支出負担行為担当官
原子力規制委員会原子力規制庁
長官官房参事官　小林　雅彦
東京都港区六本木1-9-9</t>
    <rPh sb="33" eb="35">
      <t>コバヤシ</t>
    </rPh>
    <rPh sb="36" eb="38">
      <t>マサヒコ</t>
    </rPh>
    <phoneticPr fontId="6"/>
  </si>
  <si>
    <t>KDDI株式会社</t>
    <rPh sb="4" eb="6">
      <t>カブシキ</t>
    </rPh>
    <rPh sb="6" eb="8">
      <t>カイシャ</t>
    </rPh>
    <phoneticPr fontId="22"/>
  </si>
  <si>
    <t>東京都新宿区西新宿２－３－２</t>
    <rPh sb="0" eb="3">
      <t>トウキョウト</t>
    </rPh>
    <rPh sb="3" eb="6">
      <t>シンジュクク</t>
    </rPh>
    <rPh sb="6" eb="9">
      <t>ニシシンジュク</t>
    </rPh>
    <phoneticPr fontId="32"/>
  </si>
  <si>
    <t>9011101031552</t>
  </si>
  <si>
    <t>一般競争入札
（総合評価落札方式）</t>
    <rPh sb="0" eb="2">
      <t>イッパン</t>
    </rPh>
    <rPh sb="2" eb="4">
      <t>キョウソウ</t>
    </rPh>
    <rPh sb="4" eb="6">
      <t>ニュウサツ</t>
    </rPh>
    <rPh sb="8" eb="16">
      <t>ソウゴウヒョウカラクサツホウシキ</t>
    </rPh>
    <phoneticPr fontId="6"/>
  </si>
  <si>
    <t>アロカ株式会社</t>
    <rPh sb="3" eb="7">
      <t>カブシキガイシャ</t>
    </rPh>
    <phoneticPr fontId="24"/>
  </si>
  <si>
    <t>東京都武蔵野市中町１丁目２０番８号</t>
  </si>
  <si>
    <t>6012401038570</t>
  </si>
  <si>
    <t>一般競争入札
（最低価格落札方式）</t>
    <rPh sb="0" eb="2">
      <t>イッパン</t>
    </rPh>
    <rPh sb="2" eb="4">
      <t>キョウソウ</t>
    </rPh>
    <rPh sb="4" eb="6">
      <t>ニュウサツ</t>
    </rPh>
    <rPh sb="8" eb="10">
      <t>サイテイ</t>
    </rPh>
    <rPh sb="10" eb="12">
      <t>カカク</t>
    </rPh>
    <rPh sb="12" eb="14">
      <t>ラクサツ</t>
    </rPh>
    <rPh sb="14" eb="16">
      <t>ホウシキ</t>
    </rPh>
    <phoneticPr fontId="6"/>
  </si>
  <si>
    <t>令和６年度放射線モニタリングプラットフォームのうちネットワーク部の設計開発業務（令和６年度補正）</t>
    <phoneticPr fontId="11"/>
  </si>
  <si>
    <t>令和６年度可搬型モニタリングポストの整備業務（令和６年度補正）</t>
    <phoneticPr fontId="11"/>
  </si>
  <si>
    <t>令和６年度被ばく線量計の購入（令和６年度補正）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</si>
</sst>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);[Red]\(#,##0\)"/>
  </numFmts>
  <fonts count="3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28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3" applyNumberFormat="0" applyAlignment="0" applyProtection="0">
      <alignment vertical="center"/>
    </xf>
    <xf numFmtId="0" fontId="15" fillId="26" borderId="3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28" borderId="4" applyNumberFormat="0" applyFont="0" applyAlignment="0" applyProtection="0">
      <alignment vertical="center"/>
    </xf>
    <xf numFmtId="0" fontId="12" fillId="28" borderId="4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6" applyNumberFormat="0" applyAlignment="0" applyProtection="0">
      <alignment vertical="center"/>
    </xf>
    <xf numFmtId="0" fontId="19" fillId="30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6" applyNumberFormat="0" applyAlignment="0" applyProtection="0">
      <alignment vertical="center"/>
    </xf>
    <xf numFmtId="0" fontId="27" fillId="31" borderId="6" applyNumberFormat="0" applyAlignment="0" applyProtection="0">
      <alignment vertical="center"/>
    </xf>
    <xf numFmtId="0" fontId="7" fillId="0" borderId="0">
      <alignment vertical="center"/>
    </xf>
    <xf numFmtId="0" fontId="12" fillId="0" borderId="0"/>
    <xf numFmtId="0" fontId="10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0" fillId="0" borderId="0"/>
    <xf numFmtId="0" fontId="9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9" fillId="30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1" fillId="0" borderId="0" xfId="0" applyFont="1">
      <alignment vertical="center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vertical="center" wrapText="1"/>
    </xf>
    <xf numFmtId="176" fontId="31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77" fontId="31" fillId="0" borderId="0" xfId="68" applyNumberFormat="1" applyFont="1" applyFill="1" applyAlignment="1">
      <alignment horizontal="center" vertical="center" wrapText="1"/>
    </xf>
    <xf numFmtId="177" fontId="31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right" vertical="center"/>
    </xf>
    <xf numFmtId="0" fontId="34" fillId="0" borderId="0" xfId="0" applyFont="1">
      <alignment vertical="center"/>
    </xf>
    <xf numFmtId="0" fontId="33" fillId="0" borderId="0" xfId="0" applyFont="1">
      <alignment vertical="center"/>
    </xf>
    <xf numFmtId="0" fontId="36" fillId="0" borderId="0" xfId="96" applyFont="1" applyAlignment="1">
      <alignment horizontal="left" vertical="center" wrapText="1"/>
    </xf>
    <xf numFmtId="0" fontId="37" fillId="0" borderId="0" xfId="96" applyFont="1" applyAlignment="1">
      <alignment horizontal="center" vertical="center" wrapText="1"/>
    </xf>
    <xf numFmtId="176" fontId="9" fillId="0" borderId="0" xfId="96" applyNumberFormat="1" applyFont="1" applyAlignment="1">
      <alignment horizontal="center" vertical="center" wrapText="1"/>
    </xf>
    <xf numFmtId="0" fontId="9" fillId="0" borderId="0" xfId="96" applyFont="1" applyAlignment="1">
      <alignment horizontal="center" vertical="center" wrapText="1"/>
    </xf>
    <xf numFmtId="177" fontId="9" fillId="0" borderId="0" xfId="68" applyNumberFormat="1" applyFont="1" applyFill="1" applyAlignment="1">
      <alignment horizontal="center" vertical="center" wrapText="1"/>
    </xf>
    <xf numFmtId="177" fontId="9" fillId="0" borderId="0" xfId="96" applyNumberFormat="1" applyFont="1" applyAlignment="1">
      <alignment horizontal="center" vertical="center" wrapText="1"/>
    </xf>
    <xf numFmtId="177" fontId="9" fillId="0" borderId="0" xfId="68" applyNumberFormat="1" applyFont="1" applyFill="1" applyBorder="1" applyAlignment="1">
      <alignment horizontal="center" vertical="center" wrapText="1"/>
    </xf>
    <xf numFmtId="0" fontId="37" fillId="0" borderId="0" xfId="96" applyFont="1" applyAlignment="1">
      <alignment horizontal="left" vertical="center"/>
    </xf>
    <xf numFmtId="0" fontId="7" fillId="0" borderId="0" xfId="96" applyAlignment="1">
      <alignment horizontal="center" vertical="center" wrapText="1"/>
    </xf>
    <xf numFmtId="176" fontId="7" fillId="0" borderId="0" xfId="96" applyNumberFormat="1" applyAlignment="1">
      <alignment horizontal="center" vertical="center" wrapText="1"/>
    </xf>
    <xf numFmtId="177" fontId="7" fillId="0" borderId="0" xfId="68" applyNumberFormat="1" applyFont="1" applyFill="1" applyBorder="1" applyAlignment="1">
      <alignment horizontal="center" vertical="center" wrapText="1"/>
    </xf>
    <xf numFmtId="177" fontId="7" fillId="0" borderId="0" xfId="96" applyNumberForma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77" fontId="31" fillId="0" borderId="0" xfId="68" applyNumberFormat="1" applyFont="1" applyFill="1" applyAlignment="1">
      <alignment horizontal="center" vertical="center"/>
    </xf>
    <xf numFmtId="177" fontId="31" fillId="0" borderId="0" xfId="0" applyNumberFormat="1" applyFont="1">
      <alignment vertical="center"/>
    </xf>
    <xf numFmtId="0" fontId="38" fillId="0" borderId="16" xfId="96" applyFont="1" applyBorder="1" applyAlignment="1">
      <alignment horizontal="center" vertical="center" wrapText="1"/>
    </xf>
    <xf numFmtId="0" fontId="35" fillId="0" borderId="2" xfId="96" applyFont="1" applyBorder="1" applyAlignment="1">
      <alignment horizontal="center" vertical="center" wrapText="1"/>
    </xf>
    <xf numFmtId="10" fontId="7" fillId="33" borderId="17" xfId="68" applyNumberFormat="1" applyFont="1" applyFill="1" applyBorder="1" applyAlignment="1">
      <alignment horizontal="right" vertical="center" wrapText="1"/>
    </xf>
    <xf numFmtId="176" fontId="35" fillId="0" borderId="17" xfId="96" applyNumberFormat="1" applyFont="1" applyBorder="1" applyAlignment="1">
      <alignment horizontal="center" vertical="center" wrapText="1"/>
    </xf>
    <xf numFmtId="0" fontId="31" fillId="33" borderId="1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left" vertical="center" wrapText="1"/>
    </xf>
    <xf numFmtId="0" fontId="0" fillId="33" borderId="14" xfId="0" applyFill="1" applyBorder="1" applyAlignment="1" applyProtection="1">
      <alignment horizontal="left" vertical="center" wrapText="1"/>
      <protection locked="0"/>
    </xf>
    <xf numFmtId="10" fontId="7" fillId="33" borderId="1" xfId="68" applyNumberFormat="1" applyFont="1" applyFill="1" applyBorder="1" applyAlignment="1">
      <alignment horizontal="right" vertical="center" wrapText="1"/>
    </xf>
    <xf numFmtId="177" fontId="35" fillId="0" borderId="17" xfId="68" applyNumberFormat="1" applyFont="1" applyFill="1" applyBorder="1" applyAlignment="1">
      <alignment horizontal="right" vertical="center" wrapText="1"/>
    </xf>
    <xf numFmtId="0" fontId="35" fillId="0" borderId="19" xfId="96" applyFont="1" applyBorder="1" applyAlignment="1">
      <alignment horizontal="center" vertical="center" wrapText="1"/>
    </xf>
    <xf numFmtId="0" fontId="33" fillId="0" borderId="12" xfId="0" applyFont="1" applyBorder="1" applyAlignment="1">
      <alignment horizontal="left" vertical="center" wrapText="1"/>
    </xf>
    <xf numFmtId="177" fontId="35" fillId="0" borderId="1" xfId="68" applyNumberFormat="1" applyFont="1" applyFill="1" applyBorder="1" applyAlignment="1">
      <alignment horizontal="right" vertical="center" wrapText="1"/>
    </xf>
    <xf numFmtId="177" fontId="35" fillId="0" borderId="1" xfId="96" applyNumberFormat="1" applyFont="1" applyBorder="1" applyAlignment="1">
      <alignment horizontal="right" vertical="center" wrapText="1"/>
    </xf>
    <xf numFmtId="0" fontId="33" fillId="0" borderId="18" xfId="0" applyFont="1" applyBorder="1" applyAlignment="1">
      <alignment horizontal="left" vertical="center" wrapText="1"/>
    </xf>
    <xf numFmtId="177" fontId="35" fillId="0" borderId="17" xfId="96" applyNumberFormat="1" applyFont="1" applyBorder="1" applyAlignment="1">
      <alignment horizontal="right" vertical="center" wrapText="1"/>
    </xf>
    <xf numFmtId="0" fontId="31" fillId="33" borderId="1" xfId="0" applyFont="1" applyFill="1" applyBorder="1" applyAlignment="1">
      <alignment vertical="center" wrapText="1"/>
    </xf>
    <xf numFmtId="0" fontId="35" fillId="0" borderId="17" xfId="0" applyFont="1" applyBorder="1" applyAlignment="1">
      <alignment horizontal="left" vertical="center" wrapText="1"/>
    </xf>
    <xf numFmtId="0" fontId="31" fillId="33" borderId="17" xfId="0" applyFont="1" applyFill="1" applyBorder="1" applyAlignment="1">
      <alignment horizontal="center" vertical="center" wrapText="1"/>
    </xf>
    <xf numFmtId="0" fontId="31" fillId="33" borderId="17" xfId="0" applyFont="1" applyFill="1" applyBorder="1" applyAlignment="1">
      <alignment vertical="center" wrapText="1"/>
    </xf>
    <xf numFmtId="0" fontId="31" fillId="33" borderId="2" xfId="0" applyFont="1" applyFill="1" applyBorder="1" applyAlignment="1">
      <alignment vertical="center" wrapText="1"/>
    </xf>
    <xf numFmtId="0" fontId="31" fillId="33" borderId="2" xfId="0" applyFont="1" applyFill="1" applyBorder="1" applyAlignment="1">
      <alignment horizontal="center" vertical="center" wrapText="1"/>
    </xf>
    <xf numFmtId="10" fontId="7" fillId="33" borderId="2" xfId="68" applyNumberFormat="1" applyFont="1" applyFill="1" applyBorder="1" applyAlignment="1">
      <alignment horizontal="right" vertical="center" wrapText="1"/>
    </xf>
    <xf numFmtId="0" fontId="31" fillId="33" borderId="15" xfId="0" applyFont="1" applyFill="1" applyBorder="1" applyAlignment="1">
      <alignment vertical="center" wrapText="1"/>
    </xf>
    <xf numFmtId="0" fontId="35" fillId="0" borderId="13" xfId="96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176" fontId="35" fillId="0" borderId="1" xfId="96" applyNumberFormat="1" applyFont="1" applyBorder="1" applyAlignment="1">
      <alignment horizontal="center" vertical="center" wrapText="1"/>
    </xf>
    <xf numFmtId="176" fontId="35" fillId="0" borderId="2" xfId="96" applyNumberFormat="1" applyFont="1" applyBorder="1" applyAlignment="1">
      <alignment horizontal="center" vertical="center" wrapText="1"/>
    </xf>
    <xf numFmtId="177" fontId="35" fillId="33" borderId="2" xfId="68" applyNumberFormat="1" applyFont="1" applyFill="1" applyBorder="1" applyAlignment="1">
      <alignment horizontal="right" vertical="center" wrapText="1"/>
    </xf>
    <xf numFmtId="177" fontId="35" fillId="33" borderId="2" xfId="104" applyNumberFormat="1" applyFont="1" applyFill="1" applyBorder="1" applyAlignment="1">
      <alignment horizontal="right" vertical="center" wrapText="1"/>
    </xf>
    <xf numFmtId="0" fontId="35" fillId="0" borderId="1" xfId="96" applyFont="1" applyBorder="1" applyAlignment="1">
      <alignment horizontal="center" vertical="center" wrapText="1"/>
    </xf>
    <xf numFmtId="0" fontId="35" fillId="0" borderId="0" xfId="96" applyFont="1" applyAlignment="1">
      <alignment horizontal="center" vertical="center" wrapText="1"/>
    </xf>
    <xf numFmtId="0" fontId="35" fillId="0" borderId="13" xfId="96" applyFont="1" applyBorder="1" applyAlignment="1">
      <alignment horizontal="center" vertical="center" wrapText="1"/>
    </xf>
    <xf numFmtId="0" fontId="35" fillId="0" borderId="15" xfId="96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5" fillId="0" borderId="2" xfId="96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176" fontId="35" fillId="0" borderId="1" xfId="96" applyNumberFormat="1" applyFont="1" applyBorder="1" applyAlignment="1">
      <alignment horizontal="center" vertical="center" wrapText="1"/>
    </xf>
    <xf numFmtId="176" fontId="35" fillId="0" borderId="2" xfId="96" applyNumberFormat="1" applyFont="1" applyBorder="1" applyAlignment="1">
      <alignment horizontal="center" vertical="center" wrapText="1"/>
    </xf>
    <xf numFmtId="177" fontId="35" fillId="0" borderId="1" xfId="68" applyNumberFormat="1" applyFont="1" applyFill="1" applyBorder="1" applyAlignment="1">
      <alignment horizontal="center" vertical="center" wrapText="1"/>
    </xf>
    <xf numFmtId="177" fontId="35" fillId="0" borderId="2" xfId="68" applyNumberFormat="1" applyFont="1" applyFill="1" applyBorder="1" applyAlignment="1">
      <alignment horizontal="center" vertical="center" wrapText="1"/>
    </xf>
    <xf numFmtId="177" fontId="35" fillId="0" borderId="1" xfId="96" applyNumberFormat="1" applyFont="1" applyBorder="1" applyAlignment="1">
      <alignment horizontal="center" vertical="center" wrapText="1"/>
    </xf>
    <xf numFmtId="177" fontId="35" fillId="0" borderId="2" xfId="96" applyNumberFormat="1" applyFont="1" applyBorder="1" applyAlignment="1">
      <alignment horizontal="center" vertical="center" wrapText="1"/>
    </xf>
  </cellXfs>
  <cellStyles count="22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パーセント 2" xfId="55" xr:uid="{00000000-0005-0000-0000-000036000000}"/>
    <cellStyle name="パーセント 3" xfId="56" xr:uid="{00000000-0005-0000-0000-000037000000}"/>
    <cellStyle name="パーセント 4" xfId="57" xr:uid="{00000000-0005-0000-0000-000038000000}"/>
    <cellStyle name="パーセント 5" xfId="112" xr:uid="{00000000-0005-0000-0000-000039000000}"/>
    <cellStyle name="パーセント 5 2" xfId="117" xr:uid="{00000000-0005-0000-0000-00003A000000}"/>
    <cellStyle name="パーセント 5 2 2" xfId="127" xr:uid="{00000000-0005-0000-0000-00003B000000}"/>
    <cellStyle name="パーセント 5 2 2 2" xfId="167" xr:uid="{37859B74-F33C-4F59-87CE-C76B60BD7F75}"/>
    <cellStyle name="パーセント 5 2 2 2 2" xfId="227" xr:uid="{970DDEDB-29DE-41E1-BEC8-884BD1B49690}"/>
    <cellStyle name="パーセント 5 2 2 3" xfId="147" xr:uid="{0AAA5419-13FB-4D9B-A758-8AF96DE75A56}"/>
    <cellStyle name="パーセント 5 2 2 3 2" xfId="207" xr:uid="{05EE6371-81B8-4E60-9A7A-1A8DDC10AF79}"/>
    <cellStyle name="パーセント 5 2 2 4" xfId="187" xr:uid="{8EDCCE24-28E0-4628-8CED-16A97DF1B02A}"/>
    <cellStyle name="パーセント 5 2 3" xfId="157" xr:uid="{65DC8B4F-CB11-4A3A-B357-F666EE615609}"/>
    <cellStyle name="パーセント 5 2 3 2" xfId="217" xr:uid="{344E577F-AD46-4289-9F14-7114AF0026D8}"/>
    <cellStyle name="パーセント 5 2 4" xfId="137" xr:uid="{225558BD-4CCF-40D3-96DF-DED59D61D102}"/>
    <cellStyle name="パーセント 5 2 4 2" xfId="197" xr:uid="{8EF63BFA-4E97-44B7-B6FA-F3968163809C}"/>
    <cellStyle name="パーセント 5 2 5" xfId="177" xr:uid="{192513CB-68BE-4042-B4E8-C5019CD1F89B}"/>
    <cellStyle name="パーセント 5 3" xfId="122" xr:uid="{00000000-0005-0000-0000-00003C000000}"/>
    <cellStyle name="パーセント 5 3 2" xfId="162" xr:uid="{D61C66EF-1036-4E83-930B-74780DB2F0EC}"/>
    <cellStyle name="パーセント 5 3 2 2" xfId="222" xr:uid="{6E11F079-2148-4637-8341-44663F9E5929}"/>
    <cellStyle name="パーセント 5 3 3" xfId="142" xr:uid="{0BC63FEF-B544-4E1B-B46A-B1B7275C1B78}"/>
    <cellStyle name="パーセント 5 3 3 2" xfId="202" xr:uid="{30B0871C-5BFB-4032-9947-6C6184408D96}"/>
    <cellStyle name="パーセント 5 3 4" xfId="182" xr:uid="{ECD5A06B-1C9A-4179-A8D7-F6488629F13C}"/>
    <cellStyle name="パーセント 5 4" xfId="152" xr:uid="{873697FB-64EF-4F4F-A6C3-F7D389654CB0}"/>
    <cellStyle name="パーセント 5 4 2" xfId="212" xr:uid="{CC66E174-F86B-4DCF-903B-5EAD1731C8EA}"/>
    <cellStyle name="パーセント 5 5" xfId="132" xr:uid="{2A6D3FA0-A52B-4EAD-A5CF-A0F6F88456AA}"/>
    <cellStyle name="パーセント 5 5 2" xfId="192" xr:uid="{F10DD5BA-17E0-4192-8B76-8F7179235C8F}"/>
    <cellStyle name="パーセント 5 6" xfId="172" xr:uid="{EF8B7985-6350-4D0D-AF15-17E11DBBD731}"/>
    <cellStyle name="メモ" xfId="58" builtinId="10" customBuiltin="1"/>
    <cellStyle name="メモ 2" xfId="59" xr:uid="{00000000-0005-0000-0000-00003E000000}"/>
    <cellStyle name="リンク セル" xfId="60" builtinId="24" customBuiltin="1"/>
    <cellStyle name="リンク セル 2" xfId="61" xr:uid="{00000000-0005-0000-0000-000040000000}"/>
    <cellStyle name="悪い" xfId="62" builtinId="27" customBuiltin="1"/>
    <cellStyle name="悪い 2" xfId="63" xr:uid="{00000000-0005-0000-0000-000042000000}"/>
    <cellStyle name="計算" xfId="64" builtinId="22" customBuiltin="1"/>
    <cellStyle name="計算 2" xfId="65" xr:uid="{00000000-0005-0000-0000-000044000000}"/>
    <cellStyle name="警告文" xfId="66" builtinId="11" customBuiltin="1"/>
    <cellStyle name="警告文 2" xfId="67" xr:uid="{00000000-0005-0000-0000-000046000000}"/>
    <cellStyle name="桁区切り" xfId="68" builtinId="6"/>
    <cellStyle name="桁区切り 2" xfId="69" xr:uid="{00000000-0005-0000-0000-000048000000}"/>
    <cellStyle name="桁区切り 3" xfId="70" xr:uid="{00000000-0005-0000-0000-000049000000}"/>
    <cellStyle name="桁区切り 3 2" xfId="71" xr:uid="{00000000-0005-0000-0000-00004A000000}"/>
    <cellStyle name="桁区切り 4" xfId="72" xr:uid="{00000000-0005-0000-0000-00004B000000}"/>
    <cellStyle name="桁区切り 5" xfId="73" xr:uid="{00000000-0005-0000-0000-00004C000000}"/>
    <cellStyle name="桁区切り 6" xfId="108" xr:uid="{00000000-0005-0000-0000-00004D000000}"/>
    <cellStyle name="桁区切り 6 2" xfId="114" xr:uid="{00000000-0005-0000-0000-00004E000000}"/>
    <cellStyle name="桁区切り 6 2 2" xfId="124" xr:uid="{00000000-0005-0000-0000-00004F000000}"/>
    <cellStyle name="桁区切り 6 2 2 2" xfId="164" xr:uid="{75C8985F-E6FE-41F9-8EBB-6CA3F39B28D8}"/>
    <cellStyle name="桁区切り 6 2 2 2 2" xfId="224" xr:uid="{DD0688B7-023E-4129-8B88-A219718EC7F8}"/>
    <cellStyle name="桁区切り 6 2 2 3" xfId="144" xr:uid="{F2E6815A-52EC-4DA9-8411-35ECEF3CB8D6}"/>
    <cellStyle name="桁区切り 6 2 2 3 2" xfId="204" xr:uid="{D7137D88-E897-465F-914C-18B63DDB0FDA}"/>
    <cellStyle name="桁区切り 6 2 2 4" xfId="184" xr:uid="{D4C28FD1-06B1-4CED-8DE3-433B6ACF9CC4}"/>
    <cellStyle name="桁区切り 6 2 3" xfId="154" xr:uid="{24E8DBDE-F172-416C-9308-9F9C2F0ABF5E}"/>
    <cellStyle name="桁区切り 6 2 3 2" xfId="214" xr:uid="{579EEA33-6BA9-4199-8780-FE2FB9DD9C62}"/>
    <cellStyle name="桁区切り 6 2 4" xfId="134" xr:uid="{C9C89553-699A-4DCD-8AFC-EAF3EA2204A9}"/>
    <cellStyle name="桁区切り 6 2 4 2" xfId="194" xr:uid="{522A0E76-583A-4846-A27D-215A5E2F878A}"/>
    <cellStyle name="桁区切り 6 2 5" xfId="174" xr:uid="{2EFCF22A-9DC5-4BC7-A2AB-8B258429DA3D}"/>
    <cellStyle name="桁区切り 6 3" xfId="119" xr:uid="{00000000-0005-0000-0000-000050000000}"/>
    <cellStyle name="桁区切り 6 3 2" xfId="159" xr:uid="{F41F037B-C416-4395-A246-EFECBD4A2874}"/>
    <cellStyle name="桁区切り 6 3 2 2" xfId="219" xr:uid="{E8CD454C-62EF-4D2D-847F-DDD413F2DC79}"/>
    <cellStyle name="桁区切り 6 3 3" xfId="139" xr:uid="{CBE202C0-7872-4B20-B037-7825F22002B6}"/>
    <cellStyle name="桁区切り 6 3 3 2" xfId="199" xr:uid="{E18643DC-E9CB-458A-917C-A5AF13D5A6D2}"/>
    <cellStyle name="桁区切り 6 3 4" xfId="179" xr:uid="{85F87730-F0B6-416E-8709-65F35D52F8A0}"/>
    <cellStyle name="桁区切り 6 4" xfId="149" xr:uid="{2711C44B-3F23-4C9D-9988-42F9563AED84}"/>
    <cellStyle name="桁区切り 6 4 2" xfId="209" xr:uid="{E212DCDE-1B8D-4145-979C-487515B516F4}"/>
    <cellStyle name="桁区切り 6 5" xfId="129" xr:uid="{7559AFF2-33B4-4344-9C13-7F26D8D9CB31}"/>
    <cellStyle name="桁区切り 6 5 2" xfId="189" xr:uid="{279E1D23-2E1E-45EF-B00D-B7F9708119D1}"/>
    <cellStyle name="桁区切り 6 6" xfId="169" xr:uid="{6604EBC5-CE60-466E-B5C2-625FBD395A0D}"/>
    <cellStyle name="見出し 1" xfId="74" builtinId="16" customBuiltin="1"/>
    <cellStyle name="見出し 1 2" xfId="75" xr:uid="{00000000-0005-0000-0000-000052000000}"/>
    <cellStyle name="見出し 2" xfId="76" builtinId="17" customBuiltin="1"/>
    <cellStyle name="見出し 2 2" xfId="77" xr:uid="{00000000-0005-0000-0000-000054000000}"/>
    <cellStyle name="見出し 3" xfId="78" builtinId="18" customBuiltin="1"/>
    <cellStyle name="見出し 3 2" xfId="79" xr:uid="{00000000-0005-0000-0000-000056000000}"/>
    <cellStyle name="見出し 4" xfId="80" builtinId="19" customBuiltin="1"/>
    <cellStyle name="見出し 4 2" xfId="81" xr:uid="{00000000-0005-0000-0000-000058000000}"/>
    <cellStyle name="集計" xfId="82" builtinId="25" customBuiltin="1"/>
    <cellStyle name="集計 2" xfId="83" xr:uid="{00000000-0005-0000-0000-00005A000000}"/>
    <cellStyle name="出力" xfId="84" builtinId="21" customBuiltin="1"/>
    <cellStyle name="出力 2" xfId="85" xr:uid="{00000000-0005-0000-0000-00005C000000}"/>
    <cellStyle name="出力 3" xfId="86" xr:uid="{00000000-0005-0000-0000-00005D000000}"/>
    <cellStyle name="出力 4" xfId="109" xr:uid="{00000000-0005-0000-0000-00005E000000}"/>
    <cellStyle name="説明文" xfId="87" builtinId="53" customBuiltin="1"/>
    <cellStyle name="説明文 2" xfId="88" xr:uid="{00000000-0005-0000-0000-000060000000}"/>
    <cellStyle name="入力" xfId="89" builtinId="20" customBuiltin="1"/>
    <cellStyle name="入力 2" xfId="90" xr:uid="{00000000-0005-0000-0000-000062000000}"/>
    <cellStyle name="標準" xfId="0" builtinId="0"/>
    <cellStyle name="標準 2" xfId="91" xr:uid="{00000000-0005-0000-0000-000064000000}"/>
    <cellStyle name="標準 2 10" xfId="92" xr:uid="{00000000-0005-0000-0000-000065000000}"/>
    <cellStyle name="標準 2 2" xfId="93" xr:uid="{00000000-0005-0000-0000-000066000000}"/>
    <cellStyle name="標準 2 2 2" xfId="94" xr:uid="{00000000-0005-0000-0000-000067000000}"/>
    <cellStyle name="標準 2 3" xfId="95" xr:uid="{00000000-0005-0000-0000-000068000000}"/>
    <cellStyle name="標準 3" xfId="96" xr:uid="{00000000-0005-0000-0000-000069000000}"/>
    <cellStyle name="標準 3 2" xfId="97" xr:uid="{00000000-0005-0000-0000-00006A000000}"/>
    <cellStyle name="標準 3 3" xfId="98" xr:uid="{00000000-0005-0000-0000-00006B000000}"/>
    <cellStyle name="標準 3 4" xfId="99" xr:uid="{00000000-0005-0000-0000-00006C000000}"/>
    <cellStyle name="標準 4" xfId="100" xr:uid="{00000000-0005-0000-0000-00006D000000}"/>
    <cellStyle name="標準 4 2" xfId="101" xr:uid="{00000000-0005-0000-0000-00006E000000}"/>
    <cellStyle name="標準 4 2 2" xfId="110" xr:uid="{00000000-0005-0000-0000-00006F000000}"/>
    <cellStyle name="標準 4 2 2 2" xfId="115" xr:uid="{00000000-0005-0000-0000-000070000000}"/>
    <cellStyle name="標準 4 2 2 2 2" xfId="125" xr:uid="{00000000-0005-0000-0000-000071000000}"/>
    <cellStyle name="標準 4 2 2 2 2 2" xfId="165" xr:uid="{50D1C88B-402D-42F4-8FA5-EC0D9C31443F}"/>
    <cellStyle name="標準 4 2 2 2 2 2 2" xfId="225" xr:uid="{6656A7EC-AECB-4A68-A347-5268D0A309EC}"/>
    <cellStyle name="標準 4 2 2 2 2 3" xfId="145" xr:uid="{7A22BC5F-726A-4FEC-952A-7F0E3299C8E1}"/>
    <cellStyle name="標準 4 2 2 2 2 3 2" xfId="205" xr:uid="{02CAD91F-F2DD-4EA6-8C36-27344E24305A}"/>
    <cellStyle name="標準 4 2 2 2 2 4" xfId="185" xr:uid="{0276E1B9-2404-4C2E-BE60-DBCF013883AF}"/>
    <cellStyle name="標準 4 2 2 2 3" xfId="155" xr:uid="{4CA798B4-CE4C-47FA-8652-30B9B9D1436B}"/>
    <cellStyle name="標準 4 2 2 2 3 2" xfId="215" xr:uid="{0BE6D75A-8990-4667-9031-3640EDFE5938}"/>
    <cellStyle name="標準 4 2 2 2 4" xfId="135" xr:uid="{40288047-B811-4BA5-A4EC-BBCACF6DC28E}"/>
    <cellStyle name="標準 4 2 2 2 4 2" xfId="195" xr:uid="{8E4CA4C0-F7C6-4AC1-8046-30225EFE3EE4}"/>
    <cellStyle name="標準 4 2 2 2 5" xfId="175" xr:uid="{FDDA0C34-4B8E-4566-AF1B-FF443EDD42A0}"/>
    <cellStyle name="標準 4 2 2 3" xfId="120" xr:uid="{00000000-0005-0000-0000-000072000000}"/>
    <cellStyle name="標準 4 2 2 3 2" xfId="160" xr:uid="{42897288-4418-4670-84EC-A5B146708BC4}"/>
    <cellStyle name="標準 4 2 2 3 2 2" xfId="220" xr:uid="{547CB932-9DCA-470B-8CAF-A1ECEDC389BC}"/>
    <cellStyle name="標準 4 2 2 3 3" xfId="140" xr:uid="{6CCD8CE9-687A-44C9-80B6-B1047A3AFB0C}"/>
    <cellStyle name="標準 4 2 2 3 3 2" xfId="200" xr:uid="{CE3252F2-B66D-4D58-AF2C-26FBD0FDF70C}"/>
    <cellStyle name="標準 4 2 2 3 4" xfId="180" xr:uid="{93A38E1C-CE5D-401C-BE8F-C1C319842339}"/>
    <cellStyle name="標準 4 2 2 4" xfId="150" xr:uid="{4332084B-5240-4B57-8326-BCEE1B6D3C66}"/>
    <cellStyle name="標準 4 2 2 4 2" xfId="210" xr:uid="{ADB60751-780D-47DA-9C22-5D8CCA0B04F3}"/>
    <cellStyle name="標準 4 2 2 5" xfId="130" xr:uid="{232C7E36-88B9-4C09-A687-C6D8EF44C92C}"/>
    <cellStyle name="標準 4 2 2 5 2" xfId="190" xr:uid="{E3BB8A6B-36C7-4C86-85E3-3E9A70CC7646}"/>
    <cellStyle name="標準 4 2 2 6" xfId="170" xr:uid="{0C1FD5EC-6F15-414C-9629-6907A2FD04FD}"/>
    <cellStyle name="標準 5" xfId="102" xr:uid="{00000000-0005-0000-0000-000073000000}"/>
    <cellStyle name="標準 6" xfId="103" xr:uid="{00000000-0005-0000-0000-000074000000}"/>
    <cellStyle name="標準 6 2" xfId="111" xr:uid="{00000000-0005-0000-0000-000075000000}"/>
    <cellStyle name="標準 6 2 2" xfId="116" xr:uid="{00000000-0005-0000-0000-000076000000}"/>
    <cellStyle name="標準 6 2 2 2" xfId="126" xr:uid="{00000000-0005-0000-0000-000077000000}"/>
    <cellStyle name="標準 6 2 2 2 2" xfId="166" xr:uid="{37557535-F837-4AD3-957C-74CDC3B93ECE}"/>
    <cellStyle name="標準 6 2 2 2 2 2" xfId="226" xr:uid="{D35F0026-928F-4CBF-865F-2E7468A754BE}"/>
    <cellStyle name="標準 6 2 2 2 3" xfId="146" xr:uid="{789576AB-F358-4BB9-BEFF-35FA7BB16AA7}"/>
    <cellStyle name="標準 6 2 2 2 3 2" xfId="206" xr:uid="{8CA935DD-EEE4-4516-A5A4-81053D966473}"/>
    <cellStyle name="標準 6 2 2 2 4" xfId="186" xr:uid="{8071FD20-588C-4D0C-BC34-89B3A893A2B4}"/>
    <cellStyle name="標準 6 2 2 3" xfId="156" xr:uid="{6CB9A64A-C8C3-42B0-B93F-3FB3A08BC724}"/>
    <cellStyle name="標準 6 2 2 3 2" xfId="216" xr:uid="{B9FD30DC-32C3-45EA-8DF9-FE47301F69E2}"/>
    <cellStyle name="標準 6 2 2 4" xfId="136" xr:uid="{A3FA1654-6CD8-4D65-81D2-09EA2F9321B2}"/>
    <cellStyle name="標準 6 2 2 4 2" xfId="196" xr:uid="{5827ECD1-68FB-45F3-8CAE-B4A297AB4BD6}"/>
    <cellStyle name="標準 6 2 2 5" xfId="176" xr:uid="{1EEA64A3-D8BE-4BAE-8A73-C6C5E53964E4}"/>
    <cellStyle name="標準 6 2 3" xfId="121" xr:uid="{00000000-0005-0000-0000-000078000000}"/>
    <cellStyle name="標準 6 2 3 2" xfId="161" xr:uid="{5C96EA78-5D7D-4A70-AF82-2E38042A3FD3}"/>
    <cellStyle name="標準 6 2 3 2 2" xfId="221" xr:uid="{86715893-7F95-4E15-A0F6-9834DA4FB17E}"/>
    <cellStyle name="標準 6 2 3 3" xfId="141" xr:uid="{6070999D-40CA-45FB-A354-F5A0A9CDAE7F}"/>
    <cellStyle name="標準 6 2 3 3 2" xfId="201" xr:uid="{0DE532B1-C367-465D-9CB4-5497D4E50AEC}"/>
    <cellStyle name="標準 6 2 3 4" xfId="181" xr:uid="{BC260DE8-EDB1-4CCC-986C-E4D28621580D}"/>
    <cellStyle name="標準 6 2 4" xfId="151" xr:uid="{7640B104-A3BE-46C3-A814-A2E52D7DDB8F}"/>
    <cellStyle name="標準 6 2 4 2" xfId="211" xr:uid="{9A8B3517-07BA-487D-B44A-563BBE9918BE}"/>
    <cellStyle name="標準 6 2 5" xfId="131" xr:uid="{48C40803-2A0B-4DC5-88CB-64C154A5B8C3}"/>
    <cellStyle name="標準 6 2 5 2" xfId="191" xr:uid="{0A6119E0-CE6F-495A-9009-8D5E5C414619}"/>
    <cellStyle name="標準 6 2 6" xfId="171" xr:uid="{D4F8AEAC-71E6-47D9-98FB-F3E260947C86}"/>
    <cellStyle name="標準 7" xfId="107" xr:uid="{00000000-0005-0000-0000-000079000000}"/>
    <cellStyle name="標準 7 2" xfId="113" xr:uid="{00000000-0005-0000-0000-00007A000000}"/>
    <cellStyle name="標準 7 2 2" xfId="123" xr:uid="{00000000-0005-0000-0000-00007B000000}"/>
    <cellStyle name="標準 7 2 2 2" xfId="163" xr:uid="{CA769293-5336-43CE-A82A-3386A418AD39}"/>
    <cellStyle name="標準 7 2 2 2 2" xfId="223" xr:uid="{779262B1-297E-4CB7-977F-C6C4C781D4D4}"/>
    <cellStyle name="標準 7 2 2 3" xfId="143" xr:uid="{9AA1B473-1884-4D4A-91D2-8731D80B0E39}"/>
    <cellStyle name="標準 7 2 2 3 2" xfId="203" xr:uid="{4655767F-AA93-4BDF-A309-A21CCC658AE9}"/>
    <cellStyle name="標準 7 2 2 4" xfId="183" xr:uid="{5050BA96-6EBA-4EEE-8366-13D38EECFF3F}"/>
    <cellStyle name="標準 7 2 3" xfId="153" xr:uid="{50254241-2039-4267-A36A-8873F28819F2}"/>
    <cellStyle name="標準 7 2 3 2" xfId="213" xr:uid="{9FA86823-7C18-4A7C-8197-986695AB5E87}"/>
    <cellStyle name="標準 7 2 4" xfId="133" xr:uid="{76B52ACA-D07E-4961-B853-AFDA2C83DE7E}"/>
    <cellStyle name="標準 7 2 4 2" xfId="193" xr:uid="{369D50C0-E611-4320-8BF9-A1184D99117F}"/>
    <cellStyle name="標準 7 2 5" xfId="173" xr:uid="{2C213061-D042-449E-AA1D-D16B991061B5}"/>
    <cellStyle name="標準 7 3" xfId="118" xr:uid="{00000000-0005-0000-0000-00007C000000}"/>
    <cellStyle name="標準 7 3 2" xfId="158" xr:uid="{D69955AB-31C8-406C-B866-69DB478DBFA0}"/>
    <cellStyle name="標準 7 3 2 2" xfId="218" xr:uid="{71734EB1-BF0C-4A03-B8F2-E357B23B91B9}"/>
    <cellStyle name="標準 7 3 3" xfId="138" xr:uid="{DB73D39D-EE5E-426B-8843-85EDB344B2D4}"/>
    <cellStyle name="標準 7 3 3 2" xfId="198" xr:uid="{B53808FF-95BE-490A-A0EE-280DA64143E4}"/>
    <cellStyle name="標準 7 3 4" xfId="178" xr:uid="{4181591C-4361-45D6-A468-D633B12DA507}"/>
    <cellStyle name="標準 7 4" xfId="148" xr:uid="{A5E77918-B9EC-4D17-A477-ED4EA1BBF12B}"/>
    <cellStyle name="標準 7 4 2" xfId="208" xr:uid="{F518F7F7-AD29-49DC-811A-57FF05403156}"/>
    <cellStyle name="標準 7 5" xfId="128" xr:uid="{D88063D4-C132-4B84-9CB0-200675079CBC}"/>
    <cellStyle name="標準 7 5 2" xfId="188" xr:uid="{0A81C609-90D6-4187-A562-417CD63E099A}"/>
    <cellStyle name="標準 7 6" xfId="168" xr:uid="{F36AE166-0DEC-43C8-94BE-C4E6D04A98F2}"/>
    <cellStyle name="標準_平成１９年度予算執行計画【第３四半期】（○○局）" xfId="104" xr:uid="{00000000-0005-0000-0000-00007D000000}"/>
    <cellStyle name="良い" xfId="105" builtinId="26" customBuiltin="1"/>
    <cellStyle name="良い 2" xfId="106" xr:uid="{00000000-0005-0000-0000-00007F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契約リスト"/>
      <sheetName val="負担行為"/>
      <sheetName val="支出決定"/>
      <sheetName val="即入力票"/>
      <sheetName val="国庫債務負担行為"/>
      <sheetName val="データ集1"/>
      <sheetName val="科目情報"/>
      <sheetName val="債主情報"/>
      <sheetName val="予算事項コード"/>
      <sheetName val="データ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D4" t="str">
            <v>一般競争</v>
          </cell>
        </row>
        <row r="5">
          <cell r="D5" t="str">
            <v>総合評価</v>
          </cell>
        </row>
        <row r="6">
          <cell r="D6" t="str">
            <v>特命随契</v>
          </cell>
        </row>
        <row r="7">
          <cell r="D7" t="str">
            <v>企画競争</v>
          </cell>
        </row>
        <row r="8">
          <cell r="D8" t="str">
            <v>公募→随契</v>
          </cell>
        </row>
        <row r="9">
          <cell r="D9" t="str">
            <v>緊急随契</v>
          </cell>
        </row>
        <row r="10">
          <cell r="D10" t="str">
            <v>不落随契</v>
          </cell>
        </row>
        <row r="11">
          <cell r="D11" t="str">
            <v>不調→随契</v>
          </cell>
        </row>
        <row r="12">
          <cell r="D12" t="str">
            <v>秘密随契</v>
          </cell>
        </row>
        <row r="13">
          <cell r="D13" t="str">
            <v>変更契約</v>
          </cell>
        </row>
        <row r="14">
          <cell r="D14" t="str">
            <v>繰越</v>
          </cell>
        </row>
        <row r="15">
          <cell r="D15" t="str">
            <v>JNES承継</v>
          </cell>
        </row>
        <row r="16">
          <cell r="D16" t="str">
            <v>行政財産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N11"/>
  <sheetViews>
    <sheetView tabSelected="1" view="pageBreakPreview" zoomScale="80" zoomScaleNormal="80" zoomScaleSheetLayoutView="80" workbookViewId="0">
      <pane xSplit="1" ySplit="7" topLeftCell="B8" activePane="bottomRight" state="frozen"/>
      <selection pane="topRight" activeCell="F1" sqref="F1"/>
      <selection pane="bottomLeft" activeCell="A8" sqref="A8"/>
      <selection pane="bottomRight" activeCell="H9" sqref="H9"/>
    </sheetView>
  </sheetViews>
  <sheetFormatPr defaultColWidth="9" defaultRowHeight="13" x14ac:dyDescent="0.2"/>
  <cols>
    <col min="1" max="1" width="37.6328125" style="1" customWidth="1"/>
    <col min="2" max="2" width="31.26953125" style="1" customWidth="1"/>
    <col min="3" max="3" width="20.6328125" style="4" customWidth="1"/>
    <col min="4" max="4" width="25.6328125" style="5" customWidth="1"/>
    <col min="5" max="5" width="34.7265625" style="23" customWidth="1"/>
    <col min="6" max="6" width="19.7265625" style="5" customWidth="1"/>
    <col min="7" max="7" width="22.6328125" style="5" bestFit="1" customWidth="1"/>
    <col min="8" max="8" width="20.6328125" style="24" customWidth="1"/>
    <col min="9" max="9" width="20.6328125" style="25" customWidth="1"/>
    <col min="10" max="13" width="20.6328125" style="5" customWidth="1"/>
    <col min="14" max="14" width="15.6328125" style="1" customWidth="1"/>
    <col min="15" max="16384" width="9" style="1"/>
  </cols>
  <sheetData>
    <row r="1" spans="1:14" ht="14" x14ac:dyDescent="0.2">
      <c r="D1" s="1"/>
      <c r="E1" s="3"/>
      <c r="H1" s="6"/>
      <c r="I1" s="7"/>
      <c r="N1" s="8" t="s">
        <v>0</v>
      </c>
    </row>
    <row r="2" spans="1:14" s="9" customFormat="1" ht="66.5" customHeight="1" x14ac:dyDescent="0.2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s="10" customFormat="1" ht="14" x14ac:dyDescent="0.2">
      <c r="A3" s="11" t="s">
        <v>12</v>
      </c>
      <c r="B3" s="12"/>
      <c r="C3" s="13"/>
      <c r="D3" s="14"/>
      <c r="E3" s="14"/>
      <c r="F3" s="14"/>
      <c r="G3" s="14"/>
      <c r="H3" s="15"/>
      <c r="I3" s="16"/>
      <c r="J3" s="14"/>
      <c r="K3" s="14"/>
      <c r="L3" s="14"/>
      <c r="M3" s="14"/>
      <c r="N3" s="14"/>
    </row>
    <row r="4" spans="1:14" s="10" customFormat="1" ht="14" x14ac:dyDescent="0.2">
      <c r="A4" s="2" t="s">
        <v>21</v>
      </c>
      <c r="B4" s="14"/>
      <c r="C4" s="13"/>
      <c r="D4" s="14"/>
      <c r="E4" s="14"/>
      <c r="F4" s="14"/>
      <c r="G4" s="14"/>
      <c r="H4" s="17"/>
      <c r="I4" s="16"/>
      <c r="J4" s="14"/>
      <c r="K4" s="14"/>
      <c r="L4" s="14"/>
      <c r="M4" s="14"/>
    </row>
    <row r="5" spans="1:14" ht="14.5" thickBot="1" x14ac:dyDescent="0.25">
      <c r="A5" s="18" t="s">
        <v>13</v>
      </c>
      <c r="B5" s="26"/>
      <c r="C5" s="20"/>
      <c r="D5" s="19"/>
      <c r="E5" s="19"/>
      <c r="F5" s="19"/>
      <c r="G5" s="19"/>
      <c r="H5" s="21"/>
      <c r="I5" s="22"/>
      <c r="J5" s="19"/>
      <c r="K5" s="19"/>
      <c r="L5" s="19"/>
      <c r="M5" s="19"/>
    </row>
    <row r="6" spans="1:14" s="10" customFormat="1" ht="16.5" customHeight="1" x14ac:dyDescent="0.2">
      <c r="A6" s="61" t="s">
        <v>19</v>
      </c>
      <c r="B6" s="57" t="s">
        <v>11</v>
      </c>
      <c r="C6" s="66" t="s">
        <v>2</v>
      </c>
      <c r="D6" s="64" t="s">
        <v>14</v>
      </c>
      <c r="E6" s="64" t="s">
        <v>15</v>
      </c>
      <c r="F6" s="64" t="s">
        <v>16</v>
      </c>
      <c r="G6" s="64" t="s">
        <v>17</v>
      </c>
      <c r="H6" s="68" t="s">
        <v>3</v>
      </c>
      <c r="I6" s="70" t="s">
        <v>4</v>
      </c>
      <c r="J6" s="57" t="s">
        <v>5</v>
      </c>
      <c r="K6" s="57" t="s">
        <v>6</v>
      </c>
      <c r="L6" s="57"/>
      <c r="M6" s="57"/>
      <c r="N6" s="59" t="s">
        <v>7</v>
      </c>
    </row>
    <row r="7" spans="1:14" s="10" customFormat="1" ht="38" customHeight="1" thickBot="1" x14ac:dyDescent="0.25">
      <c r="A7" s="62"/>
      <c r="B7" s="63"/>
      <c r="C7" s="67"/>
      <c r="D7" s="65"/>
      <c r="E7" s="65"/>
      <c r="F7" s="65"/>
      <c r="G7" s="65"/>
      <c r="H7" s="69"/>
      <c r="I7" s="71"/>
      <c r="J7" s="63"/>
      <c r="K7" s="27" t="s">
        <v>8</v>
      </c>
      <c r="L7" s="27" t="s">
        <v>9</v>
      </c>
      <c r="M7" s="27" t="s">
        <v>10</v>
      </c>
      <c r="N7" s="60"/>
    </row>
    <row r="8" spans="1:14" s="10" customFormat="1" ht="56" customHeight="1" x14ac:dyDescent="0.2">
      <c r="A8" s="37" t="s">
        <v>31</v>
      </c>
      <c r="B8" s="42" t="s">
        <v>22</v>
      </c>
      <c r="C8" s="53">
        <v>45719</v>
      </c>
      <c r="D8" s="51" t="s">
        <v>23</v>
      </c>
      <c r="E8" s="51" t="s">
        <v>24</v>
      </c>
      <c r="F8" s="51" t="s">
        <v>25</v>
      </c>
      <c r="G8" s="30" t="s">
        <v>26</v>
      </c>
      <c r="H8" s="38">
        <v>65277300</v>
      </c>
      <c r="I8" s="39">
        <v>60980700</v>
      </c>
      <c r="J8" s="34">
        <f>I8/H8</f>
        <v>0.93417926292907338</v>
      </c>
      <c r="K8" s="30" t="s">
        <v>20</v>
      </c>
      <c r="L8" s="30" t="s">
        <v>20</v>
      </c>
      <c r="M8" s="30" t="s">
        <v>20</v>
      </c>
      <c r="N8" s="50"/>
    </row>
    <row r="9" spans="1:14" s="10" customFormat="1" ht="56" customHeight="1" x14ac:dyDescent="0.2">
      <c r="A9" s="40" t="s">
        <v>32</v>
      </c>
      <c r="B9" s="45" t="s">
        <v>22</v>
      </c>
      <c r="C9" s="29">
        <v>45721</v>
      </c>
      <c r="D9" s="31" t="s">
        <v>27</v>
      </c>
      <c r="E9" s="43" t="s">
        <v>28</v>
      </c>
      <c r="F9" s="31" t="s">
        <v>29</v>
      </c>
      <c r="G9" s="44" t="s">
        <v>30</v>
      </c>
      <c r="H9" s="35">
        <v>34637900</v>
      </c>
      <c r="I9" s="41">
        <v>30602000</v>
      </c>
      <c r="J9" s="28">
        <f t="shared" ref="J9:J10" si="0">I9/H9</f>
        <v>0.88348312108990446</v>
      </c>
      <c r="K9" s="44" t="s">
        <v>20</v>
      </c>
      <c r="L9" s="44" t="s">
        <v>20</v>
      </c>
      <c r="M9" s="44" t="s">
        <v>20</v>
      </c>
      <c r="N9" s="36"/>
    </row>
    <row r="10" spans="1:14" s="3" customFormat="1" ht="56" customHeight="1" thickBot="1" x14ac:dyDescent="0.25">
      <c r="A10" s="33" t="s">
        <v>33</v>
      </c>
      <c r="B10" s="46" t="s">
        <v>22</v>
      </c>
      <c r="C10" s="54">
        <v>45721</v>
      </c>
      <c r="D10" s="52" t="s">
        <v>27</v>
      </c>
      <c r="E10" s="32" t="s">
        <v>28</v>
      </c>
      <c r="F10" s="52" t="s">
        <v>29</v>
      </c>
      <c r="G10" s="47" t="s">
        <v>30</v>
      </c>
      <c r="H10" s="55">
        <v>2161500</v>
      </c>
      <c r="I10" s="56">
        <v>2039400</v>
      </c>
      <c r="J10" s="48">
        <f t="shared" si="0"/>
        <v>0.94351145038167938</v>
      </c>
      <c r="K10" s="47" t="s">
        <v>20</v>
      </c>
      <c r="L10" s="47" t="s">
        <v>20</v>
      </c>
      <c r="M10" s="47" t="s">
        <v>20</v>
      </c>
      <c r="N10" s="49"/>
    </row>
    <row r="11" spans="1:14" ht="26.5" customHeight="1" x14ac:dyDescent="0.2">
      <c r="A11" s="1" t="s">
        <v>18</v>
      </c>
    </row>
  </sheetData>
  <autoFilter ref="A6:N11" xr:uid="{00000000-0001-0000-0000-000000000000}">
    <filterColumn colId="10" showButton="0"/>
    <filterColumn colId="11" showButton="0"/>
  </autoFilter>
  <sortState xmlns:xlrd2="http://schemas.microsoft.com/office/spreadsheetml/2017/richdata2" ref="A10:N28">
    <sortCondition ref="C10:C28"/>
  </sortState>
  <customSheetViews>
    <customSheetView guid="{F61EB905-A8BA-4852-8180-BC00182F7EC4}" scale="70" showPageBreaks="1" view="pageBreakPreview">
      <pane ySplit="7" topLeftCell="A8" activePane="bottomLeft" state="frozen"/>
      <selection pane="bottomLeft" activeCell="E4" sqref="E4"/>
    </customSheetView>
  </customSheetViews>
  <mergeCells count="13">
    <mergeCell ref="K6:M6"/>
    <mergeCell ref="A2:N2"/>
    <mergeCell ref="N6:N7"/>
    <mergeCell ref="A6:A7"/>
    <mergeCell ref="B6:B7"/>
    <mergeCell ref="D6:D7"/>
    <mergeCell ref="C6:C7"/>
    <mergeCell ref="H6:H7"/>
    <mergeCell ref="I6:I7"/>
    <mergeCell ref="J6:J7"/>
    <mergeCell ref="E6:E7"/>
    <mergeCell ref="F6:F7"/>
    <mergeCell ref="G6:G7"/>
  </mergeCells>
  <phoneticPr fontId="11"/>
  <dataValidations count="2">
    <dataValidation imeMode="on" allowBlank="1" showInputMessage="1" showErrorMessage="1" sqref="A10" xr:uid="{CA32C40B-BDAF-406D-A9A7-9BCA6787C8D4}"/>
    <dataValidation allowBlank="1" showInputMessage="1" showErrorMessage="1" prompt="必ず記入" sqref="I10" xr:uid="{00000000-0002-0000-0000-000000000000}"/>
  </dataValidations>
  <pageMargins left="0.7" right="0.7" top="0.75" bottom="0.75" header="0.3" footer="0.3"/>
  <pageSetup paperSize="8" scale="59" fitToHeight="0" orientation="landscape" r:id="rId1"/>
  <headerFooter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19" ma:contentTypeDescription="新しいドキュメントを作成します。" ma:contentTypeScope="" ma:versionID="b9ec735f1ca3ee64a70cebcc717c4e26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5db52b133f81108c9ff655840f96e9e7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29e9c56-2fe8-44d9-bfaf-adbf2690007d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DEA562-1CAD-4058-B1E2-F5FAB95ADF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F4B651-0F45-4848-99B6-0FFC95335DEF}">
  <ds:schemaRefs>
    <ds:schemaRef ds:uri="847926f1-1f4d-401e-9b26-3e5c2a772002"/>
    <ds:schemaRef ds:uri="http://purl.org/dc/terms/"/>
    <ds:schemaRef ds:uri="http://purl.org/dc/dcmitype/"/>
    <ds:schemaRef ds:uri="5a941860-7cba-47d8-8c76-92fcbe358807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83017FE-01F5-45DA-8490-733D2D4FBA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R6FY_３月庁費入札</vt:lpstr>
      <vt:lpstr>'R6FY_３月庁費入札'!Print_Area</vt:lpstr>
      <vt:lpstr>'R6FY_３月庁費入札'!Print_Titles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2025-03-07T07:28:19Z</cp:lastPrinted>
  <dcterms:created xsi:type="dcterms:W3CDTF">2012-11-14T23:56:55Z</dcterms:created>
  <dcterms:modified xsi:type="dcterms:W3CDTF">2025-06-17T02:33:30Z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0x010100E67AB0CD502FE24AA1139C8BA3C605EB</vt:lpwstr>
  </property>
  <property fmtid="{D5CDD505-2E9C-101B-9397-08002B2CF9AE}" pid="3" name="Order">
    <vt:r8>25204900</vt:r8>
  </property>
  <property fmtid="{D5CDD505-2E9C-101B-9397-08002B2CF9AE}" pid="4" name="MediaServiceImageTags">
    <vt:lpwstr/>
  </property>
</Properties>
</file>