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７年度/令和７年４月/2.セット/"/>
    </mc:Choice>
  </mc:AlternateContent>
  <xr:revisionPtr revIDLastSave="154" documentId="8_{CA1E0F3B-433F-4A5D-B693-339A5C0B8553}" xr6:coauthVersionLast="47" xr6:coauthVersionMax="47" xr10:uidLastSave="{A852FDA1-FA66-489B-8E52-305BEB361962}"/>
  <bookViews>
    <workbookView xWindow="-110" yWindow="-110" windowWidth="19420" windowHeight="10420" xr2:uid="{00000000-000D-0000-FFFF-FFFF00000000}"/>
  </bookViews>
  <sheets>
    <sheet name="R7FY_4月庁費随契" sheetId="1" r:id="rId1"/>
    <sheet name="Sheet1" sheetId="2" state="hidden" r:id="rId2"/>
  </sheets>
  <externalReferences>
    <externalReference r:id="rId3"/>
    <externalReference r:id="rId4"/>
  </externalReferences>
  <definedNames>
    <definedName name="_xlnm._FilterDatabase" localSheetId="0" hidden="1">'R7FY_4月庁費随契'!$A$6:$O$140</definedName>
    <definedName name="_xlnm.Print_Titles" localSheetId="0">'R7FY_4月庁費随契'!$1:$7</definedName>
    <definedName name="Z_140F382B_0DB9_447B_8DFF_5096F9796907_.wvu.FilterData" localSheetId="0" hidden="1">'R7FY_4月庁費随契'!$A$7:$O$7</definedName>
    <definedName name="Z_62B2EEF8_EE3A_4AA6_99E5_917C1793F78A_.wvu.FilterData" localSheetId="0" hidden="1">'R7FY_4月庁費随契'!$A$7:$O$7</definedName>
    <definedName name="Z_C4649BA3_FD24_4733_854E_17F5C8C3D8FB_.wvu.FilterData" localSheetId="0" hidden="1">'R7FY_4月庁費随契'!$A$7:$O$7</definedName>
    <definedName name="企業区分" localSheetId="0">[1]データ集!$I$4:$I$6</definedName>
    <definedName name="契約方法">[2]契約状況コード表!$F$6:$F$9</definedName>
  </definedNames>
  <calcPr calcId="191029"/>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0" i="1" l="1"/>
  <c r="J139" i="1"/>
</calcChain>
</file>

<file path=xl/sharedStrings.xml><?xml version="1.0" encoding="utf-8"?>
<sst xmlns="http://schemas.openxmlformats.org/spreadsheetml/2006/main" count="1388" uniqueCount="539">
  <si>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</si>
  <si>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</si>
  <si>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</si>
  <si>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</si>
  <si>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</si>
  <si>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</si>
  <si>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</si>
  <si>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</si>
  <si>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様式２－４</t>
    <rPh sb="0" eb="2">
      <t>ヨウシキ</t>
    </rPh>
    <phoneticPr fontId="4"/>
  </si>
  <si>
    <t>公益法人の場合※</t>
    <rPh sb="0" eb="2">
      <t>コウエキ</t>
    </rPh>
    <rPh sb="2" eb="4">
      <t>ホウジン</t>
    </rPh>
    <rPh sb="5" eb="7">
      <t>バアイ</t>
    </rPh>
    <phoneticPr fontId="2"/>
  </si>
  <si>
    <t>応札・応募者数</t>
    <rPh sb="6" eb="7">
      <t>スウ</t>
    </rPh>
    <phoneticPr fontId="2"/>
  </si>
  <si>
    <t>再就職者の
役員の数
(人）</t>
    <rPh sb="0" eb="4">
      <t>サイシュウショクシャ</t>
    </rPh>
    <rPh sb="6" eb="8">
      <t>ヤクイン</t>
    </rPh>
    <rPh sb="9" eb="10">
      <t>カズ</t>
    </rPh>
    <rPh sb="12" eb="13">
      <t>ニン</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</si>
  <si>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</si>
  <si>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物品役務等の
名称及び数量</t>
    <rPh sb="0" eb="2">
      <t>ブッピン</t>
    </rPh>
    <rPh sb="2" eb="4">
      <t>エキム</t>
    </rPh>
    <rPh sb="4" eb="5">
      <t>トウ</t>
    </rPh>
    <rPh sb="7" eb="9">
      <t>メイショウ</t>
    </rPh>
    <rPh sb="9" eb="10">
      <t>オヨ</t>
    </rPh>
    <rPh sb="11" eb="13">
      <t>スウリョウ</t>
    </rPh>
    <phoneticPr fontId="2"/>
  </si>
  <si>
    <t>【原子力規制委員会】</t>
    <rPh sb="1" eb="4">
      <t>ゲンシリョク</t>
    </rPh>
    <rPh sb="4" eb="6">
      <t>キセイ</t>
    </rPh>
    <rPh sb="6" eb="9">
      <t>イインカイ</t>
    </rPh>
    <phoneticPr fontId="4"/>
  </si>
  <si>
    <t>（庁費：随意契約）</t>
    <rPh sb="1" eb="3">
      <t>チョウヒ</t>
    </rPh>
    <rPh sb="4" eb="6">
      <t>ズイイ</t>
    </rPh>
    <rPh sb="6" eb="8">
      <t>ケイヤク</t>
    </rPh>
    <phoneticPr fontId="4"/>
  </si>
  <si>
    <t>契約の相手方の
住所</t>
    <rPh sb="8" eb="10">
      <t>ジュウショ</t>
    </rPh>
    <phoneticPr fontId="4"/>
  </si>
  <si>
    <t>契約の相手方の
商号又は名称</t>
    <rPh sb="0" eb="2">
      <t>ケイヤク</t>
    </rPh>
    <rPh sb="3" eb="6">
      <t>アイテガタ</t>
    </rPh>
    <rPh sb="8" eb="10">
      <t>ショウゴウ</t>
    </rPh>
    <rPh sb="10" eb="11">
      <t>マタ</t>
    </rPh>
    <rPh sb="12" eb="14">
      <t>メイショウ</t>
    </rPh>
    <phoneticPr fontId="2"/>
  </si>
  <si>
    <t>法人番号</t>
    <rPh sb="0" eb="2">
      <t>ホウジン</t>
    </rPh>
    <rPh sb="2" eb="4">
      <t>バンゴウ</t>
    </rPh>
    <phoneticPr fontId="4"/>
  </si>
  <si>
    <t>-</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</si>
  <si>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</si>
  <si>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2"/>
  </si>
  <si>
    <t>支出負担行為担当官
原子力規制委員会原子力規制庁
長官官房参事官　小林　雅彦
東京都港区六本木1-9-9</t>
    <rPh sb="33" eb="35">
      <t>コバヤシ</t>
    </rPh>
    <rPh sb="36" eb="38">
      <t>マサヒコ</t>
    </rPh>
    <phoneticPr fontId="3"/>
  </si>
  <si>
    <t>令和７年度４月分</t>
    <rPh sb="0" eb="2">
      <t>レイワ</t>
    </rPh>
    <rPh sb="3" eb="5">
      <t>ネンド</t>
    </rPh>
    <rPh sb="6" eb="7">
      <t>ガツ</t>
    </rPh>
    <rPh sb="7" eb="8">
      <t>ブン</t>
    </rPh>
    <phoneticPr fontId="4"/>
  </si>
  <si>
    <t>令和７年度最適評価手法の整備作業の人材派遣による人材の受入れ</t>
  </si>
  <si>
    <t>令和７年度衝撃・構造解析ソフトウェアLS-DYNAの保守</t>
  </si>
  <si>
    <t>令和７年度共同研究に用いる試験装置類の保守管理及び安全管理等に係る業務</t>
  </si>
  <si>
    <t>令和７年度MSC.NASTRANのライセンス使用権の購入</t>
  </si>
  <si>
    <t>令和７年度RiskSpectrumの保守権の調達</t>
  </si>
  <si>
    <t>令和７年度　抄録・引用文献データベース検索サービス「Scopus（スコーパス）」の利用</t>
  </si>
  <si>
    <t>令和７年度　電子ジャーナル「ScienceDirect（サイエンス・ダイレクト）」の利用</t>
  </si>
  <si>
    <t>令和７年度振動試験システムへの電力供給</t>
  </si>
  <si>
    <t>令和７年度振動試験システムの運用及び安全管理に係る業務</t>
  </si>
  <si>
    <t>令和７年度試験済照射燃料等の保管管理（BＷＲ）</t>
  </si>
  <si>
    <t>令和７年度試験済照射燃料等の保管管理（ＰＷＲ）</t>
  </si>
  <si>
    <t>令和７年度CMSコードの保守権等の調達</t>
  </si>
  <si>
    <t>令和７年度タクシーチケット供給業務</t>
  </si>
  <si>
    <t>令和7年度ETCカードの使用に関する請負契約</t>
  </si>
  <si>
    <t>令和7年度原子力規制委員会原子力規制庁庁舎警備及び受付業務</t>
  </si>
  <si>
    <t>令和7年度原子力規制委員会原子力規制庁庁舎の照明器具の管球交換</t>
  </si>
  <si>
    <t>宿直室等の清掃</t>
  </si>
  <si>
    <t>令和７年度 Platts Commodity Service Model (APAC Gas &amp; Power – Insight Package) の定期購読</t>
  </si>
  <si>
    <t>令和7年度緊急事態対応要員のための施設の借り上げ</t>
  </si>
  <si>
    <t>令和７年度複合機（高速機１１台）の保守業務</t>
  </si>
  <si>
    <t>令和７年度複合機（高速機、中速機）の保守業務</t>
  </si>
  <si>
    <t>令和７年度複合機（高速機２５台）の保守業務</t>
  </si>
  <si>
    <t>令和７年度複合機（高速機）の保守業務</t>
  </si>
  <si>
    <t>令和７年度複合機（高速機、低速機）の保守業務</t>
  </si>
  <si>
    <t>令和7年度緊急時携帯端末情報発信等事業</t>
  </si>
  <si>
    <t>令和7年度原子力規制委員会ホームページの運用・保守業務事業</t>
  </si>
  <si>
    <t>令和７年度国会審議テレビ中継放送の受信に係る経費</t>
  </si>
  <si>
    <t>令和７年度　NHK放送受信契約の申込について</t>
  </si>
  <si>
    <t>令和7年度原子力規制委員会原子力規制庁個別空調設備保守点検業務</t>
  </si>
  <si>
    <t>令和７年度定期刊行物の購読</t>
  </si>
  <si>
    <t>一般乗用旅客自動車使用に関する業務（個人）</t>
  </si>
  <si>
    <t>一般乗用旅客自動車使用に関する業務（東都）</t>
  </si>
  <si>
    <t>令和7年度原子力規制委員会情報セキュリティ対策に係る支援業務</t>
  </si>
  <si>
    <t>令和７年度原子力規制委員会ＰＭＯ支援業務</t>
  </si>
  <si>
    <t>令和７年度第３次原子力規制委員会ネットワークシステムにおけるGSS G-Netへの接続方式切替業務</t>
  </si>
  <si>
    <t>令和７年度海外規格の電子媒体の提供業務</t>
  </si>
  <si>
    <t>令和７年度日本産業規格のオンラインによる閲覧サービスの提供業務</t>
  </si>
  <si>
    <t>令和７年度度議事録作成支援ソフトウェアの保守業務</t>
  </si>
  <si>
    <t>令和７年度高機密性情報ネットワークシステム拠点間ネットワーク等運用業務</t>
  </si>
  <si>
    <t>令和７年度高機密性情報ネットワークシステムの保守業務</t>
  </si>
  <si>
    <t>令和７年度勤怠人事管理システムに係る保守及び運用支援業務</t>
  </si>
  <si>
    <t>令和７年度原子力規制庁における人事・給与関係業務情報システムに係る運用支援等業務</t>
  </si>
  <si>
    <t>令和７年度安全審査関連データベースシステムの保守業務</t>
  </si>
  <si>
    <t>令和７年度3DレーザースキャナFocusシリーズケアパック（1年）</t>
  </si>
  <si>
    <t>令和7年度研修・力量管理システムの保守業務及び研修業務の運用支援</t>
  </si>
  <si>
    <t>令和７年度研修用プラントシミュレータ設備の保守点検等業務</t>
  </si>
  <si>
    <t>令和７年度研修用プラントシミュレータ設備（３ループＰＷＲ）の保守等業務</t>
  </si>
  <si>
    <t>令和７年度法令等及び判例データの検索・閲覧サービスの提供業務</t>
  </si>
  <si>
    <t>令和7年度短期海外研修（米国派遣：原子力規制分野のコミュニケーション能力向上研修）</t>
  </si>
  <si>
    <t>令和７年度統合原子力防災ネットワークシステムの第１データセンターの賃貸借</t>
  </si>
  <si>
    <t>令和７年度第１データセンターにおけるアンテナの設置場所の賃貸借</t>
  </si>
  <si>
    <t>令和７年度福井データセンターの賃貸借</t>
  </si>
  <si>
    <t>令和７年度固定型衛星通信回線の帯域保証サービス及び設備機器の保</t>
  </si>
  <si>
    <t>令和７年度緊急事態応急対策等拠点施設等の広域通信回線網の賃貸借</t>
  </si>
  <si>
    <t>令和７年度緊急事態応急対策等拠点施設等の広域通信回線網（冗長）の賃貸借</t>
  </si>
  <si>
    <t>令和７年度統合原子力防災ネットワークシステム保守他作業</t>
  </si>
  <si>
    <t>令和７年度統合原子力防災ネットワークシステムの第２データセンターの賃貸借</t>
  </si>
  <si>
    <t>令和７年度放射線モニタリング情報共有・公表システムの運用保守業務</t>
  </si>
  <si>
    <t>令和７年度統合原子力防災ネットワークシステム延長に係る運用・保守業務（令和６年度補正）</t>
  </si>
  <si>
    <t>令和7年度気象情報の提供業務（延長）</t>
  </si>
  <si>
    <t>令和７年度放射線モニタリングプラットフォームのうちデータ連携基盤の運用・保守業務</t>
  </si>
  <si>
    <t>令和７年度統合原子力防災ネットワークシステムの第１データセンターのラック賃貸借（第４次システム）</t>
  </si>
  <si>
    <t>令和７～９年度第４次統合原子力防災ネットワークシステムに係る一部機器の設定及び保守業務</t>
  </si>
  <si>
    <t>令和7年度保障措置関係機器の管理(大型燃料加工施設保障措置試験研究委託事業により開発された機器)</t>
  </si>
  <si>
    <t>令和７年度六ケ所保障措置分析所施設賃貸借</t>
  </si>
  <si>
    <t>令和７年度大型再処理施設保障措置試験研究施設維持管理</t>
  </si>
  <si>
    <t>令和７年度東海保障措置分析所施設用地に係る土地の賃貸借及び令和７年度エネルギー対策特別会計施設用地に係る土地の賃貸借</t>
  </si>
  <si>
    <t>令和７年度 燃焼解析コードFLACSの使用許諾権の購入</t>
  </si>
  <si>
    <t>令和７年度軽水炉事故解析の最適評価に向けた評価モデルの高度化</t>
  </si>
  <si>
    <t>令和７年度　シビアアクシデント解析用並列計算機等の保守権調達</t>
  </si>
  <si>
    <t>令和７年度格納容器内圧解析コードGOTHICの使用許諾権</t>
  </si>
  <si>
    <t>令和７年度Aprosコードのメンテナンス契約</t>
  </si>
  <si>
    <t>令和７年度PRAコードRisk Spectrumの保守権の購入</t>
  </si>
  <si>
    <t>令和７年度北海道電力株式会社泊発電所原子力施設内の事務室の利用契約</t>
  </si>
  <si>
    <t>令和７年度東北電力株式会社東通原子力発電所原子力施設内の事務室の利用契約</t>
  </si>
  <si>
    <t>令和７年度日本原燃株式会社原子力施設内の事務室の利用契約</t>
  </si>
  <si>
    <t>令和７年度東北電力株式会社女川原子力発電所原子力施設内の事務室の利用契約</t>
  </si>
  <si>
    <t>令和７年度東京電力ホールディングス株式会社福島第一原子力発電所原子力施設内の事務室の利用契約</t>
  </si>
  <si>
    <t>令和７年度東京電力ホールディングス株式会社福島第二原子力発電所原子力施設内の事務室の利用契約</t>
  </si>
  <si>
    <t>令和７年度東京電力ホールディングス株式会社柏崎刈羽原子力発電所原子力施設内の事務室の利用契約</t>
  </si>
  <si>
    <t>令和７年度国立研究開発法人日本原子力研究開発機構核燃料サイクル工学研究所及び原子力科学研究所原子力施設内の事務室の利用契約</t>
  </si>
  <si>
    <t>令和７年度北陸電力株式会社志賀原子力発電所原子力施設内の事務室の利用契約</t>
  </si>
  <si>
    <t>令和７年度日本原子力発電株式会社敦賀発電所原子力施設内の事務室の利用契約</t>
  </si>
  <si>
    <t>令和７年度国立研究開発法人日本原子力研究開発機構新型転換炉原型炉ふげん及び高速増殖原型炉もんじゅ原子力施設内の事務室の利用契約</t>
  </si>
  <si>
    <t>令和７年度関西電力株式会社美浜原子力発電所原子力施設内の事務室の利用契約</t>
  </si>
  <si>
    <t>令和７年度関西電力株式会社大飯原子力発電所原子力施設内の事務室の利用契約</t>
  </si>
  <si>
    <t>令和７年度関西電力株式会社高浜原子力発電所原子力施設内の事務室の利用契約</t>
  </si>
  <si>
    <t>令和７年度中国電力株式会社島根原子力発電所原子力施設内の事務室の利用契約</t>
  </si>
  <si>
    <t>令和７年度四国電力株式会社伊方発電所原子力施設内の事務室の利用契約</t>
  </si>
  <si>
    <t>令和７年度九州電力株式会社玄海原子力発電所及び川内原子力発電所原子力施設内の事務室の利用契約</t>
  </si>
  <si>
    <t>令和７年度三菱原子燃料株式会社原子力施設内の事務室の利用契約</t>
  </si>
  <si>
    <t>令和７年度六ヶ所原子力規制事務所の賃貸借</t>
  </si>
  <si>
    <t>令和７年度東海・大洗原子力規制事務所の賃貸借</t>
  </si>
  <si>
    <t>令和７年度東通原子力規制事務所職員のための民間借上宿舎の賃貸借契約締結について
〔ハイツ野口２－２号室〕</t>
  </si>
  <si>
    <t>令和７年度東通原子力規制事務所職員のための民間借上宿舎の賃貸借契約締結について
〔セジュール仲町Ｅ１０２号室〕</t>
  </si>
  <si>
    <t>令和７年度東通原子力規制事務所職員のための民間借上宿舎の賃貸借契約締結について
〔リバーパーク代官山Ａ２０２号室〕</t>
  </si>
  <si>
    <t>令和７年度六ヶ所原子力規制事務所職員の宿舎の用に供するための定住促進住宅の賃貸借に係る契約の締結について
〔第二レイクタウン団地及び第三レイクタウン団地〕</t>
  </si>
  <si>
    <t>令和７年度六ヶ所原子力規制事務所職員のための民間借上宿舎の賃貸借契約締結について
（アウラハイツＳ号室）</t>
  </si>
  <si>
    <t>令和７年度六ヶ所保障措置センター職員のための民間借上宿舎の賃貸借契約締結について
（グリーンパーク白樺１０２号室）</t>
  </si>
  <si>
    <t>令和７年度六ヶ所保障措置センター職員のための民間借上宿舎の賃貸借契約締結について
（パレス・アキラ１－１号室）</t>
  </si>
  <si>
    <t>令和７年度福島第一原子力規制事務所職員のための民間借上宿舎の賃貸借契約締結について
〔ベルリード錦町２０３号室〕</t>
  </si>
  <si>
    <t>令和７年度福島第一原子力規制事務所職員のための民間借上宿舎の賃貸借契約締結について
〔ベルリード日の出町〕</t>
  </si>
  <si>
    <t>令和７年度福島第一原子力規制事務所職員のための民間借上宿舎の賃貸借契約締結について
〔ベルリード錦町２０２号室〕</t>
  </si>
  <si>
    <t>令和７年度福島第二原子力規制事務所職員のための民間借上宿舎の賃貸借契約締結について
〔マミーマンションⅡ204号室及び304号室〕</t>
  </si>
  <si>
    <t>令和７年度東海・大洗原子力規制事務所職員のための民間借上宿舎の賃貸借契約締結について
〔オステンメーア２０２号室〕</t>
  </si>
  <si>
    <t>令和７年度東海・大洗原子力規制事務所職員のための民間借上宿舎の賃貸借契約締結について
〔エクセルハイツ２０３号室〕</t>
  </si>
  <si>
    <t>令和７年度浜岡原子力規制事務所職員のための民間借上宿舎の賃貸借契約締結について
〔グランデ３０５号室〕</t>
  </si>
  <si>
    <t>令和７年度浜岡原子力規制事務所職員のための民間借上宿舎の賃貸借契約締結について
〔メゾン・ラフィーネ２０１号室〕</t>
  </si>
  <si>
    <t>令和７年度浜岡原子力規制事務所職員のための民間借上宿舎の賃貸借契約締結について
〔メゾン・ラフィーネ３０１号室〕</t>
  </si>
  <si>
    <t>令和７年度高浜原子力規制事務所職員のための民間借上宿舎の賃貸借契約締結について
〔カーサ・フォレスタ201号室〕</t>
  </si>
  <si>
    <t>令和７年度伊方原子力規制事務所職員のための民間借上宿舎の賃貸借契約締結について
〔アインスビル206号室及び305号室〕</t>
  </si>
  <si>
    <t>令和７年度伊方原子力規制事務所職員のための民間借上宿舎の賃貸借契約締結について
〔池上マンション302号室及び606号室〕</t>
  </si>
  <si>
    <t>令和７年度沖縄原子力艦モニタリングセンター職員のための民間借上宿舎の賃貸借契約締結について
〔セブンズコート４０４号室〕</t>
  </si>
  <si>
    <t>令和７年度放射線モニタリングデータ統合システムの運用サービスの提供</t>
  </si>
  <si>
    <t>令和７年度放射線モニタリング情報ポータルサイトの運用・保守業務</t>
  </si>
  <si>
    <t>令和７年度大気モニタ等測定データの伝送機能の運用保守</t>
  </si>
  <si>
    <t>令和７年度緊急時モニタリングセンター拠点施設等の広域通信回線網の使用</t>
  </si>
  <si>
    <t>令和７年度KURAMAⅡ及び可搬型モニタリングポストの保守点検</t>
  </si>
  <si>
    <t>令和７年度緊急時モニタリングセンターに係る訓練の高度化業務</t>
  </si>
  <si>
    <t>令和７年度対馬・与那国島モニタリングポストの点検校正・保守業務</t>
  </si>
  <si>
    <t>令和７年度 原子力艦環境放射能モニタリングシステム機器賃貸借及び保守</t>
  </si>
  <si>
    <t>令和７年度　可搬型モニタリングポストの点検校正・保守等業務</t>
  </si>
  <si>
    <t>令和７年度　リアルタイム線量測定システム及び可搬型モニタリングポスト（富士電機株式会社製）の点検校正・保守等業務</t>
  </si>
  <si>
    <t>令和７年度原子力艦環境放射能調査施設放射線測定装置等賃貸借及び保守</t>
  </si>
  <si>
    <t>令和７年度モニタリングカー搭載機器等資機材保守点検</t>
  </si>
  <si>
    <t>令和７年度緊急時モニタリングセンター設備点検及び保守管理</t>
  </si>
  <si>
    <t>令和７年度原子力艦環境放射能モニタリングシステム（近計システム製）運用支援及び点検修繕業務</t>
  </si>
  <si>
    <t>株式会社シー・エス・エー・ジャパン</t>
  </si>
  <si>
    <t>東京都港区芝大門1丁目3番9号</t>
  </si>
  <si>
    <t>6010401037774</t>
  </si>
  <si>
    <t>アンシス・ジャパン株式会社</t>
  </si>
  <si>
    <t>東京都新宿区西新宿六丁目10番1号</t>
  </si>
  <si>
    <t>6011101057245</t>
  </si>
  <si>
    <t>国立研究開発法人日本原子力研究開発機構</t>
  </si>
  <si>
    <t>茨城県那珂郡東海村大字舟石川765番地1</t>
  </si>
  <si>
    <t>6050005002007</t>
  </si>
  <si>
    <t>エムエスシーソフトウェア株式会社</t>
  </si>
  <si>
    <t>東京都千代田区神田錦町二丁目2番1号</t>
  </si>
  <si>
    <t>8011101036676</t>
  </si>
  <si>
    <t>ＬＲＱＡリミテッド</t>
  </si>
  <si>
    <t>神奈川県横浜市西区みなとみらい2丁目3番1号</t>
  </si>
  <si>
    <t>7700150012197</t>
  </si>
  <si>
    <t>エルゼビア・ビー・ブイ</t>
  </si>
  <si>
    <t>オランダ王国アムステルダム市ラーダーヴェヒ29</t>
  </si>
  <si>
    <t>学校法人東京電機大学</t>
  </si>
  <si>
    <t>東京都足立区千住旭町5番</t>
  </si>
  <si>
    <t>3011805002185</t>
  </si>
  <si>
    <t>学校法人東京電機大学　総合研究所　耐震安全研究センター</t>
  </si>
  <si>
    <t>日本核燃料開発株式会社</t>
  </si>
  <si>
    <t>茨城県東茨城郡大洗町成田町2163番地</t>
  </si>
  <si>
    <t>4050001007242</t>
  </si>
  <si>
    <t>三菱重工業株式会社</t>
  </si>
  <si>
    <t>東京都千代田区丸の内3丁目2番3号</t>
  </si>
  <si>
    <t>8010401050387</t>
  </si>
  <si>
    <t>株式会社スタズビック・ジャパン</t>
  </si>
  <si>
    <t>大阪府堺市堺区三国ヶ丘御幸通10番地1</t>
  </si>
  <si>
    <t>6011001034187</t>
  </si>
  <si>
    <t>株式会社ジェージービー</t>
  </si>
  <si>
    <t>東京都港区南青山5-1-22</t>
  </si>
  <si>
    <t>8010401129685</t>
  </si>
  <si>
    <t>東京都中央区日本橋茅場町１丁目３番７号</t>
  </si>
  <si>
    <t>7010001050417</t>
  </si>
  <si>
    <t>六本木ファーストビル株式会社</t>
  </si>
  <si>
    <t>東京都港区六本木１－９－９</t>
  </si>
  <si>
    <t>1010405009403</t>
  </si>
  <si>
    <t>55 Water Street,NEW YORK 10041 USA</t>
  </si>
  <si>
    <t>ー</t>
  </si>
  <si>
    <t>株式会社クレアスレント</t>
  </si>
  <si>
    <t>東京都港区西新橋2丁目39番3号</t>
  </si>
  <si>
    <t>1010401082288</t>
  </si>
  <si>
    <t>コニカミノルタジャパン株式会社</t>
  </si>
  <si>
    <t>東京都港区芝浦１丁目１番１号</t>
  </si>
  <si>
    <t>9013401005070</t>
  </si>
  <si>
    <t>富士フイルムビジネスイノベーションジャパン株式会社</t>
  </si>
  <si>
    <t>東京都江東区豊洲２丁目２番１号</t>
  </si>
  <si>
    <t>1011101015050</t>
  </si>
  <si>
    <t>セコムトラストシステムズ株式会社</t>
  </si>
  <si>
    <t>東京都新宿区富久町１０番５号</t>
  </si>
  <si>
    <t>4011001040781</t>
  </si>
  <si>
    <t>株式会社NTT　EｘCパートナー</t>
  </si>
  <si>
    <t>東京都千代田区一ツ橋1丁目1番1号</t>
  </si>
  <si>
    <t>5010001091149</t>
  </si>
  <si>
    <t>KDDI株式会社</t>
  </si>
  <si>
    <t>東京都新宿区西新宿2-3-2</t>
  </si>
  <si>
    <t>9011101031552</t>
  </si>
  <si>
    <t>日本放送協会</t>
  </si>
  <si>
    <t>東京都渋谷区神南2丁目2番1号</t>
  </si>
  <si>
    <t>8011005000968</t>
  </si>
  <si>
    <t>ダイキン工業株式会社</t>
  </si>
  <si>
    <t>東京都大田区大森西三丁目２９番７号</t>
  </si>
  <si>
    <t>8120001059660</t>
  </si>
  <si>
    <t>2010001013659</t>
  </si>
  <si>
    <t>個人タクシー協同組合</t>
  </si>
  <si>
    <t>東京都中野区弥生町5-6-6</t>
  </si>
  <si>
    <t>6011205000092</t>
  </si>
  <si>
    <t>東都タクシー無線協同組合</t>
  </si>
  <si>
    <t>東京都豊島区西池袋5-13-13</t>
  </si>
  <si>
    <t>7013305000491</t>
  </si>
  <si>
    <t>Ｍｕｓａｒｕｂｒａ　Ｊａｐａｎ株式会社</t>
  </si>
  <si>
    <t>東京都渋谷区道玄坂１丁目１２番１号渋谷マークシティウェスト16F</t>
  </si>
  <si>
    <t>3010401158607</t>
  </si>
  <si>
    <t>株式会社日立システムズ</t>
  </si>
  <si>
    <t>東京都品川区大崎１－２－１</t>
  </si>
  <si>
    <t>6010701025710</t>
  </si>
  <si>
    <t>東京都港区三田３丁目１１番２８号</t>
  </si>
  <si>
    <t>9010405010460</t>
  </si>
  <si>
    <t>東京都新宿区市谷砂土原町１－２－３４</t>
  </si>
  <si>
    <t>6011101004370</t>
  </si>
  <si>
    <t>ＫＤＤＩ株式会社</t>
  </si>
  <si>
    <t>東京都新宿区西新宿２－３－２</t>
  </si>
  <si>
    <t>Ｏｎｅ人事株式会社</t>
  </si>
  <si>
    <t>東京都品川区南大井６丁目２６番２号</t>
  </si>
  <si>
    <t>8010001129689</t>
  </si>
  <si>
    <t>沖電気工業株式会社</t>
  </si>
  <si>
    <t>東京都港区虎ノ門一丁目７番１２号</t>
  </si>
  <si>
    <t>7010401006126</t>
  </si>
  <si>
    <t>ＮＥＣネクサソリューションズ株式会社</t>
  </si>
  <si>
    <t>東京都港区芝３丁目２３番１号</t>
  </si>
  <si>
    <t>7010401022924</t>
  </si>
  <si>
    <t>株式会社富士テクニカルリサーチ</t>
  </si>
  <si>
    <t>神奈川県横浜市西区みなとみらい２丁目３－５</t>
  </si>
  <si>
    <t>1020001010499</t>
  </si>
  <si>
    <t>東芝デジタルソリューションズ株式会社</t>
  </si>
  <si>
    <t>神奈川県川崎市幸区堀川町７２番地３４</t>
  </si>
  <si>
    <t>7010401052137</t>
  </si>
  <si>
    <t>東芝エネルギーシステムズ株式会社</t>
  </si>
  <si>
    <t>神奈川県川崎市幸区堀川町72番地34号</t>
  </si>
  <si>
    <t>7020001121200</t>
  </si>
  <si>
    <t>東京都千代田区永田町２丁目１０番３号</t>
  </si>
  <si>
    <t>6010001030403</t>
  </si>
  <si>
    <t>東京都港区南青山２－１１－１７</t>
  </si>
  <si>
    <t>7010401017486</t>
  </si>
  <si>
    <t>International Technology and Trade Associates, Inc</t>
  </si>
  <si>
    <t>1200  18th Street NW – Suite 1002 Washington, D.C. 20037</t>
  </si>
  <si>
    <t>富士通Japan株式会社</t>
  </si>
  <si>
    <t>東京都大田区蒲田１－１７－２５</t>
  </si>
  <si>
    <t>5010001006767</t>
  </si>
  <si>
    <t>株式会社アット東京</t>
  </si>
  <si>
    <t>東京都江東区豊洲５－６－３６</t>
  </si>
  <si>
    <t xml:space="preserve">4010401041514 </t>
  </si>
  <si>
    <t>西日本電信電話株式会社福井支店</t>
  </si>
  <si>
    <t>福井県福井市日之出２－１２－５</t>
  </si>
  <si>
    <t>7120001077523</t>
  </si>
  <si>
    <t>エヌ・ティ・ティ・コミュニケーションズ株式会社</t>
  </si>
  <si>
    <t>東京都千代田区大手町２－３－１</t>
  </si>
  <si>
    <t>7010001064648</t>
  </si>
  <si>
    <t>東京都千代田区大手町１－８－１</t>
  </si>
  <si>
    <t xml:space="preserve">9011101031552 </t>
  </si>
  <si>
    <t>東芝ＩＴサービス株式会社</t>
  </si>
  <si>
    <t>神奈川県川崎市川崎区日進町１番地５３</t>
  </si>
  <si>
    <t xml:space="preserve">6010401078439 </t>
  </si>
  <si>
    <t>神奈川県川崎市幸区大宮町１番地５
東京都千代田区神田練塀町３番地</t>
  </si>
  <si>
    <t>1020001071491   6010401015821</t>
  </si>
  <si>
    <t>東芝ＩＴサービス株式会社
みずほ東芝リース株式会社</t>
  </si>
  <si>
    <t>神奈川県川崎市川崎区日進町１番地５３
東京都港区虎ノ門１－２－６</t>
  </si>
  <si>
    <t>6010401078439 
4010701026198</t>
  </si>
  <si>
    <t>一般財団法人日本気象協会</t>
  </si>
  <si>
    <t>東京都豊島区東池袋３－１－１</t>
  </si>
  <si>
    <t xml:space="preserve">4013305001526 </t>
  </si>
  <si>
    <t>東京都千代田区外神田１－５－１</t>
  </si>
  <si>
    <t>東京都港区虎ノ門四丁目１番１号</t>
  </si>
  <si>
    <t>2010001010788</t>
  </si>
  <si>
    <t>東京ニュークリア・サービス株式会社</t>
  </si>
  <si>
    <t>東京都台東区台東１丁目３番５号</t>
  </si>
  <si>
    <t>7010501015563</t>
  </si>
  <si>
    <t>日本原燃株式会社</t>
  </si>
  <si>
    <t>青森県上北郡六ヶ所村大字尾駮字沖付４番地１０８</t>
  </si>
  <si>
    <t>4420001011339</t>
  </si>
  <si>
    <t>公益財団法人核物質管理センター</t>
  </si>
  <si>
    <t>東京都台東区東上野１丁目２８番９号</t>
  </si>
  <si>
    <t>7010505002095</t>
  </si>
  <si>
    <t>株式会社　爆発研究所</t>
  </si>
  <si>
    <t>東京都文京区本郷３－５－２</t>
  </si>
  <si>
    <t>6050001029094</t>
  </si>
  <si>
    <t>香港城市大学</t>
  </si>
  <si>
    <t>TAT CHEE AVENUE,KOWLOON,HONG KONG</t>
  </si>
  <si>
    <t>―</t>
  </si>
  <si>
    <t>ＨＰＣシステムズ株式会社</t>
  </si>
  <si>
    <t>東京都港区海岸3-9-15</t>
  </si>
  <si>
    <t>4010401096252</t>
  </si>
  <si>
    <t>米国数値アドバイザリーソリューション合同会社</t>
  </si>
  <si>
    <t>527 LOGWOOD, SAN ANTONIO, TX. 78224-0130,USA</t>
  </si>
  <si>
    <t>丸紅ユティリティ・サービス（株）</t>
  </si>
  <si>
    <t>東京都千代田区一ツ橋１－１－１</t>
  </si>
  <si>
    <t>3010001029497</t>
  </si>
  <si>
    <t>神奈川県横浜市西区みなとみらい２－３－１　クイーンズタワーＡ１０階</t>
  </si>
  <si>
    <t>北海道電力株式会社</t>
  </si>
  <si>
    <t>北海道古宇郡泊村大字堀株村字山ノ上２１９－１</t>
  </si>
  <si>
    <t xml:space="preserve">4430001022351 </t>
  </si>
  <si>
    <t>東北電力株式会社</t>
  </si>
  <si>
    <t>宮城県仙台市青葉区本町１－７－１</t>
  </si>
  <si>
    <t>4370001011311</t>
  </si>
  <si>
    <t>青森県上北郡六ヶ所村大字尾駮字沖付４－１０８</t>
  </si>
  <si>
    <t>東京電力ホールディングス株式会社</t>
  </si>
  <si>
    <t>福島県双葉郡大熊町大字夫沢字北原２２</t>
  </si>
  <si>
    <t xml:space="preserve">1010001008825 </t>
  </si>
  <si>
    <t>国立研究開発法人　日本原子力研究開発機構</t>
  </si>
  <si>
    <t>茨城県那珂郡東海村大字舟石川７６５番地１</t>
  </si>
  <si>
    <t>北陸電力株式会社</t>
  </si>
  <si>
    <t>石川県羽咋郡志賀町赤住１</t>
  </si>
  <si>
    <t xml:space="preserve">7230001003022 </t>
  </si>
  <si>
    <t>日本原子力発電株式会社</t>
  </si>
  <si>
    <t>福井県敦賀市明神町一番地</t>
  </si>
  <si>
    <t>2010001033087</t>
  </si>
  <si>
    <t>関西電力株式会社</t>
  </si>
  <si>
    <t xml:space="preserve">大阪府大阪市北区中之島３－６－１６ </t>
  </si>
  <si>
    <t>3120001059632</t>
  </si>
  <si>
    <t>中国電力株式会社</t>
  </si>
  <si>
    <t>広島県広島市中区小町４－３３</t>
  </si>
  <si>
    <t xml:space="preserve">4240001006753 </t>
  </si>
  <si>
    <t>四国電力株式会社</t>
  </si>
  <si>
    <t>愛媛県西宇和郡伊方町九町字コチワキ３番耕地４０－３</t>
  </si>
  <si>
    <t xml:space="preserve">9470001001933 </t>
  </si>
  <si>
    <t>九州電力株式会社</t>
  </si>
  <si>
    <t>佐賀県佐賀市神野東２－３－６</t>
  </si>
  <si>
    <t xml:space="preserve">4290001007004 </t>
  </si>
  <si>
    <t>三菱原子燃料株式会社</t>
  </si>
  <si>
    <t>茨城県那珂郡東海村大字舟石川６２２番地１</t>
  </si>
  <si>
    <t>7050001052005</t>
  </si>
  <si>
    <t>公益財団法人原子力安全技術センター</t>
  </si>
  <si>
    <t>東京都文京区白山５－１－３－１０１号</t>
  </si>
  <si>
    <t>6010005018634</t>
  </si>
  <si>
    <t>東成プランニング株式会社</t>
  </si>
  <si>
    <t xml:space="preserve">茨城県那珂郡東海村舟石川駅東三丁目１－２３ </t>
  </si>
  <si>
    <t>2050001004571</t>
  </si>
  <si>
    <t>野口　田鶴子</t>
  </si>
  <si>
    <t>大和リビング株式会社　北日本支店</t>
  </si>
  <si>
    <t>宮城県仙台市宮城野区榴岡三丁目４－１８</t>
  </si>
  <si>
    <t>5010601042427</t>
  </si>
  <si>
    <t>六ヶ所村</t>
  </si>
  <si>
    <t>青森県上北郡六ヶ所村大字尾駮字野附４７５</t>
  </si>
  <si>
    <t>8000020024112</t>
  </si>
  <si>
    <t>岡山　せつ</t>
  </si>
  <si>
    <t>相和物産（株）</t>
  </si>
  <si>
    <t>青森県上北郡六ヶ所村倉内笹崎１０３１－１１</t>
  </si>
  <si>
    <t>4420001011776</t>
  </si>
  <si>
    <t>庄司建設工業（株）</t>
  </si>
  <si>
    <t>福島県南相馬市原町区青葉町１丁目１番地</t>
  </si>
  <si>
    <t>6380001015598</t>
  </si>
  <si>
    <t>（株）スクラム建設</t>
  </si>
  <si>
    <t>福島県いわき市常磐下船尾町中畑１番地</t>
  </si>
  <si>
    <t>7380001013493</t>
  </si>
  <si>
    <t>東建ビル管理（株）</t>
  </si>
  <si>
    <t xml:space="preserve">愛知県名古屋市中区丸の内２丁目１番３３号	</t>
  </si>
  <si>
    <t>9180001056635</t>
  </si>
  <si>
    <t>（株）ＬＩＸＩＬ　リアルティ</t>
  </si>
  <si>
    <t>東京都台東区東上野６丁目９番３号</t>
  </si>
  <si>
    <t>3010001079377</t>
  </si>
  <si>
    <t>塚本　隆</t>
  </si>
  <si>
    <t>柴田　隆夫</t>
  </si>
  <si>
    <t>大東建託パートナーズ（株）</t>
  </si>
  <si>
    <t>東京都港区港南２－１６－１</t>
  </si>
  <si>
    <t xml:space="preserve">1010401016618 </t>
  </si>
  <si>
    <t>高橋　英吾</t>
  </si>
  <si>
    <t>有限会社　池上商店</t>
  </si>
  <si>
    <t>愛媛県八幡浜市３１２</t>
  </si>
  <si>
    <t>3500002013005</t>
  </si>
  <si>
    <t>大東建託パートナーズ株式会社</t>
  </si>
  <si>
    <t>富士通株式会社</t>
  </si>
  <si>
    <t>神奈川県川崎市幸区大宮町１番地５</t>
  </si>
  <si>
    <t xml:space="preserve">1020001071491  </t>
  </si>
  <si>
    <t>キャップジェミニ株式会社</t>
  </si>
  <si>
    <t>東京都港区虎ノ門１丁目２３番１号虎ノ門ヒルズ森タワー２２階</t>
  </si>
  <si>
    <t>4010402035069</t>
  </si>
  <si>
    <t>東京都文京区白山５丁目１番３－１０１号</t>
  </si>
  <si>
    <t>東京都千代田区大手町一丁目8番1号</t>
  </si>
  <si>
    <t>株式会社松浦電弘社</t>
  </si>
  <si>
    <t>石川県野々市市二日市一丁目76番地　　</t>
  </si>
  <si>
    <t>6220001000517</t>
  </si>
  <si>
    <t>富士電機株式会社</t>
  </si>
  <si>
    <t>神奈川県川崎市川崎区田辺新田１番1号</t>
  </si>
  <si>
    <t xml:space="preserve">9020001071492 </t>
  </si>
  <si>
    <t>NECキャピタルソリューション株式会社</t>
  </si>
  <si>
    <t xml:space="preserve">東京都港区港南２丁目１５番３号 </t>
  </si>
  <si>
    <t xml:space="preserve">8010401021784 </t>
  </si>
  <si>
    <t>アロカ株式会社</t>
  </si>
  <si>
    <t>東京都武蔵野市中町１丁目２０番８号</t>
  </si>
  <si>
    <t>6012401038570</t>
  </si>
  <si>
    <t>三菱ＨＣキャピタル株式会社
アロカ株式会社</t>
  </si>
  <si>
    <t>東京都千代田区丸の内一丁目５番１号
東京都武蔵野市中町一丁目２０番８号</t>
  </si>
  <si>
    <t>4010001049866
6012401038570</t>
  </si>
  <si>
    <t>株式会社近計システム</t>
  </si>
  <si>
    <t>東京都荒川区東日暮里六丁目60番10号</t>
  </si>
  <si>
    <t>3120001019990</t>
  </si>
  <si>
    <t>本作業では、原子力規制庁が使用している当該ソフトに関して、ライセンスの発行、プログラムの更新及びプログラムの使用上の助言を得ることにより、プログラムの保守を行う。
このため、本作業を実施するには、プログラムのライセンス使用許諾および保守業務（技術サポート）を行う権利を持ち、原子力規制庁におけるプログラムの保守を行うことができることが求められる。
米国のエムエスシーソフトウェアコーポレーションは本プログラムを開発した業者であり、その日本現地法人であるエムエスシーソフトウェア株式会社１社のみが、そのライセンス使用許諾を行うことが可能である。従って、プログラムの保守を行うことができる者は、エムエスシーソフトウェア株式会社が唯一の業者である。
以上の理由から、会計法第２９条の３第４項の規定に基づき、契約の性質又は目的が競争を許さない場合として、エムエスシーソフトウェア株式会社と随意契約を締結するものである。</t>
  </si>
  <si>
    <t>当研究部門においては、過年度よりLRQAリミテッドから調達したRisk Spectrum関連ソフトウェアを使用している。本ソフトウェアの保守は令和6年度末で終了するため、新たに令和7年度の保守権を調達する必要がある。
本ソフトウェアは、開発元である米国RiskSpectrum社による証明から、日本国内で販売、保守等が可能なのはLRQAリミテッドのみである。
このため、本事業を実施し得る者は、LRQA リミテッド以外に無いことから、会計法第２９の３第４項の規定に基づき、契約の性質又は目的が競争を許さない場合として、本契約相手方として LRQA リミテッドと随意契約を締結するものである。</t>
  </si>
  <si>
    <t>振動試験システムは13号館に設置されており、13号館に設置された電源盤を通して電力の供給を受ける。そのため、振動試験システムに電力を供給できる者は13号館を管理する東京電機大学以外存在しない。
以上の理由により、会計法第29条の3第4項の規定に基づき、契約の性質又は目的が競争を許さない場合として、東京電機大学と随意契約を締結するものである。</t>
  </si>
  <si>
    <t>原子力規制庁は、東京電機大学との共同研究に資するため、耐震安全研究センターが有する施設に振動試験システムを整備した。本共同研究の協定書では、振動試験システムの安全管理を共同研究の相手方（耐震安全研究センター）に行わせることができ、その安全管理は相手方の安全に関する諸規定に従うものとされている。
上記のとおり、これらの業務は耐震安全研究センターの安全管理に関する諸規定に従い、耐震安全研究センターに常駐し、適切かつ確実に実施しなければならないため、耐震安全研究センターが有する施設に係る保守管理及び安全管理に関する業務を熟知している者でなければならない。また、振動試験システムの故障、漏電、漏水等のトラブルや人身傷害が発生した場合には可及的速やかな対応が求められること等から、試験装置類の設置場所を提供している耐震安全研究センター以外に実施することは不可能である。
以上の理由により、会計法第29条の3第4項の規定に基づき、契約の性質又は目的が競争を許さない場合として、耐震安全研究センターと随意契約を締結するものである。</t>
  </si>
  <si>
    <t>電力会社から借用した使用済燃料集合体及び照射後試験により発生した放射性廃棄物等は、MHI原子力研究開発株式会社（NDC）の放射線管理区域である専用の燃料貯蔵プールや廃棄物セルに保管されており、NDC以外の者による保管管理の実施は不可能である。以上の理由から、会計法第29条の3第4項の規定に基づき、契約の性質又は目的が競争を許さない場合として、照射後試験の実施元請けであった三菱重工業株式会社と随意契約を締結するものである。</t>
  </si>
  <si>
    <t>CASMO5, SIMULATE5, SIMULATE5K等の炉心管理システム（CMS）コードはスタズビック社がライセンスを有している解析コードであることから、国内における販売は、スタズビック社の国内支社である株式会社スタズビック・ジャパンのみであり、他の代理店又は販売店はない。
そのため、本事業を実施し得る者は、株式会社スタズビック・ジャパン以外に無いことから、会計法第２９の３第４項の規定に基づき、契約の性質又は目的が競争を許さない場合として、株式会社スタズビック・ジャパンと随意契約を締結するものである。</t>
  </si>
  <si>
    <t>本契約は、S&amp;P Global Commodity Insights社が提供しているオンライン雑誌の閲覧等が可能なプラットフォームである。
そのため、米国S&amp;P Global Commodity Insights社を本請負業務の契約相手先として選定し、会計法第29条の３第４項により随意契約を締結するものである。</t>
  </si>
  <si>
    <t>当庁周辺の六本木や赤坂等の書店に当庁への配達は可能か問い合わせたところ、配達は不可能との回答であった。
　また、新橋書店は、令和元年度より当庁と定期刊行物（雑誌類）の購読にかかる契約を締結しており、実績は十分と考えられる。
　よって、会計法第29条の3第4項の規定により、随意契約を締結するものである。</t>
  </si>
  <si>
    <t>本件は、職員の宿舎の用に供するため、賃貸人と賃貸借契約を締結するものである。現に職員が当該物件に居住しているにもかかわらず、競争に付した上で宿舎を決定するとすれば、その決定までに一定の日数と手続きを要するほか、結果によっては入居者個人に移転費用等の経費負担を求めることとなり、競争に付することが不利と認められることから、会計法第２９条の３第４項の規定に基づき随意契約により処理することが適切と判断されるものである。</t>
  </si>
  <si>
    <t>単価契約</t>
    <rPh sb="0" eb="4">
      <t>タンカケイヤク</t>
    </rPh>
    <phoneticPr fontId="11"/>
  </si>
  <si>
    <t>非公表</t>
    <rPh sb="0" eb="3">
      <t>ヒコウヒョウ</t>
    </rPh>
    <phoneticPr fontId="11"/>
  </si>
  <si>
    <t>―</t>
    <phoneticPr fontId="11"/>
  </si>
  <si>
    <t>FLACSコードはノルウェーGEXCON社の製品であり、国内における使用許諾権の正規販売権は株式会社爆発研究所のみが所有していることから、契約の性質又は目的が競争を許さない場合に該当するため、会計法第29条の3第4項の規定に基づき、株式会社爆発研究所と随意契約を締結するものである</t>
    <phoneticPr fontId="11"/>
  </si>
  <si>
    <t xml:space="preserve">規制庁が開発するAMAGIには、香港城市大学の日引教授が構築した基礎方程式1及び評価モデル（気液二相流の挙動に大きな影響を与えるドリフトフラックスモデル2等）を採用している。
これまでの開発過程で評価モデルの適用性に問題があるもの、適用性について十分に確認できていないもの、適用の仕方が適切でないものが明らかとなってきており、AMAGIを規制活動に適用するためには、評価モデルを高度化してそれらを解決し、AMAGIの信頼性を確保することが必要である。 
評価モデルの高度化のためには、基礎となる実験データベースを含むモデル構築の詳細及びAMAGIコードの特性に精通していることが必須であるが、日引教授は検討対象の評価モデルの開発者であることに加え、AMAGIに関する既往研究3を通じてAMAGIの特性を詳細に把握している。
このため、AMAGIの評価モデルの課題を解決し、適切に高度化することができる者は、日引教授が所属する香港城市大学のみである。 
以上より、本業務を実施できるのは香港城市大学しかおらず、会計法第２９条の３第４項の規定に基づき、契約の性質又は目的が競争を許さない場合として、本契約相手方として香港城市大学と随意契約を締結するものである。 </t>
    <phoneticPr fontId="11"/>
  </si>
  <si>
    <t xml:space="preserve">本調達で必要となる条件は、すでに導入しているRiskSpectrum Softwareの保守権を調達することである。 
RiskSpectrum SoftwareはRiskSpectrum AB社がライセンスを有している解析コードである。日本国内における販売は、RiskSpectrum AB社の正規の代理店であるLRQAリミテッドのみであり、他の代理店又は販売店はない。 
このため、本事業を実施し得る者は、LRQAリミテッド以外にないことから、会計法第２９条の３第４項の規定に基づき、契約の性質又は目的が競争を許さない場合として、本契約相手方としてLRQAリミテッドと随意契約を締結するものである。 </t>
    <phoneticPr fontId="11"/>
  </si>
  <si>
    <t>放射線モニタリングデータ統合システムは、平成２４年度の競争入札により富士通株式会社が受注し、社内データセンターのサーバ群にシステムを構築、プログラムの改修を実施してきた。 
本業務は、放射線モニタリングデータ統合システム上のサーバ群の機器等を円滑に稼働させ、サービスを提供することが必須であり、本システムを熟知している者が確実に実施することが不可欠となる。これらのシステムを熟知し、かつ対応できる者は、システムを構築した富士通株式会社のみである。 
以上のことから、会計法第29条の3第4項の規定に基づき契約の性質又は目的が競争を許さない場合として、本契約相手方として富士通株式会社と随意契約を締結するものである。</t>
    <phoneticPr fontId="11"/>
  </si>
  <si>
    <t>キャップジェミニ株式会社（旧：株式会社ビッグツリーテクノロジー＆コンサルティング）は、令和５年度に本システムの設計、開発及び構築し、令和６年３月に本システムの運用を開始させた。 
本業務は、本システムを構成するサーバ群の機器等を円滑に稼働させることが必須であり、システムには横断検索機能を始めとする独自の機能が含まれていることから、本システムを熟知している者が確実に運用及び保守業務を実施することが不可欠となる。仮に他の事業者が本業務を行い不具合が発生した場合には、当該不具合の原因がシステム本来の問題であるのか、今回実施した作業によるものであるのか責任分界点がはっきりせず、安定的な稼働に支障をきたす可能性がある。また、保守の継続ができず、作業実施中に不測の事態により機能不全となった際に的確な処置を行えず、放射線モニタリング情報の常時公表に支障をきたすおそれがある。 
よって、これら一切のリスクを回避し本業務を実施できるのは、システムの導入から一貫して運用保守を行っており、設定詳細情報を唯一保持しているキャップジェミニ株式会社のみである。以上の理由から、会計法第２９条の３第４項の規定に基づき、契約の性質又は目的が競争を許さない場合として、キャップジェミニ株式会社と随意契約を締結するものである。</t>
    <phoneticPr fontId="11"/>
  </si>
  <si>
    <t>令和６年度に実施しているデータ収集装置の構築と運用は、公益財団法人原子力安全技術センターが請け負っているものである。データ収集装置及び新規に構築したネットワークの設定等を行うことができるのは公益財団法人原子力安全技術センターのみである。 
以上のことから、会計法第２９条の３第４項の規定に基づき契約の性質又は目的が競争を許さない場合として、本契約相手方として公益財団法人原子力安全技術センターと契約するものである。</t>
    <phoneticPr fontId="11"/>
  </si>
  <si>
    <t>国の統合原子力防災ネットワーク回線はＫＤＤＩ株式会社が所有しており、本契約で使用する回線も統合原子力防災ネットワークの一部として整備してきたものである。
統合原子力防災ネットワークは、緊急時における情報の授受を官邸、ＥＲＣ及びオフサイトセンター等の限られた拠点内で実施するためのネットワークであるため、ＫＤＤＩ株式会社との契約が必須である。ＫＤＤＩ株式会社以外の業者が混在するとネットワーク回線の一元管理が難しくなり、接続ポイントからの情報漏えい等の危険性も高まることから上記契約先以外の業者は利用できない。 
以上のことから、会計法第29条の3第4項の規定に基づき契約の性質又は目的が競争を許さない場合として、本契約相手方としてＫＤＤＩ株式会社と随意契約を締結するものである</t>
    <phoneticPr fontId="11"/>
  </si>
  <si>
    <t>本事業を行うに当たっては、選定した事故シーケンスを基に、シビアアクシデントコードを用いて放出する放射性物質の種類、量、物理・化学的形態等（ソースターム）の評価を行い、過去の気象データを踏まえた気象パターンの解析を事前に実施したうえで、大気拡散計算を行う。平成３０年度事業以降、ソースターム評価においては、ヨウ素の化学形を考慮したＴＨＡＬＥＳ２（ＪＡＥＡ所有のコード）を、大気拡散計算においては、ＯＳＣＡＡＲ（ＪＡＥＡ所有の確率論的事故影響評価コード）をそれぞれ利用している。 
令和７年度においても引き続き、他のプラントを発災対象として放射性物質の大気拡散計算、計算結果のデータベース化及びその結果を活用した机上訓練（緊急時モニタリングデータの評価等）を実施する。平成３０年度以降と同様にこれらを実施するためには、引き続きＪＡＥＡ所有の計算コードを活用することが必要であり、本事業を実施できるのはＪＡＥＡのみである。 
以上のことから、会計法第２９条の３第４項の規定に基づき、契約の性質又は目的が競争を許さない場合として、随意契約を締結するものである。</t>
    <phoneticPr fontId="11"/>
  </si>
  <si>
    <t>本契約は、平成29年度に長崎県対馬市北部、沖縄県与那国町へ整備した可搬型モニタリングポストついて、信頼ある放射線量測定を継続することを目的として、調達時における仕様性能・精度を維持するために点検校正を実施するものである。 
対象となる機器は、電力自給機能、線量測定機能、放射線量率データ保存・伝送機能、現地表示機能等を備えた自立型の特殊仕様であり、点検校正・保守に必要な詳細情報（機器の構造、測定器の回路、テスト端子及び調整ボリューム、CPU演算プログラム、校正パラメータ等）や、設定技術は製造メーカーのみが持ち得るものであるため、本件業務については、製造元である富士電機株式会社のみが行い得る。 
よって、本件業務を行い得るのは製造元をおいて他にないため、会計法第２９条の３第４項及び予算決算及び会計令第１０２条の４第３号により、富士電機株式会社と随意契約を締結するものである。</t>
    <phoneticPr fontId="11"/>
  </si>
  <si>
    <t xml:space="preserve">「令和２年度～６年度原子力艦環境放射能モニタリングシステム機器賃貸借及び保守」契約は、令和２年度に一般競争入札で、NECキャピタルソリューション（株）が落札し、契約締結しているところ。令和６年度の契約満了に伴い、引き続き当該測定装置等を再賃貸借及び保守する必要があるため、これについて一括して再賃貸借及び保守契約を準備している。 
当該賃貸借及び保守の対象である原子力艦環境放射能モニタリングシステム機器は、NECキャピタルソリューション（株）が従来資産として所有権を有しており、再賃貸借及び保守において、これらの測定装置等を再提供できる業者は、NECキャピタルソリューション（株）以外にない。以上のことから、本契約は会計法第29条の3第4項によりNECキャピタルソリューション（株）と随意契約を締結するものである。 </t>
    <phoneticPr fontId="11"/>
  </si>
  <si>
    <t>本件は、東京電力福島第一原子力発電所の事故以降、福島県内に設置した可搬型モニタリングポスト（230基）について、信頼ある放射線量測定を継続することを目的に、調達時の仕様性能・精度を維持するため、点検校正並びに機器本体の保守を実施するものである。 対象となる機器は東京電力福島第一原子力発電所事故の影響に対応するため、電力自給機能、線量測定機能、放射線量率データ保存・伝送機能、現地表示機能等を備えた自立型の特殊仕様である。また、点検校正・保守に必要な詳細情報（機器の構造、測定器の回路、テスト端子及び調整ボリューム、CPU演算プログラム、校正パラメータ等）や設定技術は、製造業者である株式会社日立製作所より業務を引き継いだアロカ株式会社のみが持ち得るものである。 
よって、本件業務を行い得るのはアロカ株式会社をおいて他にないため、会計法第２９条の３第４項の規定に基づき契約の性質又は目的が競争を許さない場合として、アロカ株式会社と随意契約を締結するものである</t>
    <phoneticPr fontId="11"/>
  </si>
  <si>
    <t>本件は、東京電力福島第一原子力発電所の事故以降、福島県内及びその隣接県内に設置したリアルタイム線量測定システム（2,807基）及び可搬型モニタリングポスト（398基）（以下、総称して「機器」という。）について、信頼ある放射線量測定を継続することを目的に、調達時の仕様性能・精度を維持するため、点検校正並びに機器本体の保守を実施するものである。 対象となる機器は、いずれも東京電力福島第一原子力発電所事故の影響に対応するため、電力自給機能、線量測定機能、放射線量率データ保存・伝送機能、現地表示機能等を備えた自立型の特殊仕様である。また、点検校正・保守に必要な詳細情報（機器の構造、測定器の回路、テスト端子及び調整ボリューム、CPU演算プログラム、校正パラメータ等）や設定技術は、製造メーカーのみが持ち得るものである。 
以上のことから、本件業務を行い得るのは製造元である富士電機株式会社をおいて他にないため、会計法第２９条の３第４項の規定に基づき契約の性質又は目的が競争を許さない場合として、富士電機株式会社と随意契約を締結するものである</t>
    <rPh sb="457" eb="459">
      <t>ケイヤク</t>
    </rPh>
    <phoneticPr fontId="11"/>
  </si>
  <si>
    <t>当該賃貸借及び保守の対象である放射線測定装置及び可搬型モニタリングポストは、三菱HCキャピタル株式会社が従来より資産として所有権を有しており、再賃貸借及び保守において、これらの測定装置等を再提供できる業者は、三菱HCキャピタル株式会社以外にない。また、当該事業の所有権は三菱HCキャピタル株式会社が有しているものの、測定装置の製造元であるアロカ株式会社と、品質保証の観点から点検結果等の確認を要する。 
以上のことから、本契約は会計法第29条の3第4項により三菱HCキャピタル株式会社及びアロカ株式会社と随意契約を締結するものである。</t>
    <phoneticPr fontId="11"/>
  </si>
  <si>
    <t>緊急時モニタリングセンターで使用する資機材は、統原防NWシステムに接続するものであり、緊急時モニタリングセンターに整備する資機材の接続により統原防NWシステムに障害を発生させることを避けなければならない。 
東芝ＩＴサービス株式会社は、統原防NWシステムの全体構成の設計、国（原子力規制庁緊急時対応センター等）、地方自治体、緊急事態応急対策拠点施設(オフサイトセンター)等に整備しているシステムの更新を実施している。また、今回整備する資機材については、購入後、統原防NWシステムに接続するために必要なソフトウェアのインストール等のカスタマイズが必要であるため、資機材の選定、購入から設定、接続まで一貫した作業を依頼する必要がある。 
仮に、統原防NWの端末設定を他者が実施した場合や他者が調達した機器を使用した場合、端末挙動の不具合が発生した際に責任分界点が曖昧になり、システムの安定的な稼働に支障をきたす可能性がある。 
よって、これら一切のリスクを回避し本作業を実施できるのは、統原防NWシステムの設計情報、構造情報を唯一保持する東芝ＩＴサービス株式会社のみである。 
以上のことから、本契約は会計法第29条の3第4項により東芝ＩＴサービス株式会社と随意契約を締結するものである。</t>
    <phoneticPr fontId="11"/>
  </si>
  <si>
    <t>緊急時モニタリングセンターで使用する資機材は、統合原子力防災ネットワークシステムに接続されているものであり、緊急時モニタリングセンターの資機材の接続により同ネットワークシステムに障害が発生した場合や資機材が故障した際には、システムの設計及び開発を行った東芝ＩＴサービス株式会社が唯一、障害・故障対応できる業者である。 
以上のことから、会計法第２９条の３第４項の規定に基づき、契約の性質又は目的が競争を許さない場合として、随意契約を締結するものである。</t>
    <phoneticPr fontId="11"/>
  </si>
  <si>
    <t>令和７年度緊急時モニタリングセンターノートパソコンの更新</t>
    <rPh sb="0" eb="2">
      <t>レイワ</t>
    </rPh>
    <rPh sb="5" eb="8">
      <t>キンキュウジ</t>
    </rPh>
    <rPh sb="26" eb="28">
      <t>コウシン</t>
    </rPh>
    <phoneticPr fontId="11"/>
  </si>
  <si>
    <t>「公財」</t>
    <rPh sb="1" eb="3">
      <t>コウザイ</t>
    </rPh>
    <phoneticPr fontId="11"/>
  </si>
  <si>
    <t>認可料金</t>
    <rPh sb="0" eb="4">
      <t>ニンカリョウキン</t>
    </rPh>
    <phoneticPr fontId="11"/>
  </si>
  <si>
    <t>当該拠点間ネットワークの提供及び運用業務は、平成24年9月に原子力規制委員会が発足した際に導入された第二次原子力規制委員会ネットワークシステムの回線を継続して利用するものである。回線等の提供及び運用業務（拠点間ネットワーク等運用業務）は、原子力規制委員会発足時から、拠点追加、撤去等の回線工事を実施し、回線等の提供及び運用業務を継続的に利用するためＫＤＤＩ株式会社と随意契約をしている。
仮に他の事業者が本業務を行い不具合が発生した場合には、当該不具合の原因がネットワーク回線本来の問題であるのか、今回実施した作業によるものであるのか責任分界点がはっきりせず、安定的な稼働に支障をきたす可能性がある。
よって、これら一切のリスクを回避し本業務を実施できるのは、ネットワーク回線の導入から一貫して運用保守を行っており、設定詳細情報を唯一保持しているKDDI株式会社のみである。
以上の理由から、会計法第２９条の３第４項の規定に基づき、契約の性質又は目的が競争を許さない場合として、ＫＤＤＩ株式会社と随意契約を締結するものである。</t>
    <phoneticPr fontId="11"/>
  </si>
  <si>
    <t>人事・給与関係業務情報システムは、職員及び非常勤職員の給与を支払うにあたり必要なシステムであり、決められた支給日に確実に給与を支払うためには、エラーが発生した際に迅速かつ的確に対処する必要がある。
本システムは、人事サブシステム、給与サブシステム及び共済サブシステム等と連携しており、それぞれのサブシステムにおいて多岐にわたる詳細なデータを入力することから、各サブシステムのデータ入力時のエラーや計算処理等のエラーが発生した際には、対応に多大な時間を要することが多く、システムの仕様を考慮しながら、的確かつ迅速なサポート情報の提供を行う必要がある。
仮に他の事業者が本業務を行い不具合が発生した場合には、当該不具合の原因がシステム本来の問題であるのか、今回実施した作業によるものであるのか責任分界点がはっきりせず、安定的な稼働に支障をきたす可能性がある。
よって、これら一切のリスクを回避し本業務を実施できるのは、システムの導入から一貫して運用保守を行っており、設定詳細情報を唯一保持している沖電気工業株式会社のみである。
以上の理由から、会計法第２９条の３第４項の規定に基づき契約の性質又は目的が競争を許さない場合として、沖電気工業株式会社と随意契約を締結するものである。</t>
    <phoneticPr fontId="11"/>
  </si>
  <si>
    <t>本業務の実施内容として、シミュレータ設備を構成する機器の点検及びサーバのシステムログの収集・分析、サーバや端末のセキュリティ対策ソフトの更新及びシミュレータ設備に不具合が見つかった場合の対応等を要求している。この要求に従って業務を遂行するためには、シミュレータ設備のシステム構成や設定、及びシミュレータソフトの構成等を熟知している必要があり、この能力を持つ者はシミュレータ用機器及び基本システムを納入した株式会社東芝の事業を継承した東芝エネルギーシステムズ株式会社のみである。
以上のことから、会計法第29 条の3 第4 項の規定に基づき契約の性質又は目的が競争を許さない場合として、本契約相手方として東芝エネルギーシステムズ株式会社と随意契約を締結するものである。</t>
    <phoneticPr fontId="11"/>
  </si>
  <si>
    <t>本業務の実施内容として、シミュレータ設備を構成する機器の更新、シミュレータソフトに係る改造、シミュレータ設備のサーバや端末のセキュリティ対策ソフトの更新、シミュレータ設備に不具合が見つかった場合の対応等を要求している。この要求に従って業務を遂行するためには、シミュレータ設備のソフトウェアが含まれているゲストOS のシステム構成や設定及び３ループＰＷＲのシミュレータソフトの構成等を熟知している必要があり、この能力を持つ者はシミュレータソフトを納入した株式会社三菱総合研究所のみである。
ハード・ソフト併せたSIM 全体として正しく設定・稼働することの確保（複数業者による調達となった場合の責任分界の問題や不測の事態が発生した場合の迅速な対応が必要）が要求される。
以上のことから、会計法第29 条の3 第4 項の規定に基づき契約の性質又は目的が競争を許さない場合として、本契約相手方として株式会社三菱総合研究所と随意契約を締結するものである。</t>
    <phoneticPr fontId="11"/>
  </si>
  <si>
    <t>エヌ・ティ・ティ・コミュニケーションズ株式会社は平成２４年度に固定型衛星通信システムを設計・構築し、平成２５年度から６Ｍｂｐｓの帯域を保証した衛星専用通信回線サービスを提供し、その通信回線を２４時間体制で監視できる事業者である。また、同システムの構築当初から保守業務を適切に実施してきた事業者でもある。 
引き続き令和７年度も地上回線のバックアップ回線として、衛星通信回線のサービスと設備機器の健全性を確保するための保守業務を行う必要がある。 
エヌ・ティ・ティ・コミュニケーションズ株式会社以外の事業者は、通信回線のサービスの提供を行うことができず、また、設備機器の保守業務を適切に実施することができず、統合原子力防災ネットワークシステムのバックアップ回線機能を損なうことから本業務はエヌ・ティ・ティ・コミュニケーションズ株式会社しか実施できない。 
以上の理由から、会計法第２９条の３第４項の規定に基づき契約の性質又は目的が競争を許さない場合として、エヌ・ティ・ティ・コミュニケーションズ株式会社と随意契約を締結するものである</t>
    <phoneticPr fontId="11"/>
  </si>
  <si>
    <t>本事業において実施する統合原子力防災ネットワークシステムのネットワークカメラ、映像機器の保守及び、統合原子力防災ネットワークシステムに用意されているマルチブラウザ（FireFox及びGoogle Chome）におけるバージョンアップに係るネットワーク動作検証においては、管理者権限が必要であり、現在当システムの保守・運用を実施している東芝ＩＴサービス株式会社以外に知らせることはセキュリティ上のリスクが
ある。また、仮に他の事業者が本業務を行い不具合が発生した場合には、当該不具合の原因がシステム本来の問題であるのか、今回実施した作業によるものであるのか責任分界点がはっきりせず、安定的な稼働に支障をきたす可能性がある。 
よって、これら一切のリスクを回避し本業務を実施できるのは、システムの導入から一貫して運用保守を行っており、設定詳細情報を唯一保持している東芝ＩＴサービス株式会社のみである。 
以上の理由から、会計法第２９条の３第４項の規定に基づき契約の性質又は目的が競争を許さない場合として、東芝ＩＴサービス株式会社と随意契約を締結するものである。</t>
    <phoneticPr fontId="11"/>
  </si>
  <si>
    <t>平成２１年度に本事業を開始する際、保管予定地（青森県六ヶ所村）において上記条件を満足する請負事業者を調査したところ、東京ニュークリア・サービス株式会社（以下「東京ニュークリア・サービス」）」のみであったことから、随意契約の相手方として選定し、現在まで引き続き、東京ニュークリア・サービスと保管管理契約を実施している。 
 令和７年度の契約に先立ち、改めて倉庫の有無と上記条件を踏まえ、必ずしも他に参加者がいないとは言い切れないため、必要な条件を明示した上で、令和７年１月１０日～１月２４日まで入札可能性調査を実施した結果、実施可能事業者が東京ニュークリア・サービスの１者しか存在しないことを確認した。 
以上のことから、会計法第２９条の３第４項の規定に基づき、契約の性質又は目的が競争を許さない場合として本事業の相手方として、東京ニュークリア・サービスと随意契約を締結するものである。</t>
    <phoneticPr fontId="11"/>
  </si>
  <si>
    <t>千代田ビル管財株式会社</t>
    <rPh sb="7" eb="11">
      <t>カブシキカイシャ</t>
    </rPh>
    <phoneticPr fontId="11"/>
  </si>
  <si>
    <t>本システムの保守は、設計・構築及び導入に携わってきた株式会社日立システムズ1社のみがこれまで実施してきた。
仮に他の事業者が本業務を行い不具合が発生した場合には、当該不具合の原因がシステム本来の問題であるのか、今回実施した作業によるものであるのか責任分界点がはっきりせず、安定的な稼働に支障をきたす可能性がある。
よって、これら一切のリスクを回避し本業務を実施できるのは、システムの導入から一貫して運用保守を行っており、設定詳細情報を唯一保持している株式会社日立システムズのみである。
以上の理由から、会計法第２９条の３第４項の規定に基づき契約の性質又は目的が競争を許さない場合として、株式会社日立システムズと随意契約を締結するものである。</t>
    <phoneticPr fontId="11"/>
  </si>
  <si>
    <t>単価契約
（契約金額は単価）
環境省と三者契約</t>
    <rPh sb="0" eb="2">
      <t>タンカ</t>
    </rPh>
    <rPh sb="2" eb="4">
      <t>ケイヤク</t>
    </rPh>
    <rPh sb="6" eb="8">
      <t>ケイヤク</t>
    </rPh>
    <rPh sb="8" eb="10">
      <t>キンガク</t>
    </rPh>
    <rPh sb="11" eb="13">
      <t>タンカ</t>
    </rPh>
    <rPh sb="15" eb="18">
      <t>カンキョウショウ</t>
    </rPh>
    <rPh sb="19" eb="20">
      <t>3</t>
    </rPh>
    <rPh sb="20" eb="21">
      <t>シャ</t>
    </rPh>
    <rPh sb="21" eb="23">
      <t>ケイヤク</t>
    </rPh>
    <phoneticPr fontId="1"/>
  </si>
  <si>
    <t>単価契約
（契約金額は単価）</t>
    <rPh sb="0" eb="4">
      <t>タンカケイヤク</t>
    </rPh>
    <rPh sb="6" eb="8">
      <t>ケイヤク</t>
    </rPh>
    <rPh sb="8" eb="10">
      <t>キンガク</t>
    </rPh>
    <rPh sb="11" eb="13">
      <t>タンカ</t>
    </rPh>
    <phoneticPr fontId="32"/>
  </si>
  <si>
    <t>-</t>
    <phoneticPr fontId="11"/>
  </si>
  <si>
    <t>令和7年度原子力規制検査業務システムの保守管理</t>
    <phoneticPr fontId="11"/>
  </si>
  <si>
    <t>株式会社ウフル</t>
  </si>
  <si>
    <t>東京都港区虎ノ門４丁目１番１号</t>
    <phoneticPr fontId="11"/>
  </si>
  <si>
    <t>KPMGコンサルティング株式会社</t>
  </si>
  <si>
    <t>東京都千代田区大手町１－９－７</t>
  </si>
  <si>
    <t>Allium UK Holding Limited</t>
  </si>
  <si>
    <t>富士通株式会社
東京センチュリー株式会社</t>
    <rPh sb="16" eb="20">
      <t>カブシキカイシャ</t>
    </rPh>
    <phoneticPr fontId="11"/>
  </si>
  <si>
    <t>株式会社日立製作所</t>
    <rPh sb="0" eb="4">
      <t>カブシキカイシャ</t>
    </rPh>
    <phoneticPr fontId="11"/>
  </si>
  <si>
    <t>伊藤忠テクノソリューションズ株式会社</t>
    <rPh sb="14" eb="18">
      <t>カブシキカイシャ</t>
    </rPh>
    <phoneticPr fontId="11"/>
  </si>
  <si>
    <t>国</t>
    <phoneticPr fontId="2"/>
  </si>
  <si>
    <t>令和7年度タクシー供給契約</t>
    <rPh sb="9" eb="11">
      <t>キョウキュウ</t>
    </rPh>
    <rPh sb="11" eb="13">
      <t>ケイヤク</t>
    </rPh>
    <phoneticPr fontId="11"/>
  </si>
  <si>
    <t>Ｎｉｓｅｋｏ　Ｉｎｔｅｒｎａｔｉｏｎａｌ　Ｔｒａｎｓｐｏｒｔ　株式会社他１８社</t>
  </si>
  <si>
    <t>本業務に係る業者を選定するため、企画募集要領に従い企画書を公募したところ、有効な応募者は19者であった。当該応募者について企画審査委員会において審査した結果、Niseko InternationalTransport㈱他18事業者は、契約候補者として相応しいものと判断された。 このため、Niseko InternationalTransport㈱他18事業者を本委託業務の契約相手方として選定し、会計法第29条の3第4項の規定に基づき随意契約を締結するものである。</t>
  </si>
  <si>
    <t>単価契約</t>
    <rPh sb="0" eb="2">
      <t>タンカ</t>
    </rPh>
    <rPh sb="2" eb="4">
      <t>ケイヤク</t>
    </rPh>
    <phoneticPr fontId="11"/>
  </si>
  <si>
    <t>土地建物の所有者との賃貸借契約の更新であるため、会計法２９条の３第４項の規定により、土地建物の所有者である日本原燃株式会社との随意契約
とするものである。</t>
    <phoneticPr fontId="11"/>
  </si>
  <si>
    <t>単価契約
（有料道路通行料金）</t>
    <rPh sb="0" eb="2">
      <t>タンカ</t>
    </rPh>
    <rPh sb="2" eb="4">
      <t>ケイヤク</t>
    </rPh>
    <rPh sb="6" eb="8">
      <t>ユウリョウ</t>
    </rPh>
    <rPh sb="8" eb="10">
      <t>ドウロ</t>
    </rPh>
    <rPh sb="10" eb="12">
      <t>ツウコウ</t>
    </rPh>
    <rPh sb="12" eb="14">
      <t>リョウキン</t>
    </rPh>
    <phoneticPr fontId="11"/>
  </si>
  <si>
    <t>国会中継を視聴する方法は、当該方法のみである。
以上の理由から、会計法第２９条の３第４項の規定に基づき契約の性質又は目的が競争を許さない場合として、衆議院庶務部会計課長と随意契約を締結するものである。</t>
    <phoneticPr fontId="11"/>
  </si>
  <si>
    <t>単価契約
（契約金額は総価）</t>
    <rPh sb="0" eb="2">
      <t>タンカ</t>
    </rPh>
    <rPh sb="2" eb="4">
      <t>ケイヤク</t>
    </rPh>
    <rPh sb="6" eb="9">
      <t>ケイヤクキン</t>
    </rPh>
    <rPh sb="9" eb="10">
      <t>ガク</t>
    </rPh>
    <rPh sb="11" eb="12">
      <t>ソウ</t>
    </rPh>
    <rPh sb="12" eb="13">
      <t>アタイ</t>
    </rPh>
    <phoneticPr fontId="11"/>
  </si>
  <si>
    <t>東京都港区西新橋一丁目１６番４号</t>
    <phoneticPr fontId="11"/>
  </si>
  <si>
    <t xml:space="preserve">
5.819</t>
    <phoneticPr fontId="11"/>
  </si>
  <si>
    <t>S&amp;P Global Commodity Insights</t>
    <phoneticPr fontId="11"/>
  </si>
  <si>
    <t>一般財団法人日本規格協会</t>
    <rPh sb="0" eb="2">
      <t>イッパン</t>
    </rPh>
    <rPh sb="2" eb="6">
      <t>ザイダンホウジン</t>
    </rPh>
    <phoneticPr fontId="11"/>
  </si>
  <si>
    <t>Maxis 1, 4th Floor, 43 Western Rd Bracknell RG12 1RF United Kingdom</t>
    <phoneticPr fontId="11"/>
  </si>
  <si>
    <t>一般競争入札を行ったところ、入札価格が予定価格を上回った。応札者と協議したところ、予定価格を下回る価格が提示されたので、予算決算及び会計令第九十九条の二の規定に基づき随意契約を締結するものである。</t>
    <rPh sb="88" eb="90">
      <t>テイケツ</t>
    </rPh>
    <phoneticPr fontId="11"/>
  </si>
  <si>
    <t>本作業を実施するには、当該ソフトウェアの国内における保守業務を行う権利を持ち、原子力規制庁における当該ソフトの保守をできることが要件となる。当該ソフトウェアは平成27年度に当時国内代理店の一つであった富士通株式会社が納品し、以降令和６年度まで富士通株式会社と保守業務を締結してきた。しかし、販売元のAnsys社と国内代理店の契約内容が見直され保守業務をAnsys社の日本法人であるアンシス・ジャパン株式会社が一括して実施することになった。それにより富士通株式会社は令和6年12月31日でLS-DYNA販売代理店業務を終了した。
　以上より、当該事業を実施出来る者はアンシス・ジャパン株式会社のみである。　以上のことから、会計法第２９条の３第４項の規定に基づき、契約の性質又は目的が競争を許さない場合に該当するとして、アンシス・ジャパン株式会社と随意契約を締結するものである。</t>
    <rPh sb="377" eb="379">
      <t>テイケツ</t>
    </rPh>
    <phoneticPr fontId="11"/>
  </si>
  <si>
    <t>本件は、契約可能な者が一者しかいないことが明らかとなったため、会計法第29条の3第4項の規定に基づく随意契約を締結するものである。</t>
    <rPh sb="55" eb="57">
      <t>テイケツ</t>
    </rPh>
    <phoneticPr fontId="11"/>
  </si>
  <si>
    <t>賃貸人（森ビル株式会社）との六本木ファーストビル株式会社の建物賃貸借契約書第１２条の規定により、六本木ファーストビル株式会社の内装造作諸設備工事等に関しては、賃貸人または賃貸人が指定する施工者に発注し、当該見合額を負担することとなっている。
今般発注する宿直室等の清掃は、上記の内装造作諸設備工事等に該当する請負清掃であることから、賃貸人が指定する施工者に発注する必要がある。
六本木ファーストビル株式会社は賃貸人が指定する施工者であり、本契約を履行できる唯一の者である。よって、会計法第２９条の３第４項の規定により、六本木ファーストビル株式会社と随意契約を締結するものである。</t>
    <rPh sb="274" eb="276">
      <t>ズイイ</t>
    </rPh>
    <rPh sb="279" eb="281">
      <t>テイケツ</t>
    </rPh>
    <phoneticPr fontId="11"/>
  </si>
  <si>
    <t>六本木ファーストビルの内装造作諸設備工事等に関しては、賃貸人（森ビル株式会社）との建物賃貸借契約書第１２条の規定に基づき、賃借人が指定施工者に発注し、当該見合額を負担することが定められている。
今回発注する庁舎の照明器具の管球交換は、上記規定で定める内装造作諸設備等であるため、賃貸人が指定する千代田ビル管財株式会社に発注する必要がある。
このため、千代田ビル管財株式会社は、当該庁舎の照明器具の管球交換を行える唯一の者であり、会計法第２９条の３第４項により、千代田ビル管財株式会社と随意契約を締結するものである。</t>
    <rPh sb="242" eb="244">
      <t>ズイイ</t>
    </rPh>
    <rPh sb="247" eb="249">
      <t>テイケツ</t>
    </rPh>
    <phoneticPr fontId="11"/>
  </si>
  <si>
    <t>本契約は入札可能性調査を令和６年12月26日（木）から令和7年１月14日（火）まで実施したところ、応募が契約先である株式会社クレアスレントのみであったことから、会計法第２９条の３第４項の規定に基づき、随意契約先を選定した。
首相官邸及び原子力規制庁の周辺には住居施設が少なく適切な住居施設の調達が困難であり、また、株式会社クレアスレントとは平成29年度から施設の賃貸契約をしており、実績及び信頼性ともに問題はない。
以上のことから、会計法第２９条の３第4項の規定に基づき、株式会社クレアスレントと随意契約を締結するものである。</t>
    <rPh sb="248" eb="250">
      <t>ズイイ</t>
    </rPh>
    <rPh sb="253" eb="255">
      <t>テイケツ</t>
    </rPh>
    <phoneticPr fontId="11"/>
  </si>
  <si>
    <t>「令和７年度複合機（高速機１１台）の保守業務」については、その賃貸借において、国庫債務負担行為により令和７年９月３０日まで複数年契約を締結しており、保守については当初の設置等を実施したコニカミノルタジャパン株式会社以外に実施することができない。
よって、会計法第２９条の３第４項の規定に基づく随意契約を、コニカミノルタジャパン株式会社と随意契約を締結するものである。</t>
    <rPh sb="168" eb="172">
      <t>ズイイケイヤク</t>
    </rPh>
    <phoneticPr fontId="11"/>
  </si>
  <si>
    <t>「令和７年度複合機（高速機）の保守業務」については、その賃貸借において、国庫債務負担行為により令和１０年２月２９日まで複数年契約を締結しており、保守については当初の設置等を実施したコニカミノルタジャパン株式会社以外に実施することができない。
よって、会計法第２９条の３第４項の規定に基づく随意契約を、コニカミノルタジャパン株式会社と随意契約を締結するものである。</t>
    <rPh sb="166" eb="168">
      <t>ズイイ</t>
    </rPh>
    <rPh sb="168" eb="170">
      <t>ケイヤク</t>
    </rPh>
    <phoneticPr fontId="11"/>
  </si>
  <si>
    <t>「令和７年度複合機（高速機）の保守業務」については、その賃貸借において、国庫債務負担行為により令和９年９月３０日まで複数年契約を締結しており、保守については当初の設置等を実施した富士フイルムビジネスイノベーションジャパン株式会社以外に実施することができない。
　よって、会計法第２９条の３第４項の規定に基づく随意契約を、富士フイルムビジネスイノベーションジャパン株式会社と随意契約を締結するものである。</t>
    <rPh sb="186" eb="188">
      <t>ズイイ</t>
    </rPh>
    <rPh sb="188" eb="190">
      <t>ケイヤク</t>
    </rPh>
    <phoneticPr fontId="11"/>
  </si>
  <si>
    <t>「令和７年度複合機（高速機）の保守業務」については、その賃貸借において、国庫債務負担行為により令和９年９月３０日まで複数年契約を締結しており、保守については当初の設置等を実施した富士フイルムビジネスイノベーションジャパン株式会社以外に実施することができない。
　よって、会計法第２９条の３第４項の規定に基づく随意契約を、富士フイルムビジネスイノベーションジャパン株式会社と随意契約を締結するものである。</t>
    <rPh sb="186" eb="190">
      <t>ズイイケイヤク</t>
    </rPh>
    <phoneticPr fontId="11"/>
  </si>
  <si>
    <t>本システムは、一般競争入札の結果、令和２年度に５か年度の国庫債務負担行為により株式会社 NTTEｘC パートナーが導入し、現在まで保守・運用を実施しており、設定等に係る情報や技術を保持している。行政 LAN 運用の公開サーバと現行契約のＣＭＳサーバとの連携により、原子力規制委員会ホームページは運用されているが、令和７年度において原子力規制委員会ホームページの運用・保守業務を実施するにあたり、仮に他の事業者が本システムの運用・保守を行い不具合が発生した場合には、当該不具合の原因が、システム本来の問題であるのか、今回実施した作業によるものであるのか責任分界点の切り分けが困難で、システムの安定的な稼働に支障をきたす可能性が高い。
また、OS、アプリケーション等へのセキュリティパッチの適用、 Web サーバー、ネットワーク、データベース等機能の設定変更、ログ及び統計情報の収集といった、運用・保守業務においてはシステムの管理者権限が必要であり、現在運用・保守業務を実施している事業者以外に当該権限を知らせることは情報セキュリティ上のリスクがある。
さらに、障害発生時の復旧対応として、他の事業者が実施した場合、原因究明から処置する期間が、要件に定めた稼働率で復旧を図ることができない恐れがある。よって、これら一切のリスクを回避し本作業を実施できるのは、システムの導入から一貫して保守・運用を行っており、設定詳細情報を唯一保持している株式会社 NTTEｘC パートナーのみである。以上のことから、会計法第２９条の３第４項の規定に基づき、契約の性質又は目的が競争を許さない場合に該当するとして、株式会社 NTTEｘC パートナーと随意契約を締結するものである。</t>
    <rPh sb="719" eb="721">
      <t>テイケツ</t>
    </rPh>
    <phoneticPr fontId="11"/>
  </si>
  <si>
    <t>本件は、テレビ受信機を設置した際の放送受信料の支払いを行うものである。放送受信にあたり、放送法において日本放送協会が実施主体と定められている。
このことから、会計法第２９条の３第４項により日本放送協会と随意契約を締結するものである。</t>
    <rPh sb="101" eb="105">
      <t>ズイイケイヤク</t>
    </rPh>
    <rPh sb="106" eb="108">
      <t>テイケツ</t>
    </rPh>
    <phoneticPr fontId="11"/>
  </si>
  <si>
    <t>当庁の空調設備の一部においては、当庁契約通信回線を通じてデータを送信する監視機器を３階ＥＲＣに設置し２４時間監視・保守業務を実施しなければならず、ダイキン工業株式会社は当該空調設備を設置し、その後の保守を行っている唯一の業者である。
以上のことから、会計法第29条の3第4項の規定に基づき契約の性質又は目的が競争を許さない場合として、ダイキン工業株式会社と随意契約を締結するものである。</t>
    <rPh sb="178" eb="182">
      <t>ズイイケイヤク</t>
    </rPh>
    <rPh sb="183" eb="185">
      <t>テイケツ</t>
    </rPh>
    <phoneticPr fontId="11"/>
  </si>
  <si>
    <t>・予決令第99条第8号（運送又は保管をさせるとき）
　国土交通大臣から特定地域又は準特定地域に指定された地域に営業所を有する一般乗用旅客自動車運送事業者（以下「事業者」という。）は、特定地域及び準特定地域における一般乗用旅客自動車運送事業の適正化及び活性化に関する特別措置法（以下「特措法」という。）に基づき、国土交通大臣が指定する運賃の範囲内で各事業者が運賃を定めて国土交通大臣に届け出ることになっている。
　東京都23区内に営業所を有する事業者は、特措法に定める範囲内の上限額を運賃として届け出ていることから、競争性が乏しいため、本業務は、公募方式を採用した。
　また、１者のみとの契約では、契約相手方が有する車両が出払ってしまう可能性があることから、本業務は複数者と随意契約を締結するものである。</t>
    <rPh sb="336" eb="340">
      <t>ズイイケイヤク</t>
    </rPh>
    <rPh sb="341" eb="343">
      <t>テイケツ</t>
    </rPh>
    <phoneticPr fontId="11"/>
  </si>
  <si>
    <t>・予決令第99条第8号（運送又は保管をさせるとき）
　国土交通大臣から特定地域又は準特定地域に指定された地域に営業所を有する一般乗用旅客自動車運送事業者（以下「事業者」という。）は、特定地域及び準特定地域における一般乗用旅客自動車運送事業の適正化及び活性化に関する特別措置法（以下「特措法」という。）に基づき、国土交通大臣が指定する運賃の範囲内で各事業者が運賃を定めて国土交通大臣に届け出ることになっている。
　東京都23区内に営業所を有する事業者は、特措法に定める範囲内の上限額を運賃として届け出ていることから、競争性が乏しいため、本業務は、公募方式を採用した。
　また、１者のみとの契約では、契約相手方が有する車両が出払ってしまう可能性があることから、本業務は複数者と随意契約を締結するものである</t>
    <rPh sb="336" eb="340">
      <t>ズイイケイヤク</t>
    </rPh>
    <rPh sb="341" eb="343">
      <t>テイケツ</t>
    </rPh>
    <phoneticPr fontId="11"/>
  </si>
  <si>
    <t xml:space="preserve">JIS 規格をオンラインで閲覧することができるサービスを提供しているのは、国内の規格開発の管理を行っている日本規格協会のみであり、本件業務を実施し得る唯一の者であることから随意契約を締結するものである。
</t>
    <rPh sb="86" eb="90">
      <t>ズイイケイヤク</t>
    </rPh>
    <rPh sb="91" eb="93">
      <t>テイケツ</t>
    </rPh>
    <phoneticPr fontId="11"/>
  </si>
  <si>
    <t>平成30 年度第38 回原子力規制委員会（10 月31 日）において、「審査ヒアリング等については、基本的に公開を原則とする」という議論が行われ、ホームページ検討チームにて複数案を検討し、同年第45 回原子力規制委員会（12 月5 日）に諮った結果、「自動文字起こし結果の公開」を基本として進める方針が示された。
そのため、自動文字起こしの運用を目的として平成31 年1 月から導入した議事録作成支援ソフトウェアの保守契約を延長する必要がある。
仮に他の事業者が本業務を行い不具合が発生した場合には、当該不具合の原因がソフトウェア本来の問題であるのか、本業務によるものであるのか責任分界点がはっきりせず、安定的な稼働に支障をきたす可能性がある。
よって、これら一切のリスクを回避し本業務を実施できるのは、ソフトウェアの導入から一貫して運用保守を行っており、設定詳細情報を唯一保持している株式会社議事録研究所のみである。
以上の理由から、会計法第２９条の３第４項の規定に基づき、本業務の契約業者として、株式会社会議録研究所と随意契約を締結するものである。</t>
    <rPh sb="466" eb="468">
      <t>テイケツ</t>
    </rPh>
    <phoneticPr fontId="11"/>
  </si>
  <si>
    <t>本業務は、勤怠人事管理システムの利用サービスの提供、クラウドサービスの利用の提供、人事管理システムの保守及び運用支援並びにセキュリティ対策を行うものである。当該システムを利用するには、システムを開発したOne 人事株式会社以外にはなく、また、提供されているクラウドサービスもOne 人事株式会社以外では利用することができない。
また、当該システムをカスタマイズも含めて構築したのはOne 人事株式会社であり、保守・運用支援を行う際に、技術的にカスタマイズ部分についての十分な知識を有し支援業務を提供できるのもOne 人事株式会社以外にない。
以上の理由から、会計法第29 条の3 第4 項の規定に基づき契約の性質又は目的が競争を許さない場合として、One 人事株式会社と随意契約を締結するものである。</t>
    <rPh sb="340" eb="342">
      <t>テイケツ</t>
    </rPh>
    <phoneticPr fontId="11"/>
  </si>
  <si>
    <t>当該３ＤレーザースキャナはともにFARO 社製であり、代理店の株式会社富士テクニカルリサーチから調達しているが、２社間の代理店契約上原則販売先がテクニカルサポート等を行うことになっており、株式会社富士テクニカルリサーチからケアパックを手配することが適切であると考えられる。
以上のことから、会計法第29 条の3 第4 項の規定に基づき契約の性質又は目的が競争を許さない場合として、株式会社富士テクニカルリサーチと随意契約を締結するものである。</t>
    <rPh sb="211" eb="213">
      <t>テイケツ</t>
    </rPh>
    <phoneticPr fontId="11"/>
  </si>
  <si>
    <t>本事業において原子力規制検査業務システム（以下「本システム」という。）は、検査官が日常の検査業務を行うために必要なシステムであり、当該システムの運用・保守は、単に現状のシステムの機能を維持するだけではなく、継続的に改善される原子力検査制度の運用に合わせて、速やかに機能を修正・反映し、常に制度と整合させた状態で運用することが要求されている。
原子力規制検査制度（以下「新検査制度」という。）は令和２年４月に施行された後も有識者会合において継続的に運用改善の議論が行われている他、実際に検査業務を行っている検査官から、日々業務の効率化や改善について様々な意見が出されており、適宜見直しのための改定を行っている。
本システムの開発、及び令和６年度の保守運用にあたってはSalesforce をプラットフォームとするシステムを開発する業者として株式会社ウフル（以下「ウフル」という。）と契約した。ウフルは本システムの開発経緯を熟知しており、また万が一、不測の事態が発生した際に的確な処置を行い、機能回復・改善を図る対応が可能である。また、ウフル以外が当該作業をおこなった場合、ウフルの事後サポートも受けられなくなり原子力規制検査業務に影響を与える可能性が高いため、ウフルが本件を実施できる唯一の者である。
以上の理由から、会計法第２９条の３第４項の規定に基づき、契約の性質又は目的が競争を許さない場合として、株式会社ウフルと随意契約を締結するものである。</t>
    <rPh sb="614" eb="616">
      <t>テイケツ</t>
    </rPh>
    <phoneticPr fontId="11"/>
  </si>
  <si>
    <t>現契約において賃借している第１データセンター内のラック内には、①統合原子力防災ネットワークシステムの設備、②固定型衛星通信システム、③緊急時対策支援システム（ERSS）及び④電気事業者が整備した設備等の各システムが、相互に接続された状態で設置されている。これらのシステムは令和７年度以降も利用する必要があるが、各システムを別の拠点に移設することは費用の面で現実的でないことから、インターネット接続通信回線や構内回線等を含め、当該ラックを引き続き賃貸借し、その環境を維持する必要がある。 
第３次統合原子力防災ネットワークシステムの第１データセンター内ラック等を賃貸借できるのは、唯一、富士通Japan株式会社のみであり、また、第１データセンター内に設置されたシステムで利用するインターネット接続サービスやDDoS攻撃対策等のサービスを提供できる者も同社のみである。 
以上のことから、会計法第２９条の３第４項の規定に基づき契約の性質又は目的が競争を許さない場合として、富士通Japan株式会社と随意契約を締結するものである。</t>
    <rPh sb="447" eb="451">
      <t>ズイイケイヤク</t>
    </rPh>
    <rPh sb="452" eb="454">
      <t>テイケツ</t>
    </rPh>
    <phoneticPr fontId="11"/>
  </si>
  <si>
    <t xml:space="preserve">原子力災害等の有事の事象が発生した際、統合原子力防災ネットワークを介して、国、自治体及び電力事業者等とＴＶ会議システム、ＩＰ電話、ＩＰ－ＦＡＸ等を用いて情報共有する必要がありその環境を維持することは極めて重要である。 
福井データセンターは、国と福井県を結ぶ重要な拠点となることから引続き福井データセンター内のラックを賃貸借し、その環境を維持する必要がある。福井データセンターのラックの賃貸借を行える業者は、福井データセンターを管理している西日本電信電話株式会社のみであり、本件を実施できる唯一の業者である。 
以上のことから、会計法第２９条の３第４項の規定に基づき契約の性質又は目的が競争を許さない場合として、西日本電信電話株式会社と随意契約を締結するものである。 
 </t>
    <rPh sb="318" eb="322">
      <t>ズイイケイヤク</t>
    </rPh>
    <rPh sb="323" eb="325">
      <t>テイケツ</t>
    </rPh>
    <phoneticPr fontId="11"/>
  </si>
  <si>
    <t>緊急事態応急対策等拠点施設等における広域通信回線網（以下「本回線網」という。）については、令和６年度に賃借契約を締結し運用しているところであるが、令和７年３月３１日に契約期限を迎える。 
本回線網へは、原子力規制委員会原子力規制庁の他、関係自治体、電力事業者等も接続し、一体的な回線網を構築している。よって、本回線契約の終了後、当該回線網の機能を停止させることなく安定して通信回線サービスを維持できる事業者は、既契約事業者であるＫＤＤＩ株式会社のみである。 
以上のことから、会計法第２９条の３第４項の規定に基づき契約の性質又は目的が競争を許さない場合として、ＫＤＤＩ株式会社と随意契約を締結するものである。</t>
    <rPh sb="289" eb="293">
      <t>ズイイケイヤク</t>
    </rPh>
    <rPh sb="294" eb="296">
      <t>テイケツ</t>
    </rPh>
    <phoneticPr fontId="11"/>
  </si>
  <si>
    <t>緊急事態応急対策等拠点施設等における広域通信回線網（冗長）（以下「本回線網」という。）については、令和６年４月に契約を締結し運用しているところであるが、令和７年３月３１日に契約期限を迎える。 
本回線網へは、原子力規制委員会原子力規制庁の他、関係地方公共団体、電力事業者等も接続し、一体的な回線網を構築している。よって、本回線契約の終了後、当該回線網の機能を停止させることなく安定して通信回線サービスを維持できる事業者は、既契約事業者であるＫＤＤＩ株式会社のみである。 
以上のことから、会計法第２９条の３第４項の規定に基づき契約の性質又は目的が競争を許さない場合として、ＫＤＤＩ株式会社と随意契約を締結するものである。</t>
    <rPh sb="295" eb="299">
      <t>ズイイケイヤク</t>
    </rPh>
    <rPh sb="300" eb="302">
      <t>テイケツ</t>
    </rPh>
    <phoneticPr fontId="11"/>
  </si>
  <si>
    <t>第２データセンターには統合原子力防災ネットワークシステムの設備機器が整備されており、第１データセンターと相互に接続して冗長性を確保するための重要な拠点であることから、引き続きデータセンター内のラックを賃貸借し、機能提供を継続しなければならない。 
仮に他のデータセンターを賃貸借する場合には、ネットワーク機器、サーバー等の移設が必要であることから、長時間、冗長性が確保できず、統合原子力防災ネットワークシステムの信頼性が著しく低下することとなる。 
第２データセンターのラックの賃貸借契約は、必然的に同センターを管理している東芝ＩＴサービス株式会社と行うこととなり、会計法第２９条の３第４項の規定に基づき契約の性質又は目的が競争を許さない場合として、東芝ＩＴサービス株式会社と随意契約を締結するものである。</t>
    <rPh sb="338" eb="342">
      <t>ズイイケイヤク</t>
    </rPh>
    <rPh sb="343" eb="345">
      <t>テイケツ</t>
    </rPh>
    <phoneticPr fontId="11"/>
  </si>
  <si>
    <t xml:space="preserve">本システムは、国及び地方自治体が原子力施設の事故発生時の避難の判断等に資することを目的としたシステムであり、不具合の発生等によりシステムが長期に渡り停止することなどは許されないため、適正な運用保守業務が不可欠である。 
仮に他の事業者が本業務を行い不具合が発生した場合には、当該不具合の原因がシステム本来の問題であるのか、他の事業者が実施した作業に起因するものであるのか責任分界点がはっきりせず、安定的な稼働に支障をきたす可能性がある。 
よって、これら一切のリスクを回避し本業務を実施できるのは、システムの導入から一貫して運用保守を行っており、設定詳細情報を唯一保持している富士通株式会社のみである。 
なお、運用保守契約においては、富士通株式会社とリースを担当する東京センチュリー株式会社との３者契約で協働して事業を実施することが前提となっていることから、東京センチュリー株式会社とも契約する必要がある。 
以上のことから、会計法第２９条の３第４項の規定に基づき契約の性質又は目的が競争を許さない場合として、富士通株式会社及び東京センチュリー株式会社と三者契約により、随意契約を締結するものである。 </t>
    <phoneticPr fontId="11"/>
  </si>
  <si>
    <t>東芝ＩＴサービス株式会社は、既存契約における統原防NWシステムの構築及び運用保守事業者であり、みずほ東芝リースは、既存契約における賃貸借業務を担っている。統原防NWシステムは防災に係るシステムであることから、令和７年４月以降も途切れなく継続して運用できな
ければいけない。途切れなく継続して運用し続けることができるのは、東芝ＩＴサービス株式会社のみである。また同様の理由により、賃貸借業務は、みずほ東芝リース株式会社が継続して実施する必要がある。そのため、両者が本件を実施することができる唯一の者である。 
以上のことから、会計法第29条の3第4項の規定に基づき契約の性質又は目的が競争を許さない場合として、東芝ＩＴサービス株式会社及びみずほ東芝リース株式会社と三者契約により、随意契約を締結するものである。</t>
    <phoneticPr fontId="11"/>
  </si>
  <si>
    <t>気象情報提供システムは、統合原子力防災ネットワークシステムの端末から気象情報を入手・閲覧できるように構築しており、令和７年４月以降も途切れなく継続して運用できなければいけない。途切れなく継続して運用し続けることができるのは、現行の気象情報提供システムを構築・運用している一般財団法人日本気象協会のみである。 
以上のことから、会計法第29条の3第4項の規定に基づき契約の性質又は目的が競争を許さない場合として、一般財団法人日本気象協会と随意契約を締結するものである。</t>
    <phoneticPr fontId="11"/>
  </si>
  <si>
    <t xml:space="preserve">機器への設定変更等を他社が実施した場合、保守の継続ができなくなること及び作業実施中に不測の事態により機能不全となった場合、的確な処置を行い、機能改善を図ることができない恐れがある。上記内容を迅速かつ適切に対応できるのは、一部機器の落札事業者である伊藤忠テクノソリューションズ株式会社のみである。 
また、機器の保守を実施出来るものにおいても、一部機器の落札事業者である伊藤忠テクノソリューションズ株式会社のみである。 
以上のことから、会計法第29条の3第4項の規定に基づき契約の性質又は目的が競争を許さない場合として、伊藤忠テクノソリューションズ株式会社と随意契約を締結するものである。 </t>
    <phoneticPr fontId="11"/>
  </si>
  <si>
    <t>大型再処理施設保障措置試験研究事業において発生した放射性廃棄物については、委託元である国が適切に管理する義務を負っている。
しかし、国が放射性廃棄物を含む核燃料物質を管理した経験はなく、大型再処理施設保障措置試験研究施設に保管された放射性廃棄物を国自らが直接管理することは、法的観点、人的観点、物理的観点からも実施は不可能である。
一方、（公財）核物質管理センターは、昭和61 年以来、同施設に対する保安管理を実施してきた者であり、同施設の構造や、廃棄物の保管形態等を熟知した者であり、現時点においても同施設の使用者となっている。
また、同東海保障措置センター内には、同施設以外に新分析棟及び保障措置分析棟が設置され、いずれの施設においても核物質防護上の重要な施設として位置付けられ、許可がなく東海保障措置センターへの第3 者の立入が認められていない。核燃料物質使用施設の維持管理にあたっては、法第52 条の核燃料物質の使用の許可を有していることが前提となる。国が同センター東海保障措置センター以外の者と契約し、廃棄物の管理をさせた場合、いわゆる許可書に記載される組織事項等を逸脱するとともに、核物質使用許可をもつ核物質管理センターとの責任の所在が不明確になる。さらに、緊急時には対応組織の違いから核物質防護の観点から適切な対応をとることが困難になる。
以上のことから、会計法第２９条の３第４項の規定に基づき契約の性質又は目的が競争を許さない場合として、（公財）核物質管理センターと随意契約を締結するものである。</t>
    <rPh sb="641" eb="645">
      <t>ズイイケイヤク</t>
    </rPh>
    <rPh sb="646" eb="648">
      <t>テイケツ</t>
    </rPh>
    <phoneticPr fontId="11"/>
  </si>
  <si>
    <t>土地の所有者と賃貸借契約する必要があり、更新であるため、会計法２９条の３第４項の規定により、土地の所有者である国立研究開発法人日本原子力研究開発機構との随意契約を締結するものである。</t>
    <rPh sb="81" eb="83">
      <t>テイケツ</t>
    </rPh>
    <phoneticPr fontId="11"/>
  </si>
  <si>
    <t>本計算機は、HPCシステムズ株式会社から導入されたものであり、現在、設定等に係る情報や技術を保持している同社が保守業務を実施している。 
今回、令和7年度の保守権を調達するにあたり、仮に他の事業者が本計算機の保守作業を行い不具合が発生した場合には、当該不具合の原因が、計算機本来の問題であるのか、今回実施した作業によるものであるのか責任分界点がはっきりせず、計算機の安定的な稼働に支障をきたす可能性がある。 
よって、これら一切のリスクを回避し本作業を実施できるのは、本計算機の導入から一貫して保守業務を行っており、設定詳細情報を唯一保持しているHPCシステムズ株式会社のみである。 
以上のことから、会計法第２９条の３第４項の規定に基づき、契約の性質又は目的が競争を許さない場合に該当するとして、HPCシステムズ株式会社と随意契約を締結するものである。</t>
    <rPh sb="367" eb="369">
      <t>テイケツ</t>
    </rPh>
    <phoneticPr fontId="11"/>
  </si>
  <si>
    <t>本事業では格納容器内圧解析コードGOTHICについて、2025年3月末日に期限切れとなる使用許諾権を1年間延長する。 
GOTHICコードの使用権は当該事業者が一元的に管理し日本で取り扱う代理店もないことから、会計法第29条の3第4項の規定に基づき、米国ザカリーグループ会社数値アドバイザリーソリューション合同会社と随意契約を締結するものである。</t>
    <rPh sb="158" eb="162">
      <t>ズイイケイヤク</t>
    </rPh>
    <rPh sb="163" eb="165">
      <t>テイケツ</t>
    </rPh>
    <phoneticPr fontId="11"/>
  </si>
  <si>
    <t>本業務は、原子力施設内の室を、事務室として借り受けるものである。原子力運転検査官等が円滑に業務を遂行するために、継続的に原子力施設内の室を事務室として借りているが、契約相手方が管理・運用しているため、利用契約を行うにあたり、同社以外から借り受けることができない。以上のことから、会計法第２９条の３第４項により、同社と随意契約を締結するものである。</t>
    <rPh sb="158" eb="162">
      <t>ズイイケイヤク</t>
    </rPh>
    <rPh sb="163" eb="165">
      <t>テイケツ</t>
    </rPh>
    <phoneticPr fontId="11"/>
  </si>
  <si>
    <t>株式会社松浦電弘社の製品であるKURAMAⅡ及び可搬型モニタリングポストは、通常の市販品とは異なり測定機能、データ保存・伝送機能など発注者の要求仕様に沿って設計開発された特殊仕様となっている。そのため、保守点検に必要な機器の設計情報及び構造情報を持ち得るのは株式会社松浦電弘社のみであり、また、校正に必要な専用ソフト及び基準線源を有するのも株式会社松浦電弘社である。 
以上のことから、会計法第29条の3第4項の規定に基づき契約の性質又は目的が競争を許さない場合として、株式会社松浦電弘社と随意契約を締結するものである。</t>
    <rPh sb="245" eb="249">
      <t>ズイイケイヤク</t>
    </rPh>
    <rPh sb="250" eb="252">
      <t>テイケツ</t>
    </rPh>
    <phoneticPr fontId="11"/>
  </si>
  <si>
    <t>富士電機株式会社の製品である走行モニタリングシステム及び可搬型モニタリングポストは、通常の市販品とは異なりデータ保存・伝送機能、走行表示機能など発注者の要求仕様に沿って設計開発された特殊仕様となっている。 
そのため、校正を含む保守点検に必要な機器の設計情報、構造情報を持ち得るのは製造メーカのみである。 
また、各種サーベイメータについては、規格品であるが保守点検に必要な専用ソフトを保有しているのは製造メーカである富士電機株式会社のみであり、所定の性能を確認するためには同社による保守点検を行うことが必要である。 
以上のことから、会計法第29条の3第4項の規定に基づき契約の性質又は目的が競争を許さない場合として、富士電機株式会社と随意契約を締結するものである。</t>
    <rPh sb="319" eb="323">
      <t>ズイイケイヤク</t>
    </rPh>
    <rPh sb="324" eb="326">
      <t>テイケツ</t>
    </rPh>
    <phoneticPr fontId="11"/>
  </si>
  <si>
    <t>モニタリングシステムは株式会社近計システムが開発したものであり、モニタリングシステムのサーバにすべての通信可能な関連機器が接続されており（統合原子力防災ネットワークシステムを含む）、モニタリングシステムの詳細な仕様について公開は行っておらず、モニタリングシステムの運用支援及び点検修繕を行う当該業務を実施できる者は株式会社近計システム以外には存在しない。 
また、測定データの取扱いは、緊急時の屋内退避等を含む防護措置等について、緊急時モニタリングの実測値を用いて行うことを考慮し、消失等がないよう慎重に行われる必要がある。 
以上のことから、会計法第２９条の３第４項の規定に基づき契約の性質又は目的が競争を許さない場合として、株式会社近計システムと随意契約を締結するものである。</t>
    <rPh sb="325" eb="329">
      <t>ズイイケイヤク</t>
    </rPh>
    <rPh sb="330" eb="332">
      <t>テイケツ</t>
    </rPh>
    <phoneticPr fontId="11"/>
  </si>
  <si>
    <t xml:space="preserve">他の場所にアンテナ設置場所を賃貸借する場合、アンテナの移設工事とアンテナと第1データセンター設備までの長距離配線工事とその後の配線等の管理が別途必要となり、移設のために統合原子力防災ネットワークの固定衛星通信の一部の機能が使用できない期間が生じることから、システム全体の信頼性が低下するため、現在の賃貸借を継続する必要がある。 
第1データセンター設置場所の建物を管理している株式会社アット東京のみが本件を実施できる唯一の業者である。 
以上のことから、会計法第２９条の３第４項の規定に基づき契約の性質又は目的が競争を許さない場合として、株式会社アット東京と随意契約を締結するものである。 </t>
    <rPh sb="279" eb="281">
      <t>ズイイ</t>
    </rPh>
    <rPh sb="284" eb="286">
      <t>テイケツ</t>
    </rPh>
    <phoneticPr fontId="11"/>
  </si>
  <si>
    <t>第一法規株式会社が提供するD1-Law.com は、多くの司法、行政等の法律関係者が使用する日本最大級の法律情報データベースサービスである。また、法令内の別表及び様式類、過去の法令改正時点の新旧対照表についても全て収録しており、当委員会の告示等についても網羅されている。
更に、本サービスは法令等及び履歴検索機能と判例検索が相互に連携（リンク）しており、利便性が高く、業務の効率化に資する。
しかしながら、上記の条件等を満たす法令等及び判例データの検索・閲覧サービスが他に存在しないことを証明することは非常に困難であるため、上記の条件等を明示した上で、令和7 年1月30 日から令和7 年2 月10 日まで原子力規制委員会HP で入札可能性調査を実施したところ、第一法規株式会社からのみ登録があった。
以上のことから、会計法第29 条の3 第4 項の規定に基づき契約の性質又は目的が競争を許さない場合として第一法規株式会社と随意契約を締結するものである。</t>
    <rPh sb="417" eb="419">
      <t>テイケツ</t>
    </rPh>
    <phoneticPr fontId="11"/>
  </si>
  <si>
    <t>原子力規制委員会では原子力規制委員会ネットワークシステムや統合原子力防災ネットワークシステムをはじめとして、多くの政府情報システムを保有している。
本業務は、「デジタル・ガバメント推進標準ガイドライン」に基づいて政府情報システムの整備及び管理を適切に行うために外部専門家に支援や助言を求めるものである。
本業務に係る業者を選定するため、企画書募集要領に従い企画書を公募したところ有効な応募者は２者であった。企画書審査委員会において企画書の内容を審査した結果、ＫＰＭＧコンサルティング株式会社は、その企画書において、原子力規制委員会ＰＭＯ支援業務についての助言・支援の方針や具体的な方法について、専門性をもった提案をしており、業務目的に十分足るものとして高い評価が認められ、また、ワークライフバランス等の推進及び賃上げの実施に前向きであるなど企業としての姿勢も十分評価できることなどから、当該業務の目的に合致し優秀であると判断された。
以上の理由から、会計法第29条の3第4項の規定に基づき、本請負業務の契約業者として、ＫＰＭＧコンサルティング株式会社と随意契約を締結するものである。</t>
    <rPh sb="481" eb="483">
      <t>テイケツ</t>
    </rPh>
    <phoneticPr fontId="11"/>
  </si>
  <si>
    <t>「令和７年度　複合機（高速機、中速機）の保守業務」については、その賃貸借において、国庫債務負担行為により令和７年９月３０日まで複数年契約を締結しており、保守については当初の設置等を実施したコニカミノルタジャパン株式会社以外に実施することができない。
よって、会計法第２９条の３第４項の規定に基づく随意契約を、コニカミノルタジャパン株式会社と随意契約を締結するものである。</t>
    <rPh sb="170" eb="174">
      <t>ズイイケイヤク</t>
    </rPh>
    <rPh sb="175" eb="177">
      <t>テイケツ</t>
    </rPh>
    <phoneticPr fontId="11"/>
  </si>
  <si>
    <t>六本木ファーストビルの警備及び受付業務に関しては、賃貸人（森ビル株式会社）との建物賃貸借契約書第１４条の規定に基づき、「賃貸人が指定する業者に請負わせるものとする」と定められている。
今回発注する庁舎警備及び受付業務は、上記規定で定める警備であるため、賃貸人が指定する千代田ビル管財株式会社に発注する必要がある。
このため、千代田ビル管財株式会社は、当該庁舎警備及び受付業務を行える唯一の者であり、会計法第２９条の３第４項により、千代田ビル管財株式会社と随意契約を締結するものである。</t>
    <rPh sb="227" eb="229">
      <t>ズイイ</t>
    </rPh>
    <rPh sb="232" eb="234">
      <t>テイケツ</t>
    </rPh>
    <phoneticPr fontId="11"/>
  </si>
  <si>
    <t>本業務の契約にあたっては、タクシーチケットに係る年会費、事務手数料（発行手数料を含む。）は無料とすることとしているため、利用したタクシーの乗車料金以外の費用は発生しない。また、仕様書においては、乗車料金についても車両備付けのメーター料金とすることとしており、本業務において価格による競争の余地はない。よって、本業務の調達については、公募方式を採用し、原子力規制委員会が設定した応募資格要件を満たすすべての者と契約することとした。
令和７年１月２０日付けで公募を行ったところ、期限までに応募がなかった。
このため、令和６年度において本業務の契約を締結している株式会社ジェーシービーに、令和７年度において本業務を履行可能か問い合わせたところ、履行可能であるとの回答を受けた。
以上のことから、会計法第２９条の３第４項の規定に基づき契約の性質又は目的が競争を許さない場合として、株式会社ジェーシービーと随意契約を締結するものである。</t>
    <rPh sb="398" eb="400">
      <t>ズイイ</t>
    </rPh>
    <rPh sb="403" eb="405">
      <t>テイケツ</t>
    </rPh>
    <phoneticPr fontId="11"/>
  </si>
  <si>
    <t>電力会社から借用した使用済燃料集合体及び試験により発生した放射性廃棄物等は、日本核燃料開発株式会社（NFD）の放射線管理区域内の専用の燃料貯蔵プールや廃棄物セルに保管されており、NFD以外の者による保管管理の実施は不可能である。
以上の理由から、会計法第 29 条の3 第4 項の規定に基づき、契約の性質又は目的が競争を許さない場合として、 NFDと随意契約を締結するものである。</t>
    <phoneticPr fontId="11"/>
  </si>
  <si>
    <t>令和７年１月20日付けで公募を行ったところ、参加希望書類提出期限までに参加希望書類の提出がなかった。
このため、令和６年度において本業務の契約を締結している株式会社ジェーシービーに、令和７年度において本業務を履行可能か問い合わせたところ、履行可能であるとの回答を受けた。
以上のことから、会計法第２９条の３第４項の規定に基づき契約の性質又は目的が競争を許さない場合として、株式会社ジェーシービーと随意契約を締結するものである。
なお、本業務は仕様書において、年会費は無料とすることとしており、かつ、通行した有料道路通行料以外の費用は発生することはなく、価格による競争の余地はない。</t>
    <rPh sb="198" eb="202">
      <t>ズイイケイヤク</t>
    </rPh>
    <rPh sb="203" eb="205">
      <t>テイケツ</t>
    </rPh>
    <phoneticPr fontId="11"/>
  </si>
  <si>
    <t>本業務の実施者は、海外規格の日本における版権を有し、インターネットを通じてユーザーに海外規格の閲覧サービスを提供するシステムを構築していることが必要である。過去の一般競争入札における応札状況を踏まえると、本件業務を実施し得る者はAllium UK Holding Limitedのみであると考えられる。
しかしながら、業務が可能な事業者が他にないとは言い切れないため、また、競争性及び透明性の確保を図るため、令和７年度も入札可能性調査を実施した結果、実施可能事業者がAllium UK　Holding Limited の１者しか存在しないことを確認した。
このため、会計法第29 条の3 第4 項の規定に基づき契約の性質又は目的が競争を許さない場合として、Allium UK Holding Limited と随意契約を締結するものである。
以上他者からの参加可能性の有無を確認した上での契約とする。</t>
    <rPh sb="222" eb="224">
      <t>ケッカ</t>
    </rPh>
    <phoneticPr fontId="11"/>
  </si>
  <si>
    <t xml:space="preserve">原子力安全人材育成センターは、原子力規制委員会のマネジメント規程及び原子力規制委員会職員の人材育成の基本方針により、全職員を対象とした研修と力量管理を実施することとなっており、関連するデータの管理方法については研修・力量管理システム（以下、「本システム」という。）を活用している。
本システムについては、東芝デジタルソリューションズ株式会社が開発したシステムであり、著作権は、東芝デジタルソリューションズ株式会社が有しており、プログラムソースについても一般に公開されておらず、他社において保守、機能改修等を行うことができない。
また、東芝デジタルソリューションズ株式会社は本システムの導入元かつ運用保守事業者であるため仕様について熟知していると共に、次年度以降の運用業務にも影響しないように調整できる唯一の事業者である。
本システムについては、基本ソフトは東芝デジタルソリューションズ株式会社が製作・販売しているパッケージソフトであることから、著作権は、東芝デジタルソリューションズ株式会社が有しており、プログラムソースについても一般に公開されておらず、他社において保守を行うことができない。
今回、研修・力量管理システムの機能強化を実施するにあたり、仮に他の事業者が作業を行い不具合が発生した場合には、当該不具合の原因が、システム本来の問題であるのか、今回実施した作業によるものであるのか責任分界点がはっきりせず、システムの安定的な稼働に支障をきたす可能性がある。
よって、これら一切のリスクを回避し本作業を実施できるのは、システムの導入から一貫して保守・運用を行っており、設定詳細情報を唯一保持している東芝デジタルソリューションズ株式会社のみである。
以上のことから、会計法第29 条の3 第4 項の規定に基づき契約の性質又は目的が競争を許さない場合として、本契約相手方として東芝デジタルソリューションズ株式会社と随意契約を締結するものである。
</t>
    <rPh sb="804" eb="806">
      <t>カブシキ</t>
    </rPh>
    <rPh sb="806" eb="808">
      <t>カイシャ</t>
    </rPh>
    <phoneticPr fontId="11"/>
  </si>
  <si>
    <t>データ連携基盤は、令和６年度契約「令和６年度放射線モニタリングプラットフォームのうちデータ連携基盤等の設計・開発及び運用・保守業務」において、株式会社日立製作所が設計開発し、令和６年度より運用・保守を行っている情報システムである。データ連携基盤は、特に内閣府が所管する総合防災情報システムとの連携を重視し、原子力施設等における緊急事態と地震、津波等の一般災害が同時に発生した場合、国及び地方自治体が行う重要な情勢判断等に資することを目的としているものであり、不具合等の発生により、システムを長期に渡り停止させることは許されないため、適正な運用・保守業務が不可欠である。データ連携基盤の運用・保守業務を実施できるのは、唯一データ連携基盤の設定等の情報を保持し、現に運用・保守業務を行っている株式会社日立製作所のみである。 
以上のことから、会計法第２９条の３第４項の規定に基づき契約の性質又は目的が競争を許さない場合として、本契約相手方として株式会社日立製作所と随意契約を締結するものである。</t>
    <phoneticPr fontId="11"/>
  </si>
  <si>
    <t>株式会社海洋文具　</t>
    <phoneticPr fontId="11"/>
  </si>
  <si>
    <t>近年の急激な行政事務の電子化に伴い、各種情報システムや、電子情報を中心とした情報資産に対するセキュリティ維持、向上の必要性はますます高まってきている。また、政府機関等を狙ったサイバー攻撃が顕在化していて、原子力規制委員会においても実際の攻撃が観測されており、情報漏えい等の事案が発生した場合には、組織の活動に及ぼす影響に加え、組織への信用を失墜させる恐れがある。
このような状況において、原子力規制委員会内の情報セキュリティ対策を維持・強化することが必要である。特に、令和２年10 月に発生した不正アクセス事案を教訓に、技術的側面及び情報セキュリティマネジメントへの対応等の側面から、継続的な改善が求められている。本件は、そのために必要となる情報セキュリティ対策に係る支援業務を行うものである。
本業務に係る業者を選定するため、令和７年２月３日より原子力規制庁HPにて企画書を公募したところ、有効な応募者は２者であった。当該応募者について企画審査委員会において審査した結果、Musarubra Japan株式会社は、令和７年度原子力規制委員会情報セキュリティ対策に係る支援業務についての助言・支援の方針や具体的な方法について、専門性をもった提案をしており、業務目的に十分足るものとして高い評価が認められることから、契約候補者として相応しいものと判断された。
このため、同社を本業務の契約相手方として選定し、会計法第29条の3第4項の規定に基づき随意契約を締結するものである。</t>
    <phoneticPr fontId="11"/>
  </si>
  <si>
    <t>本業務において定常業務として実施する高機密性情報ネットワークシステム（以下「本システム」という。）の構成機器に対する設定変更、情報取得、バージョンアップ等の作業当たっては、管理者権限が必要であり、運用・保守業務を実施している株式会社日立システムズ以外に当該権限を知らせることは情報セキュリティ上のリスクがある。また、前述の作業を他社が実施した場合、保守を継続できなくなること及び作業中に不測の事態により機能不全となったときに的確な処置し復旧を図ることができない恐れがある。
これらの内容を契約件名「令和７年度高機密性情報ネットワークシステムの構築等業務」の要件定義書に従い迅速かつ適切に対応できるのは、本システムを設計・構築し運用・保守業務を実施している株式会社日立システムズのみである。
以上の理由から、会計法第２９条の３第４項の規定に基づき、本業務の契約業者として、株式会社日立システムズと随意契約を締結するものである。</t>
    <rPh sb="402" eb="404">
      <t>テイケツ</t>
    </rPh>
    <phoneticPr fontId="11"/>
  </si>
  <si>
    <t>本調達で必要となる条件は、すでに導入しているAprosコードのメンテナンスをすることである。 
AprosはフィンランドのFortum社及び技術支援組織（TSO）であるVTTが共同開発している製品である。原子力規制庁が保有するAprosのメンテナンス権を調達できるのは、過去に原子力規制庁にAprosを納品した丸紅ユティリティ・サービス株式会社のみであるため、本件業務を実施し得る者は丸紅ユティリティ・サービス株式会社しかない。 
このため、本事業を実施し得る者は、丸紅ユティリティ・サービス株式会社以外にないことから、会計法第２９条の３第４項の規定に基づき、契約の性質又は目的が競争を許さない場合として、本契約相手方として丸紅ユティリティ・サービス株式会社と随意契約を締結するものである。</t>
    <rPh sb="135" eb="137">
      <t>カコ</t>
    </rPh>
    <rPh sb="138" eb="144">
      <t>ゲンシリョクキセイチョウ</t>
    </rPh>
    <rPh sb="151" eb="153">
      <t>ノウヒン</t>
    </rPh>
    <phoneticPr fontId="11"/>
  </si>
  <si>
    <t>安全審査関連データベースシステムは、我が国の原子力施設の審査の参考とするための原子力施設の詳細情報を取り扱い、情報の漏洩や改ざんは社会的混乱を招く恐れがある情報システムであるためデータベースの情報については国において厳しく管理されているところであり、サプライチェーンリスクのある業者の参入は回避されるべきである。
ＮＥＣネクサソリューション株式会社は、現行システムを令和４年度に原子力規制庁の技術情報システム上に移行・構築し、本システムと移行先の技術情報システムの構築も担当している。
仮に他の事業者が本業務を行い不具合が発生した場合には、当該不具合の原因がシステム本来の問題であるのか、今回実施した作業によるものであるのか責任分界点がはっきりせず、安定的な稼働に支障をきたす可能性がある。
よって、これら一切のリスクを回避し本業務を実施できるのは、システムの導入から一貫して運用保守を行っており、設定詳細情報を唯一保持しているＮＥＣネクサソリューション株式会社のみである。
以上のことから、会計法第２９条の３第４項の規定に基づき、契約の性質又は目的が競争を許さない場合として、ＮＥＣネクサソリューション株式会社と随意契約を締結するものである。</t>
    <phoneticPr fontId="11"/>
  </si>
  <si>
    <t>本事業の受注者選定に当たっては、原子力規制委員会発足の平成24年度から平成28年度までは一般競争入札を行ってきたが、セコムトラストシステムズ株式会社の一者応札であった。
本事業のシステム・通信網は、セコムトラストシステムズ株式会社が、緊急時にも稼働可能であることを担保した独自開発のシステムであり、同社の通信網を利用した情報発信事業となっている。このため、他社が本事業を行う場合は、新たに同様のシステムの構築とその通信網を整備する必要がある。類似業務を行っている事業者数者に本事業への入札の参加を呼びかけたが、コスト面等により入札参加者は現れなかった。
以上から、本事業を実施可能な者は、セコムトラストシステムズ株式会社のみと考えられるものの、平成29年度、平成30年度、令和元年度、令和2年度、令和4年度、令和5年度は類似業務を行っている事業者がいることから応札者が他にないとは言い切れないこと、また、競争性及び透明性の確保を図るため、必要な当該事業の仕様等を明示したうえで入札参加者を募ったが、セコムトラストシステムズ株式会社のみであり、令和６年度においては、セコムトラストシステムズ株式会社と特命随契を締結した。
令和７年度については、昨年と同様に類似業務を行っている事業者がいることから応札者が他にないとは言い切れないこと、また、競争性及び透明性の確保を図るため、令和7年1月28 日（火）から令和7 年2月4日（火）まで入札可能性調査を実施した結果、セコムトラストシステムズ株式会社及びクラウドエース株式会社の2者から登録があった。しかし、登録者が本事業の実施能力を有しているか確認した結果、クラウドエース株式会社は事業実施能力を有しておらず、同社から辞退の申し出があった。以上のことから、実施可能事業者がセコムトラストシステムズ株式会社の1者しか存在しないことを確認した。このため、会計法第29条の3第4項の規定に基づき契約の性質又は目的が競争を許さない場合として、本委託業務の契約相手方としてセコムトラストシステムズ株式会社と随意契約を締結するものである。</t>
    <phoneticPr fontId="11"/>
  </si>
  <si>
    <t>本事業は、米国における原子力及び原子力規制について専門性が高い研修を行うものであり、米国における原子力安全規制の理解習得、米国原子力
規制委員会（NRC）等訪問を中心に据えてフレームワークを構築している。
また、米国での２週間という短期間の研修実施にあたり、原子力機関の訪問・視察等準備をセミナー内容に反映させながら実施するほか、①原子力専門セミナー、②原子力関連団体訪問（NRC含む）、③稼働中の原子力発電所、原子力事業者施設の視察について、有機的に連携させ一貫性のある、より質の高い効果的な研修とするには全行程を一社に発注しなければ研修目的を達成できない。
これら業務を行うには、米国における原子力の高い専門性を有し、米国ワシントンDCに研修拠点をおく必要があり、ITTA社以外に実施できる機関がない。
以上のことから、会計法第29条の3第4項の規定に基づき、契約の性質又は目的が競争を許さない場合として、ITTA社と随意契約を締結するものである。</t>
    <phoneticPr fontId="11"/>
  </si>
  <si>
    <t>第1データセンターには、①「統合原子力防災ネットワークシステムの設備」、②固定型衛星通信システム（アンテナ等含む）、③緊急時対策支援システム（ERSS）及び④電力事業者が整備した設備等があり、①から④の各システムは第1データセンター内で相互に接続している重要な拠点となることから引続き第１データセンター内のラックを賃借しその環境を維持する必要がある。これら、次期（第４次）システムで利用している第１データセンター内のラック等は株式会社アット東京のみが提供しており、本件を実施できる唯一の業者である。
以上の理由から、会計法第２９条の３第４項の規定に基づき契約の性質又は目的が競争を許さない場合として、株式会社アット東京と随意契約を締結するものである。</t>
    <phoneticPr fontId="11"/>
  </si>
  <si>
    <t>株式会社会議録研究所</t>
    <rPh sb="0" eb="4">
      <t>カブシキカイシャ</t>
    </rPh>
    <phoneticPr fontId="11"/>
  </si>
  <si>
    <t>株式会社三菱総合研究所</t>
    <rPh sb="0" eb="4">
      <t>カブシキカイシャ</t>
    </rPh>
    <phoneticPr fontId="11"/>
  </si>
  <si>
    <t>第一法規株式会社</t>
    <rPh sb="4" eb="8">
      <t>カブシキカイシャ</t>
    </rPh>
    <phoneticPr fontId="11"/>
  </si>
  <si>
    <t>令和７年度原子力エンジニアリングⅠ（ＢＰ共通）における原子炉物理、熱流動、水化学、機械・電気設備、計測制御の基礎及び安全設計の基本的考え方に関する研修の実施業務</t>
  </si>
  <si>
    <t>4050001024551</t>
  </si>
  <si>
    <t>令和７年度原子力エンジニアリングⅡ（Ｂ）における原子炉設備、タービン設備他、安全設計・安全解析、燃料及び炉心に関する研修の実施業務</t>
  </si>
  <si>
    <t>東京都千代田区外神田一丁目１８番１３号</t>
  </si>
  <si>
    <t>日立ＧＥニュークリア・エナジー株式会社</t>
    <rPh sb="15" eb="19">
      <t>カブシキカイシャ</t>
    </rPh>
    <phoneticPr fontId="11"/>
  </si>
  <si>
    <t>本事業は原子力発電所（ＢＷＲ）における技術的専門知識（主に原子炉の設備関係）を習得することを目的としており、原子炉設備（ＢＷＲ）の設計・解析評価に関わっていること、かつ類似研修を数多く実施している事業者が契約先の前提となっている。過去の調達実績としては、令和元年度から令和６年度は入札可能性調査を実施してきた。その結果、入札参加者は全て日立ＧＥニュークリア・エナジー株式会社の１社のみであった。しかしながら、原子炉設備（ＢＷＲ）の設計・解析評価に関わっている事業者は日立ＧＥニュークリア・エナジー株式会社のみではないことより、前回の一般競争入札以降に新たに本事業を履行できる者がいないとは必ずしも言い切れないことから、今回も入札可能性調査を令和７年１月２４日～２月７日まで実施したところ、回答が日立ＧＥニュークリア・エナジー株式会社の１社しかないことを確認した。
このため、会計法第２９条の３第４項の規定に基づき契約の性質又は目的が競争を許さない場合として、本委託業務の契約相手方として日立ＧＥニュークリア・エナジー株式会社と随意契約を締結するものである。</t>
    <phoneticPr fontId="11"/>
  </si>
  <si>
    <t>本事業は原子力発電所におけるＢＷＲ及びＰＷＲに共通する技術的専門知識（原子炉の理論及び設備概要関係）を習得することを目的としており、原子炉設備の設計・解析評価に関わっていること、かつ類似研修を数多く実施している事業者が契約先の前提となっている。過去の調達実績としては、令和元年度から令和６年度は入札可能性調査を実施した。その結果、入札参加者は全て日立ＧＥニュークリア・エナジー株式会社の１社のみであった。
しかしながら、原子炉設備（ＢＷＲ及びＰＷＲ）の設計・解析評価に関わっている事業者は日立ＧＥニュークリア・エナジー株式会社のみではないことより、前回の一般競争入札以降に新たに本事業を履行できる者がいないとは必ずしも言い切れないことから、今年度も入札可能性調査を令和７年１月２４日～２月７日まで実施したところ、回答が日立ＧＥニュークリア・エナジー株式会社の１社しかないことを確認した。このため、会計法第２９条の３第４項の規定に基づき契約の性質又は目的が競争を許さない場合として、本委託業務の契約相手方として日立ＧＥニュークリア・エナジー株式会社と随意契約を締結するものであ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</si>
</sst>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quot;△ &quot;#,##0"/>
    <numFmt numFmtId="178" formatCode="[$]ggge&quot;年&quot;m&quot;月&quot;d&quot;日&quot;;@" x16r2:formatCode16="[$-ja-JP-x-gannen]ggge&quot;年&quot;m&quot;月&quot;d&quot;日&quot;;@"/>
    <numFmt numFmtId="179" formatCode="#,##0.00_);[Red]\(#,##0.00\)"/>
    <numFmt numFmtId="180" formatCode="#,##0.0_ "/>
    <numFmt numFmtId="181" formatCode="#,##0.00_ "/>
  </numFmts>
  <fonts count="3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sz val="11"/>
      <color theme="1"/>
      <name val="ＭＳ Ｐゴシック"/>
      <family val="3"/>
      <charset val="128"/>
    </font>
    <font>
      <sz val="9"/>
      <color theme="1"/>
      <name val="ＭＳ Ｐゴシック"/>
      <family val="3"/>
      <charset val="128"/>
      <scheme val="minor"/>
    </font>
    <font>
      <sz val="12"/>
      <color theme="1"/>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6" applyNumberFormat="0" applyAlignment="0" applyProtection="0">
      <alignment vertical="center"/>
    </xf>
    <xf numFmtId="0" fontId="12" fillId="27" borderId="0" applyNumberFormat="0" applyBorder="0" applyAlignment="0" applyProtection="0">
      <alignment vertical="center"/>
    </xf>
    <xf numFmtId="9" fontId="3" fillId="0" borderId="0" applyFont="0" applyFill="0" applyBorder="0" applyAlignment="0" applyProtection="0"/>
    <xf numFmtId="0" fontId="8" fillId="28" borderId="7" applyNumberFormat="0" applyFont="0" applyAlignment="0" applyProtection="0">
      <alignment vertical="center"/>
    </xf>
    <xf numFmtId="0" fontId="13" fillId="0" borderId="8" applyNumberFormat="0" applyFill="0" applyAlignment="0" applyProtection="0">
      <alignment vertical="center"/>
    </xf>
    <xf numFmtId="0" fontId="14" fillId="29" borderId="0" applyNumberFormat="0" applyBorder="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30" borderId="14" applyNumberFormat="0" applyAlignment="0" applyProtection="0">
      <alignment vertical="center"/>
    </xf>
    <xf numFmtId="0" fontId="22" fillId="0" borderId="0" applyNumberFormat="0" applyFill="0" applyBorder="0" applyAlignment="0" applyProtection="0">
      <alignment vertical="center"/>
    </xf>
    <xf numFmtId="0" fontId="23" fillId="31" borderId="9" applyNumberFormat="0" applyAlignment="0" applyProtection="0">
      <alignment vertical="center"/>
    </xf>
    <xf numFmtId="0" fontId="3" fillId="0" borderId="0">
      <alignment vertical="center"/>
    </xf>
    <xf numFmtId="0" fontId="8" fillId="0" borderId="0"/>
    <xf numFmtId="0" fontId="3" fillId="0" borderId="0"/>
    <xf numFmtId="0" fontId="24" fillId="3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9" fontId="8" fillId="0" borderId="0" applyFont="0" applyFill="0" applyBorder="0" applyAlignment="0" applyProtection="0">
      <alignment vertical="center"/>
    </xf>
  </cellStyleXfs>
  <cellXfs count="115">
    <xf numFmtId="0" fontId="0" fillId="0" borderId="0" xfId="0">
      <alignment vertical="center"/>
    </xf>
    <xf numFmtId="0" fontId="6" fillId="0" borderId="0" xfId="46" applyFont="1" applyFill="1" applyAlignment="1">
      <alignment horizontal="center" vertical="center" wrapText="1"/>
    </xf>
    <xf numFmtId="0" fontId="25" fillId="0" borderId="0" xfId="46" applyFont="1" applyFill="1" applyAlignment="1">
      <alignment horizontal="left" vertical="center" wrapText="1"/>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Border="1" applyAlignment="1">
      <alignment horizontal="center" vertical="center" wrapText="1"/>
    </xf>
    <xf numFmtId="0" fontId="28" fillId="0" borderId="2"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6" fillId="0" borderId="0" xfId="46" applyFont="1" applyFill="1" applyAlignment="1">
      <alignment horizontal="right" vertical="center" wrapText="1"/>
    </xf>
    <xf numFmtId="0" fontId="26" fillId="0" borderId="0" xfId="0" applyFont="1" applyFill="1">
      <alignment vertical="center"/>
    </xf>
    <xf numFmtId="0" fontId="27" fillId="0" borderId="0" xfId="0" applyFont="1" applyFill="1" applyAlignment="1">
      <alignment horizontal="right" vertical="center" wrapText="1"/>
    </xf>
    <xf numFmtId="0" fontId="29" fillId="0" borderId="0" xfId="0" applyFont="1" applyFill="1">
      <alignment vertical="center"/>
    </xf>
    <xf numFmtId="0" fontId="26" fillId="0" borderId="0" xfId="0" applyFont="1" applyFill="1" applyAlignment="1">
      <alignment vertical="center" wrapText="1"/>
    </xf>
    <xf numFmtId="49" fontId="6" fillId="0" borderId="0" xfId="46" applyNumberFormat="1" applyFont="1" applyFill="1" applyAlignment="1">
      <alignment horizontal="center" vertical="center" wrapText="1"/>
    </xf>
    <xf numFmtId="49" fontId="26" fillId="0" borderId="0"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2" xfId="0" applyFont="1" applyFill="1" applyBorder="1" applyAlignment="1">
      <alignment horizontal="right" vertical="center" wrapText="1"/>
    </xf>
    <xf numFmtId="0" fontId="27" fillId="0" borderId="0" xfId="0" applyFont="1" applyFill="1" applyAlignment="1">
      <alignment horizontal="right" vertical="center"/>
    </xf>
    <xf numFmtId="0" fontId="26" fillId="0" borderId="0" xfId="0" applyFont="1" applyFill="1">
      <alignment vertical="center"/>
    </xf>
    <xf numFmtId="49" fontId="27" fillId="0" borderId="0" xfId="0" applyNumberFormat="1" applyFont="1" applyFill="1" applyAlignment="1">
      <alignment horizontal="center" vertical="center"/>
    </xf>
    <xf numFmtId="0" fontId="26" fillId="0" borderId="0" xfId="0" applyFont="1" applyFill="1" applyAlignment="1">
      <alignment horizontal="center" vertical="center"/>
    </xf>
    <xf numFmtId="0" fontId="30" fillId="0" borderId="0" xfId="46" applyFont="1" applyFill="1" applyAlignment="1">
      <alignment horizontal="center" vertical="center" wrapText="1"/>
    </xf>
    <xf numFmtId="0" fontId="27" fillId="0" borderId="0" xfId="0" applyFont="1" applyFill="1" applyAlignment="1">
      <alignment horizontal="center" vertical="center" wrapText="1"/>
    </xf>
    <xf numFmtId="0" fontId="31" fillId="0" borderId="2" xfId="46" applyFont="1" applyBorder="1" applyAlignment="1">
      <alignment horizontal="center" vertical="center" wrapText="1"/>
    </xf>
    <xf numFmtId="0" fontId="0" fillId="0" borderId="23" xfId="0" applyBorder="1" applyAlignment="1" applyProtection="1">
      <alignment vertical="center" wrapText="1"/>
      <protection locked="0"/>
    </xf>
    <xf numFmtId="0" fontId="27" fillId="0" borderId="1" xfId="0" applyFont="1" applyFill="1" applyBorder="1" applyAlignment="1">
      <alignment vertical="center" wrapText="1"/>
    </xf>
    <xf numFmtId="0" fontId="26" fillId="0" borderId="1" xfId="0" applyFont="1" applyFill="1" applyBorder="1" applyAlignment="1">
      <alignment vertical="center" wrapText="1"/>
    </xf>
    <xf numFmtId="0" fontId="0" fillId="0" borderId="1" xfId="0" applyBorder="1" applyAlignment="1" applyProtection="1">
      <alignment vertical="center" wrapText="1"/>
      <protection locked="0"/>
    </xf>
    <xf numFmtId="176" fontId="3" fillId="0" borderId="1" xfId="0" applyNumberFormat="1" applyFont="1" applyFill="1" applyBorder="1" applyAlignment="1">
      <alignment horizontal="center" vertical="center" wrapText="1"/>
    </xf>
    <xf numFmtId="177" fontId="0" fillId="0" borderId="1" xfId="35" applyNumberFormat="1" applyFont="1" applyFill="1" applyBorder="1" applyProtection="1">
      <alignment vertical="center"/>
      <protection locked="0"/>
    </xf>
    <xf numFmtId="10" fontId="3" fillId="0" borderId="1" xfId="48"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4" xfId="0" applyFont="1" applyFill="1" applyBorder="1" applyAlignment="1">
      <alignment vertical="center" wrapText="1"/>
    </xf>
    <xf numFmtId="178" fontId="0" fillId="0" borderId="1" xfId="0" applyNumberFormat="1" applyBorder="1" applyAlignment="1" applyProtection="1">
      <alignment horizontal="center" vertical="center"/>
      <protection locked="0"/>
    </xf>
    <xf numFmtId="0" fontId="0" fillId="33" borderId="1" xfId="0" applyFill="1" applyBorder="1" applyAlignment="1" applyProtection="1">
      <alignment vertical="center" wrapText="1"/>
      <protection locked="0"/>
    </xf>
    <xf numFmtId="0" fontId="26" fillId="33" borderId="1" xfId="0" applyFont="1" applyFill="1" applyBorder="1" applyAlignment="1">
      <alignment vertical="center" wrapText="1"/>
    </xf>
    <xf numFmtId="177" fontId="0" fillId="0" borderId="1" xfId="35"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76" fontId="3" fillId="33" borderId="1" xfId="0" applyNumberFormat="1" applyFont="1" applyFill="1" applyBorder="1" applyAlignment="1">
      <alignment horizontal="center" vertical="center" wrapText="1"/>
    </xf>
    <xf numFmtId="177" fontId="0" fillId="33" borderId="1" xfId="35" applyNumberFormat="1" applyFont="1" applyFill="1" applyBorder="1" applyAlignment="1" applyProtection="1">
      <alignment horizontal="center" vertical="center"/>
      <protection locked="0"/>
    </xf>
    <xf numFmtId="10" fontId="3" fillId="33" borderId="1" xfId="48" applyNumberFormat="1" applyFont="1" applyFill="1" applyBorder="1" applyAlignment="1">
      <alignment horizontal="right" vertical="center" wrapText="1"/>
    </xf>
    <xf numFmtId="0" fontId="3" fillId="33" borderId="24" xfId="0" applyFont="1" applyFill="1" applyBorder="1" applyAlignment="1">
      <alignment vertical="center" wrapText="1"/>
    </xf>
    <xf numFmtId="0" fontId="0" fillId="33" borderId="23" xfId="0" applyFill="1" applyBorder="1" applyAlignment="1" applyProtection="1">
      <alignment vertical="center" wrapText="1"/>
      <protection locked="0"/>
    </xf>
    <xf numFmtId="177" fontId="0" fillId="0" borderId="1" xfId="35" applyNumberFormat="1" applyFont="1" applyFill="1" applyBorder="1" applyAlignment="1" applyProtection="1">
      <alignment horizontal="right" vertical="center"/>
      <protection locked="0"/>
    </xf>
    <xf numFmtId="177" fontId="0" fillId="33" borderId="1" xfId="35" applyNumberFormat="1" applyFont="1" applyFill="1" applyBorder="1" applyAlignment="1" applyProtection="1">
      <alignment horizontal="center" vertical="center" wrapText="1"/>
      <protection locked="0"/>
    </xf>
    <xf numFmtId="10" fontId="31" fillId="33" borderId="1" xfId="48" applyNumberFormat="1" applyFont="1" applyFill="1" applyBorder="1" applyAlignment="1">
      <alignment horizontal="right" vertical="center" wrapText="1"/>
    </xf>
    <xf numFmtId="0" fontId="0" fillId="33" borderId="1" xfId="0" applyFont="1" applyFill="1" applyBorder="1" applyAlignment="1" applyProtection="1">
      <alignment vertical="center" wrapText="1"/>
      <protection locked="0"/>
    </xf>
    <xf numFmtId="177" fontId="0" fillId="33" borderId="1" xfId="35" applyNumberFormat="1" applyFont="1" applyFill="1" applyBorder="1" applyAlignment="1" applyProtection="1">
      <alignment horizontal="right" vertical="center" wrapText="1"/>
      <protection locked="0"/>
    </xf>
    <xf numFmtId="179" fontId="0" fillId="33" borderId="1" xfId="35" applyNumberFormat="1" applyFont="1" applyFill="1" applyBorder="1" applyAlignment="1" applyProtection="1">
      <alignment horizontal="right" vertical="center" wrapText="1"/>
      <protection locked="0"/>
    </xf>
    <xf numFmtId="180" fontId="0" fillId="33" borderId="1" xfId="35" applyNumberFormat="1" applyFont="1" applyFill="1" applyBorder="1" applyAlignment="1" applyProtection="1">
      <alignment horizontal="right" vertical="center" wrapText="1"/>
      <protection locked="0"/>
    </xf>
    <xf numFmtId="179" fontId="8" fillId="33" borderId="1" xfId="35" applyNumberFormat="1" applyFont="1" applyFill="1" applyBorder="1" applyAlignment="1" applyProtection="1">
      <alignment horizontal="right" vertical="center" wrapText="1"/>
      <protection locked="0"/>
    </xf>
    <xf numFmtId="181" fontId="0" fillId="33" borderId="1" xfId="35" applyNumberFormat="1" applyFont="1" applyFill="1" applyBorder="1" applyAlignment="1" applyProtection="1">
      <alignment horizontal="right" vertical="center" wrapText="1"/>
      <protection locked="0"/>
    </xf>
    <xf numFmtId="177" fontId="0" fillId="33" borderId="1" xfId="35" applyNumberFormat="1" applyFont="1" applyFill="1" applyBorder="1" applyProtection="1">
      <alignment vertical="center"/>
      <protection locked="0"/>
    </xf>
    <xf numFmtId="0" fontId="31" fillId="33" borderId="24" xfId="0" applyFont="1" applyFill="1" applyBorder="1" applyAlignment="1">
      <alignment vertical="center" wrapText="1"/>
    </xf>
    <xf numFmtId="0" fontId="33" fillId="33" borderId="1" xfId="0" applyFont="1" applyFill="1" applyBorder="1" applyAlignment="1">
      <alignment vertical="center" wrapText="1"/>
    </xf>
    <xf numFmtId="0" fontId="27" fillId="33" borderId="1" xfId="0" applyFont="1" applyFill="1" applyBorder="1" applyAlignment="1">
      <alignment vertical="center" wrapText="1"/>
    </xf>
    <xf numFmtId="178" fontId="0" fillId="33" borderId="1" xfId="0" applyNumberFormat="1" applyFill="1" applyBorder="1" applyAlignment="1" applyProtection="1">
      <alignment horizontal="center" vertical="center"/>
      <protection locked="0"/>
    </xf>
    <xf numFmtId="0" fontId="0" fillId="0" borderId="26" xfId="0" applyBorder="1" applyAlignment="1" applyProtection="1">
      <alignment vertical="center" wrapText="1"/>
      <protection locked="0"/>
    </xf>
    <xf numFmtId="176" fontId="3" fillId="0" borderId="26" xfId="0" applyNumberFormat="1" applyFont="1" applyFill="1" applyBorder="1" applyAlignment="1">
      <alignment horizontal="center" vertical="center" wrapText="1"/>
    </xf>
    <xf numFmtId="177" fontId="0" fillId="0" borderId="26" xfId="35" applyNumberFormat="1" applyFont="1" applyFill="1" applyBorder="1" applyProtection="1">
      <alignment vertical="center"/>
      <protection locked="0"/>
    </xf>
    <xf numFmtId="0" fontId="5" fillId="0" borderId="20" xfId="0" applyFont="1" applyFill="1" applyBorder="1" applyAlignment="1">
      <alignment horizontal="center" vertical="center" wrapText="1"/>
    </xf>
    <xf numFmtId="0" fontId="6" fillId="33" borderId="1" xfId="44" applyFont="1" applyFill="1" applyBorder="1" applyAlignment="1" applyProtection="1">
      <alignment horizontal="left" vertical="center" wrapText="1"/>
      <protection locked="0"/>
    </xf>
    <xf numFmtId="0" fontId="0" fillId="33" borderId="26" xfId="0" applyFill="1" applyBorder="1" applyAlignment="1">
      <alignment vertical="center" wrapText="1"/>
    </xf>
    <xf numFmtId="0" fontId="0" fillId="33" borderId="26" xfId="0" applyFill="1" applyBorder="1" applyAlignment="1">
      <alignment horizontal="center" vertical="center"/>
    </xf>
    <xf numFmtId="3" fontId="0" fillId="33" borderId="26" xfId="0" applyNumberFormat="1" applyFill="1" applyBorder="1">
      <alignment vertical="center"/>
    </xf>
    <xf numFmtId="0" fontId="3" fillId="33" borderId="1" xfId="0" applyFont="1" applyFill="1" applyBorder="1" applyAlignment="1">
      <alignment horizontal="center" vertical="center" wrapText="1"/>
    </xf>
    <xf numFmtId="0" fontId="27" fillId="33" borderId="25" xfId="0" applyFont="1" applyFill="1" applyBorder="1" applyAlignment="1">
      <alignment vertical="center" wrapText="1"/>
    </xf>
    <xf numFmtId="178" fontId="0" fillId="33" borderId="25" xfId="0" applyNumberFormat="1" applyFill="1" applyBorder="1" applyAlignment="1" applyProtection="1">
      <alignment horizontal="center" vertical="center"/>
      <protection locked="0"/>
    </xf>
    <xf numFmtId="0" fontId="6" fillId="33" borderId="25" xfId="44" applyFont="1" applyFill="1" applyBorder="1" applyAlignment="1" applyProtection="1">
      <alignment horizontal="left" vertical="center" wrapText="1"/>
      <protection locked="0"/>
    </xf>
    <xf numFmtId="0" fontId="0" fillId="33" borderId="25" xfId="0" applyFill="1" applyBorder="1" applyAlignment="1">
      <alignment vertical="center" wrapText="1"/>
    </xf>
    <xf numFmtId="0" fontId="0" fillId="33" borderId="25" xfId="0" applyFill="1" applyBorder="1" applyAlignment="1">
      <alignment horizontal="center" vertical="center"/>
    </xf>
    <xf numFmtId="3" fontId="0" fillId="33" borderId="25" xfId="0" applyNumberFormat="1" applyFill="1" applyBorder="1">
      <alignment vertical="center"/>
    </xf>
    <xf numFmtId="10" fontId="3" fillId="33" borderId="25" xfId="48" applyNumberFormat="1" applyFont="1" applyFill="1" applyBorder="1" applyAlignment="1">
      <alignment horizontal="right" vertical="center" wrapText="1"/>
    </xf>
    <xf numFmtId="0" fontId="3" fillId="33" borderId="25" xfId="0" applyFont="1" applyFill="1" applyBorder="1" applyAlignment="1">
      <alignment horizontal="center" vertical="center" wrapText="1"/>
    </xf>
    <xf numFmtId="0" fontId="0" fillId="0" borderId="15" xfId="0" applyBorder="1" applyAlignment="1" applyProtection="1">
      <alignment vertical="center" wrapText="1"/>
      <protection locked="0"/>
    </xf>
    <xf numFmtId="0" fontId="27" fillId="0" borderId="16" xfId="0" applyFont="1" applyFill="1" applyBorder="1" applyAlignment="1">
      <alignment vertical="center" wrapText="1"/>
    </xf>
    <xf numFmtId="178" fontId="0" fillId="0" borderId="16" xfId="0" applyNumberFormat="1" applyBorder="1" applyAlignment="1" applyProtection="1">
      <alignment horizontal="center" vertical="center"/>
      <protection locked="0"/>
    </xf>
    <xf numFmtId="0" fontId="26" fillId="0" borderId="16" xfId="0" applyFont="1" applyFill="1" applyBorder="1" applyAlignment="1">
      <alignment vertical="center" wrapText="1"/>
    </xf>
    <xf numFmtId="0" fontId="0" fillId="0" borderId="16" xfId="0" applyBorder="1" applyAlignment="1" applyProtection="1">
      <alignment vertical="center" wrapText="1"/>
      <protection locked="0"/>
    </xf>
    <xf numFmtId="176" fontId="3" fillId="0" borderId="16" xfId="0" applyNumberFormat="1" applyFont="1" applyFill="1" applyBorder="1" applyAlignment="1">
      <alignment horizontal="center" vertical="center" wrapText="1"/>
    </xf>
    <xf numFmtId="0" fontId="0" fillId="33" borderId="16" xfId="0" applyFill="1" applyBorder="1" applyAlignment="1" applyProtection="1">
      <alignment vertical="center" wrapText="1"/>
      <protection locked="0"/>
    </xf>
    <xf numFmtId="177" fontId="0" fillId="0" borderId="16" xfId="35" applyNumberFormat="1" applyFont="1" applyFill="1" applyBorder="1" applyAlignment="1" applyProtection="1">
      <alignment horizontal="center" vertical="center"/>
      <protection locked="0"/>
    </xf>
    <xf numFmtId="177" fontId="0" fillId="0" borderId="16" xfId="35" applyNumberFormat="1" applyFont="1" applyFill="1" applyBorder="1" applyProtection="1">
      <alignment vertical="center"/>
      <protection locked="0"/>
    </xf>
    <xf numFmtId="10" fontId="3" fillId="0" borderId="16" xfId="48" applyNumberFormat="1" applyFont="1" applyFill="1" applyBorder="1" applyAlignment="1">
      <alignment horizontal="righ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vertical="center" wrapText="1"/>
    </xf>
    <xf numFmtId="0" fontId="0" fillId="0" borderId="27" xfId="0" applyBorder="1" applyAlignment="1" applyProtection="1">
      <alignment vertical="center" wrapText="1"/>
      <protection locked="0"/>
    </xf>
    <xf numFmtId="0" fontId="3" fillId="0" borderId="28" xfId="0" applyFont="1" applyFill="1" applyBorder="1" applyAlignment="1">
      <alignment vertical="center" wrapText="1"/>
    </xf>
    <xf numFmtId="0" fontId="0" fillId="33" borderId="27" xfId="0" applyFill="1" applyBorder="1" applyAlignment="1">
      <alignment vertical="center" wrapText="1"/>
    </xf>
    <xf numFmtId="0" fontId="0" fillId="33" borderId="28" xfId="0" applyFill="1" applyBorder="1">
      <alignment vertical="center"/>
    </xf>
    <xf numFmtId="0" fontId="0" fillId="33" borderId="29" xfId="0" applyFill="1" applyBorder="1" applyAlignment="1">
      <alignment vertical="center" wrapText="1"/>
    </xf>
    <xf numFmtId="0" fontId="0" fillId="33" borderId="30" xfId="0" applyFill="1" applyBorder="1">
      <alignment vertical="center"/>
    </xf>
    <xf numFmtId="0" fontId="5" fillId="0" borderId="0" xfId="46" applyFont="1" applyFill="1" applyAlignment="1">
      <alignment horizontal="center" vertical="center" wrapText="1"/>
    </xf>
    <xf numFmtId="0" fontId="0" fillId="0" borderId="0" xfId="0" applyAlignment="1">
      <alignment horizontal="center" vertical="center" wrapText="1"/>
    </xf>
    <xf numFmtId="0" fontId="5" fillId="0" borderId="16" xfId="0" applyFont="1" applyFill="1" applyBorder="1" applyAlignment="1">
      <alignment horizontal="center" vertical="center" wrapText="1"/>
    </xf>
    <xf numFmtId="0" fontId="5" fillId="0" borderId="20"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6" xfId="46" applyFont="1" applyFill="1" applyBorder="1" applyAlignment="1">
      <alignment horizontal="center" vertical="center" wrapText="1"/>
    </xf>
    <xf numFmtId="0" fontId="5" fillId="0" borderId="20" xfId="46" applyFont="1" applyFill="1" applyBorder="1" applyAlignment="1">
      <alignment horizontal="center" vertical="center" wrapText="1"/>
    </xf>
    <xf numFmtId="38" fontId="5" fillId="0" borderId="16" xfId="34" applyFont="1" applyFill="1" applyBorder="1" applyAlignment="1">
      <alignment horizontal="center" vertical="center" wrapText="1"/>
    </xf>
    <xf numFmtId="38" fontId="5" fillId="0" borderId="20" xfId="3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C000000}"/>
    <cellStyle name="パーセント 3" xfId="53" xr:uid="{F3710A33-3A41-4E97-9690-794C4E8524A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9" xr:uid="{9EBAEC7A-178C-446F-A1FB-06C07E4BDF5F}"/>
    <cellStyle name="標準 3" xfId="46" xr:uid="{00000000-0005-0000-0000-00002F000000}"/>
    <cellStyle name="標準 3 2" xfId="52" xr:uid="{82D5F0C6-052C-4A2A-9061-38C2BEDDECAF}"/>
    <cellStyle name="標準 4" xfId="50" xr:uid="{1579C62B-1E45-4065-A415-7CD3E256F7E5}"/>
    <cellStyle name="標準 4 2" xfId="51" xr:uid="{C5843F59-97D7-40D9-BC1E-1B7316D7EB03}"/>
    <cellStyle name="良い" xfId="47" builtinId="26" customBuiltin="1"/>
  </cellStyles>
  <dxfs count="0"/>
  <tableStyles count="0" defaultTableStyle="TableStyleMedium9" defaultPivotStyle="PivotStyleLight16"/>
  <colors>
    <mruColors>
      <color rgb="FFFFFFCC"/>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KIYAMA003_b3\Desktop\&#22865;&#32004;&#12522;&#12473;&#12488;&#21152;&#24037;\&#12304;&#35430;&#20316;&#29256;&#12305;&#20196;&#21644;&#65303;&#24180;&#24230;&#22865;&#32004;&#12522;&#12473;&#12488;Ver3.xlsx" TargetMode="External"/><Relationship Id="rId1" Type="http://schemas.openxmlformats.org/officeDocument/2006/relationships/externalLinkPath" Target="file:///C:\Users\AKIYAMA003_b3\Desktop\&#22865;&#32004;&#12522;&#12473;&#12488;&#21152;&#24037;\&#12304;&#35430;&#20316;&#29256;&#12305;&#20196;&#21644;&#65303;&#24180;&#24230;&#22865;&#32004;&#12522;&#12473;&#12488;Ver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契約情報（記入例）"/>
      <sheetName val="【入力】契約情報"/>
      <sheetName val="【入力】支払情報"/>
      <sheetName val="【出力】負担行為"/>
      <sheetName val="【出力】支出決定"/>
      <sheetName val="【出力】即入力票"/>
      <sheetName val="【出力】契約一覧①"/>
      <sheetName val="科目情報"/>
      <sheetName val="予算事項コード"/>
      <sheetName val="選択"/>
      <sheetName val="債主情報"/>
      <sheetName val="企業情報"/>
      <sheetName val="国庫債務負担行為"/>
      <sheetName val="データ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当初</v>
          </cell>
          <cell r="I4" t="str">
            <v>大企業</v>
          </cell>
        </row>
        <row r="5">
          <cell r="I5" t="str">
            <v>中小企業</v>
          </cell>
        </row>
        <row r="6">
          <cell r="I6"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2"/>
  <sheetViews>
    <sheetView tabSelected="1" view="pageBreakPreview" zoomScale="50" zoomScaleNormal="70" zoomScaleSheetLayoutView="50" workbookViewId="0">
      <pane xSplit="1" ySplit="7" topLeftCell="B8" activePane="bottomRight" state="frozen"/>
      <selection pane="topRight" activeCell="G1" sqref="G1"/>
      <selection pane="bottomLeft" activeCell="A8" sqref="A8"/>
      <selection pane="bottomRight" activeCell="I3" sqref="I3"/>
    </sheetView>
  </sheetViews>
  <sheetFormatPr defaultColWidth="9" defaultRowHeight="13" x14ac:dyDescent="0.2"/>
  <cols>
    <col min="1" max="1" width="56.08984375" style="3" customWidth="1"/>
    <col min="2" max="2" width="30.54296875" style="3" customWidth="1"/>
    <col min="3" max="3" width="18.7265625" style="5" customWidth="1"/>
    <col min="4" max="4" width="29.453125" style="3" customWidth="1"/>
    <col min="5" max="5" width="28.26953125" style="3" customWidth="1"/>
    <col min="6" max="6" width="25.36328125" style="23" customWidth="1"/>
    <col min="7" max="7" width="67.7265625" style="4" customWidth="1"/>
    <col min="8" max="8" width="20.6328125" style="5" customWidth="1"/>
    <col min="9" max="9" width="20.6328125" style="21" customWidth="1"/>
    <col min="10" max="13" width="20.6328125" style="5" customWidth="1"/>
    <col min="14" max="14" width="20.6328125" style="3" customWidth="1"/>
    <col min="15" max="15" width="15.6328125" style="4" customWidth="1"/>
    <col min="16" max="16384" width="9" style="3"/>
  </cols>
  <sheetData>
    <row r="1" spans="1:15" ht="13.5" customHeight="1" x14ac:dyDescent="0.2">
      <c r="B1" s="4"/>
      <c r="H1" s="26"/>
      <c r="I1" s="13"/>
      <c r="O1" s="13" t="s">
        <v>8</v>
      </c>
    </row>
    <row r="2" spans="1:15" s="14" customFormat="1" ht="60" customHeight="1" x14ac:dyDescent="0.2">
      <c r="A2" s="96" t="s">
        <v>0</v>
      </c>
      <c r="B2" s="97"/>
      <c r="C2" s="97"/>
      <c r="D2" s="97"/>
      <c r="E2" s="97"/>
      <c r="F2" s="97"/>
      <c r="G2" s="97"/>
      <c r="H2" s="97"/>
      <c r="I2" s="97"/>
      <c r="J2" s="97"/>
      <c r="K2" s="97"/>
      <c r="L2" s="97"/>
      <c r="M2" s="97"/>
      <c r="N2" s="97"/>
      <c r="O2" s="97"/>
    </row>
    <row r="3" spans="1:15" s="12" customFormat="1" ht="20.149999999999999" customHeight="1" x14ac:dyDescent="0.2">
      <c r="A3" s="2" t="s">
        <v>14</v>
      </c>
      <c r="B3" s="25"/>
      <c r="C3" s="1"/>
      <c r="D3" s="1"/>
      <c r="E3" s="1"/>
      <c r="F3" s="16"/>
      <c r="G3" s="16"/>
      <c r="H3" s="16"/>
      <c r="I3" s="11"/>
      <c r="J3" s="1"/>
      <c r="K3" s="1"/>
      <c r="L3" s="1"/>
      <c r="M3" s="1"/>
      <c r="N3" s="1"/>
      <c r="O3" s="15"/>
    </row>
    <row r="4" spans="1:15" s="12" customFormat="1" ht="20.149999999999999" customHeight="1" x14ac:dyDescent="0.2">
      <c r="A4" s="6" t="s">
        <v>23</v>
      </c>
      <c r="B4" s="7"/>
      <c r="C4" s="7"/>
      <c r="D4" s="7"/>
      <c r="E4" s="7"/>
      <c r="F4" s="17"/>
      <c r="G4" s="16"/>
      <c r="H4" s="16"/>
      <c r="I4" s="19"/>
      <c r="J4" s="7"/>
      <c r="K4" s="7"/>
      <c r="L4" s="7"/>
      <c r="M4" s="7"/>
      <c r="N4" s="7"/>
      <c r="O4" s="15"/>
    </row>
    <row r="5" spans="1:15" ht="20.149999999999999" customHeight="1" thickBot="1" x14ac:dyDescent="0.25">
      <c r="A5" s="8" t="s">
        <v>15</v>
      </c>
      <c r="B5" s="27"/>
      <c r="C5" s="9"/>
      <c r="D5" s="9"/>
      <c r="E5" s="9"/>
      <c r="F5" s="18"/>
      <c r="G5" s="10"/>
      <c r="H5" s="9"/>
      <c r="I5" s="20"/>
      <c r="J5" s="9"/>
      <c r="K5" s="9"/>
      <c r="L5" s="9"/>
      <c r="M5" s="9"/>
      <c r="N5" s="9"/>
      <c r="O5" s="10"/>
    </row>
    <row r="6" spans="1:15" s="24" customFormat="1" ht="32.5" customHeight="1" x14ac:dyDescent="0.2">
      <c r="A6" s="104" t="s">
        <v>13</v>
      </c>
      <c r="B6" s="98" t="s">
        <v>12</v>
      </c>
      <c r="C6" s="106" t="s">
        <v>1</v>
      </c>
      <c r="D6" s="98" t="s">
        <v>17</v>
      </c>
      <c r="E6" s="113" t="s">
        <v>16</v>
      </c>
      <c r="F6" s="100" t="s">
        <v>18</v>
      </c>
      <c r="G6" s="98" t="s">
        <v>21</v>
      </c>
      <c r="H6" s="108" t="s">
        <v>2</v>
      </c>
      <c r="I6" s="106" t="s">
        <v>3</v>
      </c>
      <c r="J6" s="106" t="s">
        <v>4</v>
      </c>
      <c r="K6" s="98" t="s">
        <v>11</v>
      </c>
      <c r="L6" s="110" t="s">
        <v>9</v>
      </c>
      <c r="M6" s="111"/>
      <c r="N6" s="112"/>
      <c r="O6" s="102" t="s">
        <v>5</v>
      </c>
    </row>
    <row r="7" spans="1:15" s="24" customFormat="1" ht="30.65" customHeight="1" thickBot="1" x14ac:dyDescent="0.25">
      <c r="A7" s="105"/>
      <c r="B7" s="99"/>
      <c r="C7" s="107"/>
      <c r="D7" s="99"/>
      <c r="E7" s="114"/>
      <c r="F7" s="101"/>
      <c r="G7" s="99"/>
      <c r="H7" s="109"/>
      <c r="I7" s="107"/>
      <c r="J7" s="107"/>
      <c r="K7" s="99"/>
      <c r="L7" s="64" t="s">
        <v>6</v>
      </c>
      <c r="M7" s="64" t="s">
        <v>7</v>
      </c>
      <c r="N7" s="64" t="s">
        <v>10</v>
      </c>
      <c r="O7" s="103"/>
    </row>
    <row r="8" spans="1:15" s="22" customFormat="1" ht="102" customHeight="1" x14ac:dyDescent="0.2">
      <c r="A8" s="78" t="s">
        <v>24</v>
      </c>
      <c r="B8" s="79" t="s">
        <v>22</v>
      </c>
      <c r="C8" s="80">
        <v>45748</v>
      </c>
      <c r="D8" s="81" t="s">
        <v>151</v>
      </c>
      <c r="E8" s="82" t="s">
        <v>152</v>
      </c>
      <c r="F8" s="83" t="s">
        <v>153</v>
      </c>
      <c r="G8" s="84" t="s">
        <v>473</v>
      </c>
      <c r="H8" s="85" t="s">
        <v>418</v>
      </c>
      <c r="I8" s="86">
        <v>11000</v>
      </c>
      <c r="J8" s="87" t="s">
        <v>419</v>
      </c>
      <c r="K8" s="88" t="s">
        <v>19</v>
      </c>
      <c r="L8" s="88" t="s">
        <v>19</v>
      </c>
      <c r="M8" s="88" t="s">
        <v>19</v>
      </c>
      <c r="N8" s="88" t="s">
        <v>19</v>
      </c>
      <c r="O8" s="89" t="s">
        <v>417</v>
      </c>
    </row>
    <row r="9" spans="1:15" s="22" customFormat="1" ht="180" customHeight="1" x14ac:dyDescent="0.2">
      <c r="A9" s="46" t="s">
        <v>25</v>
      </c>
      <c r="B9" s="29" t="s">
        <v>22</v>
      </c>
      <c r="C9" s="37">
        <v>45748</v>
      </c>
      <c r="D9" s="30" t="s">
        <v>154</v>
      </c>
      <c r="E9" s="31" t="s">
        <v>155</v>
      </c>
      <c r="F9" s="32" t="s">
        <v>156</v>
      </c>
      <c r="G9" s="50" t="s">
        <v>474</v>
      </c>
      <c r="H9" s="33">
        <v>4494600</v>
      </c>
      <c r="I9" s="33">
        <v>4494600</v>
      </c>
      <c r="J9" s="34">
        <v>1</v>
      </c>
      <c r="K9" s="35" t="s">
        <v>19</v>
      </c>
      <c r="L9" s="35" t="s">
        <v>19</v>
      </c>
      <c r="M9" s="35" t="s">
        <v>19</v>
      </c>
      <c r="N9" s="35" t="s">
        <v>19</v>
      </c>
      <c r="O9" s="36"/>
    </row>
    <row r="10" spans="1:15" s="22" customFormat="1" ht="120" customHeight="1" x14ac:dyDescent="0.2">
      <c r="A10" s="46" t="s">
        <v>26</v>
      </c>
      <c r="B10" s="29" t="s">
        <v>22</v>
      </c>
      <c r="C10" s="37">
        <v>45748</v>
      </c>
      <c r="D10" s="30" t="s">
        <v>157</v>
      </c>
      <c r="E10" s="31" t="s">
        <v>158</v>
      </c>
      <c r="F10" s="32" t="s">
        <v>159</v>
      </c>
      <c r="G10" s="50" t="s">
        <v>475</v>
      </c>
      <c r="H10" s="33">
        <v>30045067</v>
      </c>
      <c r="I10" s="33">
        <v>30045067</v>
      </c>
      <c r="J10" s="34">
        <v>1</v>
      </c>
      <c r="K10" s="35" t="s">
        <v>19</v>
      </c>
      <c r="L10" s="35" t="s">
        <v>19</v>
      </c>
      <c r="M10" s="35" t="s">
        <v>19</v>
      </c>
      <c r="N10" s="35" t="s">
        <v>19</v>
      </c>
      <c r="O10" s="36"/>
    </row>
    <row r="11" spans="1:15" s="22" customFormat="1" ht="188" customHeight="1" x14ac:dyDescent="0.2">
      <c r="A11" s="28" t="s">
        <v>27</v>
      </c>
      <c r="B11" s="29" t="s">
        <v>22</v>
      </c>
      <c r="C11" s="37">
        <v>45748</v>
      </c>
      <c r="D11" s="30" t="s">
        <v>160</v>
      </c>
      <c r="E11" s="31" t="s">
        <v>161</v>
      </c>
      <c r="F11" s="32" t="s">
        <v>162</v>
      </c>
      <c r="G11" s="31" t="s">
        <v>408</v>
      </c>
      <c r="H11" s="33">
        <v>2195455</v>
      </c>
      <c r="I11" s="33">
        <v>2195455</v>
      </c>
      <c r="J11" s="34">
        <v>1</v>
      </c>
      <c r="K11" s="35" t="s">
        <v>19</v>
      </c>
      <c r="L11" s="35" t="s">
        <v>19</v>
      </c>
      <c r="M11" s="35" t="s">
        <v>19</v>
      </c>
      <c r="N11" s="35" t="s">
        <v>19</v>
      </c>
      <c r="O11" s="36"/>
    </row>
    <row r="12" spans="1:15" s="22" customFormat="1" ht="147" customHeight="1" x14ac:dyDescent="0.2">
      <c r="A12" s="28" t="s">
        <v>28</v>
      </c>
      <c r="B12" s="29" t="s">
        <v>22</v>
      </c>
      <c r="C12" s="37">
        <v>45748</v>
      </c>
      <c r="D12" s="30" t="s">
        <v>163</v>
      </c>
      <c r="E12" s="31" t="s">
        <v>164</v>
      </c>
      <c r="F12" s="32" t="s">
        <v>165</v>
      </c>
      <c r="G12" s="31" t="s">
        <v>409</v>
      </c>
      <c r="H12" s="33">
        <v>3203936</v>
      </c>
      <c r="I12" s="33">
        <v>3203936</v>
      </c>
      <c r="J12" s="34">
        <v>1</v>
      </c>
      <c r="K12" s="35" t="s">
        <v>19</v>
      </c>
      <c r="L12" s="35" t="s">
        <v>19</v>
      </c>
      <c r="M12" s="35" t="s">
        <v>19</v>
      </c>
      <c r="N12" s="35" t="s">
        <v>19</v>
      </c>
      <c r="O12" s="36"/>
    </row>
    <row r="13" spans="1:15" s="22" customFormat="1" ht="124" customHeight="1" x14ac:dyDescent="0.2">
      <c r="A13" s="46" t="s">
        <v>29</v>
      </c>
      <c r="B13" s="29" t="s">
        <v>22</v>
      </c>
      <c r="C13" s="37">
        <v>45748</v>
      </c>
      <c r="D13" s="30" t="s">
        <v>166</v>
      </c>
      <c r="E13" s="31" t="s">
        <v>167</v>
      </c>
      <c r="F13" s="32" t="s">
        <v>19</v>
      </c>
      <c r="G13" s="50" t="s">
        <v>475</v>
      </c>
      <c r="H13" s="33">
        <v>3794811</v>
      </c>
      <c r="I13" s="33">
        <v>3794811</v>
      </c>
      <c r="J13" s="34">
        <v>1</v>
      </c>
      <c r="K13" s="35" t="s">
        <v>19</v>
      </c>
      <c r="L13" s="35" t="s">
        <v>19</v>
      </c>
      <c r="M13" s="35" t="s">
        <v>19</v>
      </c>
      <c r="N13" s="35" t="s">
        <v>19</v>
      </c>
      <c r="O13" s="36"/>
    </row>
    <row r="14" spans="1:15" s="22" customFormat="1" ht="120" customHeight="1" x14ac:dyDescent="0.2">
      <c r="A14" s="46" t="s">
        <v>30</v>
      </c>
      <c r="B14" s="29" t="s">
        <v>22</v>
      </c>
      <c r="C14" s="37">
        <v>45748</v>
      </c>
      <c r="D14" s="30" t="s">
        <v>166</v>
      </c>
      <c r="E14" s="31" t="s">
        <v>167</v>
      </c>
      <c r="F14" s="32" t="s">
        <v>19</v>
      </c>
      <c r="G14" s="50" t="s">
        <v>475</v>
      </c>
      <c r="H14" s="33">
        <v>11795085</v>
      </c>
      <c r="I14" s="33">
        <v>11795085</v>
      </c>
      <c r="J14" s="34">
        <v>1</v>
      </c>
      <c r="K14" s="35" t="s">
        <v>19</v>
      </c>
      <c r="L14" s="35" t="s">
        <v>19</v>
      </c>
      <c r="M14" s="35" t="s">
        <v>19</v>
      </c>
      <c r="N14" s="35" t="s">
        <v>19</v>
      </c>
      <c r="O14" s="36"/>
    </row>
    <row r="15" spans="1:15" s="22" customFormat="1" ht="101" customHeight="1" x14ac:dyDescent="0.2">
      <c r="A15" s="46" t="s">
        <v>31</v>
      </c>
      <c r="B15" s="29" t="s">
        <v>22</v>
      </c>
      <c r="C15" s="37">
        <v>45748</v>
      </c>
      <c r="D15" s="30" t="s">
        <v>168</v>
      </c>
      <c r="E15" s="31" t="s">
        <v>169</v>
      </c>
      <c r="F15" s="32" t="s">
        <v>170</v>
      </c>
      <c r="G15" s="31" t="s">
        <v>410</v>
      </c>
      <c r="H15" s="56">
        <v>1541.9</v>
      </c>
      <c r="I15" s="56">
        <v>1541.9</v>
      </c>
      <c r="J15" s="34">
        <v>1</v>
      </c>
      <c r="K15" s="35" t="s">
        <v>19</v>
      </c>
      <c r="L15" s="35" t="s">
        <v>19</v>
      </c>
      <c r="M15" s="35" t="s">
        <v>19</v>
      </c>
      <c r="N15" s="35" t="s">
        <v>19</v>
      </c>
      <c r="O15" s="36" t="s">
        <v>417</v>
      </c>
    </row>
    <row r="16" spans="1:15" s="22" customFormat="1" ht="225" customHeight="1" x14ac:dyDescent="0.2">
      <c r="A16" s="46" t="s">
        <v>32</v>
      </c>
      <c r="B16" s="29" t="s">
        <v>22</v>
      </c>
      <c r="C16" s="37">
        <v>45748</v>
      </c>
      <c r="D16" s="30" t="s">
        <v>171</v>
      </c>
      <c r="E16" s="31" t="s">
        <v>169</v>
      </c>
      <c r="F16" s="32" t="s">
        <v>170</v>
      </c>
      <c r="G16" s="31" t="s">
        <v>411</v>
      </c>
      <c r="H16" s="56">
        <v>80000</v>
      </c>
      <c r="I16" s="56">
        <v>80000</v>
      </c>
      <c r="J16" s="34">
        <v>1</v>
      </c>
      <c r="K16" s="35" t="s">
        <v>19</v>
      </c>
      <c r="L16" s="35" t="s">
        <v>19</v>
      </c>
      <c r="M16" s="35" t="s">
        <v>19</v>
      </c>
      <c r="N16" s="35" t="s">
        <v>19</v>
      </c>
      <c r="O16" s="36" t="s">
        <v>417</v>
      </c>
    </row>
    <row r="17" spans="1:15" s="22" customFormat="1" ht="125" customHeight="1" x14ac:dyDescent="0.2">
      <c r="A17" s="46" t="s">
        <v>33</v>
      </c>
      <c r="B17" s="29" t="s">
        <v>22</v>
      </c>
      <c r="C17" s="37">
        <v>45748</v>
      </c>
      <c r="D17" s="30" t="s">
        <v>172</v>
      </c>
      <c r="E17" s="31" t="s">
        <v>173</v>
      </c>
      <c r="F17" s="32" t="s">
        <v>174</v>
      </c>
      <c r="G17" s="31" t="s">
        <v>516</v>
      </c>
      <c r="H17" s="48" t="s">
        <v>418</v>
      </c>
      <c r="I17" s="33">
        <v>22105490</v>
      </c>
      <c r="J17" s="49" t="s">
        <v>419</v>
      </c>
      <c r="K17" s="35" t="s">
        <v>19</v>
      </c>
      <c r="L17" s="35" t="s">
        <v>19</v>
      </c>
      <c r="M17" s="35" t="s">
        <v>19</v>
      </c>
      <c r="N17" s="35" t="s">
        <v>19</v>
      </c>
      <c r="O17" s="36"/>
    </row>
    <row r="18" spans="1:15" s="22" customFormat="1" ht="120" customHeight="1" x14ac:dyDescent="0.2">
      <c r="A18" s="46" t="s">
        <v>34</v>
      </c>
      <c r="B18" s="29" t="s">
        <v>22</v>
      </c>
      <c r="C18" s="37">
        <v>45748</v>
      </c>
      <c r="D18" s="30" t="s">
        <v>175</v>
      </c>
      <c r="E18" s="31" t="s">
        <v>176</v>
      </c>
      <c r="F18" s="32" t="s">
        <v>177</v>
      </c>
      <c r="G18" s="31" t="s">
        <v>412</v>
      </c>
      <c r="H18" s="48" t="s">
        <v>418</v>
      </c>
      <c r="I18" s="33">
        <v>22330000</v>
      </c>
      <c r="J18" s="49" t="s">
        <v>419</v>
      </c>
      <c r="K18" s="35" t="s">
        <v>19</v>
      </c>
      <c r="L18" s="35" t="s">
        <v>19</v>
      </c>
      <c r="M18" s="35" t="s">
        <v>19</v>
      </c>
      <c r="N18" s="35" t="s">
        <v>19</v>
      </c>
      <c r="O18" s="36"/>
    </row>
    <row r="19" spans="1:15" s="22" customFormat="1" ht="119" customHeight="1" x14ac:dyDescent="0.2">
      <c r="A19" s="28" t="s">
        <v>35</v>
      </c>
      <c r="B19" s="29" t="s">
        <v>22</v>
      </c>
      <c r="C19" s="37">
        <v>45748</v>
      </c>
      <c r="D19" s="30" t="s">
        <v>178</v>
      </c>
      <c r="E19" s="31" t="s">
        <v>179</v>
      </c>
      <c r="F19" s="32" t="s">
        <v>180</v>
      </c>
      <c r="G19" s="31" t="s">
        <v>413</v>
      </c>
      <c r="H19" s="33">
        <v>19800000</v>
      </c>
      <c r="I19" s="33">
        <v>19800000</v>
      </c>
      <c r="J19" s="34">
        <v>1</v>
      </c>
      <c r="K19" s="35" t="s">
        <v>19</v>
      </c>
      <c r="L19" s="35" t="s">
        <v>19</v>
      </c>
      <c r="M19" s="35" t="s">
        <v>19</v>
      </c>
      <c r="N19" s="35" t="s">
        <v>19</v>
      </c>
      <c r="O19" s="36"/>
    </row>
    <row r="20" spans="1:15" s="22" customFormat="1" ht="203" customHeight="1" x14ac:dyDescent="0.2">
      <c r="A20" s="46" t="s">
        <v>36</v>
      </c>
      <c r="B20" s="29" t="s">
        <v>22</v>
      </c>
      <c r="C20" s="37">
        <v>45748</v>
      </c>
      <c r="D20" s="30" t="s">
        <v>181</v>
      </c>
      <c r="E20" s="31" t="s">
        <v>182</v>
      </c>
      <c r="F20" s="32" t="s">
        <v>183</v>
      </c>
      <c r="G20" s="31" t="s">
        <v>515</v>
      </c>
      <c r="H20" s="40" t="s">
        <v>449</v>
      </c>
      <c r="I20" s="43" t="s">
        <v>437</v>
      </c>
      <c r="J20" s="34" t="s">
        <v>449</v>
      </c>
      <c r="K20" s="35" t="s">
        <v>19</v>
      </c>
      <c r="L20" s="35" t="s">
        <v>19</v>
      </c>
      <c r="M20" s="35" t="s">
        <v>19</v>
      </c>
      <c r="N20" s="35" t="s">
        <v>19</v>
      </c>
      <c r="O20" s="36"/>
    </row>
    <row r="21" spans="1:15" s="22" customFormat="1" ht="161" customHeight="1" x14ac:dyDescent="0.2">
      <c r="A21" s="46" t="s">
        <v>37</v>
      </c>
      <c r="B21" s="29" t="s">
        <v>22</v>
      </c>
      <c r="C21" s="37">
        <v>45748</v>
      </c>
      <c r="D21" s="30" t="s">
        <v>181</v>
      </c>
      <c r="E21" s="31" t="s">
        <v>182</v>
      </c>
      <c r="F21" s="32" t="s">
        <v>183</v>
      </c>
      <c r="G21" s="38" t="s">
        <v>517</v>
      </c>
      <c r="H21" s="43" t="s">
        <v>449</v>
      </c>
      <c r="I21" s="43" t="s">
        <v>449</v>
      </c>
      <c r="J21" s="44" t="s">
        <v>449</v>
      </c>
      <c r="K21" s="35" t="s">
        <v>19</v>
      </c>
      <c r="L21" s="35" t="s">
        <v>19</v>
      </c>
      <c r="M21" s="35" t="s">
        <v>19</v>
      </c>
      <c r="N21" s="35" t="s">
        <v>19</v>
      </c>
      <c r="O21" s="36" t="s">
        <v>465</v>
      </c>
    </row>
    <row r="22" spans="1:15" s="22" customFormat="1" ht="122" customHeight="1" x14ac:dyDescent="0.2">
      <c r="A22" s="46" t="s">
        <v>38</v>
      </c>
      <c r="B22" s="29" t="s">
        <v>22</v>
      </c>
      <c r="C22" s="37">
        <v>45748</v>
      </c>
      <c r="D22" s="30" t="s">
        <v>445</v>
      </c>
      <c r="E22" s="31" t="s">
        <v>184</v>
      </c>
      <c r="F22" s="32" t="s">
        <v>185</v>
      </c>
      <c r="G22" s="31" t="s">
        <v>514</v>
      </c>
      <c r="H22" s="33">
        <v>52839600</v>
      </c>
      <c r="I22" s="33">
        <v>52839600</v>
      </c>
      <c r="J22" s="34">
        <v>1</v>
      </c>
      <c r="K22" s="35" t="s">
        <v>19</v>
      </c>
      <c r="L22" s="35" t="s">
        <v>19</v>
      </c>
      <c r="M22" s="35" t="s">
        <v>19</v>
      </c>
      <c r="N22" s="35" t="s">
        <v>19</v>
      </c>
      <c r="O22" s="36"/>
    </row>
    <row r="23" spans="1:15" s="22" customFormat="1" ht="140" customHeight="1" x14ac:dyDescent="0.2">
      <c r="A23" s="46" t="s">
        <v>39</v>
      </c>
      <c r="B23" s="29" t="s">
        <v>22</v>
      </c>
      <c r="C23" s="37">
        <v>45748</v>
      </c>
      <c r="D23" s="30" t="s">
        <v>445</v>
      </c>
      <c r="E23" s="31" t="s">
        <v>184</v>
      </c>
      <c r="F23" s="32" t="s">
        <v>185</v>
      </c>
      <c r="G23" s="31" t="s">
        <v>477</v>
      </c>
      <c r="H23" s="33">
        <v>3637700</v>
      </c>
      <c r="I23" s="33">
        <v>3637700</v>
      </c>
      <c r="J23" s="34">
        <v>1</v>
      </c>
      <c r="K23" s="35" t="s">
        <v>19</v>
      </c>
      <c r="L23" s="35" t="s">
        <v>19</v>
      </c>
      <c r="M23" s="35" t="s">
        <v>19</v>
      </c>
      <c r="N23" s="35" t="s">
        <v>19</v>
      </c>
      <c r="O23" s="57" t="s">
        <v>467</v>
      </c>
    </row>
    <row r="24" spans="1:15" s="22" customFormat="1" ht="140" customHeight="1" x14ac:dyDescent="0.2">
      <c r="A24" s="46" t="s">
        <v>40</v>
      </c>
      <c r="B24" s="29" t="s">
        <v>22</v>
      </c>
      <c r="C24" s="37">
        <v>45748</v>
      </c>
      <c r="D24" s="30" t="s">
        <v>186</v>
      </c>
      <c r="E24" s="31" t="s">
        <v>187</v>
      </c>
      <c r="F24" s="32" t="s">
        <v>188</v>
      </c>
      <c r="G24" s="31" t="s">
        <v>476</v>
      </c>
      <c r="H24" s="33">
        <v>6408644</v>
      </c>
      <c r="I24" s="33">
        <v>6408644</v>
      </c>
      <c r="J24" s="34">
        <v>1</v>
      </c>
      <c r="K24" s="35" t="s">
        <v>19</v>
      </c>
      <c r="L24" s="35" t="s">
        <v>19</v>
      </c>
      <c r="M24" s="35" t="s">
        <v>19</v>
      </c>
      <c r="N24" s="35" t="s">
        <v>19</v>
      </c>
      <c r="O24" s="57" t="s">
        <v>467</v>
      </c>
    </row>
    <row r="25" spans="1:15" s="22" customFormat="1" ht="105" customHeight="1" x14ac:dyDescent="0.2">
      <c r="A25" s="46" t="s">
        <v>41</v>
      </c>
      <c r="B25" s="29" t="s">
        <v>22</v>
      </c>
      <c r="C25" s="37">
        <v>45748</v>
      </c>
      <c r="D25" s="58" t="s">
        <v>470</v>
      </c>
      <c r="E25" s="31" t="s">
        <v>189</v>
      </c>
      <c r="F25" s="32" t="s">
        <v>190</v>
      </c>
      <c r="G25" s="31" t="s">
        <v>414</v>
      </c>
      <c r="H25" s="33">
        <v>15600000</v>
      </c>
      <c r="I25" s="33">
        <v>15600000</v>
      </c>
      <c r="J25" s="34">
        <v>1</v>
      </c>
      <c r="K25" s="35" t="s">
        <v>19</v>
      </c>
      <c r="L25" s="35" t="s">
        <v>19</v>
      </c>
      <c r="M25" s="35" t="s">
        <v>19</v>
      </c>
      <c r="N25" s="35" t="s">
        <v>19</v>
      </c>
      <c r="O25" s="36"/>
    </row>
    <row r="26" spans="1:15" s="22" customFormat="1" ht="140" customHeight="1" x14ac:dyDescent="0.2">
      <c r="A26" s="28" t="s">
        <v>42</v>
      </c>
      <c r="B26" s="29" t="s">
        <v>22</v>
      </c>
      <c r="C26" s="37">
        <v>45748</v>
      </c>
      <c r="D26" s="30" t="s">
        <v>191</v>
      </c>
      <c r="E26" s="31" t="s">
        <v>192</v>
      </c>
      <c r="F26" s="32" t="s">
        <v>193</v>
      </c>
      <c r="G26" s="31" t="s">
        <v>478</v>
      </c>
      <c r="H26" s="33">
        <v>9297900</v>
      </c>
      <c r="I26" s="33">
        <v>9297900</v>
      </c>
      <c r="J26" s="34">
        <v>1</v>
      </c>
      <c r="K26" s="35" t="s">
        <v>19</v>
      </c>
      <c r="L26" s="35" t="s">
        <v>19</v>
      </c>
      <c r="M26" s="35" t="s">
        <v>19</v>
      </c>
      <c r="N26" s="35" t="s">
        <v>19</v>
      </c>
      <c r="O26" s="36"/>
    </row>
    <row r="27" spans="1:15" s="22" customFormat="1" ht="108" customHeight="1" x14ac:dyDescent="0.2">
      <c r="A27" s="46" t="s">
        <v>43</v>
      </c>
      <c r="B27" s="29" t="s">
        <v>22</v>
      </c>
      <c r="C27" s="37">
        <v>45748</v>
      </c>
      <c r="D27" s="30" t="s">
        <v>194</v>
      </c>
      <c r="E27" s="31" t="s">
        <v>195</v>
      </c>
      <c r="F27" s="32" t="s">
        <v>196</v>
      </c>
      <c r="G27" s="31" t="s">
        <v>479</v>
      </c>
      <c r="H27" s="43" t="s">
        <v>418</v>
      </c>
      <c r="I27" s="52">
        <v>4.3600000000000003</v>
      </c>
      <c r="J27" s="44" t="s">
        <v>449</v>
      </c>
      <c r="K27" s="35" t="s">
        <v>19</v>
      </c>
      <c r="L27" s="35" t="s">
        <v>19</v>
      </c>
      <c r="M27" s="35" t="s">
        <v>19</v>
      </c>
      <c r="N27" s="35" t="s">
        <v>19</v>
      </c>
      <c r="O27" s="45" t="s">
        <v>448</v>
      </c>
    </row>
    <row r="28" spans="1:15" s="22" customFormat="1" ht="100" customHeight="1" x14ac:dyDescent="0.2">
      <c r="A28" s="46" t="s">
        <v>44</v>
      </c>
      <c r="B28" s="29" t="s">
        <v>22</v>
      </c>
      <c r="C28" s="37">
        <v>45748</v>
      </c>
      <c r="D28" s="30" t="s">
        <v>194</v>
      </c>
      <c r="E28" s="31" t="s">
        <v>195</v>
      </c>
      <c r="F28" s="32" t="s">
        <v>196</v>
      </c>
      <c r="G28" s="31" t="s">
        <v>513</v>
      </c>
      <c r="H28" s="43" t="s">
        <v>418</v>
      </c>
      <c r="I28" s="53">
        <v>6.6</v>
      </c>
      <c r="J28" s="44" t="s">
        <v>449</v>
      </c>
      <c r="K28" s="35" t="s">
        <v>19</v>
      </c>
      <c r="L28" s="35" t="s">
        <v>19</v>
      </c>
      <c r="M28" s="35" t="s">
        <v>19</v>
      </c>
      <c r="N28" s="35" t="s">
        <v>19</v>
      </c>
      <c r="O28" s="45" t="s">
        <v>448</v>
      </c>
    </row>
    <row r="29" spans="1:15" s="22" customFormat="1" ht="112" customHeight="1" x14ac:dyDescent="0.2">
      <c r="A29" s="46" t="s">
        <v>45</v>
      </c>
      <c r="B29" s="29" t="s">
        <v>22</v>
      </c>
      <c r="C29" s="37">
        <v>45748</v>
      </c>
      <c r="D29" s="30" t="s">
        <v>194</v>
      </c>
      <c r="E29" s="31" t="s">
        <v>195</v>
      </c>
      <c r="F29" s="32" t="s">
        <v>196</v>
      </c>
      <c r="G29" s="31" t="s">
        <v>480</v>
      </c>
      <c r="H29" s="43" t="s">
        <v>418</v>
      </c>
      <c r="I29" s="54" t="s">
        <v>469</v>
      </c>
      <c r="J29" s="44" t="s">
        <v>449</v>
      </c>
      <c r="K29" s="35" t="s">
        <v>19</v>
      </c>
      <c r="L29" s="35" t="s">
        <v>19</v>
      </c>
      <c r="M29" s="35" t="s">
        <v>19</v>
      </c>
      <c r="N29" s="35" t="s">
        <v>19</v>
      </c>
      <c r="O29" s="45" t="s">
        <v>448</v>
      </c>
    </row>
    <row r="30" spans="1:15" s="22" customFormat="1" ht="98" customHeight="1" x14ac:dyDescent="0.2">
      <c r="A30" s="46" t="s">
        <v>46</v>
      </c>
      <c r="B30" s="29" t="s">
        <v>22</v>
      </c>
      <c r="C30" s="37">
        <v>45748</v>
      </c>
      <c r="D30" s="30" t="s">
        <v>197</v>
      </c>
      <c r="E30" s="31" t="s">
        <v>198</v>
      </c>
      <c r="F30" s="32" t="s">
        <v>199</v>
      </c>
      <c r="G30" s="31" t="s">
        <v>481</v>
      </c>
      <c r="H30" s="43" t="s">
        <v>418</v>
      </c>
      <c r="I30" s="52">
        <v>4.2699999999999996</v>
      </c>
      <c r="J30" s="44" t="s">
        <v>449</v>
      </c>
      <c r="K30" s="35" t="s">
        <v>19</v>
      </c>
      <c r="L30" s="35" t="s">
        <v>19</v>
      </c>
      <c r="M30" s="35" t="s">
        <v>19</v>
      </c>
      <c r="N30" s="35" t="s">
        <v>19</v>
      </c>
      <c r="O30" s="45" t="s">
        <v>448</v>
      </c>
    </row>
    <row r="31" spans="1:15" s="22" customFormat="1" ht="111" customHeight="1" x14ac:dyDescent="0.2">
      <c r="A31" s="46" t="s">
        <v>47</v>
      </c>
      <c r="B31" s="29" t="s">
        <v>22</v>
      </c>
      <c r="C31" s="37">
        <v>45748</v>
      </c>
      <c r="D31" s="30" t="s">
        <v>197</v>
      </c>
      <c r="E31" s="31" t="s">
        <v>198</v>
      </c>
      <c r="F31" s="32" t="s">
        <v>199</v>
      </c>
      <c r="G31" s="31" t="s">
        <v>482</v>
      </c>
      <c r="H31" s="43" t="s">
        <v>418</v>
      </c>
      <c r="I31" s="55">
        <v>11.97</v>
      </c>
      <c r="J31" s="44" t="s">
        <v>449</v>
      </c>
      <c r="K31" s="35" t="s">
        <v>19</v>
      </c>
      <c r="L31" s="35" t="s">
        <v>19</v>
      </c>
      <c r="M31" s="35" t="s">
        <v>19</v>
      </c>
      <c r="N31" s="35" t="s">
        <v>19</v>
      </c>
      <c r="O31" s="45" t="s">
        <v>448</v>
      </c>
    </row>
    <row r="32" spans="1:15" s="22" customFormat="1" ht="409.5" customHeight="1" x14ac:dyDescent="0.2">
      <c r="A32" s="46" t="s">
        <v>48</v>
      </c>
      <c r="B32" s="59" t="s">
        <v>22</v>
      </c>
      <c r="C32" s="60">
        <v>45748</v>
      </c>
      <c r="D32" s="39" t="s">
        <v>200</v>
      </c>
      <c r="E32" s="38" t="s">
        <v>201</v>
      </c>
      <c r="F32" s="42" t="s">
        <v>202</v>
      </c>
      <c r="G32" s="50" t="s">
        <v>526</v>
      </c>
      <c r="H32" s="33">
        <v>74948065</v>
      </c>
      <c r="I32" s="33">
        <v>74948065</v>
      </c>
      <c r="J32" s="34">
        <v>1</v>
      </c>
      <c r="K32" s="35" t="s">
        <v>19</v>
      </c>
      <c r="L32" s="35" t="s">
        <v>19</v>
      </c>
      <c r="M32" s="35" t="s">
        <v>19</v>
      </c>
      <c r="N32" s="35" t="s">
        <v>19</v>
      </c>
      <c r="O32" s="36"/>
    </row>
    <row r="33" spans="1:15" s="22" customFormat="1" ht="332.5" customHeight="1" x14ac:dyDescent="0.2">
      <c r="A33" s="46" t="s">
        <v>49</v>
      </c>
      <c r="B33" s="29" t="s">
        <v>22</v>
      </c>
      <c r="C33" s="37">
        <v>45748</v>
      </c>
      <c r="D33" s="30" t="s">
        <v>203</v>
      </c>
      <c r="E33" s="31" t="s">
        <v>204</v>
      </c>
      <c r="F33" s="32" t="s">
        <v>205</v>
      </c>
      <c r="G33" s="31" t="s">
        <v>483</v>
      </c>
      <c r="H33" s="33">
        <v>105767310</v>
      </c>
      <c r="I33" s="47">
        <v>105767310</v>
      </c>
      <c r="J33" s="34">
        <v>1</v>
      </c>
      <c r="K33" s="35" t="s">
        <v>19</v>
      </c>
      <c r="L33" s="35" t="s">
        <v>19</v>
      </c>
      <c r="M33" s="35" t="s">
        <v>19</v>
      </c>
      <c r="N33" s="35" t="s">
        <v>19</v>
      </c>
      <c r="O33" s="36"/>
    </row>
    <row r="34" spans="1:15" s="22" customFormat="1" ht="91" customHeight="1" x14ac:dyDescent="0.2">
      <c r="A34" s="46" t="s">
        <v>50</v>
      </c>
      <c r="B34" s="29" t="s">
        <v>22</v>
      </c>
      <c r="C34" s="37">
        <v>45748</v>
      </c>
      <c r="D34" s="30" t="s">
        <v>206</v>
      </c>
      <c r="E34" s="31" t="s">
        <v>207</v>
      </c>
      <c r="F34" s="32" t="s">
        <v>208</v>
      </c>
      <c r="G34" s="31" t="s">
        <v>466</v>
      </c>
      <c r="H34" s="33">
        <v>2509980</v>
      </c>
      <c r="I34" s="47">
        <v>2509980</v>
      </c>
      <c r="J34" s="34">
        <v>1</v>
      </c>
      <c r="K34" s="35" t="s">
        <v>19</v>
      </c>
      <c r="L34" s="35" t="s">
        <v>19</v>
      </c>
      <c r="M34" s="35" t="s">
        <v>19</v>
      </c>
      <c r="N34" s="35" t="s">
        <v>19</v>
      </c>
      <c r="O34" s="36"/>
    </row>
    <row r="35" spans="1:15" s="22" customFormat="1" ht="106" customHeight="1" x14ac:dyDescent="0.2">
      <c r="A35" s="46" t="s">
        <v>51</v>
      </c>
      <c r="B35" s="29" t="s">
        <v>22</v>
      </c>
      <c r="C35" s="37">
        <v>45748</v>
      </c>
      <c r="D35" s="30" t="s">
        <v>209</v>
      </c>
      <c r="E35" s="31" t="s">
        <v>210</v>
      </c>
      <c r="F35" s="32" t="s">
        <v>211</v>
      </c>
      <c r="G35" s="31" t="s">
        <v>484</v>
      </c>
      <c r="H35" s="33">
        <v>2429312</v>
      </c>
      <c r="I35" s="33">
        <v>2429312</v>
      </c>
      <c r="J35" s="34">
        <v>1</v>
      </c>
      <c r="K35" s="35" t="s">
        <v>19</v>
      </c>
      <c r="L35" s="35" t="s">
        <v>19</v>
      </c>
      <c r="M35" s="35" t="s">
        <v>19</v>
      </c>
      <c r="N35" s="35" t="s">
        <v>19</v>
      </c>
      <c r="O35" s="36"/>
    </row>
    <row r="36" spans="1:15" s="22" customFormat="1" ht="109" customHeight="1" x14ac:dyDescent="0.2">
      <c r="A36" s="46" t="s">
        <v>52</v>
      </c>
      <c r="B36" s="29" t="s">
        <v>22</v>
      </c>
      <c r="C36" s="37">
        <v>45748</v>
      </c>
      <c r="D36" s="30" t="s">
        <v>212</v>
      </c>
      <c r="E36" s="31" t="s">
        <v>213</v>
      </c>
      <c r="F36" s="32" t="s">
        <v>214</v>
      </c>
      <c r="G36" s="31" t="s">
        <v>485</v>
      </c>
      <c r="H36" s="33">
        <v>2211000</v>
      </c>
      <c r="I36" s="51">
        <v>2211000</v>
      </c>
      <c r="J36" s="44">
        <v>1</v>
      </c>
      <c r="K36" s="35" t="s">
        <v>19</v>
      </c>
      <c r="L36" s="35" t="s">
        <v>19</v>
      </c>
      <c r="M36" s="35" t="s">
        <v>19</v>
      </c>
      <c r="N36" s="35" t="s">
        <v>19</v>
      </c>
      <c r="O36" s="36"/>
    </row>
    <row r="37" spans="1:15" s="22" customFormat="1" ht="97" customHeight="1" x14ac:dyDescent="0.2">
      <c r="A37" s="46" t="s">
        <v>53</v>
      </c>
      <c r="B37" s="29" t="s">
        <v>22</v>
      </c>
      <c r="C37" s="37">
        <v>45748</v>
      </c>
      <c r="D37" s="30" t="s">
        <v>521</v>
      </c>
      <c r="E37" s="50" t="s">
        <v>468</v>
      </c>
      <c r="F37" s="32" t="s">
        <v>215</v>
      </c>
      <c r="G37" s="31" t="s">
        <v>415</v>
      </c>
      <c r="H37" s="33">
        <v>1535532</v>
      </c>
      <c r="I37" s="56">
        <v>1535532</v>
      </c>
      <c r="J37" s="34">
        <v>0</v>
      </c>
      <c r="K37" s="35" t="s">
        <v>19</v>
      </c>
      <c r="L37" s="35" t="s">
        <v>19</v>
      </c>
      <c r="M37" s="35" t="s">
        <v>19</v>
      </c>
      <c r="N37" s="35" t="s">
        <v>19</v>
      </c>
      <c r="O37" s="36"/>
    </row>
    <row r="38" spans="1:15" s="22" customFormat="1" ht="179" customHeight="1" x14ac:dyDescent="0.2">
      <c r="A38" s="28" t="s">
        <v>54</v>
      </c>
      <c r="B38" s="29" t="s">
        <v>22</v>
      </c>
      <c r="C38" s="37">
        <v>45748</v>
      </c>
      <c r="D38" s="30" t="s">
        <v>216</v>
      </c>
      <c r="E38" s="31" t="s">
        <v>217</v>
      </c>
      <c r="F38" s="32" t="s">
        <v>218</v>
      </c>
      <c r="G38" s="38" t="s">
        <v>487</v>
      </c>
      <c r="H38" s="43" t="s">
        <v>190</v>
      </c>
      <c r="I38" s="43" t="s">
        <v>449</v>
      </c>
      <c r="J38" s="44" t="s">
        <v>449</v>
      </c>
      <c r="K38" s="35" t="s">
        <v>19</v>
      </c>
      <c r="L38" s="35" t="s">
        <v>19</v>
      </c>
      <c r="M38" s="35" t="s">
        <v>19</v>
      </c>
      <c r="N38" s="35" t="s">
        <v>19</v>
      </c>
      <c r="O38" s="45" t="s">
        <v>447</v>
      </c>
    </row>
    <row r="39" spans="1:15" s="22" customFormat="1" ht="185" customHeight="1" x14ac:dyDescent="0.2">
      <c r="A39" s="28" t="s">
        <v>55</v>
      </c>
      <c r="B39" s="29" t="s">
        <v>22</v>
      </c>
      <c r="C39" s="37">
        <v>45748</v>
      </c>
      <c r="D39" s="30" t="s">
        <v>219</v>
      </c>
      <c r="E39" s="31" t="s">
        <v>220</v>
      </c>
      <c r="F39" s="32" t="s">
        <v>221</v>
      </c>
      <c r="G39" s="38" t="s">
        <v>486</v>
      </c>
      <c r="H39" s="43" t="s">
        <v>190</v>
      </c>
      <c r="I39" s="43" t="s">
        <v>449</v>
      </c>
      <c r="J39" s="44" t="s">
        <v>449</v>
      </c>
      <c r="K39" s="35" t="s">
        <v>19</v>
      </c>
      <c r="L39" s="35" t="s">
        <v>19</v>
      </c>
      <c r="M39" s="35" t="s">
        <v>19</v>
      </c>
      <c r="N39" s="35" t="s">
        <v>19</v>
      </c>
      <c r="O39" s="45" t="s">
        <v>447</v>
      </c>
    </row>
    <row r="40" spans="1:15" s="22" customFormat="1" ht="295" customHeight="1" x14ac:dyDescent="0.2">
      <c r="A40" s="28" t="s">
        <v>56</v>
      </c>
      <c r="B40" s="29" t="s">
        <v>22</v>
      </c>
      <c r="C40" s="37">
        <v>45748</v>
      </c>
      <c r="D40" s="30" t="s">
        <v>222</v>
      </c>
      <c r="E40" s="31" t="s">
        <v>223</v>
      </c>
      <c r="F40" s="32" t="s">
        <v>224</v>
      </c>
      <c r="G40" s="31" t="s">
        <v>522</v>
      </c>
      <c r="H40" s="33">
        <v>70396920</v>
      </c>
      <c r="I40" s="33">
        <v>70396920</v>
      </c>
      <c r="J40" s="34">
        <v>1</v>
      </c>
      <c r="K40" s="35" t="s">
        <v>19</v>
      </c>
      <c r="L40" s="35" t="s">
        <v>19</v>
      </c>
      <c r="M40" s="35" t="s">
        <v>19</v>
      </c>
      <c r="N40" s="35" t="s">
        <v>19</v>
      </c>
      <c r="O40" s="36"/>
    </row>
    <row r="41" spans="1:15" s="22" customFormat="1" ht="240" customHeight="1" x14ac:dyDescent="0.2">
      <c r="A41" s="28" t="s">
        <v>57</v>
      </c>
      <c r="B41" s="29" t="s">
        <v>22</v>
      </c>
      <c r="C41" s="37">
        <v>45748</v>
      </c>
      <c r="D41" s="39" t="s">
        <v>453</v>
      </c>
      <c r="E41" s="38" t="s">
        <v>454</v>
      </c>
      <c r="F41" s="42">
        <v>8010001144647</v>
      </c>
      <c r="G41" s="38" t="s">
        <v>512</v>
      </c>
      <c r="H41" s="33">
        <v>23100000</v>
      </c>
      <c r="I41" s="33">
        <v>23100000</v>
      </c>
      <c r="J41" s="34">
        <v>1</v>
      </c>
      <c r="K41" s="35" t="s">
        <v>19</v>
      </c>
      <c r="L41" s="35" t="s">
        <v>19</v>
      </c>
      <c r="M41" s="35" t="s">
        <v>19</v>
      </c>
      <c r="N41" s="35" t="s">
        <v>19</v>
      </c>
      <c r="O41" s="36"/>
    </row>
    <row r="42" spans="1:15" s="22" customFormat="1" ht="182" customHeight="1" x14ac:dyDescent="0.2">
      <c r="A42" s="28" t="s">
        <v>58</v>
      </c>
      <c r="B42" s="29" t="s">
        <v>22</v>
      </c>
      <c r="C42" s="37">
        <v>45748</v>
      </c>
      <c r="D42" s="30" t="s">
        <v>225</v>
      </c>
      <c r="E42" s="31" t="s">
        <v>226</v>
      </c>
      <c r="F42" s="32" t="s">
        <v>227</v>
      </c>
      <c r="G42" s="38" t="s">
        <v>446</v>
      </c>
      <c r="H42" s="33">
        <v>24598200</v>
      </c>
      <c r="I42" s="33">
        <v>24598200</v>
      </c>
      <c r="J42" s="34">
        <v>1</v>
      </c>
      <c r="K42" s="35" t="s">
        <v>19</v>
      </c>
      <c r="L42" s="35" t="s">
        <v>19</v>
      </c>
      <c r="M42" s="35" t="s">
        <v>19</v>
      </c>
      <c r="N42" s="35" t="s">
        <v>19</v>
      </c>
      <c r="O42" s="36"/>
    </row>
    <row r="43" spans="1:15" s="22" customFormat="1" ht="184" customHeight="1" x14ac:dyDescent="0.2">
      <c r="A43" s="46" t="s">
        <v>59</v>
      </c>
      <c r="B43" s="29" t="s">
        <v>22</v>
      </c>
      <c r="C43" s="37">
        <v>45748</v>
      </c>
      <c r="D43" s="39" t="s">
        <v>455</v>
      </c>
      <c r="E43" s="50" t="s">
        <v>472</v>
      </c>
      <c r="F43" s="42" t="s">
        <v>449</v>
      </c>
      <c r="G43" s="38" t="s">
        <v>518</v>
      </c>
      <c r="H43" s="33">
        <v>12228527</v>
      </c>
      <c r="I43" s="33">
        <v>12228527</v>
      </c>
      <c r="J43" s="34">
        <v>1</v>
      </c>
      <c r="K43" s="35" t="s">
        <v>19</v>
      </c>
      <c r="L43" s="35" t="s">
        <v>19</v>
      </c>
      <c r="M43" s="35" t="s">
        <v>19</v>
      </c>
      <c r="N43" s="35" t="s">
        <v>19</v>
      </c>
      <c r="O43" s="36"/>
    </row>
    <row r="44" spans="1:15" s="22" customFormat="1" ht="79" customHeight="1" x14ac:dyDescent="0.2">
      <c r="A44" s="46" t="s">
        <v>60</v>
      </c>
      <c r="B44" s="29" t="s">
        <v>22</v>
      </c>
      <c r="C44" s="37">
        <v>45748</v>
      </c>
      <c r="D44" s="58" t="s">
        <v>471</v>
      </c>
      <c r="E44" s="31" t="s">
        <v>228</v>
      </c>
      <c r="F44" s="32" t="s">
        <v>229</v>
      </c>
      <c r="G44" s="38" t="s">
        <v>488</v>
      </c>
      <c r="H44" s="33">
        <v>2535588</v>
      </c>
      <c r="I44" s="33">
        <v>2535588</v>
      </c>
      <c r="J44" s="34">
        <v>1</v>
      </c>
      <c r="K44" s="35" t="s">
        <v>19</v>
      </c>
      <c r="L44" s="35" t="s">
        <v>19</v>
      </c>
      <c r="M44" s="35" t="s">
        <v>19</v>
      </c>
      <c r="N44" s="35" t="s">
        <v>19</v>
      </c>
      <c r="O44" s="36"/>
    </row>
    <row r="45" spans="1:15" s="22" customFormat="1" ht="218" customHeight="1" x14ac:dyDescent="0.2">
      <c r="A45" s="28" t="s">
        <v>61</v>
      </c>
      <c r="B45" s="29" t="s">
        <v>22</v>
      </c>
      <c r="C45" s="37">
        <v>45748</v>
      </c>
      <c r="D45" s="30" t="s">
        <v>529</v>
      </c>
      <c r="E45" s="31" t="s">
        <v>230</v>
      </c>
      <c r="F45" s="32" t="s">
        <v>231</v>
      </c>
      <c r="G45" s="38" t="s">
        <v>489</v>
      </c>
      <c r="H45" s="33">
        <v>3960000</v>
      </c>
      <c r="I45" s="33">
        <v>3960000</v>
      </c>
      <c r="J45" s="34">
        <v>1</v>
      </c>
      <c r="K45" s="35" t="s">
        <v>19</v>
      </c>
      <c r="L45" s="35" t="s">
        <v>19</v>
      </c>
      <c r="M45" s="35" t="s">
        <v>19</v>
      </c>
      <c r="N45" s="35" t="s">
        <v>19</v>
      </c>
      <c r="O45" s="36"/>
    </row>
    <row r="46" spans="1:15" s="22" customFormat="1" ht="221" customHeight="1" x14ac:dyDescent="0.2">
      <c r="A46" s="28" t="s">
        <v>62</v>
      </c>
      <c r="B46" s="29" t="s">
        <v>22</v>
      </c>
      <c r="C46" s="37">
        <v>45748</v>
      </c>
      <c r="D46" s="30" t="s">
        <v>232</v>
      </c>
      <c r="E46" s="31" t="s">
        <v>233</v>
      </c>
      <c r="F46" s="32" t="s">
        <v>208</v>
      </c>
      <c r="G46" s="38" t="s">
        <v>438</v>
      </c>
      <c r="H46" s="33">
        <v>130392240</v>
      </c>
      <c r="I46" s="33">
        <v>130392240</v>
      </c>
      <c r="J46" s="34">
        <v>1</v>
      </c>
      <c r="K46" s="35" t="s">
        <v>19</v>
      </c>
      <c r="L46" s="35" t="s">
        <v>19</v>
      </c>
      <c r="M46" s="35" t="s">
        <v>19</v>
      </c>
      <c r="N46" s="35" t="s">
        <v>19</v>
      </c>
      <c r="O46" s="36"/>
    </row>
    <row r="47" spans="1:15" s="22" customFormat="1" ht="198" customHeight="1" x14ac:dyDescent="0.2">
      <c r="A47" s="28" t="s">
        <v>63</v>
      </c>
      <c r="B47" s="29" t="s">
        <v>22</v>
      </c>
      <c r="C47" s="37">
        <v>45748</v>
      </c>
      <c r="D47" s="30" t="s">
        <v>225</v>
      </c>
      <c r="E47" s="31" t="s">
        <v>226</v>
      </c>
      <c r="F47" s="32" t="s">
        <v>227</v>
      </c>
      <c r="G47" s="38" t="s">
        <v>523</v>
      </c>
      <c r="H47" s="33">
        <v>114458300</v>
      </c>
      <c r="I47" s="33">
        <v>114458300</v>
      </c>
      <c r="J47" s="34">
        <v>1</v>
      </c>
      <c r="K47" s="35" t="s">
        <v>19</v>
      </c>
      <c r="L47" s="35" t="s">
        <v>19</v>
      </c>
      <c r="M47" s="35" t="s">
        <v>19</v>
      </c>
      <c r="N47" s="35" t="s">
        <v>19</v>
      </c>
      <c r="O47" s="36"/>
    </row>
    <row r="48" spans="1:15" s="22" customFormat="1" ht="175" customHeight="1" x14ac:dyDescent="0.2">
      <c r="A48" s="28" t="s">
        <v>64</v>
      </c>
      <c r="B48" s="29" t="s">
        <v>22</v>
      </c>
      <c r="C48" s="37">
        <v>45748</v>
      </c>
      <c r="D48" s="30" t="s">
        <v>234</v>
      </c>
      <c r="E48" s="31" t="s">
        <v>235</v>
      </c>
      <c r="F48" s="32" t="s">
        <v>236</v>
      </c>
      <c r="G48" s="38" t="s">
        <v>490</v>
      </c>
      <c r="H48" s="33">
        <v>12652310</v>
      </c>
      <c r="I48" s="33">
        <v>12652310</v>
      </c>
      <c r="J48" s="34">
        <v>1</v>
      </c>
      <c r="K48" s="35" t="s">
        <v>19</v>
      </c>
      <c r="L48" s="35" t="s">
        <v>19</v>
      </c>
      <c r="M48" s="35" t="s">
        <v>19</v>
      </c>
      <c r="N48" s="35" t="s">
        <v>19</v>
      </c>
      <c r="O48" s="36"/>
    </row>
    <row r="49" spans="1:15" s="22" customFormat="1" ht="244" customHeight="1" x14ac:dyDescent="0.2">
      <c r="A49" s="28" t="s">
        <v>65</v>
      </c>
      <c r="B49" s="29" t="s">
        <v>22</v>
      </c>
      <c r="C49" s="37">
        <v>45748</v>
      </c>
      <c r="D49" s="30" t="s">
        <v>237</v>
      </c>
      <c r="E49" s="31" t="s">
        <v>238</v>
      </c>
      <c r="F49" s="32" t="s">
        <v>239</v>
      </c>
      <c r="G49" s="38" t="s">
        <v>439</v>
      </c>
      <c r="H49" s="33">
        <v>22855415</v>
      </c>
      <c r="I49" s="33">
        <v>22853600</v>
      </c>
      <c r="J49" s="34">
        <v>0.99992058774693005</v>
      </c>
      <c r="K49" s="35" t="s">
        <v>19</v>
      </c>
      <c r="L49" s="35" t="s">
        <v>19</v>
      </c>
      <c r="M49" s="35" t="s">
        <v>19</v>
      </c>
      <c r="N49" s="35" t="s">
        <v>19</v>
      </c>
      <c r="O49" s="36"/>
    </row>
    <row r="50" spans="1:15" s="22" customFormat="1" ht="216" customHeight="1" x14ac:dyDescent="0.2">
      <c r="A50" s="28" t="s">
        <v>66</v>
      </c>
      <c r="B50" s="29" t="s">
        <v>22</v>
      </c>
      <c r="C50" s="37">
        <v>45748</v>
      </c>
      <c r="D50" s="30" t="s">
        <v>240</v>
      </c>
      <c r="E50" s="31" t="s">
        <v>241</v>
      </c>
      <c r="F50" s="32" t="s">
        <v>242</v>
      </c>
      <c r="G50" s="38" t="s">
        <v>525</v>
      </c>
      <c r="H50" s="33">
        <v>14960000</v>
      </c>
      <c r="I50" s="33">
        <v>14960000</v>
      </c>
      <c r="J50" s="34">
        <v>1</v>
      </c>
      <c r="K50" s="35" t="s">
        <v>19</v>
      </c>
      <c r="L50" s="35" t="s">
        <v>19</v>
      </c>
      <c r="M50" s="35" t="s">
        <v>19</v>
      </c>
      <c r="N50" s="35" t="s">
        <v>19</v>
      </c>
      <c r="O50" s="36"/>
    </row>
    <row r="51" spans="1:15" s="22" customFormat="1" ht="113" customHeight="1" x14ac:dyDescent="0.2">
      <c r="A51" s="28" t="s">
        <v>67</v>
      </c>
      <c r="B51" s="29" t="s">
        <v>22</v>
      </c>
      <c r="C51" s="37">
        <v>45748</v>
      </c>
      <c r="D51" s="30" t="s">
        <v>243</v>
      </c>
      <c r="E51" s="31" t="s">
        <v>244</v>
      </c>
      <c r="F51" s="32" t="s">
        <v>245</v>
      </c>
      <c r="G51" s="38" t="s">
        <v>491</v>
      </c>
      <c r="H51" s="33">
        <v>1467400</v>
      </c>
      <c r="I51" s="33">
        <v>1467400</v>
      </c>
      <c r="J51" s="34">
        <v>1</v>
      </c>
      <c r="K51" s="35" t="s">
        <v>19</v>
      </c>
      <c r="L51" s="35" t="s">
        <v>19</v>
      </c>
      <c r="M51" s="35" t="s">
        <v>19</v>
      </c>
      <c r="N51" s="35" t="s">
        <v>19</v>
      </c>
      <c r="O51" s="36"/>
    </row>
    <row r="52" spans="1:15" s="22" customFormat="1" ht="259.5" customHeight="1" x14ac:dyDescent="0.2">
      <c r="A52" s="28" t="s">
        <v>450</v>
      </c>
      <c r="B52" s="29" t="s">
        <v>22</v>
      </c>
      <c r="C52" s="37">
        <v>45748</v>
      </c>
      <c r="D52" s="39" t="s">
        <v>451</v>
      </c>
      <c r="E52" s="38" t="s">
        <v>452</v>
      </c>
      <c r="F52" s="42">
        <v>7010401095879</v>
      </c>
      <c r="G52" s="38" t="s">
        <v>492</v>
      </c>
      <c r="H52" s="33">
        <v>30616586</v>
      </c>
      <c r="I52" s="33">
        <v>30616586</v>
      </c>
      <c r="J52" s="34">
        <v>1</v>
      </c>
      <c r="K52" s="35" t="s">
        <v>19</v>
      </c>
      <c r="L52" s="35" t="s">
        <v>19</v>
      </c>
      <c r="M52" s="35" t="s">
        <v>19</v>
      </c>
      <c r="N52" s="35" t="s">
        <v>19</v>
      </c>
      <c r="O52" s="36"/>
    </row>
    <row r="53" spans="1:15" s="22" customFormat="1" ht="325" customHeight="1" x14ac:dyDescent="0.2">
      <c r="A53" s="28" t="s">
        <v>68</v>
      </c>
      <c r="B53" s="29" t="s">
        <v>22</v>
      </c>
      <c r="C53" s="37">
        <v>45748</v>
      </c>
      <c r="D53" s="30" t="s">
        <v>246</v>
      </c>
      <c r="E53" s="31" t="s">
        <v>247</v>
      </c>
      <c r="F53" s="32" t="s">
        <v>248</v>
      </c>
      <c r="G53" s="38" t="s">
        <v>519</v>
      </c>
      <c r="H53" s="33">
        <v>17076621</v>
      </c>
      <c r="I53" s="33">
        <v>16962000</v>
      </c>
      <c r="J53" s="34">
        <v>0.99328784072680421</v>
      </c>
      <c r="K53" s="35" t="s">
        <v>19</v>
      </c>
      <c r="L53" s="35" t="s">
        <v>19</v>
      </c>
      <c r="M53" s="35" t="s">
        <v>19</v>
      </c>
      <c r="N53" s="35" t="s">
        <v>19</v>
      </c>
      <c r="O53" s="36"/>
    </row>
    <row r="54" spans="1:15" s="22" customFormat="1" ht="161" customHeight="1" x14ac:dyDescent="0.2">
      <c r="A54" s="28" t="s">
        <v>69</v>
      </c>
      <c r="B54" s="29" t="s">
        <v>22</v>
      </c>
      <c r="C54" s="37">
        <v>45748</v>
      </c>
      <c r="D54" s="30" t="s">
        <v>249</v>
      </c>
      <c r="E54" s="31" t="s">
        <v>250</v>
      </c>
      <c r="F54" s="32" t="s">
        <v>251</v>
      </c>
      <c r="G54" s="38" t="s">
        <v>440</v>
      </c>
      <c r="H54" s="33">
        <v>58234178</v>
      </c>
      <c r="I54" s="33">
        <v>55330000</v>
      </c>
      <c r="J54" s="34">
        <v>0.95012932096336966</v>
      </c>
      <c r="K54" s="35" t="s">
        <v>19</v>
      </c>
      <c r="L54" s="35" t="s">
        <v>19</v>
      </c>
      <c r="M54" s="35" t="s">
        <v>19</v>
      </c>
      <c r="N54" s="35" t="s">
        <v>19</v>
      </c>
      <c r="O54" s="36"/>
    </row>
    <row r="55" spans="1:15" s="22" customFormat="1" ht="200" customHeight="1" x14ac:dyDescent="0.2">
      <c r="A55" s="28" t="s">
        <v>70</v>
      </c>
      <c r="B55" s="29" t="s">
        <v>22</v>
      </c>
      <c r="C55" s="37">
        <v>45748</v>
      </c>
      <c r="D55" s="30" t="s">
        <v>530</v>
      </c>
      <c r="E55" s="31" t="s">
        <v>252</v>
      </c>
      <c r="F55" s="32" t="s">
        <v>253</v>
      </c>
      <c r="G55" s="38" t="s">
        <v>441</v>
      </c>
      <c r="H55" s="33">
        <v>34128243</v>
      </c>
      <c r="I55" s="33">
        <v>33453090</v>
      </c>
      <c r="J55" s="34">
        <v>0.98021717672368891</v>
      </c>
      <c r="K55" s="35" t="s">
        <v>19</v>
      </c>
      <c r="L55" s="35" t="s">
        <v>19</v>
      </c>
      <c r="M55" s="35" t="s">
        <v>19</v>
      </c>
      <c r="N55" s="35" t="s">
        <v>19</v>
      </c>
      <c r="O55" s="36"/>
    </row>
    <row r="56" spans="1:15" s="22" customFormat="1" ht="190" customHeight="1" x14ac:dyDescent="0.2">
      <c r="A56" s="28" t="s">
        <v>71</v>
      </c>
      <c r="B56" s="29" t="s">
        <v>22</v>
      </c>
      <c r="C56" s="37">
        <v>45748</v>
      </c>
      <c r="D56" s="30" t="s">
        <v>531</v>
      </c>
      <c r="E56" s="31" t="s">
        <v>254</v>
      </c>
      <c r="F56" s="32" t="s">
        <v>255</v>
      </c>
      <c r="G56" s="38" t="s">
        <v>511</v>
      </c>
      <c r="H56" s="33">
        <v>1219680</v>
      </c>
      <c r="I56" s="33">
        <v>1219680</v>
      </c>
      <c r="J56" s="34">
        <v>1</v>
      </c>
      <c r="K56" s="35" t="s">
        <v>19</v>
      </c>
      <c r="L56" s="35" t="s">
        <v>19</v>
      </c>
      <c r="M56" s="35" t="s">
        <v>19</v>
      </c>
      <c r="N56" s="35" t="s">
        <v>19</v>
      </c>
      <c r="O56" s="36"/>
    </row>
    <row r="57" spans="1:15" s="22" customFormat="1" ht="365.5" customHeight="1" x14ac:dyDescent="0.2">
      <c r="A57" s="28" t="s">
        <v>72</v>
      </c>
      <c r="B57" s="29" t="s">
        <v>22</v>
      </c>
      <c r="C57" s="37">
        <v>45763</v>
      </c>
      <c r="D57" s="30" t="s">
        <v>256</v>
      </c>
      <c r="E57" s="31" t="s">
        <v>257</v>
      </c>
      <c r="F57" s="32" t="s">
        <v>19</v>
      </c>
      <c r="G57" s="50" t="s">
        <v>527</v>
      </c>
      <c r="H57" s="33">
        <v>1275000</v>
      </c>
      <c r="I57" s="33">
        <v>1275000</v>
      </c>
      <c r="J57" s="34">
        <v>1</v>
      </c>
      <c r="K57" s="35" t="s">
        <v>19</v>
      </c>
      <c r="L57" s="35" t="s">
        <v>19</v>
      </c>
      <c r="M57" s="35" t="s">
        <v>19</v>
      </c>
      <c r="N57" s="35" t="s">
        <v>19</v>
      </c>
      <c r="O57" s="36"/>
    </row>
    <row r="58" spans="1:15" s="22" customFormat="1" ht="209" customHeight="1" x14ac:dyDescent="0.2">
      <c r="A58" s="28" t="s">
        <v>73</v>
      </c>
      <c r="B58" s="29" t="s">
        <v>22</v>
      </c>
      <c r="C58" s="37">
        <v>45748</v>
      </c>
      <c r="D58" s="30" t="s">
        <v>258</v>
      </c>
      <c r="E58" s="31" t="s">
        <v>259</v>
      </c>
      <c r="F58" s="32" t="s">
        <v>260</v>
      </c>
      <c r="G58" s="38" t="s">
        <v>493</v>
      </c>
      <c r="H58" s="33">
        <v>64534800</v>
      </c>
      <c r="I58" s="33">
        <v>64534800</v>
      </c>
      <c r="J58" s="34">
        <v>1</v>
      </c>
      <c r="K58" s="35" t="s">
        <v>19</v>
      </c>
      <c r="L58" s="35" t="s">
        <v>19</v>
      </c>
      <c r="M58" s="35" t="s">
        <v>19</v>
      </c>
      <c r="N58" s="35" t="s">
        <v>19</v>
      </c>
      <c r="O58" s="36"/>
    </row>
    <row r="59" spans="1:15" s="22" customFormat="1" ht="147" customHeight="1" x14ac:dyDescent="0.2">
      <c r="A59" s="28" t="s">
        <v>74</v>
      </c>
      <c r="B59" s="29" t="s">
        <v>22</v>
      </c>
      <c r="C59" s="37">
        <v>45748</v>
      </c>
      <c r="D59" s="30" t="s">
        <v>261</v>
      </c>
      <c r="E59" s="31" t="s">
        <v>262</v>
      </c>
      <c r="F59" s="32" t="s">
        <v>263</v>
      </c>
      <c r="G59" s="38" t="s">
        <v>510</v>
      </c>
      <c r="H59" s="33">
        <v>1980000</v>
      </c>
      <c r="I59" s="33">
        <v>1980000</v>
      </c>
      <c r="J59" s="34">
        <v>1</v>
      </c>
      <c r="K59" s="35" t="s">
        <v>19</v>
      </c>
      <c r="L59" s="35" t="s">
        <v>19</v>
      </c>
      <c r="M59" s="35" t="s">
        <v>19</v>
      </c>
      <c r="N59" s="35" t="s">
        <v>19</v>
      </c>
      <c r="O59" s="36"/>
    </row>
    <row r="60" spans="1:15" s="22" customFormat="1" ht="143" customHeight="1" x14ac:dyDescent="0.2">
      <c r="A60" s="28" t="s">
        <v>75</v>
      </c>
      <c r="B60" s="29" t="s">
        <v>22</v>
      </c>
      <c r="C60" s="37">
        <v>45748</v>
      </c>
      <c r="D60" s="30" t="s">
        <v>264</v>
      </c>
      <c r="E60" s="31" t="s">
        <v>265</v>
      </c>
      <c r="F60" s="32" t="s">
        <v>266</v>
      </c>
      <c r="G60" s="38" t="s">
        <v>494</v>
      </c>
      <c r="H60" s="33">
        <v>1521168</v>
      </c>
      <c r="I60" s="33">
        <v>1521168</v>
      </c>
      <c r="J60" s="34">
        <v>1</v>
      </c>
      <c r="K60" s="35" t="s">
        <v>19</v>
      </c>
      <c r="L60" s="35" t="s">
        <v>19</v>
      </c>
      <c r="M60" s="35" t="s">
        <v>19</v>
      </c>
      <c r="N60" s="35" t="s">
        <v>19</v>
      </c>
      <c r="O60" s="36"/>
    </row>
    <row r="61" spans="1:15" s="22" customFormat="1" ht="213" customHeight="1" x14ac:dyDescent="0.2">
      <c r="A61" s="28" t="s">
        <v>76</v>
      </c>
      <c r="B61" s="29" t="s">
        <v>22</v>
      </c>
      <c r="C61" s="37">
        <v>45748</v>
      </c>
      <c r="D61" s="30" t="s">
        <v>267</v>
      </c>
      <c r="E61" s="31" t="s">
        <v>268</v>
      </c>
      <c r="F61" s="32" t="s">
        <v>269</v>
      </c>
      <c r="G61" s="38" t="s">
        <v>442</v>
      </c>
      <c r="H61" s="33">
        <v>205856270</v>
      </c>
      <c r="I61" s="33">
        <v>205856270</v>
      </c>
      <c r="J61" s="34">
        <v>1</v>
      </c>
      <c r="K61" s="35" t="s">
        <v>19</v>
      </c>
      <c r="L61" s="35" t="s">
        <v>19</v>
      </c>
      <c r="M61" s="35" t="s">
        <v>19</v>
      </c>
      <c r="N61" s="35" t="s">
        <v>19</v>
      </c>
      <c r="O61" s="36"/>
    </row>
    <row r="62" spans="1:15" s="22" customFormat="1" ht="147" customHeight="1" x14ac:dyDescent="0.2">
      <c r="A62" s="28" t="s">
        <v>77</v>
      </c>
      <c r="B62" s="29" t="s">
        <v>22</v>
      </c>
      <c r="C62" s="37">
        <v>45748</v>
      </c>
      <c r="D62" s="30" t="s">
        <v>232</v>
      </c>
      <c r="E62" s="31" t="s">
        <v>270</v>
      </c>
      <c r="F62" s="32" t="s">
        <v>271</v>
      </c>
      <c r="G62" s="38" t="s">
        <v>495</v>
      </c>
      <c r="H62" s="33">
        <v>137311680</v>
      </c>
      <c r="I62" s="33">
        <v>137311680</v>
      </c>
      <c r="J62" s="34">
        <v>1</v>
      </c>
      <c r="K62" s="35" t="s">
        <v>19</v>
      </c>
      <c r="L62" s="35" t="s">
        <v>19</v>
      </c>
      <c r="M62" s="35" t="s">
        <v>19</v>
      </c>
      <c r="N62" s="35" t="s">
        <v>19</v>
      </c>
      <c r="O62" s="36"/>
    </row>
    <row r="63" spans="1:15" s="22" customFormat="1" ht="131" customHeight="1" x14ac:dyDescent="0.2">
      <c r="A63" s="28" t="s">
        <v>78</v>
      </c>
      <c r="B63" s="29" t="s">
        <v>22</v>
      </c>
      <c r="C63" s="37">
        <v>45748</v>
      </c>
      <c r="D63" s="30" t="s">
        <v>232</v>
      </c>
      <c r="E63" s="31" t="s">
        <v>270</v>
      </c>
      <c r="F63" s="32" t="s">
        <v>271</v>
      </c>
      <c r="G63" s="38" t="s">
        <v>496</v>
      </c>
      <c r="H63" s="33">
        <v>235801104</v>
      </c>
      <c r="I63" s="33">
        <v>235801104</v>
      </c>
      <c r="J63" s="34">
        <v>1</v>
      </c>
      <c r="K63" s="35" t="s">
        <v>19</v>
      </c>
      <c r="L63" s="35" t="s">
        <v>19</v>
      </c>
      <c r="M63" s="35" t="s">
        <v>19</v>
      </c>
      <c r="N63" s="35" t="s">
        <v>19</v>
      </c>
      <c r="O63" s="36"/>
    </row>
    <row r="64" spans="1:15" s="22" customFormat="1" ht="213" customHeight="1" x14ac:dyDescent="0.2">
      <c r="A64" s="28" t="s">
        <v>79</v>
      </c>
      <c r="B64" s="29" t="s">
        <v>22</v>
      </c>
      <c r="C64" s="37">
        <v>45748</v>
      </c>
      <c r="D64" s="30" t="s">
        <v>272</v>
      </c>
      <c r="E64" s="31" t="s">
        <v>273</v>
      </c>
      <c r="F64" s="32" t="s">
        <v>274</v>
      </c>
      <c r="G64" s="38" t="s">
        <v>443</v>
      </c>
      <c r="H64" s="33">
        <v>4022436</v>
      </c>
      <c r="I64" s="33">
        <v>4022436</v>
      </c>
      <c r="J64" s="34">
        <v>1</v>
      </c>
      <c r="K64" s="35" t="s">
        <v>19</v>
      </c>
      <c r="L64" s="35" t="s">
        <v>19</v>
      </c>
      <c r="M64" s="35" t="s">
        <v>19</v>
      </c>
      <c r="N64" s="35" t="s">
        <v>19</v>
      </c>
      <c r="O64" s="36"/>
    </row>
    <row r="65" spans="1:15" s="22" customFormat="1" ht="172" customHeight="1" x14ac:dyDescent="0.2">
      <c r="A65" s="28" t="s">
        <v>80</v>
      </c>
      <c r="B65" s="29" t="s">
        <v>22</v>
      </c>
      <c r="C65" s="37">
        <v>45748</v>
      </c>
      <c r="D65" s="30" t="s">
        <v>272</v>
      </c>
      <c r="E65" s="31" t="s">
        <v>273</v>
      </c>
      <c r="F65" s="32" t="s">
        <v>274</v>
      </c>
      <c r="G65" s="38" t="s">
        <v>497</v>
      </c>
      <c r="H65" s="33">
        <v>29884800</v>
      </c>
      <c r="I65" s="33">
        <v>29884800</v>
      </c>
      <c r="J65" s="34">
        <v>1</v>
      </c>
      <c r="K65" s="35" t="s">
        <v>19</v>
      </c>
      <c r="L65" s="35" t="s">
        <v>19</v>
      </c>
      <c r="M65" s="35" t="s">
        <v>19</v>
      </c>
      <c r="N65" s="35" t="s">
        <v>19</v>
      </c>
      <c r="O65" s="36"/>
    </row>
    <row r="66" spans="1:15" s="22" customFormat="1" ht="240" customHeight="1" x14ac:dyDescent="0.2">
      <c r="A66" s="28" t="s">
        <v>81</v>
      </c>
      <c r="B66" s="29" t="s">
        <v>22</v>
      </c>
      <c r="C66" s="37">
        <v>45748</v>
      </c>
      <c r="D66" s="30" t="s">
        <v>456</v>
      </c>
      <c r="E66" s="31" t="s">
        <v>275</v>
      </c>
      <c r="F66" s="32" t="s">
        <v>276</v>
      </c>
      <c r="G66" s="38" t="s">
        <v>498</v>
      </c>
      <c r="H66" s="33">
        <v>223704800</v>
      </c>
      <c r="I66" s="33">
        <v>223704800</v>
      </c>
      <c r="J66" s="34">
        <v>1</v>
      </c>
      <c r="K66" s="35" t="s">
        <v>19</v>
      </c>
      <c r="L66" s="35" t="s">
        <v>19</v>
      </c>
      <c r="M66" s="35" t="s">
        <v>19</v>
      </c>
      <c r="N66" s="35" t="s">
        <v>19</v>
      </c>
      <c r="O66" s="36"/>
    </row>
    <row r="67" spans="1:15" s="22" customFormat="1" ht="185" customHeight="1" x14ac:dyDescent="0.2">
      <c r="A67" s="28" t="s">
        <v>82</v>
      </c>
      <c r="B67" s="29" t="s">
        <v>22</v>
      </c>
      <c r="C67" s="37">
        <v>45748</v>
      </c>
      <c r="D67" s="30" t="s">
        <v>277</v>
      </c>
      <c r="E67" s="31" t="s">
        <v>278</v>
      </c>
      <c r="F67" s="32" t="s">
        <v>279</v>
      </c>
      <c r="G67" s="38" t="s">
        <v>499</v>
      </c>
      <c r="H67" s="33">
        <v>762421264</v>
      </c>
      <c r="I67" s="33">
        <v>762421264</v>
      </c>
      <c r="J67" s="34">
        <v>1</v>
      </c>
      <c r="K67" s="35" t="s">
        <v>19</v>
      </c>
      <c r="L67" s="35" t="s">
        <v>19</v>
      </c>
      <c r="M67" s="35" t="s">
        <v>19</v>
      </c>
      <c r="N67" s="35" t="s">
        <v>19</v>
      </c>
      <c r="O67" s="36"/>
    </row>
    <row r="68" spans="1:15" s="22" customFormat="1" ht="126" customHeight="1" x14ac:dyDescent="0.2">
      <c r="A68" s="28" t="s">
        <v>83</v>
      </c>
      <c r="B68" s="29" t="s">
        <v>22</v>
      </c>
      <c r="C68" s="37">
        <v>45748</v>
      </c>
      <c r="D68" s="30" t="s">
        <v>280</v>
      </c>
      <c r="E68" s="31" t="s">
        <v>281</v>
      </c>
      <c r="F68" s="32" t="s">
        <v>282</v>
      </c>
      <c r="G68" s="38" t="s">
        <v>500</v>
      </c>
      <c r="H68" s="33">
        <v>1650000</v>
      </c>
      <c r="I68" s="33">
        <v>1650000</v>
      </c>
      <c r="J68" s="34">
        <v>1</v>
      </c>
      <c r="K68" s="35" t="s">
        <v>19</v>
      </c>
      <c r="L68" s="35" t="s">
        <v>19</v>
      </c>
      <c r="M68" s="35" t="s">
        <v>19</v>
      </c>
      <c r="N68" s="35" t="s">
        <v>19</v>
      </c>
      <c r="O68" s="36"/>
    </row>
    <row r="69" spans="1:15" s="22" customFormat="1" ht="200" customHeight="1" x14ac:dyDescent="0.2">
      <c r="A69" s="28" t="s">
        <v>84</v>
      </c>
      <c r="B69" s="29" t="s">
        <v>22</v>
      </c>
      <c r="C69" s="37">
        <v>45748</v>
      </c>
      <c r="D69" s="30" t="s">
        <v>457</v>
      </c>
      <c r="E69" s="31" t="s">
        <v>283</v>
      </c>
      <c r="F69" s="32">
        <v>7010001008844</v>
      </c>
      <c r="G69" s="38" t="s">
        <v>520</v>
      </c>
      <c r="H69" s="33">
        <v>20706400</v>
      </c>
      <c r="I69" s="33">
        <v>20706400</v>
      </c>
      <c r="J69" s="34">
        <v>1</v>
      </c>
      <c r="K69" s="35" t="s">
        <v>19</v>
      </c>
      <c r="L69" s="35" t="s">
        <v>19</v>
      </c>
      <c r="M69" s="35" t="s">
        <v>19</v>
      </c>
      <c r="N69" s="35" t="s">
        <v>19</v>
      </c>
      <c r="O69" s="36"/>
    </row>
    <row r="70" spans="1:15" s="22" customFormat="1" ht="155" customHeight="1" x14ac:dyDescent="0.2">
      <c r="A70" s="28" t="s">
        <v>85</v>
      </c>
      <c r="B70" s="29" t="s">
        <v>22</v>
      </c>
      <c r="C70" s="37">
        <v>45748</v>
      </c>
      <c r="D70" s="30" t="s">
        <v>261</v>
      </c>
      <c r="E70" s="31" t="s">
        <v>262</v>
      </c>
      <c r="F70" s="32" t="s">
        <v>263</v>
      </c>
      <c r="G70" s="38" t="s">
        <v>528</v>
      </c>
      <c r="H70" s="33">
        <v>28362840</v>
      </c>
      <c r="I70" s="33">
        <v>28362840</v>
      </c>
      <c r="J70" s="34">
        <v>1</v>
      </c>
      <c r="K70" s="35" t="s">
        <v>19</v>
      </c>
      <c r="L70" s="35" t="s">
        <v>19</v>
      </c>
      <c r="M70" s="35" t="s">
        <v>19</v>
      </c>
      <c r="N70" s="35" t="s">
        <v>19</v>
      </c>
      <c r="O70" s="36"/>
    </row>
    <row r="71" spans="1:15" s="22" customFormat="1" ht="140" customHeight="1" x14ac:dyDescent="0.2">
      <c r="A71" s="28" t="s">
        <v>86</v>
      </c>
      <c r="B71" s="29" t="s">
        <v>22</v>
      </c>
      <c r="C71" s="37">
        <v>45748</v>
      </c>
      <c r="D71" s="30" t="s">
        <v>458</v>
      </c>
      <c r="E71" s="31" t="s">
        <v>284</v>
      </c>
      <c r="F71" s="32" t="s">
        <v>285</v>
      </c>
      <c r="G71" s="38" t="s">
        <v>501</v>
      </c>
      <c r="H71" s="33">
        <v>209887700</v>
      </c>
      <c r="I71" s="33">
        <v>209887700</v>
      </c>
      <c r="J71" s="34">
        <v>1</v>
      </c>
      <c r="K71" s="35" t="s">
        <v>19</v>
      </c>
      <c r="L71" s="35" t="s">
        <v>19</v>
      </c>
      <c r="M71" s="35" t="s">
        <v>19</v>
      </c>
      <c r="N71" s="35" t="s">
        <v>19</v>
      </c>
      <c r="O71" s="36"/>
    </row>
    <row r="72" spans="1:15" s="22" customFormat="1" ht="191" customHeight="1" x14ac:dyDescent="0.2">
      <c r="A72" s="28" t="s">
        <v>87</v>
      </c>
      <c r="B72" s="29" t="s">
        <v>22</v>
      </c>
      <c r="C72" s="37">
        <v>45748</v>
      </c>
      <c r="D72" s="30" t="s">
        <v>286</v>
      </c>
      <c r="E72" s="31" t="s">
        <v>287</v>
      </c>
      <c r="F72" s="32" t="s">
        <v>288</v>
      </c>
      <c r="G72" s="38" t="s">
        <v>444</v>
      </c>
      <c r="H72" s="33">
        <v>2799720</v>
      </c>
      <c r="I72" s="33">
        <v>2799720</v>
      </c>
      <c r="J72" s="34">
        <v>1</v>
      </c>
      <c r="K72" s="35" t="s">
        <v>19</v>
      </c>
      <c r="L72" s="35" t="s">
        <v>19</v>
      </c>
      <c r="M72" s="35" t="s">
        <v>19</v>
      </c>
      <c r="N72" s="35" t="s">
        <v>19</v>
      </c>
      <c r="O72" s="36"/>
    </row>
    <row r="73" spans="1:15" s="22" customFormat="1" ht="87" customHeight="1" x14ac:dyDescent="0.2">
      <c r="A73" s="28" t="s">
        <v>88</v>
      </c>
      <c r="B73" s="29" t="s">
        <v>22</v>
      </c>
      <c r="C73" s="37">
        <v>45748</v>
      </c>
      <c r="D73" s="30" t="s">
        <v>289</v>
      </c>
      <c r="E73" s="31" t="s">
        <v>290</v>
      </c>
      <c r="F73" s="32" t="s">
        <v>291</v>
      </c>
      <c r="G73" s="38" t="s">
        <v>464</v>
      </c>
      <c r="H73" s="33">
        <v>35649894</v>
      </c>
      <c r="I73" s="33">
        <v>35649894</v>
      </c>
      <c r="J73" s="34">
        <v>1</v>
      </c>
      <c r="K73" s="35" t="s">
        <v>19</v>
      </c>
      <c r="L73" s="35" t="s">
        <v>19</v>
      </c>
      <c r="M73" s="35" t="s">
        <v>19</v>
      </c>
      <c r="N73" s="35" t="s">
        <v>19</v>
      </c>
      <c r="O73" s="36"/>
    </row>
    <row r="74" spans="1:15" s="22" customFormat="1" ht="280" customHeight="1" x14ac:dyDescent="0.2">
      <c r="A74" s="28" t="s">
        <v>89</v>
      </c>
      <c r="B74" s="29" t="s">
        <v>22</v>
      </c>
      <c r="C74" s="37">
        <v>45748</v>
      </c>
      <c r="D74" s="39" t="s">
        <v>292</v>
      </c>
      <c r="E74" s="31" t="s">
        <v>293</v>
      </c>
      <c r="F74" s="32" t="s">
        <v>294</v>
      </c>
      <c r="G74" s="38" t="s">
        <v>502</v>
      </c>
      <c r="H74" s="33">
        <v>26295234</v>
      </c>
      <c r="I74" s="33">
        <v>26295234</v>
      </c>
      <c r="J74" s="34">
        <v>1</v>
      </c>
      <c r="K74" s="35" t="s">
        <v>19</v>
      </c>
      <c r="L74" s="35" t="s">
        <v>436</v>
      </c>
      <c r="M74" s="35" t="s">
        <v>459</v>
      </c>
      <c r="N74" s="35">
        <v>1</v>
      </c>
      <c r="O74" s="36"/>
    </row>
    <row r="75" spans="1:15" s="22" customFormat="1" ht="93" customHeight="1" x14ac:dyDescent="0.2">
      <c r="A75" s="28" t="s">
        <v>90</v>
      </c>
      <c r="B75" s="29" t="s">
        <v>22</v>
      </c>
      <c r="C75" s="37">
        <v>45748</v>
      </c>
      <c r="D75" s="30" t="s">
        <v>157</v>
      </c>
      <c r="E75" s="31" t="s">
        <v>158</v>
      </c>
      <c r="F75" s="32" t="s">
        <v>159</v>
      </c>
      <c r="G75" s="38" t="s">
        <v>503</v>
      </c>
      <c r="H75" s="33">
        <v>1904129</v>
      </c>
      <c r="I75" s="33">
        <v>1904129</v>
      </c>
      <c r="J75" s="34">
        <v>1</v>
      </c>
      <c r="K75" s="35" t="s">
        <v>19</v>
      </c>
      <c r="L75" s="35" t="s">
        <v>19</v>
      </c>
      <c r="M75" s="35" t="s">
        <v>19</v>
      </c>
      <c r="N75" s="35" t="s">
        <v>19</v>
      </c>
      <c r="O75" s="36"/>
    </row>
    <row r="76" spans="1:15" s="22" customFormat="1" ht="90" customHeight="1" x14ac:dyDescent="0.2">
      <c r="A76" s="28" t="s">
        <v>90</v>
      </c>
      <c r="B76" s="29" t="s">
        <v>22</v>
      </c>
      <c r="C76" s="37">
        <v>45748</v>
      </c>
      <c r="D76" s="30" t="s">
        <v>157</v>
      </c>
      <c r="E76" s="31" t="s">
        <v>158</v>
      </c>
      <c r="F76" s="32" t="s">
        <v>159</v>
      </c>
      <c r="G76" s="38" t="s">
        <v>503</v>
      </c>
      <c r="H76" s="33">
        <v>1680732</v>
      </c>
      <c r="I76" s="33">
        <v>1680732</v>
      </c>
      <c r="J76" s="34">
        <v>1</v>
      </c>
      <c r="K76" s="35" t="s">
        <v>19</v>
      </c>
      <c r="L76" s="35" t="s">
        <v>19</v>
      </c>
      <c r="M76" s="35" t="s">
        <v>19</v>
      </c>
      <c r="N76" s="35" t="s">
        <v>19</v>
      </c>
      <c r="O76" s="36"/>
    </row>
    <row r="77" spans="1:15" s="22" customFormat="1" ht="76" customHeight="1" x14ac:dyDescent="0.2">
      <c r="A77" s="28" t="s">
        <v>91</v>
      </c>
      <c r="B77" s="29" t="s">
        <v>22</v>
      </c>
      <c r="C77" s="37">
        <v>45748</v>
      </c>
      <c r="D77" s="30" t="s">
        <v>295</v>
      </c>
      <c r="E77" s="31" t="s">
        <v>296</v>
      </c>
      <c r="F77" s="32" t="s">
        <v>297</v>
      </c>
      <c r="G77" s="31" t="s">
        <v>420</v>
      </c>
      <c r="H77" s="33">
        <v>6262300</v>
      </c>
      <c r="I77" s="33">
        <v>6262300</v>
      </c>
      <c r="J77" s="34">
        <v>1</v>
      </c>
      <c r="K77" s="35" t="s">
        <v>19</v>
      </c>
      <c r="L77" s="35" t="s">
        <v>19</v>
      </c>
      <c r="M77" s="35" t="s">
        <v>19</v>
      </c>
      <c r="N77" s="35" t="s">
        <v>19</v>
      </c>
      <c r="O77" s="36"/>
    </row>
    <row r="78" spans="1:15" s="22" customFormat="1" ht="217" customHeight="1" x14ac:dyDescent="0.2">
      <c r="A78" s="28" t="s">
        <v>92</v>
      </c>
      <c r="B78" s="29" t="s">
        <v>22</v>
      </c>
      <c r="C78" s="37">
        <v>45748</v>
      </c>
      <c r="D78" s="30" t="s">
        <v>298</v>
      </c>
      <c r="E78" s="31" t="s">
        <v>299</v>
      </c>
      <c r="F78" s="32" t="s">
        <v>300</v>
      </c>
      <c r="G78" s="31" t="s">
        <v>421</v>
      </c>
      <c r="H78" s="33">
        <v>34941608</v>
      </c>
      <c r="I78" s="33">
        <v>34941608</v>
      </c>
      <c r="J78" s="34">
        <v>1</v>
      </c>
      <c r="K78" s="35" t="s">
        <v>19</v>
      </c>
      <c r="L78" s="35" t="s">
        <v>19</v>
      </c>
      <c r="M78" s="35" t="s">
        <v>19</v>
      </c>
      <c r="N78" s="35" t="s">
        <v>19</v>
      </c>
      <c r="O78" s="36"/>
    </row>
    <row r="79" spans="1:15" s="22" customFormat="1" ht="177" customHeight="1" x14ac:dyDescent="0.2">
      <c r="A79" s="28" t="s">
        <v>93</v>
      </c>
      <c r="B79" s="29" t="s">
        <v>22</v>
      </c>
      <c r="C79" s="37">
        <v>45748</v>
      </c>
      <c r="D79" s="30" t="s">
        <v>301</v>
      </c>
      <c r="E79" s="31" t="s">
        <v>302</v>
      </c>
      <c r="F79" s="32" t="s">
        <v>303</v>
      </c>
      <c r="G79" s="31" t="s">
        <v>504</v>
      </c>
      <c r="H79" s="33">
        <v>4015000</v>
      </c>
      <c r="I79" s="33">
        <v>4015000</v>
      </c>
      <c r="J79" s="34">
        <v>1</v>
      </c>
      <c r="K79" s="35" t="s">
        <v>19</v>
      </c>
      <c r="L79" s="35" t="s">
        <v>19</v>
      </c>
      <c r="M79" s="35" t="s">
        <v>19</v>
      </c>
      <c r="N79" s="35" t="s">
        <v>19</v>
      </c>
      <c r="O79" s="36"/>
    </row>
    <row r="80" spans="1:15" s="22" customFormat="1" ht="91" customHeight="1" x14ac:dyDescent="0.2">
      <c r="A80" s="28" t="s">
        <v>94</v>
      </c>
      <c r="B80" s="29" t="s">
        <v>22</v>
      </c>
      <c r="C80" s="37">
        <v>45748</v>
      </c>
      <c r="D80" s="30" t="s">
        <v>304</v>
      </c>
      <c r="E80" s="31" t="s">
        <v>305</v>
      </c>
      <c r="F80" s="32" t="s">
        <v>300</v>
      </c>
      <c r="G80" s="31" t="s">
        <v>505</v>
      </c>
      <c r="H80" s="33">
        <v>4500000</v>
      </c>
      <c r="I80" s="33">
        <v>4500000</v>
      </c>
      <c r="J80" s="34">
        <v>1</v>
      </c>
      <c r="K80" s="35" t="s">
        <v>19</v>
      </c>
      <c r="L80" s="35" t="s">
        <v>19</v>
      </c>
      <c r="M80" s="35" t="s">
        <v>19</v>
      </c>
      <c r="N80" s="35" t="s">
        <v>19</v>
      </c>
      <c r="O80" s="36"/>
    </row>
    <row r="81" spans="1:15" s="22" customFormat="1" ht="144" customHeight="1" x14ac:dyDescent="0.2">
      <c r="A81" s="28" t="s">
        <v>95</v>
      </c>
      <c r="B81" s="29" t="s">
        <v>22</v>
      </c>
      <c r="C81" s="37">
        <v>45748</v>
      </c>
      <c r="D81" s="30" t="s">
        <v>306</v>
      </c>
      <c r="E81" s="31" t="s">
        <v>307</v>
      </c>
      <c r="F81" s="32" t="s">
        <v>308</v>
      </c>
      <c r="G81" s="31" t="s">
        <v>524</v>
      </c>
      <c r="H81" s="33">
        <v>7700000</v>
      </c>
      <c r="I81" s="33">
        <v>7700000</v>
      </c>
      <c r="J81" s="34">
        <v>1</v>
      </c>
      <c r="K81" s="35" t="s">
        <v>19</v>
      </c>
      <c r="L81" s="35" t="s">
        <v>19</v>
      </c>
      <c r="M81" s="35" t="s">
        <v>19</v>
      </c>
      <c r="N81" s="35" t="s">
        <v>19</v>
      </c>
      <c r="O81" s="36"/>
    </row>
    <row r="82" spans="1:15" s="22" customFormat="1" ht="115" customHeight="1" x14ac:dyDescent="0.2">
      <c r="A82" s="28" t="s">
        <v>96</v>
      </c>
      <c r="B82" s="29" t="s">
        <v>22</v>
      </c>
      <c r="C82" s="37">
        <v>45748</v>
      </c>
      <c r="D82" s="30" t="s">
        <v>163</v>
      </c>
      <c r="E82" s="31" t="s">
        <v>309</v>
      </c>
      <c r="F82" s="32" t="s">
        <v>165</v>
      </c>
      <c r="G82" s="31" t="s">
        <v>422</v>
      </c>
      <c r="H82" s="33">
        <v>11293044</v>
      </c>
      <c r="I82" s="33">
        <v>11293044</v>
      </c>
      <c r="J82" s="34">
        <v>1</v>
      </c>
      <c r="K82" s="35" t="s">
        <v>19</v>
      </c>
      <c r="L82" s="35" t="s">
        <v>19</v>
      </c>
      <c r="M82" s="35" t="s">
        <v>19</v>
      </c>
      <c r="N82" s="35" t="s">
        <v>19</v>
      </c>
      <c r="O82" s="36"/>
    </row>
    <row r="83" spans="1:15" s="22" customFormat="1" ht="91" customHeight="1" x14ac:dyDescent="0.2">
      <c r="A83" s="28" t="s">
        <v>97</v>
      </c>
      <c r="B83" s="29" t="s">
        <v>22</v>
      </c>
      <c r="C83" s="37">
        <v>45748</v>
      </c>
      <c r="D83" s="30" t="s">
        <v>310</v>
      </c>
      <c r="E83" s="31" t="s">
        <v>311</v>
      </c>
      <c r="F83" s="32" t="s">
        <v>312</v>
      </c>
      <c r="G83" s="31" t="s">
        <v>506</v>
      </c>
      <c r="H83" s="33">
        <v>3458400</v>
      </c>
      <c r="I83" s="33">
        <v>3458400</v>
      </c>
      <c r="J83" s="34">
        <v>1</v>
      </c>
      <c r="K83" s="35" t="s">
        <v>19</v>
      </c>
      <c r="L83" s="35" t="s">
        <v>19</v>
      </c>
      <c r="M83" s="35" t="s">
        <v>19</v>
      </c>
      <c r="N83" s="35" t="s">
        <v>19</v>
      </c>
      <c r="O83" s="36"/>
    </row>
    <row r="84" spans="1:15" s="22" customFormat="1" ht="89" customHeight="1" x14ac:dyDescent="0.2">
      <c r="A84" s="28" t="s">
        <v>98</v>
      </c>
      <c r="B84" s="29" t="s">
        <v>22</v>
      </c>
      <c r="C84" s="37">
        <v>45748</v>
      </c>
      <c r="D84" s="30" t="s">
        <v>313</v>
      </c>
      <c r="E84" s="31" t="s">
        <v>314</v>
      </c>
      <c r="F84" s="32" t="s">
        <v>315</v>
      </c>
      <c r="G84" s="31" t="s">
        <v>506</v>
      </c>
      <c r="H84" s="33">
        <v>3131040</v>
      </c>
      <c r="I84" s="33">
        <v>3131040</v>
      </c>
      <c r="J84" s="34">
        <v>1</v>
      </c>
      <c r="K84" s="35" t="s">
        <v>19</v>
      </c>
      <c r="L84" s="35" t="s">
        <v>19</v>
      </c>
      <c r="M84" s="35" t="s">
        <v>19</v>
      </c>
      <c r="N84" s="35" t="s">
        <v>19</v>
      </c>
      <c r="O84" s="36"/>
    </row>
    <row r="85" spans="1:15" s="22" customFormat="1" ht="83" customHeight="1" x14ac:dyDescent="0.2">
      <c r="A85" s="28" t="s">
        <v>99</v>
      </c>
      <c r="B85" s="29" t="s">
        <v>22</v>
      </c>
      <c r="C85" s="37">
        <v>45748</v>
      </c>
      <c r="D85" s="30" t="s">
        <v>289</v>
      </c>
      <c r="E85" s="31" t="s">
        <v>316</v>
      </c>
      <c r="F85" s="32" t="s">
        <v>291</v>
      </c>
      <c r="G85" s="31" t="s">
        <v>506</v>
      </c>
      <c r="H85" s="33">
        <v>1652904</v>
      </c>
      <c r="I85" s="33">
        <v>1652904</v>
      </c>
      <c r="J85" s="34">
        <v>1</v>
      </c>
      <c r="K85" s="35" t="s">
        <v>19</v>
      </c>
      <c r="L85" s="35" t="s">
        <v>19</v>
      </c>
      <c r="M85" s="35" t="s">
        <v>19</v>
      </c>
      <c r="N85" s="35" t="s">
        <v>19</v>
      </c>
      <c r="O85" s="36"/>
    </row>
    <row r="86" spans="1:15" s="22" customFormat="1" ht="93" customHeight="1" x14ac:dyDescent="0.2">
      <c r="A86" s="28" t="s">
        <v>100</v>
      </c>
      <c r="B86" s="29" t="s">
        <v>22</v>
      </c>
      <c r="C86" s="37">
        <v>45748</v>
      </c>
      <c r="D86" s="30" t="s">
        <v>313</v>
      </c>
      <c r="E86" s="31" t="s">
        <v>314</v>
      </c>
      <c r="F86" s="32" t="s">
        <v>315</v>
      </c>
      <c r="G86" s="31" t="s">
        <v>506</v>
      </c>
      <c r="H86" s="33">
        <v>5373720</v>
      </c>
      <c r="I86" s="33">
        <v>5373720</v>
      </c>
      <c r="J86" s="34">
        <v>1</v>
      </c>
      <c r="K86" s="35" t="s">
        <v>19</v>
      </c>
      <c r="L86" s="35" t="s">
        <v>19</v>
      </c>
      <c r="M86" s="35" t="s">
        <v>19</v>
      </c>
      <c r="N86" s="35" t="s">
        <v>19</v>
      </c>
      <c r="O86" s="36"/>
    </row>
    <row r="87" spans="1:15" s="22" customFormat="1" ht="95" customHeight="1" x14ac:dyDescent="0.2">
      <c r="A87" s="28" t="s">
        <v>101</v>
      </c>
      <c r="B87" s="29" t="s">
        <v>22</v>
      </c>
      <c r="C87" s="37">
        <v>45748</v>
      </c>
      <c r="D87" s="30" t="s">
        <v>317</v>
      </c>
      <c r="E87" s="31" t="s">
        <v>318</v>
      </c>
      <c r="F87" s="32" t="s">
        <v>319</v>
      </c>
      <c r="G87" s="31" t="s">
        <v>506</v>
      </c>
      <c r="H87" s="33">
        <v>3811407</v>
      </c>
      <c r="I87" s="33">
        <v>3811407</v>
      </c>
      <c r="J87" s="34">
        <v>1</v>
      </c>
      <c r="K87" s="35" t="s">
        <v>19</v>
      </c>
      <c r="L87" s="35" t="s">
        <v>19</v>
      </c>
      <c r="M87" s="35" t="s">
        <v>19</v>
      </c>
      <c r="N87" s="35" t="s">
        <v>19</v>
      </c>
      <c r="O87" s="36"/>
    </row>
    <row r="88" spans="1:15" s="22" customFormat="1" ht="82" customHeight="1" x14ac:dyDescent="0.2">
      <c r="A88" s="28" t="s">
        <v>102</v>
      </c>
      <c r="B88" s="29" t="s">
        <v>22</v>
      </c>
      <c r="C88" s="37">
        <v>45748</v>
      </c>
      <c r="D88" s="30" t="s">
        <v>317</v>
      </c>
      <c r="E88" s="31" t="s">
        <v>318</v>
      </c>
      <c r="F88" s="32" t="s">
        <v>319</v>
      </c>
      <c r="G88" s="31" t="s">
        <v>506</v>
      </c>
      <c r="H88" s="33">
        <v>3911331</v>
      </c>
      <c r="I88" s="33">
        <v>3911331</v>
      </c>
      <c r="J88" s="34">
        <v>1</v>
      </c>
      <c r="K88" s="35" t="s">
        <v>19</v>
      </c>
      <c r="L88" s="35" t="s">
        <v>19</v>
      </c>
      <c r="M88" s="35" t="s">
        <v>19</v>
      </c>
      <c r="N88" s="35" t="s">
        <v>19</v>
      </c>
      <c r="O88" s="36"/>
    </row>
    <row r="89" spans="1:15" s="22" customFormat="1" ht="88" customHeight="1" x14ac:dyDescent="0.2">
      <c r="A89" s="28" t="s">
        <v>103</v>
      </c>
      <c r="B89" s="29" t="s">
        <v>22</v>
      </c>
      <c r="C89" s="37">
        <v>45748</v>
      </c>
      <c r="D89" s="30" t="s">
        <v>317</v>
      </c>
      <c r="E89" s="31" t="s">
        <v>318</v>
      </c>
      <c r="F89" s="32" t="s">
        <v>319</v>
      </c>
      <c r="G89" s="31" t="s">
        <v>506</v>
      </c>
      <c r="H89" s="33">
        <v>4897690</v>
      </c>
      <c r="I89" s="33">
        <v>4897690</v>
      </c>
      <c r="J89" s="34">
        <v>1</v>
      </c>
      <c r="K89" s="35" t="s">
        <v>19</v>
      </c>
      <c r="L89" s="35" t="s">
        <v>19</v>
      </c>
      <c r="M89" s="35" t="s">
        <v>19</v>
      </c>
      <c r="N89" s="35" t="s">
        <v>19</v>
      </c>
      <c r="O89" s="36"/>
    </row>
    <row r="90" spans="1:15" s="22" customFormat="1" ht="79" customHeight="1" x14ac:dyDescent="0.2">
      <c r="A90" s="28" t="s">
        <v>104</v>
      </c>
      <c r="B90" s="29" t="s">
        <v>22</v>
      </c>
      <c r="C90" s="37">
        <v>45748</v>
      </c>
      <c r="D90" s="30" t="s">
        <v>320</v>
      </c>
      <c r="E90" s="31" t="s">
        <v>321</v>
      </c>
      <c r="F90" s="32" t="s">
        <v>159</v>
      </c>
      <c r="G90" s="31" t="s">
        <v>506</v>
      </c>
      <c r="H90" s="33">
        <v>1218871</v>
      </c>
      <c r="I90" s="33">
        <v>1218871</v>
      </c>
      <c r="J90" s="34">
        <v>1</v>
      </c>
      <c r="K90" s="35" t="s">
        <v>19</v>
      </c>
      <c r="L90" s="35" t="s">
        <v>19</v>
      </c>
      <c r="M90" s="35" t="s">
        <v>19</v>
      </c>
      <c r="N90" s="35" t="s">
        <v>19</v>
      </c>
      <c r="O90" s="36"/>
    </row>
    <row r="91" spans="1:15" s="22" customFormat="1" ht="79" customHeight="1" x14ac:dyDescent="0.2">
      <c r="A91" s="28" t="s">
        <v>105</v>
      </c>
      <c r="B91" s="29" t="s">
        <v>22</v>
      </c>
      <c r="C91" s="37">
        <v>45748</v>
      </c>
      <c r="D91" s="30" t="s">
        <v>322</v>
      </c>
      <c r="E91" s="31" t="s">
        <v>323</v>
      </c>
      <c r="F91" s="32" t="s">
        <v>324</v>
      </c>
      <c r="G91" s="31" t="s">
        <v>506</v>
      </c>
      <c r="H91" s="33">
        <v>2531939</v>
      </c>
      <c r="I91" s="33">
        <v>2531939</v>
      </c>
      <c r="J91" s="34">
        <v>1</v>
      </c>
      <c r="K91" s="35" t="s">
        <v>19</v>
      </c>
      <c r="L91" s="35" t="s">
        <v>19</v>
      </c>
      <c r="M91" s="35" t="s">
        <v>19</v>
      </c>
      <c r="N91" s="35" t="s">
        <v>19</v>
      </c>
      <c r="O91" s="36"/>
    </row>
    <row r="92" spans="1:15" s="22" customFormat="1" ht="93" customHeight="1" x14ac:dyDescent="0.2">
      <c r="A92" s="28" t="s">
        <v>106</v>
      </c>
      <c r="B92" s="29" t="s">
        <v>22</v>
      </c>
      <c r="C92" s="37">
        <v>45748</v>
      </c>
      <c r="D92" s="30" t="s">
        <v>325</v>
      </c>
      <c r="E92" s="31" t="s">
        <v>326</v>
      </c>
      <c r="F92" s="32" t="s">
        <v>327</v>
      </c>
      <c r="G92" s="31" t="s">
        <v>506</v>
      </c>
      <c r="H92" s="33">
        <v>1003736</v>
      </c>
      <c r="I92" s="33">
        <v>1003736</v>
      </c>
      <c r="J92" s="34">
        <v>1</v>
      </c>
      <c r="K92" s="35" t="s">
        <v>19</v>
      </c>
      <c r="L92" s="35" t="s">
        <v>19</v>
      </c>
      <c r="M92" s="35" t="s">
        <v>19</v>
      </c>
      <c r="N92" s="35" t="s">
        <v>19</v>
      </c>
      <c r="O92" s="36"/>
    </row>
    <row r="93" spans="1:15" s="22" customFormat="1" ht="98" customHeight="1" x14ac:dyDescent="0.2">
      <c r="A93" s="28" t="s">
        <v>107</v>
      </c>
      <c r="B93" s="29" t="s">
        <v>22</v>
      </c>
      <c r="C93" s="37">
        <v>45748</v>
      </c>
      <c r="D93" s="30" t="s">
        <v>320</v>
      </c>
      <c r="E93" s="31" t="s">
        <v>321</v>
      </c>
      <c r="F93" s="32" t="s">
        <v>159</v>
      </c>
      <c r="G93" s="31" t="s">
        <v>506</v>
      </c>
      <c r="H93" s="33">
        <v>1620008</v>
      </c>
      <c r="I93" s="33">
        <v>1620008</v>
      </c>
      <c r="J93" s="34">
        <v>1</v>
      </c>
      <c r="K93" s="35" t="s">
        <v>19</v>
      </c>
      <c r="L93" s="35" t="s">
        <v>19</v>
      </c>
      <c r="M93" s="35" t="s">
        <v>19</v>
      </c>
      <c r="N93" s="35" t="s">
        <v>19</v>
      </c>
      <c r="O93" s="36"/>
    </row>
    <row r="94" spans="1:15" s="22" customFormat="1" ht="97" customHeight="1" x14ac:dyDescent="0.2">
      <c r="A94" s="28" t="s">
        <v>108</v>
      </c>
      <c r="B94" s="29" t="s">
        <v>22</v>
      </c>
      <c r="C94" s="37">
        <v>45748</v>
      </c>
      <c r="D94" s="30" t="s">
        <v>328</v>
      </c>
      <c r="E94" s="31" t="s">
        <v>329</v>
      </c>
      <c r="F94" s="32" t="s">
        <v>330</v>
      </c>
      <c r="G94" s="31" t="s">
        <v>506</v>
      </c>
      <c r="H94" s="33">
        <v>1642132</v>
      </c>
      <c r="I94" s="33">
        <v>1642132</v>
      </c>
      <c r="J94" s="34">
        <v>1</v>
      </c>
      <c r="K94" s="35" t="s">
        <v>19</v>
      </c>
      <c r="L94" s="35" t="s">
        <v>19</v>
      </c>
      <c r="M94" s="35" t="s">
        <v>19</v>
      </c>
      <c r="N94" s="35" t="s">
        <v>19</v>
      </c>
      <c r="O94" s="36"/>
    </row>
    <row r="95" spans="1:15" s="22" customFormat="1" ht="88" customHeight="1" x14ac:dyDescent="0.2">
      <c r="A95" s="28" t="s">
        <v>109</v>
      </c>
      <c r="B95" s="29" t="s">
        <v>22</v>
      </c>
      <c r="C95" s="37">
        <v>45748</v>
      </c>
      <c r="D95" s="30" t="s">
        <v>328</v>
      </c>
      <c r="E95" s="31" t="s">
        <v>329</v>
      </c>
      <c r="F95" s="32" t="s">
        <v>330</v>
      </c>
      <c r="G95" s="31" t="s">
        <v>506</v>
      </c>
      <c r="H95" s="33">
        <v>1461860</v>
      </c>
      <c r="I95" s="33">
        <v>1461860</v>
      </c>
      <c r="J95" s="34">
        <v>1</v>
      </c>
      <c r="K95" s="35" t="s">
        <v>19</v>
      </c>
      <c r="L95" s="35" t="s">
        <v>19</v>
      </c>
      <c r="M95" s="35" t="s">
        <v>19</v>
      </c>
      <c r="N95" s="35" t="s">
        <v>19</v>
      </c>
      <c r="O95" s="36"/>
    </row>
    <row r="96" spans="1:15" s="22" customFormat="1" ht="97" customHeight="1" x14ac:dyDescent="0.2">
      <c r="A96" s="28" t="s">
        <v>110</v>
      </c>
      <c r="B96" s="29" t="s">
        <v>22</v>
      </c>
      <c r="C96" s="37">
        <v>45748</v>
      </c>
      <c r="D96" s="30" t="s">
        <v>328</v>
      </c>
      <c r="E96" s="31" t="s">
        <v>329</v>
      </c>
      <c r="F96" s="32" t="s">
        <v>330</v>
      </c>
      <c r="G96" s="31" t="s">
        <v>506</v>
      </c>
      <c r="H96" s="33">
        <v>1816808</v>
      </c>
      <c r="I96" s="33">
        <v>1816808</v>
      </c>
      <c r="J96" s="34">
        <v>1</v>
      </c>
      <c r="K96" s="35" t="s">
        <v>19</v>
      </c>
      <c r="L96" s="35" t="s">
        <v>19</v>
      </c>
      <c r="M96" s="35" t="s">
        <v>19</v>
      </c>
      <c r="N96" s="35" t="s">
        <v>19</v>
      </c>
      <c r="O96" s="36"/>
    </row>
    <row r="97" spans="1:15" s="22" customFormat="1" ht="103" customHeight="1" x14ac:dyDescent="0.2">
      <c r="A97" s="28" t="s">
        <v>111</v>
      </c>
      <c r="B97" s="29" t="s">
        <v>22</v>
      </c>
      <c r="C97" s="37">
        <v>45748</v>
      </c>
      <c r="D97" s="30" t="s">
        <v>331</v>
      </c>
      <c r="E97" s="31" t="s">
        <v>332</v>
      </c>
      <c r="F97" s="32" t="s">
        <v>333</v>
      </c>
      <c r="G97" s="31" t="s">
        <v>506</v>
      </c>
      <c r="H97" s="33">
        <v>3241695</v>
      </c>
      <c r="I97" s="33">
        <v>3241695</v>
      </c>
      <c r="J97" s="34">
        <v>1</v>
      </c>
      <c r="K97" s="35" t="s">
        <v>19</v>
      </c>
      <c r="L97" s="35" t="s">
        <v>19</v>
      </c>
      <c r="M97" s="35" t="s">
        <v>19</v>
      </c>
      <c r="N97" s="35" t="s">
        <v>19</v>
      </c>
      <c r="O97" s="36"/>
    </row>
    <row r="98" spans="1:15" s="22" customFormat="1" ht="82" customHeight="1" x14ac:dyDescent="0.2">
      <c r="A98" s="28" t="s">
        <v>112</v>
      </c>
      <c r="B98" s="29" t="s">
        <v>22</v>
      </c>
      <c r="C98" s="37">
        <v>45748</v>
      </c>
      <c r="D98" s="30" t="s">
        <v>334</v>
      </c>
      <c r="E98" s="31" t="s">
        <v>335</v>
      </c>
      <c r="F98" s="32" t="s">
        <v>336</v>
      </c>
      <c r="G98" s="38" t="s">
        <v>506</v>
      </c>
      <c r="H98" s="33">
        <v>4125000</v>
      </c>
      <c r="I98" s="33">
        <v>4125000</v>
      </c>
      <c r="J98" s="34">
        <v>1</v>
      </c>
      <c r="K98" s="35" t="s">
        <v>19</v>
      </c>
      <c r="L98" s="35" t="s">
        <v>19</v>
      </c>
      <c r="M98" s="35" t="s">
        <v>19</v>
      </c>
      <c r="N98" s="35" t="s">
        <v>19</v>
      </c>
      <c r="O98" s="36"/>
    </row>
    <row r="99" spans="1:15" s="22" customFormat="1" ht="90" customHeight="1" x14ac:dyDescent="0.2">
      <c r="A99" s="28" t="s">
        <v>113</v>
      </c>
      <c r="B99" s="29" t="s">
        <v>22</v>
      </c>
      <c r="C99" s="37">
        <v>45748</v>
      </c>
      <c r="D99" s="30" t="s">
        <v>337</v>
      </c>
      <c r="E99" s="31" t="s">
        <v>338</v>
      </c>
      <c r="F99" s="32" t="s">
        <v>339</v>
      </c>
      <c r="G99" s="38" t="s">
        <v>506</v>
      </c>
      <c r="H99" s="33">
        <v>3644520</v>
      </c>
      <c r="I99" s="33">
        <v>3644520</v>
      </c>
      <c r="J99" s="34">
        <v>1</v>
      </c>
      <c r="K99" s="35" t="s">
        <v>19</v>
      </c>
      <c r="L99" s="35" t="s">
        <v>19</v>
      </c>
      <c r="M99" s="35" t="s">
        <v>19</v>
      </c>
      <c r="N99" s="35" t="s">
        <v>19</v>
      </c>
      <c r="O99" s="36"/>
    </row>
    <row r="100" spans="1:15" s="22" customFormat="1" ht="91" customHeight="1" x14ac:dyDescent="0.2">
      <c r="A100" s="28" t="s">
        <v>114</v>
      </c>
      <c r="B100" s="29" t="s">
        <v>22</v>
      </c>
      <c r="C100" s="37">
        <v>45748</v>
      </c>
      <c r="D100" s="30" t="s">
        <v>340</v>
      </c>
      <c r="E100" s="31" t="s">
        <v>341</v>
      </c>
      <c r="F100" s="32" t="s">
        <v>342</v>
      </c>
      <c r="G100" s="38" t="s">
        <v>506</v>
      </c>
      <c r="H100" s="33">
        <v>1111289</v>
      </c>
      <c r="I100" s="33">
        <v>1111289</v>
      </c>
      <c r="J100" s="34">
        <v>1</v>
      </c>
      <c r="K100" s="35" t="s">
        <v>19</v>
      </c>
      <c r="L100" s="35" t="s">
        <v>19</v>
      </c>
      <c r="M100" s="35" t="s">
        <v>19</v>
      </c>
      <c r="N100" s="35" t="s">
        <v>19</v>
      </c>
      <c r="O100" s="36"/>
    </row>
    <row r="101" spans="1:15" s="22" customFormat="1" ht="104" customHeight="1" x14ac:dyDescent="0.2">
      <c r="A101" s="28" t="s">
        <v>115</v>
      </c>
      <c r="B101" s="29" t="s">
        <v>22</v>
      </c>
      <c r="C101" s="37">
        <v>45748</v>
      </c>
      <c r="D101" s="39" t="s">
        <v>343</v>
      </c>
      <c r="E101" s="31" t="s">
        <v>344</v>
      </c>
      <c r="F101" s="32" t="s">
        <v>345</v>
      </c>
      <c r="G101" s="38" t="s">
        <v>506</v>
      </c>
      <c r="H101" s="33">
        <v>4190904</v>
      </c>
      <c r="I101" s="33">
        <v>4190904</v>
      </c>
      <c r="J101" s="34">
        <v>1</v>
      </c>
      <c r="K101" s="35" t="s">
        <v>19</v>
      </c>
      <c r="L101" s="35" t="s">
        <v>436</v>
      </c>
      <c r="M101" s="35" t="s">
        <v>459</v>
      </c>
      <c r="N101" s="35">
        <v>1</v>
      </c>
      <c r="O101" s="36"/>
    </row>
    <row r="102" spans="1:15" s="22" customFormat="1" ht="95" customHeight="1" x14ac:dyDescent="0.2">
      <c r="A102" s="28" t="s">
        <v>116</v>
      </c>
      <c r="B102" s="29" t="s">
        <v>22</v>
      </c>
      <c r="C102" s="37">
        <v>45748</v>
      </c>
      <c r="D102" s="30" t="s">
        <v>346</v>
      </c>
      <c r="E102" s="31" t="s">
        <v>347</v>
      </c>
      <c r="F102" s="32" t="s">
        <v>348</v>
      </c>
      <c r="G102" s="38" t="s">
        <v>506</v>
      </c>
      <c r="H102" s="33">
        <v>4620000</v>
      </c>
      <c r="I102" s="33">
        <v>4620000</v>
      </c>
      <c r="J102" s="34">
        <v>1</v>
      </c>
      <c r="K102" s="35" t="s">
        <v>19</v>
      </c>
      <c r="L102" s="35" t="s">
        <v>19</v>
      </c>
      <c r="M102" s="35" t="s">
        <v>19</v>
      </c>
      <c r="N102" s="35" t="s">
        <v>19</v>
      </c>
      <c r="O102" s="36"/>
    </row>
    <row r="103" spans="1:15" s="22" customFormat="1" ht="140" customHeight="1" x14ac:dyDescent="0.2">
      <c r="A103" s="28" t="s">
        <v>117</v>
      </c>
      <c r="B103" s="29" t="s">
        <v>22</v>
      </c>
      <c r="C103" s="37">
        <v>45748</v>
      </c>
      <c r="D103" s="30" t="s">
        <v>349</v>
      </c>
      <c r="E103" s="31" t="s">
        <v>19</v>
      </c>
      <c r="F103" s="32" t="s">
        <v>19</v>
      </c>
      <c r="G103" s="38" t="s">
        <v>416</v>
      </c>
      <c r="H103" s="33">
        <v>804000</v>
      </c>
      <c r="I103" s="33">
        <v>804000</v>
      </c>
      <c r="J103" s="34">
        <v>1</v>
      </c>
      <c r="K103" s="35" t="s">
        <v>19</v>
      </c>
      <c r="L103" s="35" t="s">
        <v>19</v>
      </c>
      <c r="M103" s="35" t="s">
        <v>19</v>
      </c>
      <c r="N103" s="35" t="s">
        <v>19</v>
      </c>
      <c r="O103" s="36"/>
    </row>
    <row r="104" spans="1:15" s="22" customFormat="1" ht="140" customHeight="1" x14ac:dyDescent="0.2">
      <c r="A104" s="28" t="s">
        <v>118</v>
      </c>
      <c r="B104" s="29" t="s">
        <v>22</v>
      </c>
      <c r="C104" s="37">
        <v>45748</v>
      </c>
      <c r="D104" s="30" t="s">
        <v>350</v>
      </c>
      <c r="E104" s="31" t="s">
        <v>351</v>
      </c>
      <c r="F104" s="32" t="s">
        <v>352</v>
      </c>
      <c r="G104" s="38" t="s">
        <v>416</v>
      </c>
      <c r="H104" s="33">
        <v>816000</v>
      </c>
      <c r="I104" s="33">
        <v>816000</v>
      </c>
      <c r="J104" s="34">
        <v>1</v>
      </c>
      <c r="K104" s="35" t="s">
        <v>19</v>
      </c>
      <c r="L104" s="35" t="s">
        <v>19</v>
      </c>
      <c r="M104" s="35" t="s">
        <v>19</v>
      </c>
      <c r="N104" s="35" t="s">
        <v>19</v>
      </c>
      <c r="O104" s="36"/>
    </row>
    <row r="105" spans="1:15" s="22" customFormat="1" ht="140" customHeight="1" x14ac:dyDescent="0.2">
      <c r="A105" s="28" t="s">
        <v>119</v>
      </c>
      <c r="B105" s="29" t="s">
        <v>22</v>
      </c>
      <c r="C105" s="37">
        <v>45748</v>
      </c>
      <c r="D105" s="30" t="s">
        <v>350</v>
      </c>
      <c r="E105" s="31" t="s">
        <v>351</v>
      </c>
      <c r="F105" s="32" t="s">
        <v>352</v>
      </c>
      <c r="G105" s="38" t="s">
        <v>416</v>
      </c>
      <c r="H105" s="33">
        <v>816000</v>
      </c>
      <c r="I105" s="33">
        <v>816000</v>
      </c>
      <c r="J105" s="34">
        <v>1</v>
      </c>
      <c r="K105" s="35" t="s">
        <v>19</v>
      </c>
      <c r="L105" s="35" t="s">
        <v>19</v>
      </c>
      <c r="M105" s="35" t="s">
        <v>19</v>
      </c>
      <c r="N105" s="35" t="s">
        <v>19</v>
      </c>
      <c r="O105" s="36"/>
    </row>
    <row r="106" spans="1:15" s="22" customFormat="1" ht="140" customHeight="1" x14ac:dyDescent="0.2">
      <c r="A106" s="28" t="s">
        <v>120</v>
      </c>
      <c r="B106" s="29" t="s">
        <v>22</v>
      </c>
      <c r="C106" s="37">
        <v>45748</v>
      </c>
      <c r="D106" s="30" t="s">
        <v>353</v>
      </c>
      <c r="E106" s="31" t="s">
        <v>354</v>
      </c>
      <c r="F106" s="32" t="s">
        <v>355</v>
      </c>
      <c r="G106" s="38" t="s">
        <v>416</v>
      </c>
      <c r="H106" s="33">
        <v>3750000</v>
      </c>
      <c r="I106" s="33">
        <v>3750000</v>
      </c>
      <c r="J106" s="34">
        <v>1</v>
      </c>
      <c r="K106" s="35" t="s">
        <v>19</v>
      </c>
      <c r="L106" s="35" t="s">
        <v>19</v>
      </c>
      <c r="M106" s="35" t="s">
        <v>19</v>
      </c>
      <c r="N106" s="35" t="s">
        <v>19</v>
      </c>
      <c r="O106" s="36"/>
    </row>
    <row r="107" spans="1:15" s="22" customFormat="1" ht="140" customHeight="1" x14ac:dyDescent="0.2">
      <c r="A107" s="28" t="s">
        <v>121</v>
      </c>
      <c r="B107" s="29" t="s">
        <v>22</v>
      </c>
      <c r="C107" s="37">
        <v>45748</v>
      </c>
      <c r="D107" s="30" t="s">
        <v>356</v>
      </c>
      <c r="E107" s="31" t="s">
        <v>19</v>
      </c>
      <c r="F107" s="32" t="s">
        <v>19</v>
      </c>
      <c r="G107" s="38" t="s">
        <v>416</v>
      </c>
      <c r="H107" s="33">
        <v>840000</v>
      </c>
      <c r="I107" s="33">
        <v>840000</v>
      </c>
      <c r="J107" s="34">
        <v>1</v>
      </c>
      <c r="K107" s="35" t="s">
        <v>19</v>
      </c>
      <c r="L107" s="35" t="s">
        <v>19</v>
      </c>
      <c r="M107" s="35" t="s">
        <v>19</v>
      </c>
      <c r="N107" s="35" t="s">
        <v>19</v>
      </c>
      <c r="O107" s="36"/>
    </row>
    <row r="108" spans="1:15" s="22" customFormat="1" ht="140" customHeight="1" x14ac:dyDescent="0.2">
      <c r="A108" s="28" t="s">
        <v>122</v>
      </c>
      <c r="B108" s="29" t="s">
        <v>22</v>
      </c>
      <c r="C108" s="37">
        <v>45748</v>
      </c>
      <c r="D108" s="30" t="s">
        <v>356</v>
      </c>
      <c r="E108" s="31" t="s">
        <v>19</v>
      </c>
      <c r="F108" s="32" t="s">
        <v>19</v>
      </c>
      <c r="G108" s="38" t="s">
        <v>416</v>
      </c>
      <c r="H108" s="33">
        <v>840000</v>
      </c>
      <c r="I108" s="33">
        <v>840000</v>
      </c>
      <c r="J108" s="34">
        <v>1</v>
      </c>
      <c r="K108" s="35" t="s">
        <v>19</v>
      </c>
      <c r="L108" s="35" t="s">
        <v>19</v>
      </c>
      <c r="M108" s="35" t="s">
        <v>19</v>
      </c>
      <c r="N108" s="35" t="s">
        <v>19</v>
      </c>
      <c r="O108" s="36"/>
    </row>
    <row r="109" spans="1:15" s="22" customFormat="1" ht="140" customHeight="1" x14ac:dyDescent="0.2">
      <c r="A109" s="28" t="s">
        <v>123</v>
      </c>
      <c r="B109" s="29" t="s">
        <v>22</v>
      </c>
      <c r="C109" s="37">
        <v>45748</v>
      </c>
      <c r="D109" s="30" t="s">
        <v>357</v>
      </c>
      <c r="E109" s="31" t="s">
        <v>358</v>
      </c>
      <c r="F109" s="32" t="s">
        <v>359</v>
      </c>
      <c r="G109" s="38" t="s">
        <v>416</v>
      </c>
      <c r="H109" s="33">
        <v>936000</v>
      </c>
      <c r="I109" s="33">
        <v>936000</v>
      </c>
      <c r="J109" s="34">
        <v>1</v>
      </c>
      <c r="K109" s="35" t="s">
        <v>19</v>
      </c>
      <c r="L109" s="35" t="s">
        <v>19</v>
      </c>
      <c r="M109" s="35" t="s">
        <v>19</v>
      </c>
      <c r="N109" s="35" t="s">
        <v>19</v>
      </c>
      <c r="O109" s="36"/>
    </row>
    <row r="110" spans="1:15" s="22" customFormat="1" ht="140" customHeight="1" x14ac:dyDescent="0.2">
      <c r="A110" s="28" t="s">
        <v>124</v>
      </c>
      <c r="B110" s="29" t="s">
        <v>22</v>
      </c>
      <c r="C110" s="37">
        <v>45748</v>
      </c>
      <c r="D110" s="30" t="s">
        <v>360</v>
      </c>
      <c r="E110" s="31" t="s">
        <v>361</v>
      </c>
      <c r="F110" s="32" t="s">
        <v>362</v>
      </c>
      <c r="G110" s="38" t="s">
        <v>416</v>
      </c>
      <c r="H110" s="33">
        <v>840000</v>
      </c>
      <c r="I110" s="33">
        <v>840000</v>
      </c>
      <c r="J110" s="34">
        <v>1</v>
      </c>
      <c r="K110" s="35" t="s">
        <v>19</v>
      </c>
      <c r="L110" s="35" t="s">
        <v>19</v>
      </c>
      <c r="M110" s="35" t="s">
        <v>19</v>
      </c>
      <c r="N110" s="35" t="s">
        <v>19</v>
      </c>
      <c r="O110" s="36"/>
    </row>
    <row r="111" spans="1:15" s="22" customFormat="1" ht="140" customHeight="1" x14ac:dyDescent="0.2">
      <c r="A111" s="28" t="s">
        <v>125</v>
      </c>
      <c r="B111" s="29" t="s">
        <v>22</v>
      </c>
      <c r="C111" s="37">
        <v>45748</v>
      </c>
      <c r="D111" s="30" t="s">
        <v>360</v>
      </c>
      <c r="E111" s="31" t="s">
        <v>361</v>
      </c>
      <c r="F111" s="32" t="s">
        <v>362</v>
      </c>
      <c r="G111" s="38" t="s">
        <v>416</v>
      </c>
      <c r="H111" s="33">
        <v>5712000</v>
      </c>
      <c r="I111" s="33">
        <v>5712000</v>
      </c>
      <c r="J111" s="34">
        <v>1</v>
      </c>
      <c r="K111" s="35" t="s">
        <v>19</v>
      </c>
      <c r="L111" s="35" t="s">
        <v>19</v>
      </c>
      <c r="M111" s="35" t="s">
        <v>19</v>
      </c>
      <c r="N111" s="35" t="s">
        <v>19</v>
      </c>
      <c r="O111" s="36"/>
    </row>
    <row r="112" spans="1:15" s="22" customFormat="1" ht="140" customHeight="1" x14ac:dyDescent="0.2">
      <c r="A112" s="28" t="s">
        <v>126</v>
      </c>
      <c r="B112" s="29" t="s">
        <v>22</v>
      </c>
      <c r="C112" s="37">
        <v>45748</v>
      </c>
      <c r="D112" s="30" t="s">
        <v>360</v>
      </c>
      <c r="E112" s="31" t="s">
        <v>361</v>
      </c>
      <c r="F112" s="32" t="s">
        <v>362</v>
      </c>
      <c r="G112" s="38" t="s">
        <v>416</v>
      </c>
      <c r="H112" s="33">
        <v>840000</v>
      </c>
      <c r="I112" s="33">
        <v>840000</v>
      </c>
      <c r="J112" s="34">
        <v>1</v>
      </c>
      <c r="K112" s="35" t="s">
        <v>19</v>
      </c>
      <c r="L112" s="35" t="s">
        <v>19</v>
      </c>
      <c r="M112" s="35" t="s">
        <v>19</v>
      </c>
      <c r="N112" s="35" t="s">
        <v>19</v>
      </c>
      <c r="O112" s="36"/>
    </row>
    <row r="113" spans="1:15" s="22" customFormat="1" ht="140" customHeight="1" x14ac:dyDescent="0.2">
      <c r="A113" s="28" t="s">
        <v>127</v>
      </c>
      <c r="B113" s="29" t="s">
        <v>22</v>
      </c>
      <c r="C113" s="37">
        <v>45748</v>
      </c>
      <c r="D113" s="30" t="s">
        <v>363</v>
      </c>
      <c r="E113" s="31" t="s">
        <v>364</v>
      </c>
      <c r="F113" s="32" t="s">
        <v>365</v>
      </c>
      <c r="G113" s="38" t="s">
        <v>416</v>
      </c>
      <c r="H113" s="33">
        <v>1572000</v>
      </c>
      <c r="I113" s="33">
        <v>1572000</v>
      </c>
      <c r="J113" s="34">
        <v>1</v>
      </c>
      <c r="K113" s="35" t="s">
        <v>19</v>
      </c>
      <c r="L113" s="35" t="s">
        <v>19</v>
      </c>
      <c r="M113" s="35" t="s">
        <v>19</v>
      </c>
      <c r="N113" s="35" t="s">
        <v>19</v>
      </c>
      <c r="O113" s="36"/>
    </row>
    <row r="114" spans="1:15" s="22" customFormat="1" ht="140" customHeight="1" x14ac:dyDescent="0.2">
      <c r="A114" s="28" t="s">
        <v>128</v>
      </c>
      <c r="B114" s="29" t="s">
        <v>22</v>
      </c>
      <c r="C114" s="37">
        <v>45748</v>
      </c>
      <c r="D114" s="30" t="s">
        <v>366</v>
      </c>
      <c r="E114" s="31" t="s">
        <v>367</v>
      </c>
      <c r="F114" s="32" t="s">
        <v>368</v>
      </c>
      <c r="G114" s="38" t="s">
        <v>416</v>
      </c>
      <c r="H114" s="33">
        <v>816000</v>
      </c>
      <c r="I114" s="33">
        <v>816000</v>
      </c>
      <c r="J114" s="34">
        <v>1</v>
      </c>
      <c r="K114" s="35" t="s">
        <v>19</v>
      </c>
      <c r="L114" s="35" t="s">
        <v>19</v>
      </c>
      <c r="M114" s="35" t="s">
        <v>19</v>
      </c>
      <c r="N114" s="35" t="s">
        <v>19</v>
      </c>
      <c r="O114" s="36"/>
    </row>
    <row r="115" spans="1:15" s="22" customFormat="1" ht="140" customHeight="1" x14ac:dyDescent="0.2">
      <c r="A115" s="28" t="s">
        <v>129</v>
      </c>
      <c r="B115" s="29" t="s">
        <v>22</v>
      </c>
      <c r="C115" s="37">
        <v>45748</v>
      </c>
      <c r="D115" s="30" t="s">
        <v>369</v>
      </c>
      <c r="E115" s="31" t="s">
        <v>370</v>
      </c>
      <c r="F115" s="32" t="s">
        <v>371</v>
      </c>
      <c r="G115" s="38" t="s">
        <v>416</v>
      </c>
      <c r="H115" s="33">
        <v>816000</v>
      </c>
      <c r="I115" s="33">
        <v>816000</v>
      </c>
      <c r="J115" s="34">
        <v>1</v>
      </c>
      <c r="K115" s="35" t="s">
        <v>19</v>
      </c>
      <c r="L115" s="35" t="s">
        <v>19</v>
      </c>
      <c r="M115" s="35" t="s">
        <v>19</v>
      </c>
      <c r="N115" s="35" t="s">
        <v>19</v>
      </c>
      <c r="O115" s="36"/>
    </row>
    <row r="116" spans="1:15" s="22" customFormat="1" ht="140" customHeight="1" x14ac:dyDescent="0.2">
      <c r="A116" s="28" t="s">
        <v>130</v>
      </c>
      <c r="B116" s="29" t="s">
        <v>22</v>
      </c>
      <c r="C116" s="37">
        <v>45748</v>
      </c>
      <c r="D116" s="30" t="s">
        <v>372</v>
      </c>
      <c r="E116" s="31" t="s">
        <v>19</v>
      </c>
      <c r="F116" s="32" t="s">
        <v>19</v>
      </c>
      <c r="G116" s="38" t="s">
        <v>416</v>
      </c>
      <c r="H116" s="33">
        <v>864000</v>
      </c>
      <c r="I116" s="33">
        <v>864000</v>
      </c>
      <c r="J116" s="34">
        <v>1</v>
      </c>
      <c r="K116" s="35" t="s">
        <v>19</v>
      </c>
      <c r="L116" s="35" t="s">
        <v>19</v>
      </c>
      <c r="M116" s="35" t="s">
        <v>19</v>
      </c>
      <c r="N116" s="35" t="s">
        <v>19</v>
      </c>
      <c r="O116" s="36"/>
    </row>
    <row r="117" spans="1:15" s="22" customFormat="1" ht="140" customHeight="1" x14ac:dyDescent="0.2">
      <c r="A117" s="28" t="s">
        <v>131</v>
      </c>
      <c r="B117" s="29" t="s">
        <v>22</v>
      </c>
      <c r="C117" s="37">
        <v>45748</v>
      </c>
      <c r="D117" s="30" t="s">
        <v>373</v>
      </c>
      <c r="E117" s="31" t="s">
        <v>19</v>
      </c>
      <c r="F117" s="32" t="s">
        <v>19</v>
      </c>
      <c r="G117" s="38" t="s">
        <v>416</v>
      </c>
      <c r="H117" s="33">
        <v>854400</v>
      </c>
      <c r="I117" s="33">
        <v>854400</v>
      </c>
      <c r="J117" s="34">
        <v>1</v>
      </c>
      <c r="K117" s="35" t="s">
        <v>19</v>
      </c>
      <c r="L117" s="35" t="s">
        <v>19</v>
      </c>
      <c r="M117" s="35" t="s">
        <v>19</v>
      </c>
      <c r="N117" s="35" t="s">
        <v>19</v>
      </c>
      <c r="O117" s="36"/>
    </row>
    <row r="118" spans="1:15" s="22" customFormat="1" ht="140" customHeight="1" x14ac:dyDescent="0.2">
      <c r="A118" s="28" t="s">
        <v>132</v>
      </c>
      <c r="B118" s="29" t="s">
        <v>22</v>
      </c>
      <c r="C118" s="37">
        <v>45748</v>
      </c>
      <c r="D118" s="30" t="s">
        <v>373</v>
      </c>
      <c r="E118" s="31" t="s">
        <v>19</v>
      </c>
      <c r="F118" s="32" t="s">
        <v>19</v>
      </c>
      <c r="G118" s="38" t="s">
        <v>416</v>
      </c>
      <c r="H118" s="33">
        <v>871200</v>
      </c>
      <c r="I118" s="33">
        <v>871200</v>
      </c>
      <c r="J118" s="34">
        <v>1</v>
      </c>
      <c r="K118" s="35" t="s">
        <v>19</v>
      </c>
      <c r="L118" s="35" t="s">
        <v>19</v>
      </c>
      <c r="M118" s="35" t="s">
        <v>19</v>
      </c>
      <c r="N118" s="35" t="s">
        <v>19</v>
      </c>
      <c r="O118" s="36"/>
    </row>
    <row r="119" spans="1:15" s="22" customFormat="1" ht="140" customHeight="1" x14ac:dyDescent="0.2">
      <c r="A119" s="28" t="s">
        <v>133</v>
      </c>
      <c r="B119" s="29" t="s">
        <v>22</v>
      </c>
      <c r="C119" s="37">
        <v>45748</v>
      </c>
      <c r="D119" s="30" t="s">
        <v>374</v>
      </c>
      <c r="E119" s="31" t="s">
        <v>375</v>
      </c>
      <c r="F119" s="32" t="s">
        <v>376</v>
      </c>
      <c r="G119" s="38" t="s">
        <v>416</v>
      </c>
      <c r="H119" s="33">
        <v>847200</v>
      </c>
      <c r="I119" s="33">
        <v>847200</v>
      </c>
      <c r="J119" s="34">
        <v>1</v>
      </c>
      <c r="K119" s="35" t="s">
        <v>19</v>
      </c>
      <c r="L119" s="35" t="s">
        <v>19</v>
      </c>
      <c r="M119" s="35" t="s">
        <v>19</v>
      </c>
      <c r="N119" s="35" t="s">
        <v>19</v>
      </c>
      <c r="O119" s="36"/>
    </row>
    <row r="120" spans="1:15" s="22" customFormat="1" ht="140" customHeight="1" x14ac:dyDescent="0.2">
      <c r="A120" s="28" t="s">
        <v>134</v>
      </c>
      <c r="B120" s="29" t="s">
        <v>22</v>
      </c>
      <c r="C120" s="37">
        <v>45748</v>
      </c>
      <c r="D120" s="30" t="s">
        <v>377</v>
      </c>
      <c r="E120" s="31" t="s">
        <v>19</v>
      </c>
      <c r="F120" s="32" t="s">
        <v>19</v>
      </c>
      <c r="G120" s="38" t="s">
        <v>416</v>
      </c>
      <c r="H120" s="33">
        <v>1548000</v>
      </c>
      <c r="I120" s="33">
        <v>1548000</v>
      </c>
      <c r="J120" s="34">
        <v>1</v>
      </c>
      <c r="K120" s="35" t="s">
        <v>19</v>
      </c>
      <c r="L120" s="35" t="s">
        <v>19</v>
      </c>
      <c r="M120" s="35" t="s">
        <v>19</v>
      </c>
      <c r="N120" s="35" t="s">
        <v>19</v>
      </c>
      <c r="O120" s="36"/>
    </row>
    <row r="121" spans="1:15" s="22" customFormat="1" ht="140" customHeight="1" x14ac:dyDescent="0.2">
      <c r="A121" s="28" t="s">
        <v>135</v>
      </c>
      <c r="B121" s="29" t="s">
        <v>22</v>
      </c>
      <c r="C121" s="37">
        <v>45748</v>
      </c>
      <c r="D121" s="30" t="s">
        <v>378</v>
      </c>
      <c r="E121" s="31" t="s">
        <v>379</v>
      </c>
      <c r="F121" s="32" t="s">
        <v>380</v>
      </c>
      <c r="G121" s="38" t="s">
        <v>416</v>
      </c>
      <c r="H121" s="33">
        <v>1497600</v>
      </c>
      <c r="I121" s="33">
        <v>1497600</v>
      </c>
      <c r="J121" s="34">
        <v>1</v>
      </c>
      <c r="K121" s="35" t="s">
        <v>19</v>
      </c>
      <c r="L121" s="35" t="s">
        <v>19</v>
      </c>
      <c r="M121" s="35" t="s">
        <v>19</v>
      </c>
      <c r="N121" s="35" t="s">
        <v>19</v>
      </c>
      <c r="O121" s="36"/>
    </row>
    <row r="122" spans="1:15" s="22" customFormat="1" ht="140" customHeight="1" x14ac:dyDescent="0.2">
      <c r="A122" s="28" t="s">
        <v>136</v>
      </c>
      <c r="B122" s="29" t="s">
        <v>22</v>
      </c>
      <c r="C122" s="37">
        <v>45748</v>
      </c>
      <c r="D122" s="30" t="s">
        <v>381</v>
      </c>
      <c r="E122" s="31" t="s">
        <v>375</v>
      </c>
      <c r="F122" s="32" t="s">
        <v>376</v>
      </c>
      <c r="G122" s="38" t="s">
        <v>416</v>
      </c>
      <c r="H122" s="33">
        <v>831600</v>
      </c>
      <c r="I122" s="33">
        <v>831600</v>
      </c>
      <c r="J122" s="34">
        <v>1</v>
      </c>
      <c r="K122" s="35" t="s">
        <v>19</v>
      </c>
      <c r="L122" s="35" t="s">
        <v>19</v>
      </c>
      <c r="M122" s="35" t="s">
        <v>19</v>
      </c>
      <c r="N122" s="35" t="s">
        <v>19</v>
      </c>
      <c r="O122" s="36"/>
    </row>
    <row r="123" spans="1:15" s="22" customFormat="1" ht="140" customHeight="1" x14ac:dyDescent="0.2">
      <c r="A123" s="28" t="s">
        <v>460</v>
      </c>
      <c r="B123" s="29" t="s">
        <v>22</v>
      </c>
      <c r="C123" s="37">
        <v>45748</v>
      </c>
      <c r="D123" s="30" t="s">
        <v>461</v>
      </c>
      <c r="E123" s="41" t="s">
        <v>419</v>
      </c>
      <c r="F123" s="41" t="s">
        <v>419</v>
      </c>
      <c r="G123" s="38" t="s">
        <v>462</v>
      </c>
      <c r="H123" s="40" t="s">
        <v>463</v>
      </c>
      <c r="I123" s="40" t="s">
        <v>449</v>
      </c>
      <c r="J123" s="34" t="s">
        <v>449</v>
      </c>
      <c r="K123" s="35"/>
      <c r="L123" s="35"/>
      <c r="M123" s="35"/>
      <c r="N123" s="35"/>
      <c r="O123" s="36" t="s">
        <v>417</v>
      </c>
    </row>
    <row r="124" spans="1:15" s="22" customFormat="1" ht="170" customHeight="1" x14ac:dyDescent="0.2">
      <c r="A124" s="28" t="s">
        <v>137</v>
      </c>
      <c r="B124" s="29" t="s">
        <v>22</v>
      </c>
      <c r="C124" s="37">
        <v>45748</v>
      </c>
      <c r="D124" s="30" t="s">
        <v>382</v>
      </c>
      <c r="E124" s="31" t="s">
        <v>383</v>
      </c>
      <c r="F124" s="32" t="s">
        <v>384</v>
      </c>
      <c r="G124" s="31" t="s">
        <v>423</v>
      </c>
      <c r="H124" s="33">
        <v>119989342</v>
      </c>
      <c r="I124" s="33">
        <v>119989342</v>
      </c>
      <c r="J124" s="34">
        <v>1</v>
      </c>
      <c r="K124" s="35" t="s">
        <v>19</v>
      </c>
      <c r="L124" s="35" t="s">
        <v>19</v>
      </c>
      <c r="M124" s="35" t="s">
        <v>19</v>
      </c>
      <c r="N124" s="35" t="s">
        <v>19</v>
      </c>
      <c r="O124" s="36"/>
    </row>
    <row r="125" spans="1:15" s="22" customFormat="1" ht="267" customHeight="1" x14ac:dyDescent="0.2">
      <c r="A125" s="28" t="s">
        <v>138</v>
      </c>
      <c r="B125" s="29" t="s">
        <v>22</v>
      </c>
      <c r="C125" s="37">
        <v>45748</v>
      </c>
      <c r="D125" s="30" t="s">
        <v>385</v>
      </c>
      <c r="E125" s="31" t="s">
        <v>386</v>
      </c>
      <c r="F125" s="32" t="s">
        <v>387</v>
      </c>
      <c r="G125" s="31" t="s">
        <v>424</v>
      </c>
      <c r="H125" s="33">
        <v>47080000</v>
      </c>
      <c r="I125" s="33">
        <v>47080000</v>
      </c>
      <c r="J125" s="34">
        <v>1</v>
      </c>
      <c r="K125" s="35" t="s">
        <v>19</v>
      </c>
      <c r="L125" s="35" t="s">
        <v>19</v>
      </c>
      <c r="M125" s="35" t="s">
        <v>19</v>
      </c>
      <c r="N125" s="35" t="s">
        <v>19</v>
      </c>
      <c r="O125" s="36"/>
    </row>
    <row r="126" spans="1:15" s="22" customFormat="1" ht="140" customHeight="1" x14ac:dyDescent="0.2">
      <c r="A126" s="28" t="s">
        <v>139</v>
      </c>
      <c r="B126" s="29" t="s">
        <v>22</v>
      </c>
      <c r="C126" s="37">
        <v>45748</v>
      </c>
      <c r="D126" s="39" t="s">
        <v>343</v>
      </c>
      <c r="E126" s="31" t="s">
        <v>388</v>
      </c>
      <c r="F126" s="32" t="s">
        <v>345</v>
      </c>
      <c r="G126" s="31" t="s">
        <v>425</v>
      </c>
      <c r="H126" s="33">
        <v>5426300</v>
      </c>
      <c r="I126" s="33">
        <v>5426300</v>
      </c>
      <c r="J126" s="34">
        <v>1</v>
      </c>
      <c r="K126" s="35" t="s">
        <v>19</v>
      </c>
      <c r="L126" s="35" t="s">
        <v>436</v>
      </c>
      <c r="M126" s="35" t="s">
        <v>459</v>
      </c>
      <c r="N126" s="35">
        <v>1</v>
      </c>
      <c r="O126" s="36"/>
    </row>
    <row r="127" spans="1:15" s="22" customFormat="1" ht="167" customHeight="1" x14ac:dyDescent="0.2">
      <c r="A127" s="28" t="s">
        <v>140</v>
      </c>
      <c r="B127" s="29" t="s">
        <v>22</v>
      </c>
      <c r="C127" s="37">
        <v>45748</v>
      </c>
      <c r="D127" s="30" t="s">
        <v>206</v>
      </c>
      <c r="E127" s="31" t="s">
        <v>389</v>
      </c>
      <c r="F127" s="32" t="s">
        <v>208</v>
      </c>
      <c r="G127" s="31" t="s">
        <v>426</v>
      </c>
      <c r="H127" s="33">
        <v>69549480</v>
      </c>
      <c r="I127" s="33">
        <v>69549480</v>
      </c>
      <c r="J127" s="34">
        <v>1</v>
      </c>
      <c r="K127" s="35" t="s">
        <v>19</v>
      </c>
      <c r="L127" s="35" t="s">
        <v>19</v>
      </c>
      <c r="M127" s="35" t="s">
        <v>19</v>
      </c>
      <c r="N127" s="35" t="s">
        <v>19</v>
      </c>
      <c r="O127" s="36"/>
    </row>
    <row r="128" spans="1:15" s="22" customFormat="1" ht="140" customHeight="1" x14ac:dyDescent="0.2">
      <c r="A128" s="28" t="s">
        <v>141</v>
      </c>
      <c r="B128" s="29" t="s">
        <v>22</v>
      </c>
      <c r="C128" s="37">
        <v>45748</v>
      </c>
      <c r="D128" s="30" t="s">
        <v>390</v>
      </c>
      <c r="E128" s="31" t="s">
        <v>391</v>
      </c>
      <c r="F128" s="32" t="s">
        <v>392</v>
      </c>
      <c r="G128" s="31" t="s">
        <v>507</v>
      </c>
      <c r="H128" s="33">
        <v>25003000</v>
      </c>
      <c r="I128" s="33">
        <v>25003000</v>
      </c>
      <c r="J128" s="34">
        <v>1</v>
      </c>
      <c r="K128" s="35" t="s">
        <v>19</v>
      </c>
      <c r="L128" s="35" t="s">
        <v>19</v>
      </c>
      <c r="M128" s="35" t="s">
        <v>19</v>
      </c>
      <c r="N128" s="35" t="s">
        <v>19</v>
      </c>
      <c r="O128" s="36"/>
    </row>
    <row r="129" spans="1:15" s="22" customFormat="1" ht="238" customHeight="1" x14ac:dyDescent="0.2">
      <c r="A129" s="28" t="s">
        <v>142</v>
      </c>
      <c r="B129" s="29" t="s">
        <v>22</v>
      </c>
      <c r="C129" s="37">
        <v>45748</v>
      </c>
      <c r="D129" s="30" t="s">
        <v>157</v>
      </c>
      <c r="E129" s="31" t="s">
        <v>321</v>
      </c>
      <c r="F129" s="32" t="s">
        <v>159</v>
      </c>
      <c r="G129" s="31" t="s">
        <v>427</v>
      </c>
      <c r="H129" s="33">
        <v>40660603</v>
      </c>
      <c r="I129" s="33">
        <v>40660603</v>
      </c>
      <c r="J129" s="34">
        <v>1</v>
      </c>
      <c r="K129" s="35" t="s">
        <v>19</v>
      </c>
      <c r="L129" s="35" t="s">
        <v>19</v>
      </c>
      <c r="M129" s="35" t="s">
        <v>19</v>
      </c>
      <c r="N129" s="35" t="s">
        <v>19</v>
      </c>
      <c r="O129" s="36"/>
    </row>
    <row r="130" spans="1:15" s="22" customFormat="1" ht="201" customHeight="1" x14ac:dyDescent="0.2">
      <c r="A130" s="28" t="s">
        <v>143</v>
      </c>
      <c r="B130" s="29" t="s">
        <v>22</v>
      </c>
      <c r="C130" s="37">
        <v>45748</v>
      </c>
      <c r="D130" s="30" t="s">
        <v>393</v>
      </c>
      <c r="E130" s="31" t="s">
        <v>394</v>
      </c>
      <c r="F130" s="32" t="s">
        <v>395</v>
      </c>
      <c r="G130" s="31" t="s">
        <v>428</v>
      </c>
      <c r="H130" s="33">
        <v>7449847</v>
      </c>
      <c r="I130" s="33">
        <v>5995000</v>
      </c>
      <c r="J130" s="34">
        <v>0.80471451292892326</v>
      </c>
      <c r="K130" s="35" t="s">
        <v>19</v>
      </c>
      <c r="L130" s="35" t="s">
        <v>19</v>
      </c>
      <c r="M130" s="35" t="s">
        <v>19</v>
      </c>
      <c r="N130" s="35" t="s">
        <v>19</v>
      </c>
      <c r="O130" s="36"/>
    </row>
    <row r="131" spans="1:15" s="22" customFormat="1" ht="180" customHeight="1" x14ac:dyDescent="0.2">
      <c r="A131" s="28" t="s">
        <v>144</v>
      </c>
      <c r="B131" s="29" t="s">
        <v>22</v>
      </c>
      <c r="C131" s="37">
        <v>45748</v>
      </c>
      <c r="D131" s="30" t="s">
        <v>396</v>
      </c>
      <c r="E131" s="31" t="s">
        <v>397</v>
      </c>
      <c r="F131" s="32" t="s">
        <v>398</v>
      </c>
      <c r="G131" s="31" t="s">
        <v>429</v>
      </c>
      <c r="H131" s="33">
        <v>8987880</v>
      </c>
      <c r="I131" s="33">
        <v>8820240</v>
      </c>
      <c r="J131" s="34">
        <v>0.98134821559700391</v>
      </c>
      <c r="K131" s="35" t="s">
        <v>19</v>
      </c>
      <c r="L131" s="35" t="s">
        <v>19</v>
      </c>
      <c r="M131" s="35" t="s">
        <v>19</v>
      </c>
      <c r="N131" s="35" t="s">
        <v>19</v>
      </c>
      <c r="O131" s="36"/>
    </row>
    <row r="132" spans="1:15" s="22" customFormat="1" ht="205" customHeight="1" x14ac:dyDescent="0.2">
      <c r="A132" s="28" t="s">
        <v>145</v>
      </c>
      <c r="B132" s="29" t="s">
        <v>22</v>
      </c>
      <c r="C132" s="37">
        <v>45748</v>
      </c>
      <c r="D132" s="30" t="s">
        <v>399</v>
      </c>
      <c r="E132" s="31" t="s">
        <v>400</v>
      </c>
      <c r="F132" s="32" t="s">
        <v>401</v>
      </c>
      <c r="G132" s="31" t="s">
        <v>430</v>
      </c>
      <c r="H132" s="33">
        <v>124913140</v>
      </c>
      <c r="I132" s="33">
        <v>124913140</v>
      </c>
      <c r="J132" s="34">
        <v>1</v>
      </c>
      <c r="K132" s="35" t="s">
        <v>19</v>
      </c>
      <c r="L132" s="35" t="s">
        <v>19</v>
      </c>
      <c r="M132" s="35" t="s">
        <v>19</v>
      </c>
      <c r="N132" s="35" t="s">
        <v>19</v>
      </c>
      <c r="O132" s="36"/>
    </row>
    <row r="133" spans="1:15" s="22" customFormat="1" ht="210" customHeight="1" x14ac:dyDescent="0.2">
      <c r="A133" s="28" t="s">
        <v>146</v>
      </c>
      <c r="B133" s="29" t="s">
        <v>22</v>
      </c>
      <c r="C133" s="37">
        <v>45748</v>
      </c>
      <c r="D133" s="30" t="s">
        <v>393</v>
      </c>
      <c r="E133" s="31" t="s">
        <v>394</v>
      </c>
      <c r="F133" s="32" t="s">
        <v>395</v>
      </c>
      <c r="G133" s="31" t="s">
        <v>431</v>
      </c>
      <c r="H133" s="33">
        <v>505940336</v>
      </c>
      <c r="I133" s="33">
        <v>505940336</v>
      </c>
      <c r="J133" s="34">
        <v>1</v>
      </c>
      <c r="K133" s="35" t="s">
        <v>19</v>
      </c>
      <c r="L133" s="35" t="s">
        <v>19</v>
      </c>
      <c r="M133" s="35" t="s">
        <v>19</v>
      </c>
      <c r="N133" s="35" t="s">
        <v>19</v>
      </c>
      <c r="O133" s="36"/>
    </row>
    <row r="134" spans="1:15" s="22" customFormat="1" ht="140" customHeight="1" x14ac:dyDescent="0.2">
      <c r="A134" s="28" t="s">
        <v>147</v>
      </c>
      <c r="B134" s="29" t="s">
        <v>22</v>
      </c>
      <c r="C134" s="37">
        <v>45748</v>
      </c>
      <c r="D134" s="30" t="s">
        <v>402</v>
      </c>
      <c r="E134" s="31" t="s">
        <v>403</v>
      </c>
      <c r="F134" s="32" t="s">
        <v>404</v>
      </c>
      <c r="G134" s="31" t="s">
        <v>432</v>
      </c>
      <c r="H134" s="33">
        <v>15651240</v>
      </c>
      <c r="I134" s="33">
        <v>15651240</v>
      </c>
      <c r="J134" s="34">
        <v>1</v>
      </c>
      <c r="K134" s="35" t="s">
        <v>19</v>
      </c>
      <c r="L134" s="35" t="s">
        <v>19</v>
      </c>
      <c r="M134" s="35" t="s">
        <v>19</v>
      </c>
      <c r="N134" s="35" t="s">
        <v>19</v>
      </c>
      <c r="O134" s="36"/>
    </row>
    <row r="135" spans="1:15" s="22" customFormat="1" ht="171" customHeight="1" x14ac:dyDescent="0.2">
      <c r="A135" s="28" t="s">
        <v>148</v>
      </c>
      <c r="B135" s="29" t="s">
        <v>22</v>
      </c>
      <c r="C135" s="37">
        <v>45748</v>
      </c>
      <c r="D135" s="30" t="s">
        <v>393</v>
      </c>
      <c r="E135" s="31" t="s">
        <v>394</v>
      </c>
      <c r="F135" s="32" t="s">
        <v>395</v>
      </c>
      <c r="G135" s="31" t="s">
        <v>508</v>
      </c>
      <c r="H135" s="33">
        <v>46299235</v>
      </c>
      <c r="I135" s="33">
        <v>46299235</v>
      </c>
      <c r="J135" s="34">
        <v>1</v>
      </c>
      <c r="K135" s="35" t="s">
        <v>19</v>
      </c>
      <c r="L135" s="35" t="s">
        <v>19</v>
      </c>
      <c r="M135" s="35" t="s">
        <v>19</v>
      </c>
      <c r="N135" s="35" t="s">
        <v>19</v>
      </c>
      <c r="O135" s="36"/>
    </row>
    <row r="136" spans="1:15" s="22" customFormat="1" ht="268" customHeight="1" x14ac:dyDescent="0.2">
      <c r="A136" s="46" t="s">
        <v>435</v>
      </c>
      <c r="B136" s="29" t="s">
        <v>22</v>
      </c>
      <c r="C136" s="37">
        <v>45748</v>
      </c>
      <c r="D136" s="30" t="s">
        <v>272</v>
      </c>
      <c r="E136" s="31" t="s">
        <v>273</v>
      </c>
      <c r="F136" s="32" t="s">
        <v>274</v>
      </c>
      <c r="G136" s="31" t="s">
        <v>433</v>
      </c>
      <c r="H136" s="33">
        <v>83285180</v>
      </c>
      <c r="I136" s="33">
        <v>83285180</v>
      </c>
      <c r="J136" s="34">
        <v>1</v>
      </c>
      <c r="K136" s="35" t="s">
        <v>19</v>
      </c>
      <c r="L136" s="35" t="s">
        <v>19</v>
      </c>
      <c r="M136" s="35" t="s">
        <v>19</v>
      </c>
      <c r="N136" s="35" t="s">
        <v>19</v>
      </c>
      <c r="O136" s="36"/>
    </row>
    <row r="137" spans="1:15" s="22" customFormat="1" ht="140" customHeight="1" x14ac:dyDescent="0.2">
      <c r="A137" s="28" t="s">
        <v>149</v>
      </c>
      <c r="B137" s="29" t="s">
        <v>22</v>
      </c>
      <c r="C137" s="37">
        <v>45748</v>
      </c>
      <c r="D137" s="30" t="s">
        <v>272</v>
      </c>
      <c r="E137" s="31" t="s">
        <v>273</v>
      </c>
      <c r="F137" s="32" t="s">
        <v>274</v>
      </c>
      <c r="G137" s="31" t="s">
        <v>434</v>
      </c>
      <c r="H137" s="33">
        <v>155654400</v>
      </c>
      <c r="I137" s="33">
        <v>155654400</v>
      </c>
      <c r="J137" s="34">
        <v>1</v>
      </c>
      <c r="K137" s="35" t="s">
        <v>19</v>
      </c>
      <c r="L137" s="35" t="s">
        <v>19</v>
      </c>
      <c r="M137" s="35" t="s">
        <v>19</v>
      </c>
      <c r="N137" s="35" t="s">
        <v>19</v>
      </c>
      <c r="O137" s="36"/>
    </row>
    <row r="138" spans="1:15" s="22" customFormat="1" ht="140" customHeight="1" x14ac:dyDescent="0.2">
      <c r="A138" s="90" t="s">
        <v>150</v>
      </c>
      <c r="B138" s="29" t="s">
        <v>22</v>
      </c>
      <c r="C138" s="37">
        <v>45748</v>
      </c>
      <c r="D138" s="30" t="s">
        <v>405</v>
      </c>
      <c r="E138" s="61" t="s">
        <v>406</v>
      </c>
      <c r="F138" s="62" t="s">
        <v>407</v>
      </c>
      <c r="G138" s="61" t="s">
        <v>509</v>
      </c>
      <c r="H138" s="63">
        <v>66668311</v>
      </c>
      <c r="I138" s="63">
        <v>66276826</v>
      </c>
      <c r="J138" s="34">
        <v>0.99412786983609047</v>
      </c>
      <c r="K138" s="35" t="s">
        <v>19</v>
      </c>
      <c r="L138" s="35" t="s">
        <v>19</v>
      </c>
      <c r="M138" s="35" t="s">
        <v>19</v>
      </c>
      <c r="N138" s="35" t="s">
        <v>19</v>
      </c>
      <c r="O138" s="91"/>
    </row>
    <row r="139" spans="1:15" s="22" customFormat="1" ht="200" customHeight="1" x14ac:dyDescent="0.2">
      <c r="A139" s="92" t="s">
        <v>532</v>
      </c>
      <c r="B139" s="59" t="s">
        <v>22</v>
      </c>
      <c r="C139" s="60">
        <v>45756</v>
      </c>
      <c r="D139" s="65" t="s">
        <v>536</v>
      </c>
      <c r="E139" s="66" t="s">
        <v>535</v>
      </c>
      <c r="F139" s="67" t="s">
        <v>533</v>
      </c>
      <c r="G139" s="66" t="s">
        <v>538</v>
      </c>
      <c r="H139" s="68">
        <v>28217978</v>
      </c>
      <c r="I139" s="68">
        <v>25300000</v>
      </c>
      <c r="J139" s="44">
        <f>I139/H139</f>
        <v>0.89659152757153615</v>
      </c>
      <c r="K139" s="69" t="s">
        <v>19</v>
      </c>
      <c r="L139" s="69" t="s">
        <v>19</v>
      </c>
      <c r="M139" s="69" t="s">
        <v>19</v>
      </c>
      <c r="N139" s="69" t="s">
        <v>19</v>
      </c>
      <c r="O139" s="93"/>
    </row>
    <row r="140" spans="1:15" s="22" customFormat="1" ht="182" customHeight="1" thickBot="1" x14ac:dyDescent="0.25">
      <c r="A140" s="94" t="s">
        <v>534</v>
      </c>
      <c r="B140" s="70" t="s">
        <v>22</v>
      </c>
      <c r="C140" s="71">
        <v>45765</v>
      </c>
      <c r="D140" s="72" t="s">
        <v>536</v>
      </c>
      <c r="E140" s="73" t="s">
        <v>535</v>
      </c>
      <c r="F140" s="74" t="s">
        <v>533</v>
      </c>
      <c r="G140" s="73" t="s">
        <v>537</v>
      </c>
      <c r="H140" s="75">
        <v>26252989</v>
      </c>
      <c r="I140" s="75">
        <v>24937000</v>
      </c>
      <c r="J140" s="76">
        <f>I140/H140</f>
        <v>0.94987279353219556</v>
      </c>
      <c r="K140" s="77" t="s">
        <v>19</v>
      </c>
      <c r="L140" s="77" t="s">
        <v>19</v>
      </c>
      <c r="M140" s="77" t="s">
        <v>19</v>
      </c>
      <c r="N140" s="77" t="s">
        <v>19</v>
      </c>
      <c r="O140" s="95"/>
    </row>
    <row r="142" spans="1:15" x14ac:dyDescent="0.2">
      <c r="A142" s="3" t="s">
        <v>20</v>
      </c>
    </row>
  </sheetData>
  <sortState xmlns:xlrd2="http://schemas.microsoft.com/office/spreadsheetml/2017/richdata2" ref="A8:O272">
    <sortCondition ref="C8:C272"/>
  </sortState>
  <customSheetViews>
    <customSheetView guid="{A0EC3A8C-9154-40C5-8747-ED1E1D4BD7A5}" scale="65" showPageBreaks="1" view="pageBreakPreview">
      <selection activeCell="A6" sqref="A6:A7"/>
    </customSheetView>
  </customSheetViews>
  <mergeCells count="14">
    <mergeCell ref="A2:O2"/>
    <mergeCell ref="G6:G7"/>
    <mergeCell ref="F6:F7"/>
    <mergeCell ref="O6:O7"/>
    <mergeCell ref="A6:A7"/>
    <mergeCell ref="B6:B7"/>
    <mergeCell ref="C6:C7"/>
    <mergeCell ref="H6:H7"/>
    <mergeCell ref="I6:I7"/>
    <mergeCell ref="D6:D7"/>
    <mergeCell ref="J6:J7"/>
    <mergeCell ref="K6:K7"/>
    <mergeCell ref="L6:N6"/>
    <mergeCell ref="E6:E7"/>
  </mergeCells>
  <phoneticPr fontId="11"/>
  <dataValidations count="3">
    <dataValidation allowBlank="1" showInputMessage="1" showErrorMessage="1" prompt="英数字は半角入力" sqref="F123 E8:E138" xr:uid="{9B465D78-A65E-4D01-A375-99A0B5C3B9EA}"/>
    <dataValidation imeMode="halfAlpha" allowBlank="1" showInputMessage="1" showErrorMessage="1" sqref="D139:D140" xr:uid="{566168CA-B0C0-43A8-A2E4-53EC5BF62279}"/>
    <dataValidation imeMode="on" allowBlank="1" showInputMessage="1" showErrorMessage="1" sqref="A8:A138" xr:uid="{305E786D-F2D0-436F-BD6D-AF1C4171C21B}"/>
  </dataValidations>
  <pageMargins left="0.70866141732283472" right="0.70866141732283472" top="0.74803149606299213" bottom="0.74803149606299213" header="0.31496062992125984" footer="0.31496062992125984"/>
  <pageSetup paperSize="8" scale="44"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63E37A-79FD-4E4B-A587-25D9A5AD49B1}">
  <ds:schemaRefs>
    <ds:schemaRef ds:uri="http://schemas.microsoft.com/office/infopath/2007/PartnerControls"/>
    <ds:schemaRef ds:uri="http://www.w3.org/XML/1998/namespace"/>
    <ds:schemaRef ds:uri="http://purl.org/dc/terms/"/>
    <ds:schemaRef ds:uri="5a941860-7cba-47d8-8c76-92fcbe358807"/>
    <ds:schemaRef ds:uri="847926f1-1f4d-401e-9b26-3e5c2a772002"/>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DDA7FEC-3390-435D-82DC-35817AE48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R7FY_4月庁費随契</vt:lpstr>
      <vt:lpstr>Sheet1</vt:lpstr>
      <vt:lpstr>'R7FY_4月庁費随契'!Print_Titles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2025-06-05T04:50:52Z</cp:lastPrinted>
  <dcterms:created xsi:type="dcterms:W3CDTF">2012-11-14T23:56:55Z</dcterms:created>
  <dcterms:modified xsi:type="dcterms:W3CDTF">2025-06-05T04:54:35Z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25205500</vt:r8>
  </property>
  <property fmtid="{D5CDD505-2E9C-101B-9397-08002B2CF9AE}" pid="4" name="MediaServiceImageTags">
    <vt:lpwstr/>
  </property>
</Properties>
</file>