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nra365.sharepoint.com/sites/fs0012/Shared Documents/08審査/400 規制庁HP公表関係/402 予算執行情報公表（規制庁HP公表）/2025(R7)年度 予算執行情報公表/第１四半期/４月/03 HP掲載セット版/"/>
    </mc:Choice>
  </mc:AlternateContent>
  <xr:revisionPtr revIDLastSave="39" documentId="8_{5B05F966-670A-4511-AB74-E54A2D481B67}" xr6:coauthVersionLast="47" xr6:coauthVersionMax="47" xr10:uidLastSave="{21AAD6E7-2D9F-43CE-BABC-636B81B40335}"/>
  <bookViews>
    <workbookView xWindow="-28920" yWindow="-8595" windowWidth="29040" windowHeight="15840" xr2:uid="{00000000-000D-0000-FFFF-FFFF00000000}"/>
  </bookViews>
  <sheets>
    <sheet name="委託費（随意契約）" sheetId="1" r:id="rId1"/>
    <sheet name="Sheet1" sheetId="2" state="hidden" r:id="rId2"/>
  </sheets>
  <externalReferences>
    <externalReference r:id="rId3"/>
  </externalReferences>
  <definedNames>
    <definedName name="_xlnm._FilterDatabase" localSheetId="0" hidden="1">'委託費（随意契約）'!$A$7:$O$96</definedName>
    <definedName name="_xlnm.Print_Area" localSheetId="0">'委託費（随意契約）'!$A$1:$O$96</definedName>
    <definedName name="_xlnm.Print_Titles" localSheetId="0">'委託費（随意契約）'!$1:$7</definedName>
    <definedName name="Z_140F382B_0DB9_447B_8DFF_5096F9796907_.wvu.FilterData" localSheetId="0" hidden="1">'委託費（随意契約）'!$A$7:$O$7</definedName>
    <definedName name="Z_62B2EEF8_EE3A_4AA6_99E5_917C1793F78A_.wvu.FilterData" localSheetId="0" hidden="1">'委託費（随意契約）'!$A$7:$O$7</definedName>
    <definedName name="Z_C4649BA3_FD24_4733_854E_17F5C8C3D8FB_.wvu.FilterData" localSheetId="0" hidden="1">'委託費（随意契約）'!$A$7:$O$7</definedName>
    <definedName name="契約方法">[1]契約状況コード表!$F$6:$F$9</definedName>
  </definedNames>
  <calcPr calcId="191028"/>
  <customWorkbookViews>
    <customWorkbookView name="NSR - 個人用ビュー" guid="{A0EC3A8C-9154-40C5-8747-ED1E1D4BD7A5}" mergeInterval="0" changesSavedWin="1" personalView="1" includePrintSettings="0" includeHiddenRowCol="0" maximized="1" xWindow="1358" yWindow="-8" windowWidth="1296" windowHeight="10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 l="1"/>
  <c r="J47" i="1" l="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46" i="1"/>
  <c r="J45" i="1"/>
  <c r="J44" i="1"/>
  <c r="J43" i="1"/>
  <c r="J42" i="1"/>
  <c r="J41" i="1"/>
  <c r="J40" i="1"/>
  <c r="J39" i="1"/>
  <c r="J38" i="1"/>
  <c r="J37" i="1"/>
  <c r="J36" i="1"/>
  <c r="J35" i="1"/>
  <c r="J95" i="1"/>
  <c r="J34" i="1"/>
  <c r="J33" i="1"/>
  <c r="J32" i="1"/>
  <c r="J31" i="1"/>
  <c r="J30" i="1"/>
  <c r="J29" i="1"/>
  <c r="J28" i="1"/>
  <c r="J27" i="1"/>
  <c r="J26" i="1"/>
  <c r="J25" i="1"/>
  <c r="J24" i="1"/>
  <c r="J23" i="1"/>
  <c r="J22" i="1"/>
  <c r="J21" i="1"/>
  <c r="J20" i="1"/>
  <c r="J19" i="1"/>
  <c r="J18" i="1"/>
  <c r="J16" i="1"/>
  <c r="J15" i="1"/>
  <c r="J14" i="1"/>
  <c r="J94" i="1"/>
  <c r="J13" i="1"/>
  <c r="J12" i="1"/>
  <c r="J11" i="1"/>
  <c r="J10" i="1"/>
  <c r="J9" i="1"/>
  <c r="J8" i="1"/>
</calcChain>
</file>

<file path=xl/sharedStrings.xml><?xml version="1.0" encoding="utf-8"?>
<sst xmlns="http://schemas.openxmlformats.org/spreadsheetml/2006/main" count="807" uniqueCount="301">
  <si>
    <t>様式２－４</t>
    <rPh sb="0" eb="2">
      <t>ヨウシキ</t>
    </rPh>
    <phoneticPr fontId="5"/>
  </si>
  <si>
    <t>公共調達の適正化について（平成18年8月25日付財計第2017号）に基づく競争入札に係る情報の公表、
予算執行等に係る情報の公表等に係る指針（平成25年6月28日内閣官房行政改革推進本部事務局） 及び
公益法人に対する支出の公表・点検の方針について（平成24年6月1日　行政改革実行本部決定）　に基づく情報の公開 （物品・役務等）</t>
    <rPh sb="37" eb="39">
      <t>キョウソウ</t>
    </rPh>
    <rPh sb="39" eb="41">
      <t>ニュウサツ</t>
    </rPh>
    <rPh sb="118" eb="120">
      <t>ホウシン</t>
    </rPh>
    <phoneticPr fontId="3"/>
  </si>
  <si>
    <t>【原子力規制委員会】</t>
    <rPh sb="1" eb="4">
      <t>ゲンシリョク</t>
    </rPh>
    <rPh sb="4" eb="6">
      <t>キセイ</t>
    </rPh>
    <rPh sb="6" eb="9">
      <t>イインカイ</t>
    </rPh>
    <phoneticPr fontId="5"/>
  </si>
  <si>
    <t>（委託費：随意契約）</t>
    <rPh sb="1" eb="3">
      <t>イタク</t>
    </rPh>
    <rPh sb="3" eb="4">
      <t>ヒ</t>
    </rPh>
    <rPh sb="5" eb="7">
      <t>ズイイ</t>
    </rPh>
    <rPh sb="7" eb="9">
      <t>ケイヤク</t>
    </rPh>
    <phoneticPr fontId="5"/>
  </si>
  <si>
    <t>委託事業名</t>
    <rPh sb="0" eb="2">
      <t>イタク</t>
    </rPh>
    <rPh sb="2" eb="4">
      <t>ジギョウ</t>
    </rPh>
    <rPh sb="4" eb="5">
      <t>メイ</t>
    </rPh>
    <phoneticPr fontId="3"/>
  </si>
  <si>
    <t>契約担当官等の
氏名並びにその所属する部局の名称及び所在地</t>
    <rPh sb="0" eb="2">
      <t>ケイヤク</t>
    </rPh>
    <rPh sb="2" eb="4">
      <t>タントウ</t>
    </rPh>
    <rPh sb="4" eb="5">
      <t>カン</t>
    </rPh>
    <rPh sb="5" eb="6">
      <t>トウ</t>
    </rPh>
    <rPh sb="8" eb="10">
      <t>シメイ</t>
    </rPh>
    <rPh sb="10" eb="11">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</si>
  <si>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</si>
  <si>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
商号又は名称</t>
    <rPh sb="0" eb="2">
      <t>ケイヤク</t>
    </rPh>
    <rPh sb="3" eb="6">
      <t>アイテガタ</t>
    </rPh>
    <rPh sb="8" eb="10">
      <t>ショウゴウ</t>
    </rPh>
    <rPh sb="10" eb="11">
      <t>マタ</t>
    </rPh>
    <rPh sb="12" eb="14">
      <t>メイショウ</t>
    </rPh>
    <phoneticPr fontId="3"/>
  </si>
  <si>
    <t>契約の相手方の
住所</t>
    <rPh sb="8" eb="10">
      <t>ジュウショ</t>
    </rPh>
    <phoneticPr fontId="5"/>
  </si>
  <si>
    <t>法人番号</t>
    <rPh sb="0" eb="2">
      <t>ホウジン</t>
    </rPh>
    <rPh sb="2" eb="4">
      <t>バンゴウ</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</si>
  <si>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</si>
  <si>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</si>
  <si>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</si>
  <si>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t>
    <rPh sb="0" eb="2">
      <t>ラクサツ</t>
    </rPh>
    <rPh sb="2" eb="3">
      <t>リツ</t>
    </rPh>
    <phoneticPr fontId="3"/>
  </si>
  <si>
    <t>再就職者の
役員の数
(人）</t>
    <rPh sb="0" eb="4">
      <t>サイシュウショクシャ</t>
    </rPh>
    <rPh sb="6" eb="8">
      <t>ヤクイン</t>
    </rPh>
    <rPh sb="9" eb="10">
      <t>カズ</t>
    </rPh>
    <rPh sb="12" eb="13">
      <t>ニン</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</si>
  <si>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</si>
  <si>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</si>
  <si>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</si>
  <si>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</si>
  <si>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rPh sb="6" eb="7">
      <t>スウ</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</si>
  <si>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</si>
  <si>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国立研究開発法人
日本原子力研究開発機構</t>
    <phoneticPr fontId="5"/>
  </si>
  <si>
    <t>茨城県那珂郡東海村大字舟石川７６５番地１</t>
  </si>
  <si>
    <t>茨城県那珂郡東海村大字舟石川７６５番地１</t>
    <phoneticPr fontId="29"/>
  </si>
  <si>
    <t>茨城県那珂郡東海村大字舟石川７６５番地１</t>
    <phoneticPr fontId="5"/>
  </si>
  <si>
    <t>神奈川県横須賀市小川町１１番地</t>
  </si>
  <si>
    <t>長崎県佐世保市八幡町１番１０号</t>
  </si>
  <si>
    <t>沖縄県那覇市泉崎一丁目２番２号</t>
  </si>
  <si>
    <t>北海道</t>
  </si>
  <si>
    <t>青森県</t>
  </si>
  <si>
    <t>岩手県</t>
  </si>
  <si>
    <t>宮城県</t>
  </si>
  <si>
    <t>秋田県</t>
  </si>
  <si>
    <t>山形県</t>
    <phoneticPr fontId="29"/>
  </si>
  <si>
    <t>福島県</t>
  </si>
  <si>
    <t>茨城県</t>
  </si>
  <si>
    <t>栃木県</t>
  </si>
  <si>
    <t>群馬県</t>
  </si>
  <si>
    <t>千葉県</t>
  </si>
  <si>
    <t>東京都健康安全研究センター</t>
    <phoneticPr fontId="28"/>
  </si>
  <si>
    <t>神奈川県</t>
  </si>
  <si>
    <t>新潟県</t>
  </si>
  <si>
    <t>富山県</t>
  </si>
  <si>
    <t>石川県</t>
  </si>
  <si>
    <t>福井県</t>
  </si>
  <si>
    <t>山梨県</t>
  </si>
  <si>
    <t>長野県</t>
  </si>
  <si>
    <t>岐阜県</t>
  </si>
  <si>
    <t>静岡県</t>
  </si>
  <si>
    <t>愛知県</t>
  </si>
  <si>
    <t>三重県</t>
  </si>
  <si>
    <t>滋賀県</t>
  </si>
  <si>
    <t>京都府</t>
    <phoneticPr fontId="28"/>
  </si>
  <si>
    <t>地方独立行政法人
大阪健康安全基盤研究所</t>
    <rPh sb="0" eb="2">
      <t>チホウ</t>
    </rPh>
    <rPh sb="2" eb="4">
      <t>ドクリツ</t>
    </rPh>
    <rPh sb="4" eb="6">
      <t>ギョウセイ</t>
    </rPh>
    <rPh sb="6" eb="8">
      <t>ホウジン</t>
    </rPh>
    <rPh sb="9" eb="11">
      <t>オオサカ</t>
    </rPh>
    <rPh sb="11" eb="13">
      <t>ケンコウ</t>
    </rPh>
    <rPh sb="13" eb="15">
      <t>アンゼン</t>
    </rPh>
    <rPh sb="15" eb="17">
      <t>キバン</t>
    </rPh>
    <rPh sb="17" eb="20">
      <t>ケンキュウショ</t>
    </rPh>
    <phoneticPr fontId="28"/>
  </si>
  <si>
    <t>兵庫県</t>
  </si>
  <si>
    <t>奈良県</t>
  </si>
  <si>
    <t>京都府京都市上京区下立売通新町西入藪ノ内町</t>
    <rPh sb="0" eb="3">
      <t>キョウトフ</t>
    </rPh>
    <rPh sb="3" eb="6">
      <t>キョウトシ</t>
    </rPh>
    <rPh sb="6" eb="9">
      <t>カミギョウク</t>
    </rPh>
    <rPh sb="9" eb="11">
      <t>オリタテ</t>
    </rPh>
    <rPh sb="11" eb="12">
      <t>ウ</t>
    </rPh>
    <rPh sb="12" eb="13">
      <t>トオ</t>
    </rPh>
    <rPh sb="13" eb="15">
      <t>シンマチ</t>
    </rPh>
    <rPh sb="15" eb="17">
      <t>ニシイリ</t>
    </rPh>
    <rPh sb="17" eb="18">
      <t>ヤブ</t>
    </rPh>
    <rPh sb="19" eb="20">
      <t>ウチ</t>
    </rPh>
    <rPh sb="20" eb="21">
      <t>マチ</t>
    </rPh>
    <phoneticPr fontId="28"/>
  </si>
  <si>
    <t>和歌山県</t>
  </si>
  <si>
    <t>鳥取県</t>
  </si>
  <si>
    <t>島根県</t>
  </si>
  <si>
    <t>岡山県</t>
  </si>
  <si>
    <t>山口県</t>
  </si>
  <si>
    <t>徳島県</t>
  </si>
  <si>
    <t>香川県</t>
  </si>
  <si>
    <t>愛媛県</t>
  </si>
  <si>
    <t>高知県</t>
  </si>
  <si>
    <t>福岡県</t>
  </si>
  <si>
    <t>佐賀県</t>
  </si>
  <si>
    <t>愛媛県松山市1番町4丁目4番2</t>
    <rPh sb="0" eb="3">
      <t>エヒメケン</t>
    </rPh>
    <rPh sb="3" eb="6">
      <t>マツヤマシ</t>
    </rPh>
    <rPh sb="7" eb="8">
      <t>バン</t>
    </rPh>
    <rPh sb="8" eb="9">
      <t>マチ</t>
    </rPh>
    <rPh sb="10" eb="12">
      <t>チョウメ</t>
    </rPh>
    <rPh sb="13" eb="14">
      <t>バン</t>
    </rPh>
    <phoneticPr fontId="28"/>
  </si>
  <si>
    <t>長崎県</t>
  </si>
  <si>
    <t>熊本県</t>
  </si>
  <si>
    <t>大分県</t>
  </si>
  <si>
    <t>宮崎県</t>
  </si>
  <si>
    <t>沖縄県</t>
  </si>
  <si>
    <t>国所管</t>
    <rPh sb="0" eb="1">
      <t>クニ</t>
    </rPh>
    <rPh sb="1" eb="3">
      <t>ショカン</t>
    </rPh>
    <phoneticPr fontId="5"/>
  </si>
  <si>
    <t>公財</t>
    <rPh sb="0" eb="2">
      <t>コウザイ</t>
    </rPh>
    <phoneticPr fontId="5"/>
  </si>
  <si>
    <t>令和７年度　第１四半期（令和７年４月）</t>
    <rPh sb="0" eb="2">
      <t>レイワ</t>
    </rPh>
    <rPh sb="3" eb="5">
      <t>ネンド</t>
    </rPh>
    <rPh sb="6" eb="7">
      <t>ダイ</t>
    </rPh>
    <rPh sb="8" eb="11">
      <t>シハンキ</t>
    </rPh>
    <rPh sb="12" eb="14">
      <t>レイワ</t>
    </rPh>
    <rPh sb="15" eb="16">
      <t>ネン</t>
    </rPh>
    <rPh sb="17" eb="18">
      <t>ガツ</t>
    </rPh>
    <phoneticPr fontId="5"/>
  </si>
  <si>
    <t>支出負担行為担当官
原子力規制委員会原子力規制庁
長官官房参事官　小林　雅彦
東京都港区六本木１－９－９</t>
    <phoneticPr fontId="5"/>
  </si>
  <si>
    <t>令和７年度原子力施設等防災対策等委託費（原子力規制委員会情報配信システム運用業務）事業</t>
  </si>
  <si>
    <t>東京都港区芝二丁目５番６号 芝２５６スクエアビル６階</t>
    <phoneticPr fontId="5"/>
  </si>
  <si>
    <t>－</t>
    <phoneticPr fontId="5"/>
  </si>
  <si>
    <t>令和７年度原子力施設等防災対策等委託費（事故耐性燃料等の事故時挙動研究）事業</t>
    <phoneticPr fontId="5"/>
  </si>
  <si>
    <t>令和７年度原子力施設等防災対策等委託費（実機材料等を活用した経年劣化評価・検証（実機放射線環境下での残留応力評価手法に関する研究））事業</t>
    <phoneticPr fontId="5"/>
  </si>
  <si>
    <t>石川県金沢市角間町ヌ７番地</t>
    <phoneticPr fontId="5"/>
  </si>
  <si>
    <t>令和７年度原子力施設等防災対策等委託費（実機材料等を活用した経年劣化評価・検証（実機材料を活用した健全性評価に係る研究））事業</t>
  </si>
  <si>
    <t>令和７年度原子力施設等防災対策等委託費（実機材料等を活用した経年劣化評価・検証（電気・計装設備の健全性評価研究））事業</t>
  </si>
  <si>
    <t>学校法人五島育英会
東京都市大学</t>
    <rPh sb="0" eb="2">
      <t>ガッコウ</t>
    </rPh>
    <rPh sb="2" eb="4">
      <t>ホウジン</t>
    </rPh>
    <rPh sb="4" eb="6">
      <t>ゴトウ</t>
    </rPh>
    <rPh sb="6" eb="9">
      <t>イクエイカイ</t>
    </rPh>
    <rPh sb="10" eb="12">
      <t>トウキョウ</t>
    </rPh>
    <rPh sb="12" eb="14">
      <t>トシ</t>
    </rPh>
    <rPh sb="14" eb="16">
      <t>ダイガク</t>
    </rPh>
    <phoneticPr fontId="29"/>
  </si>
  <si>
    <t>東京都千代田区大手町１丁目６番１号</t>
    <phoneticPr fontId="29"/>
  </si>
  <si>
    <t>東京都世田谷区玉堤１丁目２８番１号</t>
    <phoneticPr fontId="29"/>
  </si>
  <si>
    <t>令和７年度原子力施設等防災対策等委託費（再処理施設内での蒸発乾固事象に関する試験等）事業</t>
    <phoneticPr fontId="29"/>
  </si>
  <si>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1"/>
  </si>
  <si>
    <t>令和７年度原子力施設等防災対策等委託費（中性子検出器による計測に基づく燃料デブリ分布の推定方法に係る研究）事業</t>
    <phoneticPr fontId="5"/>
  </si>
  <si>
    <t>令和７年度原子力発電施設等安全技術対策委託費（放射性物質の国際輸送に係る動向調査）事業</t>
    <phoneticPr fontId="5"/>
  </si>
  <si>
    <t>東京都三鷹市新川六丁目３８番１号</t>
    <rPh sb="8" eb="9">
      <t>ロク</t>
    </rPh>
    <phoneticPr fontId="29"/>
  </si>
  <si>
    <t>令和７年度原子力施設等防災対策等委託費（高温環境におけるコンクリート損傷に係る調査）事業</t>
    <phoneticPr fontId="5"/>
  </si>
  <si>
    <t>群馬県前橋市荒牧町四丁目２番地</t>
    <rPh sb="0" eb="3">
      <t>グンマケン</t>
    </rPh>
    <rPh sb="3" eb="6">
      <t>マエバシシ</t>
    </rPh>
    <rPh sb="6" eb="8">
      <t>アラマキ</t>
    </rPh>
    <rPh sb="8" eb="9">
      <t>チョウ</t>
    </rPh>
    <rPh sb="9" eb="10">
      <t>4</t>
    </rPh>
    <rPh sb="10" eb="12">
      <t>チョウメ</t>
    </rPh>
    <rPh sb="13" eb="15">
      <t>バンチ</t>
    </rPh>
    <phoneticPr fontId="1"/>
  </si>
  <si>
    <t>令和７年度原子力施設等防災対策等委託費（高分解能被ばく評価手法の整備）事業</t>
  </si>
  <si>
    <t>国立研究開発法人
日本原子力研究開発機構</t>
    <phoneticPr fontId="29"/>
  </si>
  <si>
    <t>茨城県那珂郡東海村大字舟石川
７６５番地１</t>
    <phoneticPr fontId="29"/>
  </si>
  <si>
    <t>令和７年度原子力施設等防災対策等委託費（デブリベッドの沸騰熱伝達試験）事業</t>
  </si>
  <si>
    <t>令和７年度原子力施設等防災対策等委託費（軽水炉のシビアアクシデント時熱流動試験）事業</t>
  </si>
  <si>
    <t>令和７年度原子力施設等防災対策等委託費（シビアアクシデント時ソースターム評価技術高度化）</t>
  </si>
  <si>
    <t>令和７年度原子力施設等防災対策等委託費（被ばく解析手法の整備）事業</t>
  </si>
  <si>
    <t>令和７年度原子力施設等防災対策等委託費（加圧熱衝撃に係るリスク評価手法開発）事業</t>
  </si>
  <si>
    <t>国立研究開発法人
日本原子力研究開発機構</t>
    <rPh sb="0" eb="2">
      <t>コクリツ</t>
    </rPh>
    <rPh sb="2" eb="4">
      <t>ケンキュウ</t>
    </rPh>
    <rPh sb="4" eb="6">
      <t>カイハツ</t>
    </rPh>
    <rPh sb="6" eb="8">
      <t>ホウジン</t>
    </rPh>
    <rPh sb="9" eb="11">
      <t>ニホン</t>
    </rPh>
    <rPh sb="11" eb="14">
      <t>ゲンシリョク</t>
    </rPh>
    <rPh sb="14" eb="16">
      <t>ケンキュウ</t>
    </rPh>
    <rPh sb="16" eb="18">
      <t>カイハツ</t>
    </rPh>
    <rPh sb="18" eb="20">
      <t>キコウ</t>
    </rPh>
    <phoneticPr fontId="29"/>
  </si>
  <si>
    <t>茨城県那珂郡東海村大字舟石川７６５番地１</t>
    <rPh sb="0" eb="2">
      <t>イバラキ</t>
    </rPh>
    <rPh sb="2" eb="3">
      <t>ケン</t>
    </rPh>
    <rPh sb="3" eb="5">
      <t>ナカ</t>
    </rPh>
    <rPh sb="5" eb="6">
      <t>グン</t>
    </rPh>
    <rPh sb="6" eb="8">
      <t>トウカイ</t>
    </rPh>
    <rPh sb="8" eb="9">
      <t>ムラ</t>
    </rPh>
    <rPh sb="9" eb="11">
      <t>オオアザ</t>
    </rPh>
    <rPh sb="11" eb="12">
      <t>フネ</t>
    </rPh>
    <rPh sb="12" eb="14">
      <t>イシカワ</t>
    </rPh>
    <rPh sb="17" eb="19">
      <t>バンチ</t>
    </rPh>
    <phoneticPr fontId="29"/>
  </si>
  <si>
    <t>令和７年度原子力施設等防災対策等委託費（動的レベル１確率論的リスク評価手法の改良及び活用方法の検討）事業</t>
  </si>
  <si>
    <t>令和７年度原子力施設等防災対策等委託費（鋼材急冷時の熱伝達試験）事業</t>
  </si>
  <si>
    <t>東京都新宿区戸塚町１丁目１０４番地</t>
    <phoneticPr fontId="29"/>
  </si>
  <si>
    <t>令和７年度原子力施設等防災対策等委託費（検査のためのリスク評価手法開発）事業</t>
    <phoneticPr fontId="5"/>
  </si>
  <si>
    <t>令和７年度原子力施設等防災対策等委託費（低線量放射線による人体への影響に関する疫学的調査）事業</t>
  </si>
  <si>
    <t>公益財団法人
放射線影響協会</t>
    <rPh sb="0" eb="2">
      <t>コウエキ</t>
    </rPh>
    <rPh sb="2" eb="6">
      <t>ザイダンホウジン</t>
    </rPh>
    <rPh sb="7" eb="10">
      <t>ホウシャセン</t>
    </rPh>
    <rPh sb="10" eb="12">
      <t>エイキョウ</t>
    </rPh>
    <rPh sb="12" eb="14">
      <t>キョウカイ</t>
    </rPh>
    <phoneticPr fontId="30"/>
  </si>
  <si>
    <t>東京都千代田区鍛治町一丁目９番１６号</t>
  </si>
  <si>
    <t>令和７年度放射線対策委託費（被ばく線量評価コードの開発）事業</t>
    <phoneticPr fontId="5"/>
  </si>
  <si>
    <t>令和７年度放射線対策委託費（放射線健康リスク評価コードの開発）事業</t>
    <phoneticPr fontId="29"/>
  </si>
  <si>
    <t>令和７年度原子力施設等防災対策等委託費（火山活動及び火山モニタリング評価に係る調査・研究）事業</t>
    <phoneticPr fontId="29"/>
  </si>
  <si>
    <t>国立大学法人
京都大学</t>
    <rPh sb="0" eb="2">
      <t>コクリツ</t>
    </rPh>
    <rPh sb="2" eb="4">
      <t>ダイガク</t>
    </rPh>
    <rPh sb="4" eb="6">
      <t>ホウジン</t>
    </rPh>
    <rPh sb="7" eb="9">
      <t>キョウト</t>
    </rPh>
    <rPh sb="9" eb="11">
      <t>ダイガク</t>
    </rPh>
    <phoneticPr fontId="29"/>
  </si>
  <si>
    <t>京都府京都市左京区吉田本町３６番地１</t>
    <phoneticPr fontId="29"/>
  </si>
  <si>
    <t>令和７年度軽水炉等改良技術確証試験等委託費（保障措置環境分析調査）事業</t>
    <phoneticPr fontId="29"/>
  </si>
  <si>
    <t>令和７年度軽水炉等改良技術確証試験等委託費（大型混合酸化物燃料加工施設保障措置機器性能確認試験）事業</t>
  </si>
  <si>
    <t>令和７年度保障措置業務委託費（保障措置に関する情報処理業務）事業</t>
    <phoneticPr fontId="29"/>
  </si>
  <si>
    <t>公益財団法人　
核物質管理センター</t>
    <rPh sb="0" eb="2">
      <t>コウエキ</t>
    </rPh>
    <rPh sb="2" eb="4">
      <t>ザイダン</t>
    </rPh>
    <rPh sb="4" eb="6">
      <t>ホウジン</t>
    </rPh>
    <rPh sb="8" eb="9">
      <t>カク</t>
    </rPh>
    <rPh sb="9" eb="11">
      <t>ブッシツ</t>
    </rPh>
    <rPh sb="11" eb="13">
      <t>カンリ</t>
    </rPh>
    <phoneticPr fontId="28"/>
  </si>
  <si>
    <t>東京都台東区東上野一丁目２８番９号</t>
  </si>
  <si>
    <t>令和７年度放射性物質測定調査委託費及び原子力施設等防災対策等委託費（東京電力株式会社福島第一原子力発電所事故に伴う放射性物質の分布データの集約）事業</t>
    <phoneticPr fontId="5"/>
  </si>
  <si>
    <t>令和７年度原子力施設等防災対策等委託費及び放射性物質測定調査委託費（航空機モニタリング運用技術の確立等）事業</t>
    <phoneticPr fontId="5"/>
  </si>
  <si>
    <t>令和７年度子力施設等防災対策等委託費（緊急時モニタリング要員育成）事業</t>
    <phoneticPr fontId="5"/>
  </si>
  <si>
    <t>東京都港区新橋５丁目１８番７号</t>
    <phoneticPr fontId="29"/>
  </si>
  <si>
    <t>令和７年度原子力施設等防災対策等委託費（実運用を想定したLPWAによるモニタリングポスト間通信の導入試験）事業</t>
    <phoneticPr fontId="5"/>
  </si>
  <si>
    <t>島根県</t>
    <phoneticPr fontId="29"/>
  </si>
  <si>
    <t>島根県松江市殿町１</t>
    <phoneticPr fontId="29"/>
  </si>
  <si>
    <t>令和７年度原子力施設等防災対策等委託費（環境放射能水準調査（放射能分析））事業</t>
    <phoneticPr fontId="5"/>
  </si>
  <si>
    <t>千葉県千葉市稲毛区山王町２９５番地の３</t>
    <rPh sb="0" eb="3">
      <t>チバケン</t>
    </rPh>
    <rPh sb="3" eb="6">
      <t>チバシ</t>
    </rPh>
    <rPh sb="6" eb="9">
      <t>イナゲク</t>
    </rPh>
    <rPh sb="9" eb="12">
      <t>サンノウチョウ</t>
    </rPh>
    <rPh sb="15" eb="17">
      <t>バンチ</t>
    </rPh>
    <phoneticPr fontId="29"/>
  </si>
  <si>
    <t>令和７年度原子力施設等防災対策等委託費（環境放射能分析研修）事業</t>
    <phoneticPr fontId="5"/>
  </si>
  <si>
    <t>令和７年度放射能測定調査委託費（放射能測定調査）事業</t>
    <phoneticPr fontId="5"/>
  </si>
  <si>
    <t>令和７年度放射能測定調査委託費（原子力艦寄港地放射能調査）事業（横須賀市）</t>
  </si>
  <si>
    <t>令和７年度放射能測定調査委託費（原子力艦寄港地放射能調査）事業（佐世保市）</t>
    <rPh sb="32" eb="35">
      <t>サセボ</t>
    </rPh>
    <phoneticPr fontId="29"/>
  </si>
  <si>
    <t>令和７年度放射能測定調査委託費（原子力艦寄港地放射能調査）事業（沖縄県）</t>
    <rPh sb="32" eb="35">
      <t>オキナワケン</t>
    </rPh>
    <phoneticPr fontId="29"/>
  </si>
  <si>
    <t>令和７年度放射能測定調査委託費（原子力艦環境放射能調査支援）事業（通信系）</t>
    <rPh sb="16" eb="20">
      <t>ゲンシリョクカン</t>
    </rPh>
    <rPh sb="20" eb="22">
      <t>カンキョウ</t>
    </rPh>
    <rPh sb="27" eb="29">
      <t>シエン</t>
    </rPh>
    <rPh sb="30" eb="32">
      <t>ジギョウ</t>
    </rPh>
    <rPh sb="33" eb="35">
      <t>ツウシン</t>
    </rPh>
    <rPh sb="35" eb="36">
      <t>ケイ</t>
    </rPh>
    <phoneticPr fontId="1"/>
  </si>
  <si>
    <t>横須賀市</t>
    <rPh sb="0" eb="4">
      <t>ヨコスカシ</t>
    </rPh>
    <phoneticPr fontId="1"/>
  </si>
  <si>
    <t>佐世保市</t>
    <rPh sb="0" eb="4">
      <t>サセボシ</t>
    </rPh>
    <phoneticPr fontId="1"/>
  </si>
  <si>
    <t>沖縄県</t>
    <rPh sb="0" eb="3">
      <t>オキナワケン</t>
    </rPh>
    <phoneticPr fontId="1"/>
  </si>
  <si>
    <t>東京都荒川区東日暮里六丁目60番10号</t>
    <rPh sb="0" eb="3">
      <t>トウキョウト</t>
    </rPh>
    <rPh sb="3" eb="6">
      <t>アラカワク</t>
    </rPh>
    <rPh sb="6" eb="10">
      <t>ヒガシニッポリ</t>
    </rPh>
    <rPh sb="10" eb="11">
      <t>ロク</t>
    </rPh>
    <rPh sb="11" eb="13">
      <t>チョウメ</t>
    </rPh>
    <rPh sb="15" eb="16">
      <t>バン</t>
    </rPh>
    <rPh sb="18" eb="19">
      <t>ゴウ</t>
    </rPh>
    <phoneticPr fontId="1"/>
  </si>
  <si>
    <t>令和７年度原子力施設等防災対策等委託費（海洋環境における放射能調査及び総合評価）事業</t>
  </si>
  <si>
    <t>東京都中央区明石町８番１号</t>
    <rPh sb="0" eb="3">
      <t>トウキョウト</t>
    </rPh>
    <rPh sb="3" eb="6">
      <t>チュウオウク</t>
    </rPh>
    <rPh sb="6" eb="9">
      <t>アカシチョウ</t>
    </rPh>
    <rPh sb="10" eb="11">
      <t>バン</t>
    </rPh>
    <rPh sb="12" eb="13">
      <t>ゴウ</t>
    </rPh>
    <phoneticPr fontId="1"/>
  </si>
  <si>
    <t>令和７年度原子力施設等防災対策等委託費（東京電力福島第一原子力発電所事故時の水素爆発における可燃性有機ガスの影響に関する調査）事業</t>
  </si>
  <si>
    <t>国立大学法人
長岡技術科学大学</t>
    <rPh sb="11" eb="13">
      <t>カガク</t>
    </rPh>
    <phoneticPr fontId="29"/>
  </si>
  <si>
    <t>新潟県長岡市上富岡町１６０３番地１</t>
    <rPh sb="0" eb="3">
      <t>ニイガタケン</t>
    </rPh>
    <rPh sb="3" eb="6">
      <t>ナガオカシ</t>
    </rPh>
    <rPh sb="6" eb="9">
      <t>カミトミオカ</t>
    </rPh>
    <rPh sb="9" eb="10">
      <t>チョウ</t>
    </rPh>
    <rPh sb="14" eb="16">
      <t>バンチ</t>
    </rPh>
    <phoneticPr fontId="29"/>
  </si>
  <si>
    <t>令和７年度原子力施設等防災対策等委託費（東京電力福島第一原子力発電所プラント内核種移行に関する調査）事業</t>
    <phoneticPr fontId="5"/>
  </si>
  <si>
    <t>令和７年度原子力施設等防災対策等委託費（東京電力福島第一原子力発電所事故時のペデスタルコンクリート損傷のメカニズムの解明に係る調査・分析）事業</t>
    <phoneticPr fontId="5"/>
  </si>
  <si>
    <t>国立大学法人
東京大学</t>
    <rPh sb="0" eb="2">
      <t>コクリツ</t>
    </rPh>
    <rPh sb="2" eb="4">
      <t>ダイガク</t>
    </rPh>
    <rPh sb="4" eb="6">
      <t>ホウジン</t>
    </rPh>
    <rPh sb="7" eb="9">
      <t>トウキョウ</t>
    </rPh>
    <rPh sb="9" eb="11">
      <t>ダイガク</t>
    </rPh>
    <phoneticPr fontId="29"/>
  </si>
  <si>
    <t>東京都文京区本郷七丁目３番１号</t>
    <rPh sb="0" eb="2">
      <t>トウキョウ</t>
    </rPh>
    <rPh sb="3" eb="6">
      <t>ブンキョウク</t>
    </rPh>
    <rPh sb="6" eb="8">
      <t>ホンゴウ</t>
    </rPh>
    <rPh sb="8" eb="9">
      <t>ナナ</t>
    </rPh>
    <rPh sb="9" eb="11">
      <t>チョウメ</t>
    </rPh>
    <rPh sb="12" eb="13">
      <t>バン</t>
    </rPh>
    <rPh sb="14" eb="15">
      <t>ゴウ</t>
    </rPh>
    <phoneticPr fontId="29"/>
  </si>
  <si>
    <t>令和７年度原子力発電施設等安全技術対策委託費（原子力安全研修施設の提供・運営）事業</t>
    <rPh sb="5" eb="8">
      <t>ゲンシリョク</t>
    </rPh>
    <rPh sb="8" eb="10">
      <t>ハツデン</t>
    </rPh>
    <rPh sb="10" eb="12">
      <t>シセツ</t>
    </rPh>
    <rPh sb="12" eb="13">
      <t>トウ</t>
    </rPh>
    <rPh sb="13" eb="15">
      <t>アンゼン</t>
    </rPh>
    <rPh sb="15" eb="17">
      <t>ギジュツ</t>
    </rPh>
    <rPh sb="17" eb="19">
      <t>タイサク</t>
    </rPh>
    <rPh sb="19" eb="22">
      <t>イタクヒ</t>
    </rPh>
    <rPh sb="23" eb="26">
      <t>ゲンシリョク</t>
    </rPh>
    <rPh sb="26" eb="28">
      <t>アンゼン</t>
    </rPh>
    <rPh sb="28" eb="30">
      <t>ケンシュウ</t>
    </rPh>
    <rPh sb="30" eb="32">
      <t>シセツ</t>
    </rPh>
    <rPh sb="33" eb="35">
      <t>テイキョウ</t>
    </rPh>
    <rPh sb="36" eb="38">
      <t>ウンエイ</t>
    </rPh>
    <rPh sb="39" eb="41">
      <t>ジギョウ</t>
    </rPh>
    <phoneticPr fontId="29"/>
  </si>
  <si>
    <t>株式会社
タツノ</t>
    <rPh sb="0" eb="2">
      <t>カブシキ</t>
    </rPh>
    <rPh sb="2" eb="4">
      <t>ガイシャ</t>
    </rPh>
    <phoneticPr fontId="28"/>
  </si>
  <si>
    <t>東京都港区三田三丁目２番６号</t>
    <rPh sb="0" eb="3">
      <t>トウキョウト</t>
    </rPh>
    <rPh sb="3" eb="5">
      <t>ミナトク</t>
    </rPh>
    <rPh sb="5" eb="7">
      <t>ミタ</t>
    </rPh>
    <rPh sb="7" eb="10">
      <t>サンチョウメ</t>
    </rPh>
    <rPh sb="11" eb="12">
      <t>バン</t>
    </rPh>
    <rPh sb="13" eb="14">
      <t>ゴウ</t>
    </rPh>
    <phoneticPr fontId="28"/>
  </si>
  <si>
    <t>令和７年度原子力施設等防災対策等委託費「環境放射能水準調査」事業（北海道）</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ホッカイドウ</t>
    </rPh>
    <phoneticPr fontId="29"/>
  </si>
  <si>
    <t>令和７年度原子力施設等防災対策等委託費「環境放射能水準調査」事業（青森県）</t>
    <rPh sb="33" eb="36">
      <t>アオモリケン</t>
    </rPh>
    <phoneticPr fontId="1"/>
  </si>
  <si>
    <t>令和７年度原子力施設等防災対策等委託費「環境放射能水準調査」事業（岩手県）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イワテケン</t>
    </rPh>
    <phoneticPr fontId="29"/>
  </si>
  <si>
    <t>令和７年度原子力施設等防災対策等委託費「環境放射能水準調査」事業（宮城県）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ミヤギケン</t>
    </rPh>
    <phoneticPr fontId="29"/>
  </si>
  <si>
    <t>令和７年度原子力施設等防災対策等委託費「環境放射能水準調査」事業（秋田県）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アキタケン</t>
    </rPh>
    <phoneticPr fontId="29"/>
  </si>
  <si>
    <t>令和７年度原子力施設等防災対策等委託費「環境放射能水準調査」事業（山形県）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ヤマガタケン</t>
    </rPh>
    <phoneticPr fontId="29"/>
  </si>
  <si>
    <t>令和７年度原子力施設等防災対策等委託費「環境放射能水準調査」事業（福島県）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フクシマケン</t>
    </rPh>
    <phoneticPr fontId="29"/>
  </si>
  <si>
    <t>令和７年度原子力施設等防災対策等委託費「環境放射能水準調査」事業（茨城県）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イバラギケン</t>
    </rPh>
    <phoneticPr fontId="29"/>
  </si>
  <si>
    <t>令和７年度原子力施設等防災対策等委託費「環境放射能水準調査」事業（栃木県）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トチギケン</t>
    </rPh>
    <phoneticPr fontId="29"/>
  </si>
  <si>
    <t>令和７年度原子力施設等防災対策等委託費「環境放射能水準調査」事業（群馬県）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グンマケン</t>
    </rPh>
    <phoneticPr fontId="29"/>
  </si>
  <si>
    <t>令和７年度原子力施設等防災対策等委託費「環境放射能水準調査」事業（埼玉県）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サイタマケン</t>
    </rPh>
    <phoneticPr fontId="29"/>
  </si>
  <si>
    <t>令和７年度原子力施設等防災対策等委託費「環境放射能水準調査」事業（千葉県）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チバケン</t>
    </rPh>
    <phoneticPr fontId="29"/>
  </si>
  <si>
    <t>令和７年度原子力施設等防災対策等委託費「環境放射能水準調査」事業（東京都）</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トウキョウト</t>
    </rPh>
    <phoneticPr fontId="29"/>
  </si>
  <si>
    <t>令和７年度原子力施設等防災対策等委託費「環境放射能水準調査」事業（神奈川県）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7">
      <t>カナガワケン</t>
    </rPh>
    <phoneticPr fontId="29"/>
  </si>
  <si>
    <t>令和７年度原子力施設等防災対策等委託費「環境放射能水準調査」事業（新潟県）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5">
      <t>ニイガタ</t>
    </rPh>
    <rPh sb="35" eb="36">
      <t>ケン</t>
    </rPh>
    <phoneticPr fontId="29"/>
  </si>
  <si>
    <t>令和７年度原子力施設等防災対策等委託費「環境放射能水準調査」事業（富山県）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トヤマケン</t>
    </rPh>
    <phoneticPr fontId="29"/>
  </si>
  <si>
    <t>令和７年度原子力施設等防災対策等委託費「環境放射能水準調査」事業（石川県）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イシカワケン</t>
    </rPh>
    <phoneticPr fontId="29"/>
  </si>
  <si>
    <t>令和７年度原子力施設等防災対策等委託費「環境放射能水準調査」事業（福井県）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フクイケン</t>
    </rPh>
    <phoneticPr fontId="29"/>
  </si>
  <si>
    <t>令和７年度原子力施設等防災対策等委託費「環境放射能水準調査」事業（山梨県）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ヤマナシケン</t>
    </rPh>
    <phoneticPr fontId="29"/>
  </si>
  <si>
    <t>令和７年度原子力施設等防災対策等委託費「環境放射能水準調査」事業（長野県）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ナガノケン</t>
    </rPh>
    <phoneticPr fontId="29"/>
  </si>
  <si>
    <t>令和７年度原子力施設等防災対策等委託費「環境放射能水準調査」事業（岐阜県）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ギフケン</t>
    </rPh>
    <phoneticPr fontId="29"/>
  </si>
  <si>
    <t>令和７年度原子力施設等防災対策等委託費「環境放射能水準調査」事業（静岡県）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シズオカケン</t>
    </rPh>
    <phoneticPr fontId="29"/>
  </si>
  <si>
    <t>令和７年度原子力施設等防災対策等委託費「環境放射能水準調査」事業（愛知県）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アイチケン</t>
    </rPh>
    <phoneticPr fontId="29"/>
  </si>
  <si>
    <t>令和７年度原子力施設等防災対策等委託費「環境放射能水準調査」事業（三重県）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ミエケン</t>
    </rPh>
    <phoneticPr fontId="29"/>
  </si>
  <si>
    <t>令和７年度原子力施設等防災対策等委託費「環境放射能水準調査」事業（滋賀県）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シガケン</t>
    </rPh>
    <phoneticPr fontId="29"/>
  </si>
  <si>
    <t>令和７年度原子力施設等防災対策等委託費「環境放射能水準調査」事業（京都府）</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キョウトフ</t>
    </rPh>
    <phoneticPr fontId="29"/>
  </si>
  <si>
    <t>令和７年度原子力施設等防災対策等委託費「環境放射能水準調査」事業（大阪府）</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オオサカフ</t>
    </rPh>
    <phoneticPr fontId="29"/>
  </si>
  <si>
    <t>令和７年度原子力施設等防災対策等委託費「環境放射能水準調査」事業（兵庫県）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ヒョウゴケン</t>
    </rPh>
    <phoneticPr fontId="29"/>
  </si>
  <si>
    <t>令和７年度原子力施設等防災対策等委託費「環境放射能水準調査」事業（奈良県）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ナラケン</t>
    </rPh>
    <phoneticPr fontId="29"/>
  </si>
  <si>
    <t>令和７年度原子力施設等防災対策等委託費「環境放射能水準調査」事業（和歌山県）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7">
      <t>ワカヤマケン</t>
    </rPh>
    <phoneticPr fontId="29"/>
  </si>
  <si>
    <t>令和７年度原子力施設等防災対策等委託費「環境放射能水準調査」事業（鳥取県）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トットリケン</t>
    </rPh>
    <phoneticPr fontId="29"/>
  </si>
  <si>
    <t>令和７年度原子力施設等防災対策等委託費「環境放射能水準調査」事業（島根県）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シマネケン</t>
    </rPh>
    <phoneticPr fontId="29"/>
  </si>
  <si>
    <t>令和７年度原子力施設等防災対策等委託費「環境放射能水準調査」事業（岡山県）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オカヤマケン</t>
    </rPh>
    <phoneticPr fontId="29"/>
  </si>
  <si>
    <t>令和７年度原子力施設等防災対策等委託費「環境放射能水準調査」事業（広島県）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ヒロシマケン</t>
    </rPh>
    <phoneticPr fontId="29"/>
  </si>
  <si>
    <t>令和７年度原子力施設等防災対策等委託費「環境放射能水準調査」事業（山口県）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ヤマグチケン</t>
    </rPh>
    <phoneticPr fontId="29"/>
  </si>
  <si>
    <t>令和７年度原子力施設等防災対策等委託費「環境放射能水準調査」事業（徳島県）</t>
  </si>
  <si>
    <t>令和７年度原子力施設等防災対策等委託費「環境放射能水準調査」事業（香川県）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カガワケン</t>
    </rPh>
    <phoneticPr fontId="29"/>
  </si>
  <si>
    <t>令和７年度原子力施設等防災対策等委託費「環境放射能水準調査」事業（愛媛県）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エヒメケン</t>
    </rPh>
    <phoneticPr fontId="29"/>
  </si>
  <si>
    <t>令和７年度原子力施設等防災対策等委託費「環境放射能水準調査」事業（高知県）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コウチケン</t>
    </rPh>
    <phoneticPr fontId="29"/>
  </si>
  <si>
    <t>令和７年度原子力施設等防災対策等委託費「環境放射能水準調査」事業（福岡県）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フクオカケン</t>
    </rPh>
    <phoneticPr fontId="29"/>
  </si>
  <si>
    <t>令和７年度原子力施設等防災対策等委託費「環境放射能水準調査」事業（佐賀県）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サガケン</t>
    </rPh>
    <phoneticPr fontId="29"/>
  </si>
  <si>
    <t>令和７年度原子力施設等防災対策等委託費「環境放射能水準調査」事業（長崎県）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ナガサキケン</t>
    </rPh>
    <phoneticPr fontId="29"/>
  </si>
  <si>
    <t>令和７年度原子力施設等防災対策等委託費「環境放射能水準調査」事業（熊本県）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クマモトケン</t>
    </rPh>
    <phoneticPr fontId="29"/>
  </si>
  <si>
    <t>令和７年度原子力施設等防災対策等委託費「環境放射能水準調査」事業（大分県）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オオイタケン</t>
    </rPh>
    <phoneticPr fontId="29"/>
  </si>
  <si>
    <t>令和７年度原子力施設等防災対策等委託費「環境放射能水準調査」事業（宮崎県）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ミヤザキケン</t>
    </rPh>
    <phoneticPr fontId="29"/>
  </si>
  <si>
    <t>令和７年度原子力施設等防災対策等委託費「環境放射能水準調査」事業（鹿児島県）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7">
      <t>カゴシマケン</t>
    </rPh>
    <phoneticPr fontId="29"/>
  </si>
  <si>
    <t>令和７年度原子力施設等防災対策等委託費「環境放射能水準調査」事業（沖縄県）</t>
    <rPh sb="5" eb="10">
      <t>ゲンシリョクシセツ</t>
    </rPh>
    <rPh sb="10" eb="11">
      <t>ナド</t>
    </rPh>
    <rPh sb="11" eb="15">
      <t>ボウサイタイサク</t>
    </rPh>
    <rPh sb="15" eb="16">
      <t>ナド</t>
    </rPh>
    <rPh sb="16" eb="19">
      <t>イタクヒ</t>
    </rPh>
    <rPh sb="20" eb="22">
      <t>カンキョウ</t>
    </rPh>
    <rPh sb="22" eb="25">
      <t>ホウシャノウ</t>
    </rPh>
    <rPh sb="25" eb="29">
      <t>スイジュンチョウサ</t>
    </rPh>
    <rPh sb="30" eb="32">
      <t>ジギョウ</t>
    </rPh>
    <rPh sb="33" eb="36">
      <t>オキナワケン</t>
    </rPh>
    <phoneticPr fontId="29"/>
  </si>
  <si>
    <t>北海道札幌市中央区北３条西６丁目</t>
  </si>
  <si>
    <t>青森県青森市長島一丁目１番１号</t>
    <rPh sb="0" eb="3">
      <t>アオモリケン</t>
    </rPh>
    <rPh sb="3" eb="6">
      <t>アオモリシ</t>
    </rPh>
    <rPh sb="6" eb="8">
      <t>ナガシマ</t>
    </rPh>
    <rPh sb="8" eb="9">
      <t>イチ</t>
    </rPh>
    <rPh sb="9" eb="11">
      <t>チョウメ</t>
    </rPh>
    <rPh sb="12" eb="13">
      <t>バン</t>
    </rPh>
    <rPh sb="14" eb="15">
      <t>ゴウ</t>
    </rPh>
    <phoneticPr fontId="28"/>
  </si>
  <si>
    <t>岩手県盛岡市内丸１０番１号</t>
    <rPh sb="0" eb="3">
      <t>イワテケン</t>
    </rPh>
    <rPh sb="3" eb="6">
      <t>モリオカシ</t>
    </rPh>
    <rPh sb="6" eb="8">
      <t>ウチマル</t>
    </rPh>
    <rPh sb="10" eb="11">
      <t>バン</t>
    </rPh>
    <rPh sb="12" eb="13">
      <t>ゴウ</t>
    </rPh>
    <phoneticPr fontId="28"/>
  </si>
  <si>
    <t>宮城県仙台市青葉区本町三丁目８番１号</t>
    <rPh sb="0" eb="3">
      <t>ミヤギケン</t>
    </rPh>
    <rPh sb="3" eb="6">
      <t>センダイシ</t>
    </rPh>
    <rPh sb="6" eb="9">
      <t>アオバク</t>
    </rPh>
    <rPh sb="9" eb="10">
      <t>ホン</t>
    </rPh>
    <rPh sb="10" eb="11">
      <t>マチ</t>
    </rPh>
    <rPh sb="11" eb="12">
      <t>3</t>
    </rPh>
    <rPh sb="12" eb="14">
      <t>チョウメ</t>
    </rPh>
    <rPh sb="15" eb="16">
      <t>バン</t>
    </rPh>
    <rPh sb="17" eb="18">
      <t>ゴウ</t>
    </rPh>
    <phoneticPr fontId="28"/>
  </si>
  <si>
    <t>秋田県秋田市山王四丁目１番１号</t>
    <rPh sb="0" eb="3">
      <t>アキタケン</t>
    </rPh>
    <rPh sb="3" eb="6">
      <t>アキタシ</t>
    </rPh>
    <rPh sb="6" eb="8">
      <t>サンノウ</t>
    </rPh>
    <rPh sb="8" eb="9">
      <t>4</t>
    </rPh>
    <rPh sb="9" eb="11">
      <t>チョウメ</t>
    </rPh>
    <rPh sb="12" eb="13">
      <t>バン</t>
    </rPh>
    <rPh sb="14" eb="15">
      <t>ゴウ</t>
    </rPh>
    <phoneticPr fontId="28"/>
  </si>
  <si>
    <t>山形県山形市松波二丁目８番１号</t>
    <rPh sb="0" eb="3">
      <t>ヤマガタケン</t>
    </rPh>
    <rPh sb="3" eb="6">
      <t>ヤマガタシ</t>
    </rPh>
    <rPh sb="6" eb="8">
      <t>マツナミ</t>
    </rPh>
    <rPh sb="8" eb="9">
      <t>フタ</t>
    </rPh>
    <rPh sb="9" eb="11">
      <t>チョウメ</t>
    </rPh>
    <rPh sb="12" eb="13">
      <t>バン</t>
    </rPh>
    <rPh sb="14" eb="15">
      <t>ゴウ</t>
    </rPh>
    <phoneticPr fontId="28"/>
  </si>
  <si>
    <t>福島県福島市杉妻町２番１６号</t>
    <rPh sb="0" eb="3">
      <t>フクシマケン</t>
    </rPh>
    <rPh sb="3" eb="6">
      <t>フクシマシ</t>
    </rPh>
    <rPh sb="6" eb="7">
      <t>スギ</t>
    </rPh>
    <rPh sb="7" eb="8">
      <t>ヅマ</t>
    </rPh>
    <rPh sb="8" eb="9">
      <t>マチ</t>
    </rPh>
    <rPh sb="10" eb="11">
      <t>バン</t>
    </rPh>
    <rPh sb="13" eb="14">
      <t>ゴウ</t>
    </rPh>
    <phoneticPr fontId="28"/>
  </si>
  <si>
    <t>茨城県水戸市笠原町９７８番６</t>
    <rPh sb="0" eb="2">
      <t>イバラギ</t>
    </rPh>
    <rPh sb="2" eb="3">
      <t>ケン</t>
    </rPh>
    <rPh sb="3" eb="6">
      <t>ミトシ</t>
    </rPh>
    <rPh sb="6" eb="8">
      <t>カサハラ</t>
    </rPh>
    <rPh sb="8" eb="9">
      <t>マチ</t>
    </rPh>
    <rPh sb="12" eb="13">
      <t>バン</t>
    </rPh>
    <phoneticPr fontId="28"/>
  </si>
  <si>
    <t>栃木県宇都宮市塙田一丁目１番２０号</t>
    <rPh sb="0" eb="3">
      <t>トチギケン</t>
    </rPh>
    <rPh sb="3" eb="7">
      <t>ウツノミヤシ</t>
    </rPh>
    <rPh sb="7" eb="8">
      <t>ハニワ</t>
    </rPh>
    <rPh sb="8" eb="9">
      <t>タ</t>
    </rPh>
    <rPh sb="9" eb="10">
      <t>イチ</t>
    </rPh>
    <rPh sb="10" eb="12">
      <t>チョウメ</t>
    </rPh>
    <rPh sb="13" eb="14">
      <t>バン</t>
    </rPh>
    <rPh sb="16" eb="17">
      <t>ゴウ</t>
    </rPh>
    <phoneticPr fontId="28"/>
  </si>
  <si>
    <t>群馬県前橋市大手町一丁目１番１号</t>
    <rPh sb="0" eb="3">
      <t>グンマケン</t>
    </rPh>
    <rPh sb="3" eb="6">
      <t>マエバシシ</t>
    </rPh>
    <rPh sb="6" eb="9">
      <t>オオテマチ</t>
    </rPh>
    <rPh sb="9" eb="10">
      <t>イチ</t>
    </rPh>
    <rPh sb="10" eb="12">
      <t>チョウメ</t>
    </rPh>
    <rPh sb="13" eb="14">
      <t>バン</t>
    </rPh>
    <rPh sb="15" eb="16">
      <t>ゴウ</t>
    </rPh>
    <phoneticPr fontId="28"/>
  </si>
  <si>
    <t>埼玉県</t>
    <rPh sb="0" eb="3">
      <t>サイタマケン</t>
    </rPh>
    <phoneticPr fontId="1"/>
  </si>
  <si>
    <t>埼玉県さいたま市浦和区高砂三丁目１５番１号</t>
    <rPh sb="0" eb="2">
      <t>サイタマ</t>
    </rPh>
    <rPh sb="2" eb="3">
      <t>ケン</t>
    </rPh>
    <rPh sb="7" eb="8">
      <t>シ</t>
    </rPh>
    <rPh sb="8" eb="11">
      <t>ウラワク</t>
    </rPh>
    <rPh sb="11" eb="13">
      <t>タカサゴ</t>
    </rPh>
    <rPh sb="13" eb="14">
      <t>サン</t>
    </rPh>
    <rPh sb="14" eb="16">
      <t>チョウメ</t>
    </rPh>
    <rPh sb="18" eb="19">
      <t>バン</t>
    </rPh>
    <rPh sb="20" eb="21">
      <t>ゴウ</t>
    </rPh>
    <phoneticPr fontId="28"/>
  </si>
  <si>
    <t>千葉県千葉市中央区市場町１番１号</t>
    <rPh sb="0" eb="3">
      <t>チバケン</t>
    </rPh>
    <rPh sb="3" eb="6">
      <t>チバシ</t>
    </rPh>
    <rPh sb="6" eb="9">
      <t>チュウオウク</t>
    </rPh>
    <rPh sb="9" eb="12">
      <t>イチバチョウ</t>
    </rPh>
    <rPh sb="13" eb="14">
      <t>バン</t>
    </rPh>
    <rPh sb="15" eb="16">
      <t>ゴウ</t>
    </rPh>
    <phoneticPr fontId="28"/>
  </si>
  <si>
    <t>東京都新宿区百人町三丁目２４番１号</t>
    <rPh sb="0" eb="3">
      <t>トウキョウト</t>
    </rPh>
    <rPh sb="3" eb="6">
      <t>シンジュクク</t>
    </rPh>
    <rPh sb="6" eb="7">
      <t>ヒャク</t>
    </rPh>
    <rPh sb="7" eb="8">
      <t>ニン</t>
    </rPh>
    <rPh sb="8" eb="9">
      <t>マチ</t>
    </rPh>
    <rPh sb="9" eb="10">
      <t>サン</t>
    </rPh>
    <rPh sb="10" eb="12">
      <t>チョウメ</t>
    </rPh>
    <rPh sb="14" eb="15">
      <t>バン</t>
    </rPh>
    <rPh sb="16" eb="17">
      <t>ゴウ</t>
    </rPh>
    <phoneticPr fontId="28"/>
  </si>
  <si>
    <t>神奈川県横浜市中区日本大通１</t>
    <phoneticPr fontId="29"/>
  </si>
  <si>
    <t>新潟県新潟市中央区新光町４番地１</t>
    <phoneticPr fontId="29"/>
  </si>
  <si>
    <t>富山県富山市新総曲輪１番７号</t>
    <rPh sb="0" eb="3">
      <t>トヤマケン</t>
    </rPh>
    <rPh sb="3" eb="6">
      <t>トヤマシ</t>
    </rPh>
    <rPh sb="6" eb="7">
      <t>シン</t>
    </rPh>
    <rPh sb="11" eb="12">
      <t>バン</t>
    </rPh>
    <rPh sb="13" eb="14">
      <t>ゴウ</t>
    </rPh>
    <phoneticPr fontId="28"/>
  </si>
  <si>
    <t>石川県金沢市鞍月一丁目１番地</t>
    <rPh sb="0" eb="2">
      <t>イシカワ</t>
    </rPh>
    <rPh sb="2" eb="3">
      <t>ケン</t>
    </rPh>
    <rPh sb="3" eb="5">
      <t>カナザワ</t>
    </rPh>
    <rPh sb="5" eb="6">
      <t>シ</t>
    </rPh>
    <rPh sb="6" eb="7">
      <t>クラ</t>
    </rPh>
    <rPh sb="7" eb="8">
      <t>ツキ</t>
    </rPh>
    <rPh sb="8" eb="9">
      <t>イチ</t>
    </rPh>
    <rPh sb="9" eb="11">
      <t>チョウメ</t>
    </rPh>
    <rPh sb="12" eb="14">
      <t>バンチ</t>
    </rPh>
    <phoneticPr fontId="28"/>
  </si>
  <si>
    <t>福井県福井市大手三丁目１７番１号</t>
    <rPh sb="0" eb="3">
      <t>フクイケン</t>
    </rPh>
    <rPh sb="3" eb="6">
      <t>フクイシ</t>
    </rPh>
    <rPh sb="6" eb="8">
      <t>オオテ</t>
    </rPh>
    <rPh sb="8" eb="9">
      <t>サン</t>
    </rPh>
    <rPh sb="9" eb="11">
      <t>チョウメ</t>
    </rPh>
    <rPh sb="13" eb="14">
      <t>バン</t>
    </rPh>
    <rPh sb="15" eb="16">
      <t>ゴウ</t>
    </rPh>
    <phoneticPr fontId="28"/>
  </si>
  <si>
    <t>山梨県甲府市丸の内一丁目６番１号</t>
    <rPh sb="0" eb="2">
      <t>ヤマナシ</t>
    </rPh>
    <rPh sb="2" eb="3">
      <t>ケン</t>
    </rPh>
    <rPh sb="3" eb="6">
      <t>コウフシ</t>
    </rPh>
    <rPh sb="6" eb="7">
      <t>マル</t>
    </rPh>
    <rPh sb="8" eb="9">
      <t>ウチ</t>
    </rPh>
    <rPh sb="9" eb="10">
      <t>イチ</t>
    </rPh>
    <rPh sb="10" eb="12">
      <t>チョウメ</t>
    </rPh>
    <rPh sb="13" eb="14">
      <t>バン</t>
    </rPh>
    <rPh sb="15" eb="16">
      <t>ゴウ</t>
    </rPh>
    <phoneticPr fontId="28"/>
  </si>
  <si>
    <t>長野県長野市大字南長野字幅下６９２番２号</t>
    <rPh sb="0" eb="2">
      <t>ナガノ</t>
    </rPh>
    <rPh sb="2" eb="3">
      <t>ケン</t>
    </rPh>
    <rPh sb="3" eb="6">
      <t>ナガノシ</t>
    </rPh>
    <rPh sb="6" eb="8">
      <t>オオアザ</t>
    </rPh>
    <rPh sb="8" eb="9">
      <t>ミナミ</t>
    </rPh>
    <rPh sb="9" eb="11">
      <t>ナガノ</t>
    </rPh>
    <rPh sb="11" eb="12">
      <t>ジ</t>
    </rPh>
    <rPh sb="12" eb="13">
      <t>ハバ</t>
    </rPh>
    <rPh sb="13" eb="14">
      <t>シタ</t>
    </rPh>
    <rPh sb="17" eb="18">
      <t>バン</t>
    </rPh>
    <rPh sb="19" eb="20">
      <t>ゴウ</t>
    </rPh>
    <phoneticPr fontId="28"/>
  </si>
  <si>
    <t>岐阜県岐阜市藪田南二丁目１番１号</t>
    <rPh sb="0" eb="3">
      <t>ギフケン</t>
    </rPh>
    <rPh sb="3" eb="6">
      <t>ギフシ</t>
    </rPh>
    <rPh sb="6" eb="7">
      <t>ヤブ</t>
    </rPh>
    <rPh sb="7" eb="8">
      <t>タ</t>
    </rPh>
    <rPh sb="8" eb="9">
      <t>ミナミ</t>
    </rPh>
    <rPh sb="9" eb="10">
      <t>2</t>
    </rPh>
    <rPh sb="10" eb="12">
      <t>チョウメ</t>
    </rPh>
    <rPh sb="13" eb="14">
      <t>バン</t>
    </rPh>
    <rPh sb="15" eb="16">
      <t>ゴウ</t>
    </rPh>
    <phoneticPr fontId="28"/>
  </si>
  <si>
    <t>三重県津市広明町１３番地</t>
    <rPh sb="0" eb="3">
      <t>ミエケン</t>
    </rPh>
    <rPh sb="3" eb="4">
      <t>ツ</t>
    </rPh>
    <rPh sb="4" eb="5">
      <t>シ</t>
    </rPh>
    <rPh sb="5" eb="6">
      <t>ヒロ</t>
    </rPh>
    <rPh sb="6" eb="7">
      <t>アキラ</t>
    </rPh>
    <rPh sb="7" eb="8">
      <t>マチ</t>
    </rPh>
    <rPh sb="10" eb="12">
      <t>バンチ</t>
    </rPh>
    <phoneticPr fontId="28"/>
  </si>
  <si>
    <t>滋賀県大津市京町四丁目１番１号</t>
    <rPh sb="0" eb="3">
      <t>シガケン</t>
    </rPh>
    <rPh sb="3" eb="6">
      <t>オオツシ</t>
    </rPh>
    <rPh sb="6" eb="8">
      <t>キョウマチ</t>
    </rPh>
    <rPh sb="8" eb="9">
      <t>4</t>
    </rPh>
    <rPh sb="9" eb="11">
      <t>チョウメ</t>
    </rPh>
    <rPh sb="12" eb="13">
      <t>バン</t>
    </rPh>
    <rPh sb="14" eb="15">
      <t>ゴウ</t>
    </rPh>
    <phoneticPr fontId="28"/>
  </si>
  <si>
    <t>大阪府大阪市東成区中道一丁目３番３号</t>
    <rPh sb="0" eb="3">
      <t>オオサカフ</t>
    </rPh>
    <rPh sb="3" eb="5">
      <t>オオサカ</t>
    </rPh>
    <rPh sb="5" eb="6">
      <t>シ</t>
    </rPh>
    <rPh sb="6" eb="7">
      <t>ヒガシ</t>
    </rPh>
    <rPh sb="7" eb="8">
      <t>ナ</t>
    </rPh>
    <rPh sb="8" eb="9">
      <t>ク</t>
    </rPh>
    <rPh sb="9" eb="11">
      <t>チュウドウ</t>
    </rPh>
    <phoneticPr fontId="28"/>
  </si>
  <si>
    <t>兵庫県神戸市中央区下山手通五丁目１０番１号</t>
    <rPh sb="0" eb="3">
      <t>ヒョウゴケン</t>
    </rPh>
    <rPh sb="3" eb="6">
      <t>コウベシ</t>
    </rPh>
    <rPh sb="6" eb="9">
      <t>チュウオウク</t>
    </rPh>
    <rPh sb="9" eb="10">
      <t>シタ</t>
    </rPh>
    <rPh sb="10" eb="12">
      <t>ヤマテ</t>
    </rPh>
    <rPh sb="12" eb="13">
      <t>トオ</t>
    </rPh>
    <rPh sb="13" eb="14">
      <t>5</t>
    </rPh>
    <rPh sb="14" eb="16">
      <t>チョウメ</t>
    </rPh>
    <rPh sb="18" eb="19">
      <t>バン</t>
    </rPh>
    <rPh sb="20" eb="21">
      <t>ゴウ</t>
    </rPh>
    <phoneticPr fontId="28"/>
  </si>
  <si>
    <t>奈良県奈良市登大路町３０番地</t>
    <rPh sb="0" eb="3">
      <t>ナラケン</t>
    </rPh>
    <rPh sb="3" eb="6">
      <t>ナラシ</t>
    </rPh>
    <rPh sb="6" eb="10">
      <t>ノボリオオジチョウ</t>
    </rPh>
    <rPh sb="12" eb="14">
      <t>バンチ</t>
    </rPh>
    <phoneticPr fontId="28"/>
  </si>
  <si>
    <t>和歌山県和歌山市小松原通一丁目１番地</t>
    <rPh sb="0" eb="4">
      <t>ワカヤマケン</t>
    </rPh>
    <rPh sb="4" eb="8">
      <t>ワカヤマシ</t>
    </rPh>
    <rPh sb="8" eb="10">
      <t>コマツ</t>
    </rPh>
    <rPh sb="10" eb="11">
      <t>ハラ</t>
    </rPh>
    <rPh sb="11" eb="12">
      <t>トオ</t>
    </rPh>
    <rPh sb="12" eb="13">
      <t>イチ</t>
    </rPh>
    <rPh sb="13" eb="15">
      <t>チョウメ</t>
    </rPh>
    <rPh sb="16" eb="18">
      <t>バンチ</t>
    </rPh>
    <phoneticPr fontId="28"/>
  </si>
  <si>
    <t>鳥取県鳥取市東町一丁目２２０番地</t>
    <rPh sb="0" eb="3">
      <t>トットリケン</t>
    </rPh>
    <rPh sb="3" eb="6">
      <t>トットリシ</t>
    </rPh>
    <rPh sb="6" eb="7">
      <t>ヒガシ</t>
    </rPh>
    <rPh sb="7" eb="8">
      <t>マチ</t>
    </rPh>
    <rPh sb="8" eb="11">
      <t>イッチョウメ</t>
    </rPh>
    <rPh sb="14" eb="16">
      <t>バンチ</t>
    </rPh>
    <phoneticPr fontId="28"/>
  </si>
  <si>
    <t>島根県松江市殿町１番地</t>
    <rPh sb="0" eb="3">
      <t>シマネケン</t>
    </rPh>
    <rPh sb="3" eb="6">
      <t>マツエシ</t>
    </rPh>
    <rPh sb="6" eb="8">
      <t>トノマチ</t>
    </rPh>
    <rPh sb="9" eb="11">
      <t>バンチ</t>
    </rPh>
    <phoneticPr fontId="28"/>
  </si>
  <si>
    <t>岡山県岡山市北区内山下二丁目４番６号</t>
    <rPh sb="0" eb="3">
      <t>オカヤマケン</t>
    </rPh>
    <rPh sb="3" eb="6">
      <t>オカヤマシ</t>
    </rPh>
    <rPh sb="6" eb="8">
      <t>キタク</t>
    </rPh>
    <rPh sb="8" eb="10">
      <t>ウチヤマ</t>
    </rPh>
    <rPh sb="10" eb="11">
      <t>シタ</t>
    </rPh>
    <rPh sb="11" eb="12">
      <t>2</t>
    </rPh>
    <rPh sb="12" eb="14">
      <t>チョウメ</t>
    </rPh>
    <rPh sb="15" eb="16">
      <t>バン</t>
    </rPh>
    <rPh sb="17" eb="18">
      <t>ゴウ</t>
    </rPh>
    <phoneticPr fontId="28"/>
  </si>
  <si>
    <t>広島県</t>
    <rPh sb="0" eb="3">
      <t>ヒロシマケン</t>
    </rPh>
    <phoneticPr fontId="1"/>
  </si>
  <si>
    <t>広島県広島市中区基町１０番５２号</t>
    <rPh sb="0" eb="3">
      <t>ヒロシマケン</t>
    </rPh>
    <rPh sb="3" eb="6">
      <t>ヒロシマシ</t>
    </rPh>
    <rPh sb="6" eb="8">
      <t>ナカク</t>
    </rPh>
    <rPh sb="8" eb="9">
      <t>モト</t>
    </rPh>
    <rPh sb="9" eb="10">
      <t>チョウ</t>
    </rPh>
    <rPh sb="12" eb="13">
      <t>バン</t>
    </rPh>
    <rPh sb="15" eb="16">
      <t>ゴウ</t>
    </rPh>
    <phoneticPr fontId="1"/>
  </si>
  <si>
    <t>山口県山口市滝町１番１号</t>
    <rPh sb="0" eb="3">
      <t>ヤマグチケン</t>
    </rPh>
    <rPh sb="3" eb="6">
      <t>ヤマグチシ</t>
    </rPh>
    <rPh sb="6" eb="8">
      <t>タキマチ</t>
    </rPh>
    <rPh sb="9" eb="10">
      <t>バン</t>
    </rPh>
    <rPh sb="11" eb="12">
      <t>ゴウ</t>
    </rPh>
    <phoneticPr fontId="28"/>
  </si>
  <si>
    <t>徳島県徳島市万代町一丁目１番地</t>
    <rPh sb="0" eb="2">
      <t>トクシマ</t>
    </rPh>
    <rPh sb="2" eb="3">
      <t>ケン</t>
    </rPh>
    <rPh sb="3" eb="5">
      <t>トクシマ</t>
    </rPh>
    <rPh sb="5" eb="6">
      <t>シ</t>
    </rPh>
    <rPh sb="6" eb="8">
      <t>バンダイ</t>
    </rPh>
    <rPh sb="8" eb="9">
      <t>マチ</t>
    </rPh>
    <rPh sb="9" eb="10">
      <t>イチ</t>
    </rPh>
    <rPh sb="10" eb="12">
      <t>チョウメ</t>
    </rPh>
    <rPh sb="13" eb="15">
      <t>バンチ</t>
    </rPh>
    <phoneticPr fontId="28"/>
  </si>
  <si>
    <t>香川県高松市番町四丁目１番１０号</t>
    <rPh sb="0" eb="3">
      <t>カガワケン</t>
    </rPh>
    <rPh sb="3" eb="6">
      <t>タカマツシ</t>
    </rPh>
    <rPh sb="6" eb="7">
      <t>バン</t>
    </rPh>
    <rPh sb="7" eb="8">
      <t>マチ</t>
    </rPh>
    <rPh sb="8" eb="9">
      <t>4</t>
    </rPh>
    <rPh sb="9" eb="11">
      <t>チョウメ</t>
    </rPh>
    <rPh sb="12" eb="13">
      <t>バン</t>
    </rPh>
    <rPh sb="15" eb="16">
      <t>ゴウ</t>
    </rPh>
    <phoneticPr fontId="28"/>
  </si>
  <si>
    <t>高知県高知市丸ノ内一丁目２番２０号</t>
    <rPh sb="0" eb="3">
      <t>コウチケン</t>
    </rPh>
    <rPh sb="3" eb="6">
      <t>コウチシ</t>
    </rPh>
    <rPh sb="6" eb="7">
      <t>マル</t>
    </rPh>
    <rPh sb="8" eb="9">
      <t>ウチ</t>
    </rPh>
    <rPh sb="9" eb="10">
      <t>イチ</t>
    </rPh>
    <rPh sb="10" eb="12">
      <t>チョウメ</t>
    </rPh>
    <rPh sb="13" eb="14">
      <t>バン</t>
    </rPh>
    <rPh sb="16" eb="17">
      <t>ゴウ</t>
    </rPh>
    <phoneticPr fontId="28"/>
  </si>
  <si>
    <t>福岡県福岡市博多区東公園７番７号</t>
    <rPh sb="0" eb="2">
      <t>フクオカ</t>
    </rPh>
    <rPh sb="2" eb="3">
      <t>ケン</t>
    </rPh>
    <rPh sb="3" eb="5">
      <t>フクオカ</t>
    </rPh>
    <rPh sb="5" eb="6">
      <t>シ</t>
    </rPh>
    <rPh sb="6" eb="9">
      <t>ハカタク</t>
    </rPh>
    <rPh sb="9" eb="10">
      <t>ヒガシ</t>
    </rPh>
    <rPh sb="10" eb="12">
      <t>コウエン</t>
    </rPh>
    <rPh sb="13" eb="14">
      <t>バン</t>
    </rPh>
    <rPh sb="15" eb="16">
      <t>ゴウ</t>
    </rPh>
    <phoneticPr fontId="28"/>
  </si>
  <si>
    <t>佐賀県佐賀市城内一丁目１番５９号</t>
    <rPh sb="0" eb="3">
      <t>サガケン</t>
    </rPh>
    <rPh sb="3" eb="6">
      <t>サガシ</t>
    </rPh>
    <rPh sb="6" eb="8">
      <t>ジョウナイ</t>
    </rPh>
    <rPh sb="8" eb="9">
      <t>イチ</t>
    </rPh>
    <rPh sb="9" eb="11">
      <t>チョウメ</t>
    </rPh>
    <rPh sb="12" eb="13">
      <t>バン</t>
    </rPh>
    <rPh sb="15" eb="16">
      <t>ゴウ</t>
    </rPh>
    <phoneticPr fontId="28"/>
  </si>
  <si>
    <t>長崎県長崎市尾上町３番１号</t>
    <rPh sb="0" eb="3">
      <t>ナガサキケン</t>
    </rPh>
    <rPh sb="3" eb="6">
      <t>ナガサキシ</t>
    </rPh>
    <rPh sb="6" eb="8">
      <t>オウエ</t>
    </rPh>
    <rPh sb="8" eb="9">
      <t>マチ</t>
    </rPh>
    <rPh sb="10" eb="11">
      <t>バン</t>
    </rPh>
    <rPh sb="12" eb="13">
      <t>ゴウ</t>
    </rPh>
    <phoneticPr fontId="28"/>
  </si>
  <si>
    <t>熊本県熊本市中央区水前寺六丁目１８番１号</t>
    <rPh sb="0" eb="3">
      <t>クマモトケン</t>
    </rPh>
    <rPh sb="3" eb="6">
      <t>クマモトシ</t>
    </rPh>
    <rPh sb="6" eb="9">
      <t>チュウオウク</t>
    </rPh>
    <rPh sb="9" eb="12">
      <t>スイゼンジ</t>
    </rPh>
    <rPh sb="12" eb="13">
      <t>ロク</t>
    </rPh>
    <rPh sb="13" eb="15">
      <t>チョウメ</t>
    </rPh>
    <rPh sb="17" eb="18">
      <t>バン</t>
    </rPh>
    <rPh sb="19" eb="20">
      <t>ゴウ</t>
    </rPh>
    <phoneticPr fontId="1"/>
  </si>
  <si>
    <t>大分県大分市大手町三丁目１番１号</t>
    <rPh sb="0" eb="3">
      <t>オオイタケン</t>
    </rPh>
    <rPh sb="3" eb="6">
      <t>オオイタシ</t>
    </rPh>
    <rPh sb="6" eb="9">
      <t>オオテマチ</t>
    </rPh>
    <rPh sb="9" eb="10">
      <t>サン</t>
    </rPh>
    <rPh sb="10" eb="12">
      <t>チョウメ</t>
    </rPh>
    <rPh sb="13" eb="14">
      <t>バン</t>
    </rPh>
    <rPh sb="15" eb="16">
      <t>ゴウ</t>
    </rPh>
    <phoneticPr fontId="28"/>
  </si>
  <si>
    <t>宮崎県宮崎市橘通東二丁目１０番１号</t>
    <rPh sb="0" eb="3">
      <t>ミヤザキケン</t>
    </rPh>
    <rPh sb="3" eb="6">
      <t>ミヤザキシ</t>
    </rPh>
    <rPh sb="6" eb="8">
      <t>タチバナドオリ</t>
    </rPh>
    <rPh sb="8" eb="9">
      <t>ヒガシ</t>
    </rPh>
    <rPh sb="9" eb="10">
      <t>フタ</t>
    </rPh>
    <rPh sb="10" eb="12">
      <t>チョウメ</t>
    </rPh>
    <rPh sb="14" eb="15">
      <t>バン</t>
    </rPh>
    <rPh sb="16" eb="17">
      <t>ゴウ</t>
    </rPh>
    <phoneticPr fontId="28"/>
  </si>
  <si>
    <t>鹿児島県</t>
  </si>
  <si>
    <t>鹿児島県鹿児島市鴨池新町１０番１号</t>
    <rPh sb="0" eb="4">
      <t>カゴシマケン</t>
    </rPh>
    <rPh sb="4" eb="8">
      <t>カゴシマシ</t>
    </rPh>
    <rPh sb="8" eb="10">
      <t>カモイケ</t>
    </rPh>
    <rPh sb="10" eb="12">
      <t>シンマチ</t>
    </rPh>
    <rPh sb="14" eb="15">
      <t>バン</t>
    </rPh>
    <rPh sb="16" eb="17">
      <t>ゴウ</t>
    </rPh>
    <phoneticPr fontId="1"/>
  </si>
  <si>
    <t>沖縄県那覇市泉崎一丁目２番２号</t>
    <rPh sb="0" eb="3">
      <t>オキナワケン</t>
    </rPh>
    <rPh sb="3" eb="6">
      <t>ナハシ</t>
    </rPh>
    <rPh sb="6" eb="7">
      <t>イズミ</t>
    </rPh>
    <rPh sb="7" eb="8">
      <t>サキ</t>
    </rPh>
    <rPh sb="8" eb="9">
      <t>イチ</t>
    </rPh>
    <rPh sb="9" eb="11">
      <t>チョウメ</t>
    </rPh>
    <rPh sb="12" eb="13">
      <t>バン</t>
    </rPh>
    <rPh sb="14" eb="15">
      <t>ゴウ</t>
    </rPh>
    <phoneticPr fontId="28"/>
  </si>
  <si>
    <t>株式会社
Ｊストリーム</t>
    <phoneticPr fontId="5"/>
  </si>
  <si>
    <t>国立大学法人
金沢大学</t>
    <phoneticPr fontId="5"/>
  </si>
  <si>
    <t>一般財団法人
電力中央研究所</t>
    <phoneticPr fontId="29"/>
  </si>
  <si>
    <t>国立研究開発法人
海上・港湾・航空技術研究所</t>
    <phoneticPr fontId="29"/>
  </si>
  <si>
    <t>国立大学法人
群馬大学</t>
    <phoneticPr fontId="29"/>
  </si>
  <si>
    <t>学校法人
早稲田大学</t>
    <phoneticPr fontId="29"/>
  </si>
  <si>
    <t>公益財団法人
原子力安全研究協会</t>
    <phoneticPr fontId="29"/>
  </si>
  <si>
    <t>公益財団法人
日本分析センター</t>
    <rPh sb="0" eb="2">
      <t>コウエキ</t>
    </rPh>
    <rPh sb="2" eb="4">
      <t>ザイダン</t>
    </rPh>
    <rPh sb="4" eb="6">
      <t>ホウジン</t>
    </rPh>
    <rPh sb="7" eb="9">
      <t>ニホン</t>
    </rPh>
    <rPh sb="9" eb="11">
      <t>ブンセキ</t>
    </rPh>
    <phoneticPr fontId="1"/>
  </si>
  <si>
    <t>株式会社
近計システム</t>
    <rPh sb="0" eb="2">
      <t>カブシキ</t>
    </rPh>
    <rPh sb="2" eb="4">
      <t>カイシャ</t>
    </rPh>
    <rPh sb="5" eb="7">
      <t>キンケイ</t>
    </rPh>
    <phoneticPr fontId="1"/>
  </si>
  <si>
    <t>公益財団法人
海洋生物環境研究所</t>
    <rPh sb="0" eb="6">
      <t>コウエキザイダンホウジン</t>
    </rPh>
    <rPh sb="7" eb="9">
      <t>カイヨウ</t>
    </rPh>
    <rPh sb="9" eb="11">
      <t>セイブツ</t>
    </rPh>
    <rPh sb="11" eb="13">
      <t>カンキョウ</t>
    </rPh>
    <rPh sb="13" eb="16">
      <t>ケンキュウジョ</t>
    </rPh>
    <phoneticPr fontId="1"/>
  </si>
  <si>
    <t>　本事業は、昭和３２年に「大気圏内核爆発実験に伴う放射性降下物に係る放射能調査」としてはじまり、以来、５０年以上に亘り、全国各地方公共団体による空間線量率の測定や、降下物に含まれる放射能濃度測定等環境試料の放射能調査を継続して実施している。現在は、「環境放射能水準調査」事業として、全国の原子力施設からの影響の有無を把握するとともに、地方公共団体の分析結果の信頼性を確保することを目的としている。
　このように、長期に亘り、同じ調査機関による一定の基準により積み重ねてきた一連の調査結は、全国各地の放射能水準値（バックグランド値）としても重要な意味を持つものであり、引き続き、この一定基準を維持した等質な調査を継続していくことは、統計的・学術的な意味においても非常に重要である。
　また、本事業は、これまでの継続性、等質性を確保しつつ、引き続き、安定的に事業を実施するものであること及び北朝鮮の核実験などの国外事象への対応においても放射能対策連絡会議申合せにおいて４７都道府県においてモニタリングの強化を定めていることから、各地方公共団体が唯一の実施者であり、契約の性質又は目的が競争を許さないと判断されるので、会計法第２９条の３第４項の規定に基づき、本事業に係る相手方として４７都道府県と随意契約を締結するものである。</t>
    <phoneticPr fontId="5"/>
  </si>
  <si>
    <t>　本事業は、原子炉冷却系内の環境における代表的な放射性物質の反応を想定し、実験及び解析を行うものであり、昨年度までの実験で使用していた国立研究開発法人日本原子力研究開発機構（ＪＡＥＡ）が所有する実験装置を継続活用できることや、実験及び観測を行うための技術的知見、そして解析コードへの入力作成及び解析する能力、さらには本事業に関係する多方面の研究開発の熟知及びソースタームへの影響を評価する能力が必要となる。これらの条件を満たす者は、ＪＡＥＡのみである。
　以上のことから、会計法第２９条の３第４項の規定に基づき契約の性質又は目的が競争を許さない場合として、本委託事業の相手方としてＪＡＥＡと随意契約を締結するものである。</t>
    <phoneticPr fontId="5"/>
  </si>
  <si>
    <t>　本事業は、令和４年度から令和６年度まで実施した原子力施設等防災対策等委託費（東京電力福島第一原子力発電所事故時の水素爆発における可燃性有機ガスの影響に関する調査）事業で得られた知的財産及びノウハウを基に実施するものである。
　上記事業で得られた知的財産等は以下のとおりであり、委託契約書のバイドール約定に基づいて知的財産権は事業を実施した国立大学法人長岡技術科学大学に帰属している。
・水素の燃焼開始時の雰囲気温度（初期温度）が高くなるにつれて、火炎面の凹凸形状が変化することを可視化画像で示すノウハウ。
・水素にメタンを追加することにより、水素のみの燃焼よりも火炎面の凹凸形状が顕著になることを可視化画像で示すことで気体の種類の違いによる火炎面を分析するノウハウ。
・水素燃焼試験における火炎サイズの増加に伴って成長する球状の火炎の動的挙動を十分に広い観察窓（口径30cm）で把握するノウハウ。
　以上のことから、会計法第２９条の３第４項の規定に基づき契約の性質又は目的が競争を許さない場合として、本委託業務の契約相手方として国立大学法人長岡技術科学大学との随意契約を締結するものである。</t>
    <phoneticPr fontId="5"/>
  </si>
  <si>
    <t>　本事業は、廃止措置中の原子力発電所の構内において、実際に使用された実機材料の残留応力評価に適用することを目的に実施する。このため、従来のようにホットラボのみで使用する大規模な装置ではなく、管理区域である発電所構内に持ち込むことが可能な装置（SOI式（silicon on insulator）小型残留応力測定装置）であり、また、実機材料から放出されるX線の干渉を防ぐ高度な技術が必要になる。
　国立大学法人金沢大学（佐々木研究室）は、X線残留応力測定という専門分野においてcosα法による残留応力測定評価法という研究を実施されてきたことから、我が国において、最新のSOI式による残留応力測定とその装置の小型化を研究している唯一の研究者となっており、SOI式による残留応力測定法の研究の過程で開発された当該装置は、独自に開発されたことから国内に同等の装置は存在せず、開発した装置は先生が保有しているため、第三者が利用することは不可能である。本装置に関して使用されている多くの特許権は、装置を開発された佐々木名誉教授が保有されており、その利用等ノウハウも含めて、佐々木教授の協力を頂かない限りは、SOI式装置を使用することはできず、また、研究を推進することは不可能である。
　以上のことから、本業務の契約相手先としては国立大学法人金沢大学以外にはあり得ず、会計法第29条の3第4項の規定に基づき契約の性質又は目的が競争を許さない場合として、国立大学法人金沢大学と随意契約を締結するものである。</t>
    <phoneticPr fontId="5"/>
  </si>
  <si>
    <t>　本事業は、廃止措置中の原子力発電所から実機材料を採取し各種試験を行い、現行評価手法の保守性を検証することを目的としている。
実施事業のうち靭性低下に係る研究では、実機材料（上部格子板等）から試験体を採取するための装置の設計・検証、採取工事の準備を行う計画である。上記の研究を実施するには、採取対象プラントの事業者が有する廃止措置工程の詳細、採取工事計画に係る発電所構内における技術的知見が必須である。
　中性子照射脆化評価に係る研究では、スウェーデンのリングハルス原子力発電所の実機材料（原子炉容器等）を用いた研究を行うため、原子炉容器からの試験体採取や試験項目などの研究計画を策定する必要があるものの、計画の策定には、リングハルス原子力発電所の実機材料を用いた国際プロジェクト（OECD/NEA SMILE プロジェクト＊）の技術的知見を踏まえる必要がある。SMILE プロジェクトの技術情報は、契約によりプロジェクト参加機関のみへの開示となっており、国内参加機関は電力中央研究所と原子力規制庁である。
　以上のことから、本業務の遂行に係る原子炉の非開示情報にアクセス出来るのは電力中央研究所のみであり、契約相手先としては同者以外にはあり得ず、会計法第 29 条の 3 第 4 項の規定に基づき契約の性質又は目的が競争を許さない場合として、一般財団法人電力中央研究所と随意契約を締結するものである。</t>
    <phoneticPr fontId="5"/>
  </si>
  <si>
    <t>　当該システムは、平成 27 年度に「株式会社 J ストリーム」によって構築され、以降、運用管理業務は一般競争入札（総合評価落札方式）で行ってきたが、同社の一者入札が続いていた。このため、令和２年度からは入札可能性調査を実施し、同社と随意契約を締結している。 
撮影配信設備を継続的に維持するためには、ネットワーク全般のみならず、撮影機器、配信設備といった複数業界にわたる高度な専門性と経験を同時に備えていることが必要となる。また当庁の撮影配信設備は構築当時より系統全体に及ぶ冗長性の強化をはじめ、系統が複雑化しているため、当事業については自社内において通信事業・撮影配信事業を同時に展開し、国内 CDN 網を自社運用してきた通信事業の経験、大規模イベントの配信事業を担ってきた経験、ならびに系統構築以降当庁撮影配信設備の保守や改修を担ってきた経験を持つ株式会社 J ストリーム以外に実施できる者は考え難い。
　しかしながら、必ずしも応札者が他にないとは言い切れないこと、また、競争性及び透明性の確保を図るため、令和 6 年 12 月 23 日～令和 7 年１月 14 日まで入札可能性調査を実施し、実施可能事業者が株式会社 J ストリーム１者しか存在しないことを確認した。
　このため、会計法第 29 条の３第４項の規定に基づき契約の性質又は目的が競争を許さない場合として、同社と随意契約するものである。</t>
    <phoneticPr fontId="5"/>
  </si>
  <si>
    <t>　本事業は、令和6年度原子力施設等防災対策等委託費（事故耐性燃料等の事故時挙動研究）事業にて、国立研究開発法人日本原子力研究開発機構（以下「JAEA」という。）において整備した試験体系及び供試材を用いて試験を実施することでデータを拡充するものである。それら試験の実施には、高レベルの放射線を閉じ込める機能のある施設が必要であり、また、当該施設内に軽水炉の事故条件を模擬できる試験炉・試験装置が必要であるが、当該試験炉・試験装置を有する施設を持つのは、国内においてはJAEAのみである。加えて、本事業は高燃焼度燃料に対する試験データを取得することを目的の一つとしており、試験に供するために国内外で照射された高燃焼度燃料を提供可能なことが必要であるが、当該燃料の供給が出来るのは国内においてはJAEAのみである。
上述の施設・試験炉・試験装置は、その特殊性から取扱いが極めて難しく、本事業の実施には高レベル放射性物質の取扱い・処理処分、試験炉・試験装置の適切な運転等に関するノウハウが必要であり、これらのノウハウは、令和6年度原子力施設等防災対策等委託費（事故耐性燃料等の事故時挙動研究）事業に関する委託契約書第24条の1（バイ・ドール）の約定に基づきJAEAが保有している。
　以上のことから、本事業の試験条件に対応可能な施設・試験装置を唯一所有し、かつそれらの運転に必要なノウハウを唯一有する有するJAEAとの契約締結が必須である。
以上の理由から、会計法第 29 条の 3 第 4 項の規定に基づき契約の性質又は目的が競争を許さない場合として、JAEAと随意契約を締結するものである。</t>
    <phoneticPr fontId="5"/>
  </si>
  <si>
    <t>　本事業は、令和２～６年「電気・計装設備の健全性評価研究事業（令和2年～）」に早稲田大学にて継続的に実施しており、本事業が必要とする条件を満たし、本研究の主任者であった大木特任研究教授が７年３月末に退官予定であり、実務実施者であった平井上級研究員（研究員教授）が7年４月より東京都市大学に移籍すること等により、入札可能性調査の結果、当初想定していた早稲田大学から参加意思がなく、新たに東京都市大学一者のみから参加意志があったもの。
　本事業は設備系に頼ることが少なく、手法やノウハウといった研究者個々の能力に由来することが大きいところ、平井上級研究員は長年実務実施者として携わっており、必要な知見やノウハウを有している。
　また、東京都市大学の主任者となる田中教授（理工学部長）もこれまでの本委託事業の一部に参画し、必要な知見やノウハウを有しており、事業実施にあたり同大学の実施体制は問題はないところであるため、当初想定していた早稲田大学から東京都市大学に契約相手方を変更して、随意契約を締結するものである。</t>
    <rPh sb="1" eb="2">
      <t>ホン</t>
    </rPh>
    <rPh sb="2" eb="4">
      <t>ジギョウ</t>
    </rPh>
    <rPh sb="39" eb="42">
      <t>ワセダ</t>
    </rPh>
    <rPh sb="42" eb="44">
      <t>ダイガク</t>
    </rPh>
    <phoneticPr fontId="5"/>
  </si>
  <si>
    <t>　本事業は、評価対象となる再処理施設の蒸発乾固時の揮発性 Ru 等の移行挙動に、環境条件（例：硝酸濃度、NOx 濃度、温度）が影響を与えることから、沸騰硝酸環境中（硝酸は「毒物及び劇物取締法」の劇物に指定）で試験を実施できる施設・設備が整備（人体のみならず実験空間外に一切影響を及ぼさない仕様）されていること及び沸騰硝酸溶液の取扱技術を有していることが必須条件である。さらに、上記のような再処理施設環境下での揮発性Ru 等の移行挙動を把握するために必要な知見及びノウハウを有している必要がある。
　前年度に実現性を確認した試験方法（試験条件の検討及び試験装置の性能確認）によって、蒸発乾固を模擬した試験を実施する計画である。
前年度の委託事業では、受託者である国立研究開発法人日本原子力研究開発機構（以下「JAEA」という。）が所有する蒸発乾固時に放出される揮発性 Ru の生成模擬試験装置等を使用しているものの、当該生成模擬試験装置は、JAEA が概念設計したセミオーダー型の試験装置であり、国内においては JAEA のみが所有している。前年度の委託事業は、試験方法の検討とその実現性を確認するための試験を実施したもので、必要となる試験装置等に制限が無かったものの、今回の試験においては、JAEA が概念設計したセミオーダー型の試験装置が必用不可欠であるところから、JAEA に事業を委託することが不可欠である。
　また、JAEA は蒸発乾固の試験研究を 10 年以上にわたって取組み多くの論文を出していることから、本事業の遂行に必要な施設・設備、取扱技術並びに知見及びノウハウを有している。
上記の条件を満たし、本事業を実施し得る者は、JAEA 以外に無いことから、契約の性質又は目的が競争を許さない場合として、会計法第 29 条の 3 第 4 項の規定に基づき JAEA と随意契約を締結するものである。</t>
    <phoneticPr fontId="5"/>
  </si>
  <si>
    <t>　本事業は、燃料デブリを想定した放射線計測技術に係る研究であり、1F 炉内の広範囲に広がった燃料デブリから放出される中性子を近距離で測定する状況を模擬的に再現した状況での測定研究が必要となる。
　本事業においては、簡易的な臨界実験装置の使用が最も適しており、国内の対象施設は国立研究開発法人日本原子力研究開発機構（以下「JAEA」という。）の STACY 更新炉及び現在停止中の京都大学の KUCA が該当する。※なお、JAEA の JRR-3 等といった研究用原子炉の利用可能性に対しては、中性子源（核燃料）の近距離に測定器を配置する自由度が低く、中性子束が強すぎること等を考慮すると、本委託事業の研究開発に用いるには適切ではない。
JAEA の STACY 更新炉は「１F 廃炉作業に係る安全研究事業（令和 6 年度終了）」で、燃料デブリ研究に活用するための改良作業を行い、現在も燃料デブリの臨界特性を評価する実験が進められている。また、当該装置の構成や利用環境から、本事業に活用するに当たり開始時点で原子炉等規制法における許認可変更申請が不要となっている（許認可申請には、原子炉設置変更許可等の書面準備期間を要するため、一般的に準備開始（受託事業開始）から少なくとも半年以上を要し、許認可も新規制基準適合性等を判断するため年単位の期間を要する。）。
　以上のことから、令和 7 年度当初から実施できる機関は、STACY 更新炉を有する JAEA 以外に考えられない。
　しかし、最先端の研究技術の進展を考えれば、他機関から画期的な提案がないとは言い切れないため、「入札可能性調査」を実施した。
　その結果、他機関からの参加可能性の無いことを確認したため、会計法第 29 条の 3 第4 項の規定に基づき JAEA と随意契約を締結するものである。</t>
    <phoneticPr fontId="5"/>
  </si>
  <si>
    <t>　本事業は、国際基準及び放射性物質安全輸送に関する広範な知識を有する専門家が多数必要であり、また、放射性物質安全輸送分野における IAEA 安全基準文書の動向について過去の経緯も含めた知見が必要とされる。過去の実績及び継続性を踏まえると、引き続き実施が可能な者は国立研究開発法人海上・港湾・航空技術研究所のみであると考えられる。
　しかしながら、本事業で必要となる人的リソース及び知見を持つ者が他にないとは言い切れないことから必要な知見等を明示したうえで、令和 6 年 12 月 16 日から令和 6 年 12 月 26 日まで入札可能性調査を実施した結果、実施可能事業者が国立研究開発法人海上・港湾・航空技術研究所の１者しか存在しないことを確認した。
　以上のことから、会計法第 29 条の 3 第 4 項の規定に基づき契約の性質又は目的が競争を許さない場合として、国立研究開発法人海上・港湾・航空技術研究所と随意契約を締結するものである。</t>
    <rPh sb="328" eb="330">
      <t>イジョウ</t>
    </rPh>
    <phoneticPr fontId="5"/>
  </si>
  <si>
    <r>
      <t>　本事業は、高温コンクリート損傷について、コンクリート構造体の強度等をパラメータとした実験を実施するには下記が必須要件となる。
（１）　剛体拘束されたコンクリートを用いた実験を実施できること。
（２）　高温コンクリート損傷に関する高度な計測技術及び経験を有すること。
（３）　高温コンクリート損傷に関する技術的知見を有し、実験結果の整理等ができること。
　国立大学法人群馬大学は高温環境のコンクリート構造体の損傷に関して独自かつ高度な技術的知見を有するとともに、実験の実施及び実験結果の整理及び評価についても十分な経験及びノウハウを有している唯一の団体と考えられるが、潜在的な事業者もあり得ないとは言い切れないため、必要な技術等を明示した上で令和 6 年 12 月 19 日（木）～令和 7 年 1 月８日（水</t>
    </r>
    <r>
      <rPr>
        <strike/>
        <sz val="14"/>
        <rFont val="ＭＳ Ｐゴシック"/>
        <family val="3"/>
        <charset val="128"/>
        <scheme val="minor"/>
      </rPr>
      <t>月</t>
    </r>
    <r>
      <rPr>
        <sz val="14"/>
        <rFont val="ＭＳ Ｐゴシック"/>
        <family val="3"/>
        <charset val="128"/>
        <scheme val="minor"/>
      </rPr>
      <t>）まで入札可能性調査（公募）を実施した結果、実施可能事業者が国立大学法人群馬大学の 1 者しか存在しないことを確認した。
　以上のことから、本業務を実施し得る者は国立大学法人群馬大学以外にないため、契約の性質
又は目的が競争を許さない場合として、会計法第 29 の 3 第 4 項の規定に基づき、国立大学法人群馬大学と随意契約を締結するものである。</t>
    </r>
    <rPh sb="354" eb="355">
      <t>スイ</t>
    </rPh>
    <rPh sb="520" eb="522">
      <t>テイケツ</t>
    </rPh>
    <phoneticPr fontId="5"/>
  </si>
  <si>
    <t>　本事業は、原子力施設からおよそ30km圏内の被ばく評価を精緻化することを目的とするものであり、広域大気の高分解能シミュレーションを現実的な計算時間で実行する必要がある。
　このため現実的な計算時間の実行には、高速で計算が可能なシミュレーションモデルである国立研究開発法人日本原子力研究開発機構（JAEA）が開発中のLHADDASコードを用いて実施する必要があるが、ソースコードは公開されていないことから、高度な知見を有しソースコードを書き換えることができる者はJAEA以外にない。
　以上のことから、会計法第２９条の３第４項の規定に基づき契約の性質又は目的が競争を許さない場合として、JAEAと随意契約を締結するものである。</t>
    <phoneticPr fontId="5"/>
  </si>
  <si>
    <t>　本事業は、詳細温度分布計測と二相流動計測を用いた熱伝導の計測試験を実施するものであり、㎜オーダーの精緻かつ発熱可能なデブリベッドを形成し、それに対し詳細温度分布計測と二相流動の計測を同時に行うことが必要不可欠である。
　一般財団法人電力中央研究所は、自身の持つ特許技術によって制作した粒子充填層の流体状況観察装置により、㎜オーダーの精緻かつ発熱可能なデブリベッドを形成し、光ファイバセンサを用いた詳細温度分布計測及びワイヤメッシュセンサを用いた複雑な形状の流動場における二相流動の計測の同時計測を可能としており、この特許技術がないと当該計測を行うことができない。この特許は非公開としており他者に展開していないことから、一般財団法人電力中央研究所が上記の計測を実施できる唯一の団体である。
　以上のことから、会計法第２９条の３第４項の規定に基づき契約の性質又は目的が競争を許さない場合として、一般財団法人電力中央研究所と随意契約を締結するものである。</t>
    <phoneticPr fontId="5"/>
  </si>
  <si>
    <t>　本事業は、実機規模の大型熱流動ループを用いて熱流動実験を実施するものであり、実験装置は国立研究開発法人日本原子力研究開発機構（JAEA）の構内に設置されている。当該装置は非常に大型であり、実験環境の維持を勘案すると装置の解体・移動が実質不可能であるため、上記実験装置の使用は JAEA のみである。
　また、本事業においては、より広い範囲の実験条件及び実験対象に係る実験データを取得する必要があるが、そのためには実験装置を熟知している者が確実に実施することが不可欠であるが、これに合致するものは JAEA のみである。
　以上のことから、会計法第２９条の３第４項の規定に基づき契約の性質又は目的が競争を許さない場合として、JAEA と随意契約を締結するものである。</t>
    <phoneticPr fontId="5"/>
  </si>
  <si>
    <t>　本事業は、国内プラントを対象とした PRA に必要となる原子炉圧力容器の破損確率の算出を目指すものであり、その算出のためには PFM コードが必要となる。
　原子炉圧力容器を対象にした PFM コードは、米国で開発されている FAVOR や日本で開発している PASCAL5 等があるが、国内プラントの評価をするためには、原子力規制庁が技術評価した国内の規格（JEAC、JSME 維持規格等）で定められている評価方法及び国内プラントを対象とした試験データに基づく評価とすることが必須であり、それができるのは国立研究法人日本原子力研究開発機構（以下「JAEA」という。）が開発した PASCAL5 のみである。このような計算コードは高度かつ大規模なプログラムであり、短期間に新規で開発することは不可能であることから、PASCAL5 を使用することが絶対条件となる。
　また、PASCAL5 はソースコードを公開していないため、PASCAL5 に関する高度な知見を有しソースコードを書き換えることができる者は JAEA 以外にない。
　以上のことから、会計法第２９条の３第４項の規定に基づき契約の性質又は目的が競争を許さない場合として、JAEA と随意契約を締結するものである。</t>
    <phoneticPr fontId="5"/>
  </si>
  <si>
    <t>　本事業は、国立研究開発法人日本原子力研究開発機構の開発した OSCAAR コードに対して防護措置の検討に必要なモデル等を整備することを目的とするものであり、OSCAAR コードのソースコードは公開されていないことから、高度な知見を有しソースコードを書き換えることができる者は同法人以外にない。
　以上のことから、会計法第 29 条の 3 第 4 項の規定に基づき契約の性質又は目的が競争を許さない場合として、国立研究開発法人日本原子力研究開発機構と随意契約を締結するものである。</t>
    <rPh sb="149" eb="151">
      <t>イジョウ</t>
    </rPh>
    <phoneticPr fontId="5"/>
  </si>
  <si>
    <t>　本事業は、動的にイベントツリーの解析を行う手法を検討するため、動的 PRA ツール RAPID
を用いた解析を実施する。国立研究開発法人日本原子力研究開発機構は、RAPID の開発元であり、RAPID のソースコードは公表されていない。また、国立研究開発法人日本原子力研究開発機構ではこれまで RAPID の改良を継続して実施しており、動的 PRA に関する高度な知見を有している。
　以上のことから、RAPIDの使用方法及び RAPID のソースコードレベルの中身を熟知しているのは、国立研究開発法人日本原子力研究開発機構以外に見当たらないことから、契約の性質又は目的が競争を許さない場合に該当するため、会計法第 29 条の 3 第 4 項の規定に基づき、国立研究開発法人日本原子力研究開発機構と随意契約を締結するものである。</t>
    <rPh sb="1" eb="2">
      <t>ホン</t>
    </rPh>
    <rPh sb="2" eb="4">
      <t>ジギョウ</t>
    </rPh>
    <phoneticPr fontId="5"/>
  </si>
  <si>
    <t>　本事業は、機器応答の相関を考慮した地震を含む複合事象の PRA を実施する必要があり、本評価が実施可能なリスク評価コードは JAEA が開発している SECOM2-DQFM のみである。また、多数基立地サイトの地震 PRA を可能にするためには、当該コードの解析機能の拡張が現実的である。
JAEA は、SECOM2-DQFM の開発元であり、SECOM2-DQFM のソースコードを熟知し、これらのコードに関する高度な知見を有するため、本事業の高度な解析及び検討を実施できる。
　以上のことから、契約の性質又は目的が競争を許さない場合に該当するため、会計法第 29 条の 3第 4 項の規定に基づき、JAEA と随意契約を締結するものである。</t>
    <phoneticPr fontId="5"/>
  </si>
  <si>
    <t>　本事業で開発する計算コードは、平成29年度～令和2年度放射線安全規制研究戦略的推進事業費（内部被ばく線量評価コードの開発に関する研究）事業にて国立研究開発法人日本原子力研究開発機構が開発したコードを高度化するものである。当該計算コードの知的財産権は「令和2年度放射線安全規制研究戦略的推進事業費（内部被ばく線量評価コードの開発に関する研究）事業に関する委託契約書」第24条の1（バイ・ドール）の約定に基づき、当該事業者が保有している。
　以上のことから、会計法第29条の3第4項の規定に基づき契約の性質又は目的が競争を許さない場合として、国立研究開発法人日本原子力研究開発機構と随意契約を締結するものである。</t>
    <phoneticPr fontId="5"/>
  </si>
  <si>
    <t>　本事業は、原子炉容器の健全性評価に必要なデータとして、鋼材内の温度分布の時間変化を測定する実験を行う。そのためには、鋼材内に多数の測定点を設置し、その時間変化を測定することが必要であり、さらに温度測定による影響が生じないようにすることが重要となる。そのような温度計測として光ファイバ温度計があり、上記の条件を満たす計測として唯一のものである。
　このため、本事業を受託するには上記実験が実施可能な要件として、①「急冷時の鋼材の温度変化に影響を与えないように微細な光ファイバを設置した鋼材の製作技術と、高温・急冷条件で光ファイバを用いて温度を計測する技術」、②「高温（約 300 ℃）に加熱した鋼材を急冷する際の熱流動状態のデータを取得するために製作した熱流動実験装置での実験実施ノウハウに加え、急冷部の沸騰状態を観測するための高速度撮影技術」の二つを満たす必要がある。これらの技術を有するのは、類似の研究実績を有する学校法人早稲田大学のみと考えられるが、潜在的な事業者もあり得ないとは言い切れないため、令和 6 年 12 月 18 日から令和 7 年 1 月 8 日に入札可能性調査を実施し、本事業で必要となる設備、技術及び知見を持つ者の参加の確認を行ったところ、実施可能事業者として学校法人早稲田大学の 1 者のみの応募があった。
　以上のことから、会計法第 29 条の 3 第 4 項の規定に基づき契約の性質又は目的が競争を許さない場合として、学校法人早稲田大学と随意契約を締結するものである。</t>
    <rPh sb="569" eb="571">
      <t>イジョウ</t>
    </rPh>
    <phoneticPr fontId="5"/>
  </si>
  <si>
    <t>　本事業は、低線量域の放射線被ばくによる健康への影響調査を行うものであり、調査を実施するためには放射線従事者中央登録センターに登録された放射線従事者情報及びがん登録等の推進に関する法律等に基づき整備される全国がん登録データベースにおける個人情報の活用が必須となる。
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いる必要がある。
　以上のことから、会計法第２９条の３第４項の規定に基づき、同協会と随意契約するものである。</t>
    <rPh sb="284" eb="286">
      <t>ヒツヨウ</t>
    </rPh>
    <phoneticPr fontId="5"/>
  </si>
  <si>
    <t>　本事業は、令和４年度～令和６年度放射線対策委託費（放射線健康リスク評価コードの開発）事業に基づいて、放射線によるがんをはじめとする健康リスクを評価するためのコード開発を進めるものである。これまで一般競争入札によって国立研究開発法人日本原子力研究開発機構（以下「JAEA」という。）が落札し事業を進めてきたが、令和６年度は、それまでの調査や検討を基として具体的なコード開発が主体となったことから、次年度以降のコードの改良等を見据え知的財産権を開発先が所有するバイ・ドール約定を含む契約として実施しているため、令和６年度事業において開発したコードの知的財産権は JAEA が有している。
　令和７年度事業は、造血器腫瘍に対する放射線リスクを計算できるよう当該コードの機能を拡張する。また、必要に応じて令和６年度に開発した固形がんリスク計算機能の拡充等の対応を図る。よって、現在開発中の当該コードの知的財産権を保有する JAEA との契約が必須である。
以上のことから、会計法第 29 条の 3 第 4 項の規定に基づき契約の性質又は目的が競争を許さない場合として、JAEA と随意契約を締結するものである。</t>
    <phoneticPr fontId="5"/>
  </si>
  <si>
    <t>　本事業は、地下構造探査、地殻変動観測等の最新知見に基づく調査から、地下での状態変化を直接捉えうる手法による観測を行い、地下のマグマの増加と地表で発現する変化との関係を検討することに加え、マグマ溜まりの蓄積及び時空間変化を捉えるための調査研究を行い、火山活動及び火山モニタリング指標を作成することを目的とする。令和6年度に令和 6 年度～令和 10 年度の 5 年間の事業実施を前提とした企画競争を実施し、事業者選定委員会において審査した結果、国立大学法人京都大学が採択された。令和 6 年度の成果を外部有識者で構成される事業者選定委員会において審査した結果、概ね実施計画通り研究が進んでおり着実な研究成果が得られていると評価された。
　以上のことから、令和 7 年度においても、国立大学法人京都大学の企画提案書に沿って調査・研究を進めていくことから、本事業を実施し得る者は国立大学法人京都大学以外にいないため、会計法第 29 条の 3 第 4 項の規定に基づき契約の性質及び目的が競争を許さない場合として、国立大学法人京都大学と随意契約を締結するものである。</t>
    <rPh sb="158" eb="160">
      <t>ネンド</t>
    </rPh>
    <rPh sb="199" eb="201">
      <t>ジッシ</t>
    </rPh>
    <rPh sb="305" eb="307">
      <t>イジョウ</t>
    </rPh>
    <phoneticPr fontId="5"/>
  </si>
  <si>
    <t>　本事業は、
①国際原子力機関（ＩＡＥＡ）ネットワークラボの一員として、ＩＡＥＡから依頼される環境サンプリング試料を分析するとともに、ネットワークラボ全体の技術力及び分析精度を向上させ、より正確な分析結果を得ることにより、ＩＡＥＡの保障措置活動に貢献することと、
②我が国の全ての核物質が平和的利用の範囲にあることを国際社会に証明していくため、万が一、ＩＡＥＡが行う我が国への査察等において採取した環境サンプルから未申告の核物質が発見されたとの疑義が生じた場合、我が国自身として環境サンプリング試料分析を行い、その結果を踏まえ、ＩＡＥＡの疑義が適当ではないことの説明、又は、未申告の核物質が発見された経緯の解明につなげること、を目的に実施するものである。
当該事業を行うためには、ＩＡＥＡから環境サンプリング試料の分析技術の認定を受け、その上で環境試料分析の契約を結んでいる必要があり、我が国でこの条件を満たす機関は国立研究開発法人日本原子力研究開発機構のみである。
　以上のことから、会計法第２９条の３第４項の規定に基づき契約の性質又は目的が競争を許さない場合として、国立研究開発法人日本原子力研究開発機構と随意契約を締結するものである。</t>
    <rPh sb="435" eb="437">
      <t>イジョウ</t>
    </rPh>
    <rPh sb="459" eb="460">
      <t>モト</t>
    </rPh>
    <rPh sb="505" eb="507">
      <t>ズイイ</t>
    </rPh>
    <rPh sb="507" eb="509">
      <t>ケイヤク</t>
    </rPh>
    <rPh sb="510" eb="512">
      <t>テイケツ</t>
    </rPh>
    <phoneticPr fontId="5"/>
  </si>
  <si>
    <t>　本事業は、大型MOX燃料加工施設に保障措置※1を適用するために、大型MOX燃料加工施設の設計・建設の段階からその進捗に合わせて、保障措置システムの開発、保障措置機器の技術開発及び設置を行うものである。
　本事業を委託するJAEAは、国内において、保障措置が適用されている唯一のMOX燃料加工を行う施設※2を所有しており、保障措置機器の性能確認試験に必要なMOX試料（MOXペレット及び燃料集合体）を国内で唯一製造/所有している。
原子力規制庁保障措置室では、大型MOX燃料加工施設における保障措置の実施のため、国際原子力機関（IAEA）の要求仕様に基づきAFAS※3及びAVIS※4という非破壊測定機器を米国のロスアラモス国立研究所（LANL）に委託することにより開発し、これらを大型MOX燃料加工施設において運用することとしている。AFAS及びAVISは現在、JAEAの管理区域において保管されている。
JAEAは、自らが所有するMOX燃料加工施設の保障措置に資するため、IAEAから情報提供を受けつつ、これらの機器と類似する非破壊測定機器(MOX燃料集合体用非破壊測定機器、工程内収去試料用測定機器)をLANLと共同で開発し、運用している。
　以上のことから、JAEAは、本契約で実施するとしている性能確認試験が実施可能な環境と能力を備えた唯一の機関であることから、会計法第29条の3第4項の規定に基づき、契約の性質又は目的が競争を許さない場合として、JAEAと随意契約を締結するものである。</t>
    <rPh sb="633" eb="635">
      <t>ズイイ</t>
    </rPh>
    <rPh sb="635" eb="637">
      <t>ケイヤク</t>
    </rPh>
    <rPh sb="638" eb="640">
      <t>テイケツ</t>
    </rPh>
    <phoneticPr fontId="5"/>
  </si>
  <si>
    <t>　本事業は、我が国が国際原子力機関（IAEA）及び核物質等の供給国と締結した協定に基づき核物質が核兵器等に転用されていないことを証明し、非核兵器国に対して課せられた国際的な義務を遵守するため、国内の核物質の各種情報を提供する必要がある。
　しかし、上記の情報提供のために行う情報の整理・解析には膨大な作業量が必要であり、国の職員が直接その作業をすることは体制面、効率面等から困難であり、保障措置の適切な実施の妨げにもなりかねない。このことから、核原料物質、核燃料物質及び原子炉の規制に関する法律第 61 条の 10 の規定に基づき、当該業務を委託し実施するものである。公益財団法人核物質管理センターは、同条に規定する「指定情報処理機関」として指定された（昭和 52 年 12 月）現在唯一の法人で、昭和 52 年度から本業務を適切に実施してきた法人である。本業務を委託する場合は、同条により
「指定情報処理機関」に行わせることとなっていることから、委託先は、現在唯一の指定情報処理機関である公益財団法人 核物質管理センター以外に存在しない。
　以上のことから、会計法第 29 条の 3 第 4 項の規定（契約の性質又は目的が競争を許さない場合）による随意契約の相手方として、公益財団法人核物質管理センターと随意契約をするものである。</t>
    <rPh sb="1" eb="2">
      <t>ホン</t>
    </rPh>
    <rPh sb="2" eb="4">
      <t>ジギョウ</t>
    </rPh>
    <rPh sb="6" eb="7">
      <t>ワ</t>
    </rPh>
    <rPh sb="8" eb="9">
      <t>クニ</t>
    </rPh>
    <rPh sb="472" eb="474">
      <t>イジョウ</t>
    </rPh>
    <rPh sb="553" eb="555">
      <t>ズイイ</t>
    </rPh>
    <rPh sb="555" eb="557">
      <t>ケイヤク</t>
    </rPh>
    <phoneticPr fontId="5"/>
  </si>
  <si>
    <t>　本事業は、平成23年度以降継続して実施してきた調査の結果と令和７年度の調査研究の結果との比較・分析を行う必要がある。これらの実施には、これまでの調査に係る専門的な知識及びノウハウのみならず、定点測定、走行サーベイ、歩行サーベイ、無人ヘリ測定、in-situ測定、土壌試料採取及び放射性物質濃度分析等の多岐にわたる測定・分析等を実施可能とする体制を保有する必要十分な実施能力が不可欠である。
　また、平成28年度より上記と異なる測定方法を用いて測定した空間線量率分布を統合させた空間線量率マップ「統合マップ」を作成し、これ以降更新しており、この「統合マップ」の作成には高度なデータ解析及び統計処理技術を要する。よって、本事業を進めるには、測定したデータを過去のものと比較・検討ができ、かつ統合マップを作成できる能力を有する事業者であることが必須である。
この条件を満たし、本事業を実施し得る者は、国立研究開発法人日本原子力研究開発機構において他にない。
また、平成27～29年度に入札可能性調査を実施したが、これまで本事業への参加の意向を示した事業者は国立研究開発法人日本原子力研究開発機構以外になかった。
　以上のことから、会計法第29条の3第4項の規定に基づき契約の性質又は目的が競争を許さない場合として、随意契約とするものである。</t>
    <phoneticPr fontId="5"/>
  </si>
  <si>
    <t>　原子力災害対策マニュアルでは、原子力災害時には国立研究開発法人日本原子力研究開発機構（以下「ＪＡＥＡ」という。）と連携して航空機モニタリングを実施することが明記されていることから、平成２７年度から緊急時対策用に整備した航空機モニタリング専用の測定器を、緊急時に備えて常時ＪＡＥＡに保管している。
ＪＡＥＡは、緊急時にはＥＲＣ放射線班の要請に基づき、当該測定器とともに現地に入ることとなっていることから、測定器がＪＡＥＡから持ち出されることは想定しておらず、保守作業等もＪＡＥＡ敷地内で実施することを求めている。
　以上のことから、会計法第２９条の３第４項の規定に基づき契約の性質又は目的が競争を許さない場合として、本委託業務の契約相手方としてＪＡＥＡと随意契約を締結するものとする。</t>
    <phoneticPr fontId="5"/>
  </si>
  <si>
    <t>　本事業は、原子力災害時における緊急事態応急対策の実効性を確保するため、地方公共団体のモニタリングセンターでの活動及び野外における放射線モニタリング活動に従事する職員に対し、現地に講師を派遣し、習熟度に応じた講義・実習等を開催することで人材育成を行うものである。射線モニタリングに関する専門知識、原子力災害の対応に関する業務内容の理解並びに放射線モニタリングの資機材や放射線モニタリング情報共有・公表システムを取り扱う技術力が必須であり、本業務の実施に最もふさわしい知識や技術力を有するものを選定する必要があるため、複数の者に企画書等の提出を求め、最も優秀な企画書等を提出した者を契約相手方として選定する方法が最も有効である。また、本業務は、地方公共団体の職員を対象として訓練を行うため、各自治体の実態に応じた多種多様な講義・実習等を実施することが必要であり、募集要領の「委託業務の内容」に基づいた業務の費用を推計することは困難である。このため価格の要素を含む一般競争入札とすることが困難であり、技術力で評価する企画競争方式を適用することとし、本業務に係る業者を選定するため企画募集要領に従い企画書を公募したところ、有効な応募者は２者であった。企画審査委員会において審査した結果、公益財団法人原子力安全研究協会は最も高い評価点を獲得し、契約候補者として相応しいものと判断された。
　以上のことから、会計法第２９条の３第４項の規定に基づき契約の性質又は目的が競争を許さない場合として、公益財団法人原子力安全研究協会と随意契約を締結するものである。</t>
    <rPh sb="1" eb="2">
      <t>ホン</t>
    </rPh>
    <rPh sb="2" eb="4">
      <t>ジギョウ</t>
    </rPh>
    <rPh sb="591" eb="593">
      <t>イジョウ</t>
    </rPh>
    <phoneticPr fontId="5"/>
  </si>
  <si>
    <t>　本事業は、原子力施設周辺における環境放射線モニタリングに対して LPWA を試験導入し、その運用上の課題を抽出するものであり、
・原子力施設周辺における環境放射線モニタリングを現に実施している者（原子力施設の立地隣接道府県）であること
・LPWA について一定以上の知識・経験を持っている者であることが必要となる。
島根県は県内に中国電力島根原子力発電所を有し、その 30km 圏内において環境放射線モニタリングを実施している。LPWA についても、島根県は「令和4 年度放射性物質測定調査委託費（CsI 検出器及び LPWA を活用した環境放射線モニタリング機器の実現可能性調査）事業」等において京都大学へ協力しLPWA に関する検証を行っており LPWA についての知識・経験を有していると
共に、現在 LPWA の導入を表明している唯一の立地隣接道府県であることから、本事業を実施し得るのは島根県のみである。
　以上のことから、会計法第２９条の３第４項の規定に基づき契約の性質又は目的が競争を許さない場合として、島根県と随意契約を締結する。</t>
    <phoneticPr fontId="5"/>
  </si>
  <si>
    <t>　本事業では、47都道府県の環境放射能水準調査担当部署等が採取した環境試料について、47都道府県において実施困難な高度かつ専門的な放射能分析等を実施することとしており、受託者の必要条件として、下記等を全て有することが不可欠である。
１）放射線測定の精度等を担保するため、ISO9001及び放射能分析に関するISO/IEC17025の認証を受けていること、並びに国際機関において、標準試料のクロスチェックを定期的に受審し、優れた成績を修めていること。
２）年間約700試料のストロンチウム分析が可能なこと。
３）プルトニウム分析が可能なこと。
４）クリプトン85及びキセノン133分析が可能なこと。
　これらの条件を満たす者は、（公財）日本分析センターのみであると考えられる。
　しかしながら、本事業で必要となる能力を持つ業者が他にないとは言い切れないことから、必要な技術及び設備等を明示した上で、令和７年１月31日(金)から令和７年２月14日(金)まで入札可能性調査を実施した結果、実施可能事業者が公益財団法人日本分析センターの１者しか存在しないことを確認した。
　以上のことから、会計法第29条の3第4項の規定に基づき契約の性質又は目的が競争を許さない場合として、公益財団法人日本分析センターと随意契約を締結するものである。</t>
    <rPh sb="485" eb="487">
      <t>イジョウ</t>
    </rPh>
    <phoneticPr fontId="5"/>
  </si>
  <si>
    <t>本事業の受託選定の必要条件として、
１）核種分析を実施する技能を有していること。
２）緊急時モニタリングに対する知見を有すること。
３）実習を行うにあたり、設備や講師の確保などが可能であること。
４）Puを用いた実習が実施可能であること。
５）放射能分析に関するISO/IEC 17025の認定を受けていること。
などを全て有することが不可欠である。これらの条件を満たす者は、公益財団法人日本分析センターのみであると考えられるが、潜在的な事業者もあり得ないとは言い切れないため、必要な技術要件を明示した上で、令和７年１月３１日から令和７年２月１４日まで入札可能性調査を実施した結果、実施可能事業者として、公益財団法人日本分析センター一者のみ応募があり、本事業に対する実施能力を有していることを確認した。
　以上のことから、会計法第29条の3第4項の規定に基づき契約の性質又は目的が競争を許さない場合として、公益財団法人日本分析センターと随意契約を締結するものである。</t>
    <rPh sb="353" eb="355">
      <t>イジョウ</t>
    </rPh>
    <phoneticPr fontId="5"/>
  </si>
  <si>
    <t>　本事業は、三港における原子力艦放射能調査が主たる業務であるが、①原子力艦の入港情報の通達が直前にならないと把握できない事情に加え、米国都合による調査日程変更に伴う調査員の再調整が必要であり、そのための体制構築が求められること、②米国原子力艦による放射性物質漏えいに伴う緊急時対応業務に対する能力を有している必要であること、③米国海軍基地内という特殊環境での業務であること、から、これらに対応できる事業者でなければならない。
　本事業を実施しうる事業者は、昭和38年の本邦への原子力艦初寄港から放射応分析業務を行っていた事業者の不正を受けて設立された公益財団法人日本分析センターが昭和49年より一貫して受注してきている。一方で、平成28年度より公共サービス改革法に基づく総務省官民競争入札監理委員会の市場化テストの審査を受けてきたが、平成31年度の評価で本事業の特性上他業者の参入は困難である、との結論に至り審議対象から除外されたことを受けたところである。
　しかし、潜在的な事業者もあり得ないとは言い切れないため、前年度に引き続き、令和６年12月16日～令和６年12月26日まで入札可能性調査を実施した結果、実施可能事業者が公益財団法人日本分析センターの１者しか存在しないことを確認した。
　以上のことから、会計法第２９条の３第４項の規定に基づき契約の性質又は目的が競争を許さない場合として、公益財団法人日本分析センターと随意契約を締結するものである。</t>
    <rPh sb="2" eb="4">
      <t>ジギョウ</t>
    </rPh>
    <rPh sb="547" eb="549">
      <t>イジョウ</t>
    </rPh>
    <phoneticPr fontId="5"/>
  </si>
  <si>
    <t>　本事業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が求められる。
　以上のことから、横須賀市以外に委託先はなく、会計法第２９条の３第４項の規定に基づき契約の性質又は目的が競争を許さない場合として、横須賀市と随意契約を締結するものである。</t>
    <rPh sb="228" eb="230">
      <t>ケイヤク</t>
    </rPh>
    <rPh sb="231" eb="233">
      <t>セイシツ</t>
    </rPh>
    <rPh sb="233" eb="234">
      <t>マタ</t>
    </rPh>
    <rPh sb="235" eb="237">
      <t>モクテキ</t>
    </rPh>
    <rPh sb="238" eb="240">
      <t>キョウソウ</t>
    </rPh>
    <rPh sb="241" eb="242">
      <t>ユル</t>
    </rPh>
    <rPh sb="245" eb="247">
      <t>バアイ</t>
    </rPh>
    <rPh sb="251" eb="255">
      <t>ヨコスカシ</t>
    </rPh>
    <rPh sb="261" eb="263">
      <t>テイケツ</t>
    </rPh>
    <phoneticPr fontId="5"/>
  </si>
  <si>
    <t>　本事業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が求められる。
　以上のことから、佐世保市以外に委託先はなく、会計法第２９条の３第４項の規定に基づき契約の性質又は目的が競争を許さない場合として、佐世保市と随意契約を締結するものである。</t>
    <rPh sb="251" eb="253">
      <t>サヨ</t>
    </rPh>
    <phoneticPr fontId="5"/>
  </si>
  <si>
    <t>　本事業は、原子力艦寄港の受け入れ先であること、原子力艦寄港にあたり原子力規制庁をはじめとした関係省庁との連絡調整、現地情報の把握、環境放射線モニタリングに係る機器トラブルの速やかな対応及び現地における環境モニタリングに関する土地の手配等を一貫して行い、さらに米軍基地内における調整が実施できること、横須賀港周辺住民等の健康と安全の確保を図れる者であることが求められる。
　以上のことから、沖縄県以外に委託先はなく、会計法第２９条の３第４項の規定に基づき契約の性質又は目的が競争を許さない場合として、沖縄県と随意契約を締結するものである。</t>
    <rPh sb="250" eb="253">
      <t>オキナワケン</t>
    </rPh>
    <rPh sb="259" eb="261">
      <t>テイケツ</t>
    </rPh>
    <phoneticPr fontId="5"/>
  </si>
  <si>
    <t>本事業で使用するモニタリングシステムは、情報一元化のため、通信可能な関連機器で接続し一体運用している。
モニタリングシステムは、株式会社近計システムが開発したものであり、そのシステムの詳細な仕様について公開は行っていない。
また、同システム及び関連機器の障害対応及び運用支援を行うことができる者は、株式会社近計システム以外には存在しない。
　以上のことから、会計法第29条の３第４項の規定に基づき契約の性質又は目的が競争を許さない場合として、株式会社近計システムと随意契約をするものである。</t>
    <rPh sb="0" eb="1">
      <t>ホン</t>
    </rPh>
    <rPh sb="1" eb="3">
      <t>ジギョウ</t>
    </rPh>
    <rPh sb="4" eb="6">
      <t>シヨウ</t>
    </rPh>
    <rPh sb="232" eb="234">
      <t>ズイイ</t>
    </rPh>
    <phoneticPr fontId="5"/>
  </si>
  <si>
    <t>　本事業は漁場の安心安全に資することを目的としていることから、海産生物を含む試料の放射能分析を行うこととしている。海産生物の分析にあたっては、使用する海産生物試料に複数種の海産生物が混入しないように、種ごとに正確に分類する必要があり、放射能分析に加えて海産生物に関する専門的な知見等が求められる。
　また、各自治体行政、水産関係団体及び漁業者との計画や説明を含む調整については、訪問先の漁業の実情を把握したうえで説明等をする必要がある。
　本事業については、放射能分析と海産生物に関する専門的知見を有する「公益財団法人海洋生物環境研究所」の一者応札となっており、他事業者の参入がない状態が続いている。
　一方で、平成28年度より公共サービス改革法に基づく総務省官民競争入札監理委員会の市場化テストの審査を受けてきたが、今年度の評価で本事業の特性上他業者の参入は困難である、との結論に至り審議対象から除外されたことを受けたところである。
　しかし、潜在的な事業者もあり得ないとは言い切れないため、令和６年１２月１６日～令和６年１２月２６日まで入札可能性調査を実施した結果、実施可能事業者が公益財団法人海洋生物環境研究所の１者しか存在しないことを確認した。
　以上のことから、会計法第２９条の３第４項の規定に基づき契約の性質又は目的が競争を許さない場合として、公益財団法人海洋生物環境研究所と随意契約を締結するものである。</t>
    <rPh sb="528" eb="530">
      <t>イジョウ</t>
    </rPh>
    <phoneticPr fontId="5"/>
  </si>
  <si>
    <t>　本事業は、原子力検査官等の専門性を高めるため、原子力検査官等が通年で実践的な訓練ができる研修施設・設備等の提供、運営に関する事業を委託するもの。当該施設には、研修で必要とする原子力施設内の主要設備の模型等を設置しており、当該場所でなければ事業を実施することが不可能であるため、建物の所有者であり、設備に熟知した者にしか業務委託をすることができない。
以上のことから、会計法第２９条の３第４項に規定に基づき契約の性質又は目的が競争を許さない場合として、株式会社タツノと随意契約するものである。</t>
    <rPh sb="2" eb="4">
      <t>ジギョウ</t>
    </rPh>
    <phoneticPr fontId="5"/>
  </si>
  <si>
    <t>　本事業は、１Ｆ１号機で確認されたペデスタルコンクリートの損傷の事象進展を解明するために、ペデスタル内部の雰囲気として、原子力施設の重大事故時に想定される放射線、熱、水蒸気及び事故時に炉内等で発生するガス（窒素ガス、水素ガス等）の環境因子を考慮することが必須である。一方、１０年を超える環境雰囲気の履歴を考慮した材料特性に与える影響を包括的に検討することも必要である。
原子力施設の重大事故時を模擬するための環境因子をひととおり考慮したコンクリートの試験が出来る機器や加速器等を有し、かつそれらを用いたコンクリートの性能評価や分析に実績がある国内の研究機関や団体がないか、探したところ、国立大学法人東京大学しか見つからなかった。
本研究で注目している重大事故時に想定される放射線、熱、ガス及び水分等の環境因子によるコンクリートの異質な損傷に関する研究は、事故後に始められた比較的年数の浅い研究であり、JAEAでも本研究に必要な測定装置を所有しておらず、このため、国内において本事業を実施できる事業者は東京大学以外考えられないものの、念のため、他に対応可能な業者が存在しないか確認するため、必要な仕様等を明示した上で令和６年１２月２３日から令和７年１月１０日まで入札可能性調査（一般競争入札（総合評価方式））を実施した。その結果、対応可能者として登録があったのは国立大学法人東京大学の１者のみであった。
　以上のことから、会計法第２９条の３第４項の規定に基づき契約の性質又は目的が競争を許さない場合として、本委託業務の契約相手方として国立大学法人東京大学と随意契約を締結するものである。</t>
    <rPh sb="1" eb="2">
      <t>ホン</t>
    </rPh>
    <rPh sb="2" eb="4">
      <t>ジギョウ</t>
    </rPh>
    <rPh sb="602" eb="604">
      <t>イジョウ</t>
    </rPh>
    <phoneticPr fontId="5"/>
  </si>
  <si>
    <t>　本事業は、平成２９年度から令和６年度までに実施した原子力施設等防災対策等委託費（東京電力福島第一原子力発電所プラント内核種移行に関する調査）事業で得られた知的財産及びノウハウを基に実施するものである。
　上記事業で得られた知的財産等は以下のとおりであり、委託契約書のバイドール約定に基づいて知的財産権は事業を実施したＪＡＥＡに帰属している。
・サンプルは、高放射線量率の環境の１Fの建物内で採取したものであり、数量が限られる。数量に限りのあるサンプルで効率的に分析を行うために、サンプルを分割するノウハウ。
・複数の放射性元素が含まれるサンプルを、化学処理により、それぞれの元素に分離するノウハウ。
・分離した各元素を適切に分析できる測定装置を選定し、分析を行うノウハウ。
　以上のことから、会計法第２９条の３第４項の規定に基づき契約の性質又は目的が競争を許さない場合として、本委託業務の契約相手方としてJAEAと随意契約を締結するものである。</t>
    <rPh sb="353" eb="354">
      <t>ジョウ</t>
    </rPh>
    <phoneticPr fontId="5"/>
  </si>
  <si>
    <t>静岡県静岡市葵区追手町９番６号</t>
    <rPh sb="0" eb="3">
      <t>シズオカケン</t>
    </rPh>
    <rPh sb="3" eb="6">
      <t>シズオカシ</t>
    </rPh>
    <rPh sb="6" eb="8">
      <t>アオイク</t>
    </rPh>
    <rPh sb="8" eb="9">
      <t>オ</t>
    </rPh>
    <rPh sb="9" eb="10">
      <t>テ</t>
    </rPh>
    <rPh sb="10" eb="11">
      <t>マチ</t>
    </rPh>
    <rPh sb="12" eb="13">
      <t>バン</t>
    </rPh>
    <rPh sb="14" eb="15">
      <t>ゴウ</t>
    </rPh>
    <phoneticPr fontId="28"/>
  </si>
  <si>
    <t>愛知県松山市一番町４丁目４番地２</t>
    <rPh sb="0" eb="3">
      <t>アイチケン</t>
    </rPh>
    <rPh sb="3" eb="6">
      <t>マツヤマシ</t>
    </rPh>
    <rPh sb="6" eb="9">
      <t>イチバンチョウ</t>
    </rPh>
    <rPh sb="10" eb="12">
      <t>チョウメ</t>
    </rPh>
    <rPh sb="13" eb="15">
      <t>バンチ</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</si>
</sst>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3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0" tint="-0.499984740745262"/>
      <name val="ＭＳ Ｐ明朝"/>
      <family val="1"/>
      <charset val="128"/>
    </font>
    <font>
      <sz val="12"/>
      <name val="ＭＳ Ｐゴシック"/>
      <family val="3"/>
      <charset val="128"/>
      <scheme val="minor"/>
    </font>
    <font>
      <strike/>
      <sz val="14"/>
      <name val="ＭＳ Ｐゴシック"/>
      <family val="3"/>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28">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5" applyNumberFormat="0" applyAlignment="0" applyProtection="0">
      <alignment vertical="center"/>
    </xf>
    <xf numFmtId="0" fontId="11" fillId="27" borderId="0" applyNumberFormat="0" applyBorder="0" applyAlignment="0" applyProtection="0">
      <alignment vertical="center"/>
    </xf>
    <xf numFmtId="9" fontId="4" fillId="0" borderId="0" applyFont="0" applyFill="0" applyBorder="0" applyAlignment="0" applyProtection="0"/>
    <xf numFmtId="0" fontId="7" fillId="28" borderId="6" applyNumberFormat="0" applyFont="0" applyAlignment="0" applyProtection="0">
      <alignment vertical="center"/>
    </xf>
    <xf numFmtId="0" fontId="12" fillId="0" borderId="7" applyNumberFormat="0" applyFill="0" applyAlignment="0" applyProtection="0">
      <alignment vertical="center"/>
    </xf>
    <xf numFmtId="0" fontId="13" fillId="29" borderId="0" applyNumberFormat="0" applyBorder="0" applyAlignment="0" applyProtection="0">
      <alignment vertical="center"/>
    </xf>
    <xf numFmtId="0" fontId="14" fillId="30" borderId="8"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4" fillId="0" borderId="0" applyFont="0" applyFill="0" applyBorder="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30" borderId="13" applyNumberFormat="0" applyAlignment="0" applyProtection="0">
      <alignment vertical="center"/>
    </xf>
    <xf numFmtId="0" fontId="21" fillId="0" borderId="0" applyNumberFormat="0" applyFill="0" applyBorder="0" applyAlignment="0" applyProtection="0">
      <alignment vertical="center"/>
    </xf>
    <xf numFmtId="0" fontId="22" fillId="31" borderId="8" applyNumberFormat="0" applyAlignment="0" applyProtection="0">
      <alignment vertical="center"/>
    </xf>
    <xf numFmtId="0" fontId="4" fillId="0" borderId="0">
      <alignment vertical="center"/>
    </xf>
    <xf numFmtId="0" fontId="7" fillId="0" borderId="0"/>
    <xf numFmtId="0" fontId="4" fillId="0" borderId="0"/>
    <xf numFmtId="0" fontId="23" fillId="32" borderId="0" applyNumberFormat="0" applyBorder="0" applyAlignment="0" applyProtection="0">
      <alignment vertical="center"/>
    </xf>
    <xf numFmtId="9" fontId="7" fillId="0" borderId="0" applyFont="0" applyFill="0" applyBorder="0" applyAlignment="0" applyProtection="0">
      <alignment vertical="center"/>
    </xf>
    <xf numFmtId="0" fontId="4" fillId="0" borderId="0">
      <alignment vertical="center"/>
    </xf>
    <xf numFmtId="38" fontId="2" fillId="0" borderId="0" applyFont="0" applyFill="0" applyBorder="0" applyAlignment="0" applyProtection="0">
      <alignment vertical="center"/>
    </xf>
  </cellStyleXfs>
  <cellXfs count="86">
    <xf numFmtId="0" fontId="0" fillId="0" borderId="0" xfId="0">
      <alignment vertical="center"/>
    </xf>
    <xf numFmtId="0" fontId="24" fillId="0" borderId="0" xfId="0" applyFont="1">
      <alignment vertical="center"/>
    </xf>
    <xf numFmtId="0" fontId="24" fillId="0" borderId="0" xfId="0" applyFont="1"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horizontal="right" vertical="center"/>
    </xf>
    <xf numFmtId="0" fontId="25" fillId="0" borderId="0" xfId="0" applyFont="1" applyAlignment="1">
      <alignment horizontal="center" vertical="center"/>
    </xf>
    <xf numFmtId="0" fontId="26" fillId="0" borderId="0" xfId="0" applyFont="1">
      <alignment vertical="center"/>
    </xf>
    <xf numFmtId="38" fontId="26" fillId="33" borderId="19" xfId="34" applyFont="1" applyFill="1" applyBorder="1" applyAlignment="1">
      <alignment horizontal="right" vertical="center" wrapText="1"/>
    </xf>
    <xf numFmtId="0" fontId="26" fillId="33" borderId="18" xfId="0" applyFont="1" applyFill="1" applyBorder="1" applyAlignment="1">
      <alignment vertical="center" wrapText="1"/>
    </xf>
    <xf numFmtId="0" fontId="26" fillId="33" borderId="18" xfId="0" applyFont="1" applyFill="1" applyBorder="1" applyAlignment="1">
      <alignment horizontal="left" vertical="center" wrapText="1"/>
    </xf>
    <xf numFmtId="0" fontId="26" fillId="33" borderId="19" xfId="0" applyFont="1" applyFill="1" applyBorder="1" applyAlignment="1">
      <alignment horizontal="center" vertical="center" wrapText="1"/>
    </xf>
    <xf numFmtId="0" fontId="26" fillId="33" borderId="14" xfId="0" applyFont="1" applyFill="1" applyBorder="1" applyAlignment="1">
      <alignment horizontal="left" vertical="center" wrapText="1"/>
    </xf>
    <xf numFmtId="3" fontId="26" fillId="33" borderId="19" xfId="50" applyNumberFormat="1" applyFont="1" applyFill="1" applyBorder="1" applyAlignment="1" applyProtection="1">
      <alignment horizontal="center" vertical="center"/>
      <protection locked="0"/>
    </xf>
    <xf numFmtId="38" fontId="26" fillId="33" borderId="15" xfId="34" applyFont="1" applyFill="1" applyBorder="1" applyAlignment="1">
      <alignment horizontal="right" vertical="center" wrapText="1"/>
    </xf>
    <xf numFmtId="0" fontId="26" fillId="33" borderId="25" xfId="0" applyFont="1" applyFill="1" applyBorder="1" applyAlignment="1">
      <alignment vertical="center" wrapText="1"/>
    </xf>
    <xf numFmtId="0" fontId="26" fillId="33" borderId="0" xfId="0" applyFont="1" applyFill="1">
      <alignment vertical="center"/>
    </xf>
    <xf numFmtId="0" fontId="26" fillId="33" borderId="0" xfId="0" applyFont="1" applyFill="1" applyAlignment="1">
      <alignment horizontal="center" vertical="center"/>
    </xf>
    <xf numFmtId="49" fontId="26" fillId="33" borderId="0" xfId="0" applyNumberFormat="1" applyFont="1" applyFill="1" applyAlignment="1">
      <alignment horizontal="center" vertical="center"/>
    </xf>
    <xf numFmtId="0" fontId="26" fillId="33" borderId="0" xfId="0" applyFont="1" applyFill="1" applyAlignment="1">
      <alignment horizontal="right" vertical="center" wrapText="1"/>
    </xf>
    <xf numFmtId="0" fontId="26" fillId="33" borderId="0" xfId="46" applyFont="1" applyFill="1" applyAlignment="1">
      <alignment horizontal="center" vertical="center" wrapText="1"/>
    </xf>
    <xf numFmtId="0" fontId="26" fillId="33" borderId="0" xfId="46" applyFont="1" applyFill="1" applyAlignment="1">
      <alignment horizontal="left" vertical="center" wrapText="1"/>
    </xf>
    <xf numFmtId="0" fontId="27" fillId="33" borderId="0" xfId="46" applyFont="1" applyFill="1" applyAlignment="1">
      <alignment horizontal="left" vertical="center" wrapText="1"/>
    </xf>
    <xf numFmtId="0" fontId="26" fillId="33" borderId="0" xfId="46" applyFont="1" applyFill="1" applyAlignment="1">
      <alignment horizontal="center" vertical="center" wrapText="1"/>
    </xf>
    <xf numFmtId="49" fontId="26" fillId="33" borderId="0" xfId="46" applyNumberFormat="1" applyFont="1" applyFill="1" applyAlignment="1">
      <alignment horizontal="center" vertical="center" wrapText="1"/>
    </xf>
    <xf numFmtId="0" fontId="26" fillId="33" borderId="0" xfId="46" applyFont="1" applyFill="1" applyAlignment="1">
      <alignment horizontal="right" vertical="center" wrapText="1"/>
    </xf>
    <xf numFmtId="0" fontId="26" fillId="33" borderId="0" xfId="0" applyFont="1" applyFill="1" applyAlignment="1">
      <alignment vertical="center" wrapText="1"/>
    </xf>
    <xf numFmtId="0" fontId="27" fillId="33" borderId="0" xfId="0" applyFont="1" applyFill="1" applyAlignment="1">
      <alignment horizontal="left" vertical="center"/>
    </xf>
    <xf numFmtId="0" fontId="26" fillId="33" borderId="0" xfId="0" applyFont="1" applyFill="1" applyAlignment="1">
      <alignment horizontal="center" vertical="center" wrapText="1"/>
    </xf>
    <xf numFmtId="49" fontId="26" fillId="33" borderId="0" xfId="0" applyNumberFormat="1" applyFont="1" applyFill="1" applyAlignment="1">
      <alignment horizontal="center" vertical="center" wrapText="1"/>
    </xf>
    <xf numFmtId="0" fontId="27" fillId="33" borderId="1" xfId="0" applyFont="1" applyFill="1" applyBorder="1" applyAlignment="1">
      <alignment horizontal="left" vertical="center"/>
    </xf>
    <xf numFmtId="0" fontId="26" fillId="33" borderId="1" xfId="0" applyFont="1" applyFill="1" applyBorder="1" applyAlignment="1">
      <alignment horizontal="center" vertical="center" wrapText="1"/>
    </xf>
    <xf numFmtId="49" fontId="26" fillId="33" borderId="1" xfId="0" applyNumberFormat="1" applyFont="1" applyFill="1" applyBorder="1" applyAlignment="1">
      <alignment horizontal="center" vertical="center" wrapText="1"/>
    </xf>
    <xf numFmtId="0" fontId="26" fillId="33" borderId="1" xfId="0" applyFont="1" applyFill="1" applyBorder="1" applyAlignment="1">
      <alignment horizontal="right" vertical="center" wrapText="1"/>
    </xf>
    <xf numFmtId="0" fontId="26" fillId="33" borderId="1" xfId="0" applyFont="1" applyFill="1" applyBorder="1" applyAlignment="1">
      <alignment vertical="center" wrapText="1"/>
    </xf>
    <xf numFmtId="0" fontId="26" fillId="33" borderId="14" xfId="0" applyFont="1" applyFill="1" applyBorder="1" applyAlignment="1">
      <alignment horizontal="center" vertical="center" wrapText="1"/>
    </xf>
    <xf numFmtId="0" fontId="26" fillId="33" borderId="15" xfId="0" applyFont="1" applyFill="1" applyBorder="1" applyAlignment="1">
      <alignment horizontal="center" vertical="center" wrapText="1"/>
    </xf>
    <xf numFmtId="0" fontId="26" fillId="33" borderId="15" xfId="46" applyFont="1" applyFill="1" applyBorder="1" applyAlignment="1">
      <alignment horizontal="center" vertical="center" wrapText="1"/>
    </xf>
    <xf numFmtId="0" fontId="26" fillId="33" borderId="17" xfId="0" applyFont="1" applyFill="1" applyBorder="1" applyAlignment="1">
      <alignment horizontal="center" vertical="center" wrapText="1"/>
    </xf>
    <xf numFmtId="49" fontId="26" fillId="33" borderId="17" xfId="0" applyNumberFormat="1" applyFont="1" applyFill="1" applyBorder="1" applyAlignment="1">
      <alignment horizontal="center" vertical="center" wrapText="1"/>
    </xf>
    <xf numFmtId="38" fontId="26" fillId="33" borderId="15" xfId="34" applyFont="1" applyFill="1" applyBorder="1" applyAlignment="1">
      <alignment horizontal="center" vertical="center" wrapText="1"/>
    </xf>
    <xf numFmtId="0" fontId="26" fillId="33" borderId="2" xfId="0" applyFont="1" applyFill="1" applyBorder="1" applyAlignment="1">
      <alignment horizontal="center" vertical="center" wrapText="1"/>
    </xf>
    <xf numFmtId="0" fontId="26" fillId="33" borderId="3" xfId="0" applyFont="1" applyFill="1" applyBorder="1" applyAlignment="1">
      <alignment horizontal="center" vertical="center" wrapText="1"/>
    </xf>
    <xf numFmtId="0" fontId="26" fillId="33" borderId="4"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22" xfId="0" applyFont="1" applyFill="1" applyBorder="1" applyAlignment="1">
      <alignment horizontal="center" vertical="center" wrapText="1"/>
    </xf>
    <xf numFmtId="0" fontId="26" fillId="33" borderId="21" xfId="0" applyFont="1" applyFill="1" applyBorder="1" applyAlignment="1">
      <alignment horizontal="center" vertical="center" wrapText="1"/>
    </xf>
    <xf numFmtId="0" fontId="26" fillId="33" borderId="21" xfId="46" applyFont="1" applyFill="1" applyBorder="1" applyAlignment="1">
      <alignment horizontal="center" vertical="center" wrapText="1"/>
    </xf>
    <xf numFmtId="0" fontId="26" fillId="33" borderId="20" xfId="0" applyFont="1" applyFill="1" applyBorder="1" applyAlignment="1">
      <alignment horizontal="center" vertical="center" wrapText="1"/>
    </xf>
    <xf numFmtId="49" fontId="26" fillId="33" borderId="20" xfId="0" applyNumberFormat="1" applyFont="1" applyFill="1" applyBorder="1" applyAlignment="1">
      <alignment horizontal="center" vertical="center" wrapText="1"/>
    </xf>
    <xf numFmtId="38" fontId="26" fillId="33" borderId="21" xfId="34" applyFont="1" applyFill="1" applyBorder="1" applyAlignment="1">
      <alignment horizontal="center" vertical="center" wrapText="1"/>
    </xf>
    <xf numFmtId="0" fontId="26" fillId="33" borderId="21" xfId="0" applyFont="1" applyFill="1" applyBorder="1" applyAlignment="1">
      <alignment horizontal="center" vertical="center" wrapText="1"/>
    </xf>
    <xf numFmtId="0" fontId="26" fillId="33" borderId="23" xfId="0" applyFont="1" applyFill="1" applyBorder="1" applyAlignment="1">
      <alignment horizontal="center" vertical="center" wrapText="1"/>
    </xf>
    <xf numFmtId="0" fontId="26" fillId="33" borderId="15" xfId="49" applyFont="1" applyFill="1" applyBorder="1" applyAlignment="1" applyProtection="1">
      <alignment vertical="center" wrapText="1"/>
      <protection locked="0"/>
    </xf>
    <xf numFmtId="58" fontId="26" fillId="33" borderId="15" xfId="46" applyNumberFormat="1" applyFont="1" applyFill="1" applyBorder="1" applyAlignment="1">
      <alignment horizontal="center" vertical="center" wrapText="1"/>
    </xf>
    <xf numFmtId="176" fontId="26" fillId="33" borderId="15" xfId="49" applyNumberFormat="1" applyFont="1" applyFill="1" applyBorder="1" applyAlignment="1" applyProtection="1">
      <alignment horizontal="center" vertical="center" shrinkToFit="1"/>
      <protection locked="0"/>
    </xf>
    <xf numFmtId="10" fontId="26" fillId="33" borderId="15" xfId="48" applyNumberFormat="1" applyFont="1" applyFill="1" applyBorder="1" applyAlignment="1">
      <alignment horizontal="center" vertical="center"/>
    </xf>
    <xf numFmtId="0" fontId="26" fillId="33" borderId="15" xfId="0" applyFont="1" applyFill="1" applyBorder="1" applyAlignment="1">
      <alignment horizontal="center" vertical="center" wrapText="1"/>
    </xf>
    <xf numFmtId="0" fontId="26" fillId="33" borderId="16" xfId="0" applyFont="1" applyFill="1" applyBorder="1" applyAlignment="1">
      <alignment horizontal="center" vertical="center" wrapText="1"/>
    </xf>
    <xf numFmtId="0" fontId="26" fillId="33" borderId="19" xfId="49" applyFont="1" applyFill="1" applyBorder="1" applyAlignment="1" applyProtection="1">
      <alignment vertical="center" wrapText="1"/>
      <protection locked="0"/>
    </xf>
    <xf numFmtId="58" fontId="26" fillId="33" borderId="19" xfId="46" applyNumberFormat="1" applyFont="1" applyFill="1" applyBorder="1" applyAlignment="1">
      <alignment horizontal="center" vertical="center" wrapText="1"/>
    </xf>
    <xf numFmtId="176" fontId="26" fillId="33" borderId="19" xfId="49" applyNumberFormat="1" applyFont="1" applyFill="1" applyBorder="1" applyAlignment="1" applyProtection="1">
      <alignment horizontal="center" vertical="center" shrinkToFit="1"/>
      <protection locked="0"/>
    </xf>
    <xf numFmtId="10" fontId="26" fillId="33" borderId="19" xfId="48" applyNumberFormat="1" applyFont="1" applyFill="1" applyBorder="1" applyAlignment="1">
      <alignment horizontal="center" vertical="center"/>
    </xf>
    <xf numFmtId="0" fontId="26" fillId="33" borderId="24" xfId="0" applyFont="1" applyFill="1" applyBorder="1" applyAlignment="1">
      <alignment horizontal="center" vertical="center" wrapText="1"/>
    </xf>
    <xf numFmtId="3" fontId="26" fillId="33" borderId="19" xfId="50" applyNumberFormat="1" applyFont="1" applyFill="1" applyBorder="1" applyAlignment="1" applyProtection="1">
      <alignment vertical="center"/>
      <protection locked="0"/>
    </xf>
    <xf numFmtId="0" fontId="26" fillId="33" borderId="24" xfId="0" applyFont="1" applyFill="1" applyBorder="1">
      <alignment vertical="center"/>
    </xf>
    <xf numFmtId="3" fontId="26" fillId="33" borderId="19" xfId="50" applyNumberFormat="1" applyFont="1" applyFill="1" applyBorder="1" applyAlignment="1" applyProtection="1">
      <alignment horizontal="right" vertical="center"/>
      <protection locked="0"/>
    </xf>
    <xf numFmtId="0" fontId="26" fillId="33" borderId="26" xfId="49" applyFont="1" applyFill="1" applyBorder="1" applyAlignment="1" applyProtection="1">
      <alignment vertical="center" wrapText="1"/>
      <protection locked="0"/>
    </xf>
    <xf numFmtId="58" fontId="26" fillId="33" borderId="26" xfId="46" applyNumberFormat="1" applyFont="1" applyFill="1" applyBorder="1" applyAlignment="1">
      <alignment horizontal="center" vertical="center" wrapText="1"/>
    </xf>
    <xf numFmtId="176" fontId="26" fillId="33" borderId="26" xfId="49" applyNumberFormat="1" applyFont="1" applyFill="1" applyBorder="1" applyAlignment="1" applyProtection="1">
      <alignment horizontal="center" vertical="center" shrinkToFit="1"/>
      <protection locked="0"/>
    </xf>
    <xf numFmtId="3" fontId="26" fillId="33" borderId="26" xfId="50" applyNumberFormat="1" applyFont="1" applyFill="1" applyBorder="1" applyAlignment="1" applyProtection="1">
      <alignment horizontal="center" vertical="center"/>
      <protection locked="0"/>
    </xf>
    <xf numFmtId="3" fontId="26" fillId="33" borderId="26" xfId="50" applyNumberFormat="1" applyFont="1" applyFill="1" applyBorder="1" applyAlignment="1" applyProtection="1">
      <alignment horizontal="right" vertical="center"/>
      <protection locked="0"/>
    </xf>
    <xf numFmtId="10" fontId="26" fillId="33" borderId="26" xfId="48" applyNumberFormat="1" applyFont="1" applyFill="1" applyBorder="1" applyAlignment="1">
      <alignment horizontal="center" vertical="center"/>
    </xf>
    <xf numFmtId="0" fontId="26" fillId="33" borderId="26" xfId="0" applyFont="1" applyFill="1" applyBorder="1" applyAlignment="1">
      <alignment horizontal="center" vertical="center" wrapText="1"/>
    </xf>
    <xf numFmtId="0" fontId="26" fillId="33" borderId="27" xfId="0" applyFont="1" applyFill="1" applyBorder="1">
      <alignment vertical="center"/>
    </xf>
    <xf numFmtId="0" fontId="24" fillId="33" borderId="0" xfId="0" applyFont="1" applyFill="1">
      <alignment vertical="center"/>
    </xf>
    <xf numFmtId="0" fontId="24" fillId="33" borderId="0" xfId="0" applyFont="1" applyFill="1" applyAlignment="1">
      <alignment horizontal="center" vertical="center"/>
    </xf>
    <xf numFmtId="49" fontId="24" fillId="33" borderId="0" xfId="0" applyNumberFormat="1" applyFont="1" applyFill="1" applyAlignment="1">
      <alignment horizontal="center" vertical="center"/>
    </xf>
    <xf numFmtId="0" fontId="24" fillId="33" borderId="0" xfId="0" applyFont="1" applyFill="1" applyAlignment="1">
      <alignment horizontal="right" vertical="center"/>
    </xf>
    <xf numFmtId="0" fontId="26" fillId="33" borderId="0" xfId="0" applyFont="1" applyFill="1" applyAlignment="1">
      <alignment vertical="center"/>
    </xf>
    <xf numFmtId="0" fontId="26" fillId="33" borderId="0" xfId="46" applyFont="1" applyFill="1" applyAlignment="1">
      <alignment vertical="center" wrapText="1"/>
    </xf>
    <xf numFmtId="0" fontId="26" fillId="33" borderId="15" xfId="0" applyFont="1" applyFill="1" applyBorder="1" applyAlignment="1">
      <alignment vertical="center" wrapText="1"/>
    </xf>
    <xf numFmtId="0" fontId="26" fillId="33" borderId="19" xfId="0" applyFont="1" applyFill="1" applyBorder="1" applyAlignment="1">
      <alignment vertical="center" wrapText="1"/>
    </xf>
    <xf numFmtId="0" fontId="31" fillId="33" borderId="19" xfId="0" applyFont="1" applyFill="1" applyBorder="1" applyAlignment="1">
      <alignment vertical="center" wrapText="1"/>
    </xf>
    <xf numFmtId="0" fontId="26" fillId="33" borderId="26" xfId="0" applyFont="1" applyFill="1" applyBorder="1" applyAlignment="1">
      <alignment vertical="center" wrapText="1"/>
    </xf>
    <xf numFmtId="0" fontId="24" fillId="33" borderId="0" xfId="0" applyFont="1" applyFill="1" applyAlignment="1">
      <alignment vertical="center"/>
    </xf>
    <xf numFmtId="0" fontId="24" fillId="0" borderId="0" xfId="0"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8" builtinId="5"/>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5" xfId="50" xr:uid="{12D62261-1BB3-45D6-9877-B9CE83F1C887}"/>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10" xfId="45" xr:uid="{00000000-0005-0000-0000-00002D000000}"/>
    <cellStyle name="標準 3" xfId="46" xr:uid="{00000000-0005-0000-0000-00002E000000}"/>
    <cellStyle name="標準_平成１９年度予算執行計画【第３四半期】（○○局）" xfId="49" xr:uid="{AECE8B2A-055C-401D-B195-39C327CB0CFE}"/>
    <cellStyle name="良い" xfId="47" builtinId="26" customBuiltin="1"/>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f.go.jp/&#30435;&#26619;&#23460;/&#30435;&#26619;&#20418;&#23554;&#29992;/001&#36001;&#21209;&#30465;&#25903;&#20986;&#28857;&#26908;&#12481;&#12540;&#12512;&#65288;&#20844;&#34920;&#38306;&#20418;&#65289;/03%20&#22996;&#35351;&#35519;&#26619;&#36027;/H21&#24180;&#24230;/&#31532;1&#22235;&#21322;&#26399;/&#22522;&#26412;&#12487;&#12540;&#12479;/21.04&#26376;&#65374;6&#26376;&#22865;&#32004;&#29366;&#27841;&#35519;&#26619;&#31080;&#12304;&#36001;&#21209;&#26412;&#30465;21.8.6&#123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２１年４-６月分契約状況調査票"/>
      <sheetName val="契約状況コード表"/>
    </sheetNames>
    <sheetDataSet>
      <sheetData sheetId="0"/>
      <sheetData sheetId="1">
        <row r="6">
          <cell r="F6" t="str">
            <v>①一般競争入札</v>
          </cell>
        </row>
        <row r="7">
          <cell r="F7" t="str">
            <v>②一般競争入札（総合評価方式）</v>
          </cell>
        </row>
        <row r="8">
          <cell r="F8" t="str">
            <v>③随意契約（企画競争有り）</v>
          </cell>
        </row>
        <row r="9">
          <cell r="F9" t="str">
            <v>④随意契約（企画競争無し）</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6"/>
  <sheetViews>
    <sheetView tabSelected="1" view="pageBreakPreview" zoomScale="55" zoomScaleNormal="100" zoomScaleSheetLayoutView="55" workbookViewId="0">
      <pane xSplit="1" ySplit="7" topLeftCell="B43" activePane="bottomRight" state="frozen"/>
      <selection pane="topRight" activeCell="G1" sqref="G1"/>
      <selection pane="bottomLeft" activeCell="A8" sqref="A8"/>
      <selection pane="bottomRight" activeCell="A44" sqref="A44"/>
    </sheetView>
  </sheetViews>
  <sheetFormatPr defaultColWidth="9" defaultRowHeight="12" x14ac:dyDescent="0.2"/>
  <cols>
    <col min="1" max="1" width="50.6328125" style="1" customWidth="1"/>
    <col min="2" max="2" width="38.26953125" style="1" customWidth="1"/>
    <col min="3" max="3" width="25.6328125" style="2" customWidth="1"/>
    <col min="4" max="4" width="36.08984375" style="1" customWidth="1"/>
    <col min="5" max="5" width="30.6328125" style="1" customWidth="1"/>
    <col min="6" max="6" width="23.54296875" style="3" customWidth="1"/>
    <col min="7" max="7" width="106.54296875" style="85" customWidth="1"/>
    <col min="8" max="9" width="20.6328125" style="4" customWidth="1"/>
    <col min="10" max="13" width="20.6328125" style="2" customWidth="1"/>
    <col min="14" max="14" width="20.6328125" style="1" customWidth="1"/>
    <col min="15" max="15" width="15.6328125" style="1" customWidth="1"/>
    <col min="16" max="16384" width="9" style="1"/>
  </cols>
  <sheetData>
    <row r="1" spans="1:15" ht="16.5" x14ac:dyDescent="0.2">
      <c r="A1" s="15"/>
      <c r="B1" s="15"/>
      <c r="C1" s="16"/>
      <c r="D1" s="15"/>
      <c r="E1" s="15"/>
      <c r="F1" s="17"/>
      <c r="G1" s="78"/>
      <c r="H1" s="18"/>
      <c r="I1" s="18"/>
      <c r="J1" s="16"/>
      <c r="K1" s="16"/>
      <c r="L1" s="16"/>
      <c r="M1" s="16"/>
      <c r="N1" s="15"/>
      <c r="O1" s="18" t="s">
        <v>0</v>
      </c>
    </row>
    <row r="2" spans="1:15" ht="80" customHeight="1" x14ac:dyDescent="0.2">
      <c r="A2" s="19" t="s">
        <v>1</v>
      </c>
      <c r="B2" s="19"/>
      <c r="C2" s="19"/>
      <c r="D2" s="19"/>
      <c r="E2" s="19"/>
      <c r="F2" s="19"/>
      <c r="G2" s="20"/>
      <c r="H2" s="19"/>
      <c r="I2" s="19"/>
      <c r="J2" s="19"/>
      <c r="K2" s="19"/>
      <c r="L2" s="19"/>
      <c r="M2" s="19"/>
      <c r="N2" s="19"/>
      <c r="O2" s="19"/>
    </row>
    <row r="3" spans="1:15" s="6" customFormat="1" ht="20.149999999999999" customHeight="1" x14ac:dyDescent="0.2">
      <c r="A3" s="21" t="s">
        <v>2</v>
      </c>
      <c r="B3" s="22"/>
      <c r="C3" s="22"/>
      <c r="D3" s="22"/>
      <c r="E3" s="22"/>
      <c r="F3" s="23"/>
      <c r="G3" s="79"/>
      <c r="H3" s="24"/>
      <c r="I3" s="24"/>
      <c r="J3" s="22"/>
      <c r="K3" s="22"/>
      <c r="L3" s="22"/>
      <c r="M3" s="22"/>
      <c r="N3" s="22"/>
      <c r="O3" s="25"/>
    </row>
    <row r="4" spans="1:15" s="6" customFormat="1" ht="20.149999999999999" customHeight="1" x14ac:dyDescent="0.2">
      <c r="A4" s="26" t="s">
        <v>76</v>
      </c>
      <c r="B4" s="27"/>
      <c r="C4" s="27"/>
      <c r="D4" s="27"/>
      <c r="E4" s="27"/>
      <c r="F4" s="28"/>
      <c r="G4" s="25"/>
      <c r="H4" s="18"/>
      <c r="I4" s="18"/>
      <c r="J4" s="27"/>
      <c r="K4" s="27"/>
      <c r="L4" s="27"/>
      <c r="M4" s="27"/>
      <c r="N4" s="27"/>
      <c r="O4" s="25"/>
    </row>
    <row r="5" spans="1:15" s="6" customFormat="1" ht="20.149999999999999" customHeight="1" thickBot="1" x14ac:dyDescent="0.25">
      <c r="A5" s="29" t="s">
        <v>3</v>
      </c>
      <c r="B5" s="30"/>
      <c r="C5" s="30"/>
      <c r="D5" s="30"/>
      <c r="E5" s="30"/>
      <c r="F5" s="31"/>
      <c r="G5" s="33"/>
      <c r="H5" s="32"/>
      <c r="I5" s="32"/>
      <c r="J5" s="30"/>
      <c r="K5" s="30"/>
      <c r="L5" s="30"/>
      <c r="M5" s="30"/>
      <c r="N5" s="30"/>
      <c r="O5" s="33"/>
    </row>
    <row r="6" spans="1:15" s="5" customFormat="1" ht="30" customHeight="1" x14ac:dyDescent="0.2">
      <c r="A6" s="34" t="s">
        <v>4</v>
      </c>
      <c r="B6" s="35" t="s">
        <v>5</v>
      </c>
      <c r="C6" s="36" t="s">
        <v>6</v>
      </c>
      <c r="D6" s="35" t="s">
        <v>7</v>
      </c>
      <c r="E6" s="37" t="s">
        <v>8</v>
      </c>
      <c r="F6" s="38" t="s">
        <v>9</v>
      </c>
      <c r="G6" s="35" t="s">
        <v>10</v>
      </c>
      <c r="H6" s="39" t="s">
        <v>11</v>
      </c>
      <c r="I6" s="36" t="s">
        <v>12</v>
      </c>
      <c r="J6" s="36" t="s">
        <v>13</v>
      </c>
      <c r="K6" s="35" t="s">
        <v>14</v>
      </c>
      <c r="L6" s="40" t="s">
        <v>15</v>
      </c>
      <c r="M6" s="41"/>
      <c r="N6" s="42"/>
      <c r="O6" s="43" t="s">
        <v>16</v>
      </c>
    </row>
    <row r="7" spans="1:15" s="5" customFormat="1" ht="33.5" thickBot="1" x14ac:dyDescent="0.25">
      <c r="A7" s="44"/>
      <c r="B7" s="45"/>
      <c r="C7" s="46"/>
      <c r="D7" s="45"/>
      <c r="E7" s="47"/>
      <c r="F7" s="48"/>
      <c r="G7" s="45"/>
      <c r="H7" s="49"/>
      <c r="I7" s="46"/>
      <c r="J7" s="46"/>
      <c r="K7" s="45"/>
      <c r="L7" s="50" t="s">
        <v>17</v>
      </c>
      <c r="M7" s="50" t="s">
        <v>18</v>
      </c>
      <c r="N7" s="50" t="s">
        <v>19</v>
      </c>
      <c r="O7" s="51"/>
    </row>
    <row r="8" spans="1:15" s="5" customFormat="1" ht="247.5" x14ac:dyDescent="0.2">
      <c r="A8" s="11" t="s">
        <v>78</v>
      </c>
      <c r="B8" s="52" t="s">
        <v>77</v>
      </c>
      <c r="C8" s="53">
        <v>45748</v>
      </c>
      <c r="D8" s="52" t="s">
        <v>247</v>
      </c>
      <c r="E8" s="52" t="s">
        <v>79</v>
      </c>
      <c r="F8" s="54">
        <v>4010401089388</v>
      </c>
      <c r="G8" s="80" t="s">
        <v>262</v>
      </c>
      <c r="H8" s="13">
        <v>33550000</v>
      </c>
      <c r="I8" s="13">
        <v>33550000</v>
      </c>
      <c r="J8" s="55">
        <f>I8/H8</f>
        <v>1</v>
      </c>
      <c r="K8" s="56" t="s">
        <v>80</v>
      </c>
      <c r="L8" s="56" t="s">
        <v>80</v>
      </c>
      <c r="M8" s="56" t="s">
        <v>80</v>
      </c>
      <c r="N8" s="56" t="s">
        <v>80</v>
      </c>
      <c r="O8" s="57"/>
    </row>
    <row r="9" spans="1:15" s="5" customFormat="1" ht="280.5" x14ac:dyDescent="0.2">
      <c r="A9" s="9" t="s">
        <v>81</v>
      </c>
      <c r="B9" s="58" t="s">
        <v>77</v>
      </c>
      <c r="C9" s="59">
        <v>45748</v>
      </c>
      <c r="D9" s="58" t="s">
        <v>21</v>
      </c>
      <c r="E9" s="58" t="s">
        <v>24</v>
      </c>
      <c r="F9" s="60">
        <v>6050005002007</v>
      </c>
      <c r="G9" s="81" t="s">
        <v>263</v>
      </c>
      <c r="H9" s="7">
        <v>559523510</v>
      </c>
      <c r="I9" s="7">
        <v>559523510</v>
      </c>
      <c r="J9" s="61">
        <f>I9/H9</f>
        <v>1</v>
      </c>
      <c r="K9" s="10" t="s">
        <v>80</v>
      </c>
      <c r="L9" s="10" t="s">
        <v>80</v>
      </c>
      <c r="M9" s="10" t="s">
        <v>80</v>
      </c>
      <c r="N9" s="10" t="s">
        <v>80</v>
      </c>
      <c r="O9" s="62"/>
    </row>
    <row r="10" spans="1:15" ht="264" x14ac:dyDescent="0.2">
      <c r="A10" s="8" t="s">
        <v>82</v>
      </c>
      <c r="B10" s="58" t="s">
        <v>77</v>
      </c>
      <c r="C10" s="59">
        <v>45748</v>
      </c>
      <c r="D10" s="58" t="s">
        <v>248</v>
      </c>
      <c r="E10" s="58" t="s">
        <v>83</v>
      </c>
      <c r="F10" s="60">
        <v>2220005002604</v>
      </c>
      <c r="G10" s="81" t="s">
        <v>260</v>
      </c>
      <c r="H10" s="63">
        <v>54999054</v>
      </c>
      <c r="I10" s="63">
        <v>54999054</v>
      </c>
      <c r="J10" s="61">
        <f t="shared" ref="J10:J17" si="0">I10/H10</f>
        <v>1</v>
      </c>
      <c r="K10" s="10" t="s">
        <v>80</v>
      </c>
      <c r="L10" s="10" t="s">
        <v>80</v>
      </c>
      <c r="M10" s="10" t="s">
        <v>80</v>
      </c>
      <c r="N10" s="10" t="s">
        <v>80</v>
      </c>
      <c r="O10" s="64"/>
    </row>
    <row r="11" spans="1:15" ht="264" x14ac:dyDescent="0.2">
      <c r="A11" s="8" t="s">
        <v>84</v>
      </c>
      <c r="B11" s="58" t="s">
        <v>77</v>
      </c>
      <c r="C11" s="59">
        <v>45748</v>
      </c>
      <c r="D11" s="58" t="s">
        <v>249</v>
      </c>
      <c r="E11" s="58" t="s">
        <v>87</v>
      </c>
      <c r="F11" s="60">
        <v>4010005018545</v>
      </c>
      <c r="G11" s="81" t="s">
        <v>261</v>
      </c>
      <c r="H11" s="65">
        <v>804109474</v>
      </c>
      <c r="I11" s="65">
        <v>804109474</v>
      </c>
      <c r="J11" s="61">
        <f t="shared" si="0"/>
        <v>1</v>
      </c>
      <c r="K11" s="10" t="s">
        <v>80</v>
      </c>
      <c r="L11" s="10" t="s">
        <v>80</v>
      </c>
      <c r="M11" s="10" t="s">
        <v>80</v>
      </c>
      <c r="N11" s="10" t="s">
        <v>80</v>
      </c>
      <c r="O11" s="64"/>
    </row>
    <row r="12" spans="1:15" ht="198" x14ac:dyDescent="0.2">
      <c r="A12" s="8" t="s">
        <v>85</v>
      </c>
      <c r="B12" s="58" t="s">
        <v>77</v>
      </c>
      <c r="C12" s="59">
        <v>45748</v>
      </c>
      <c r="D12" s="58" t="s">
        <v>86</v>
      </c>
      <c r="E12" s="58" t="s">
        <v>88</v>
      </c>
      <c r="F12" s="60">
        <v>7011005000358</v>
      </c>
      <c r="G12" s="81" t="s">
        <v>264</v>
      </c>
      <c r="H12" s="65">
        <v>268485530</v>
      </c>
      <c r="I12" s="65">
        <v>268485530</v>
      </c>
      <c r="J12" s="61">
        <f t="shared" si="0"/>
        <v>1</v>
      </c>
      <c r="K12" s="10" t="s">
        <v>80</v>
      </c>
      <c r="L12" s="10" t="s">
        <v>80</v>
      </c>
      <c r="M12" s="10" t="s">
        <v>80</v>
      </c>
      <c r="N12" s="10" t="s">
        <v>80</v>
      </c>
      <c r="O12" s="64"/>
    </row>
    <row r="13" spans="1:15" ht="330" x14ac:dyDescent="0.2">
      <c r="A13" s="8" t="s">
        <v>89</v>
      </c>
      <c r="B13" s="58" t="s">
        <v>77</v>
      </c>
      <c r="C13" s="59">
        <v>45748</v>
      </c>
      <c r="D13" s="58" t="s">
        <v>90</v>
      </c>
      <c r="E13" s="58" t="s">
        <v>22</v>
      </c>
      <c r="F13" s="60">
        <v>6050005002007</v>
      </c>
      <c r="G13" s="81" t="s">
        <v>265</v>
      </c>
      <c r="H13" s="12">
        <v>65651290</v>
      </c>
      <c r="I13" s="65">
        <v>65651290</v>
      </c>
      <c r="J13" s="61">
        <f t="shared" si="0"/>
        <v>1</v>
      </c>
      <c r="K13" s="10" t="s">
        <v>80</v>
      </c>
      <c r="L13" s="10" t="s">
        <v>80</v>
      </c>
      <c r="M13" s="10" t="s">
        <v>80</v>
      </c>
      <c r="N13" s="10" t="s">
        <v>80</v>
      </c>
      <c r="O13" s="64"/>
    </row>
    <row r="14" spans="1:15" ht="184" customHeight="1" x14ac:dyDescent="0.2">
      <c r="A14" s="8" t="s">
        <v>92</v>
      </c>
      <c r="B14" s="58" t="s">
        <v>77</v>
      </c>
      <c r="C14" s="59">
        <v>45748</v>
      </c>
      <c r="D14" s="58" t="s">
        <v>250</v>
      </c>
      <c r="E14" s="58" t="s">
        <v>93</v>
      </c>
      <c r="F14" s="60">
        <v>5012405001732</v>
      </c>
      <c r="G14" s="81" t="s">
        <v>267</v>
      </c>
      <c r="H14" s="65">
        <v>26810348</v>
      </c>
      <c r="I14" s="65">
        <v>26810438</v>
      </c>
      <c r="J14" s="61">
        <f t="shared" si="0"/>
        <v>1.000003356912786</v>
      </c>
      <c r="K14" s="10" t="s">
        <v>80</v>
      </c>
      <c r="L14" s="10" t="s">
        <v>80</v>
      </c>
      <c r="M14" s="10" t="s">
        <v>80</v>
      </c>
      <c r="N14" s="10" t="s">
        <v>80</v>
      </c>
      <c r="O14" s="64"/>
    </row>
    <row r="15" spans="1:15" ht="231" x14ac:dyDescent="0.2">
      <c r="A15" s="8" t="s">
        <v>94</v>
      </c>
      <c r="B15" s="58" t="s">
        <v>77</v>
      </c>
      <c r="C15" s="59">
        <v>45748</v>
      </c>
      <c r="D15" s="58" t="s">
        <v>251</v>
      </c>
      <c r="E15" s="58" t="s">
        <v>95</v>
      </c>
      <c r="F15" s="60">
        <v>9070005001680</v>
      </c>
      <c r="G15" s="81" t="s">
        <v>268</v>
      </c>
      <c r="H15" s="12">
        <v>14865898</v>
      </c>
      <c r="I15" s="65">
        <v>14865898</v>
      </c>
      <c r="J15" s="61">
        <f t="shared" si="0"/>
        <v>1</v>
      </c>
      <c r="K15" s="10" t="s">
        <v>80</v>
      </c>
      <c r="L15" s="10" t="s">
        <v>80</v>
      </c>
      <c r="M15" s="10" t="s">
        <v>80</v>
      </c>
      <c r="N15" s="10" t="s">
        <v>80</v>
      </c>
      <c r="O15" s="64"/>
    </row>
    <row r="16" spans="1:15" ht="158.5" customHeight="1" x14ac:dyDescent="0.2">
      <c r="A16" s="8" t="s">
        <v>96</v>
      </c>
      <c r="B16" s="58" t="s">
        <v>77</v>
      </c>
      <c r="C16" s="59">
        <v>45748</v>
      </c>
      <c r="D16" s="58" t="s">
        <v>97</v>
      </c>
      <c r="E16" s="58" t="s">
        <v>98</v>
      </c>
      <c r="F16" s="60">
        <v>6050005002007</v>
      </c>
      <c r="G16" s="81" t="s">
        <v>269</v>
      </c>
      <c r="H16" s="12">
        <v>16718912</v>
      </c>
      <c r="I16" s="65">
        <v>16718912</v>
      </c>
      <c r="J16" s="61">
        <f t="shared" si="0"/>
        <v>1</v>
      </c>
      <c r="K16" s="10" t="s">
        <v>80</v>
      </c>
      <c r="L16" s="10" t="s">
        <v>80</v>
      </c>
      <c r="M16" s="10" t="s">
        <v>80</v>
      </c>
      <c r="N16" s="10" t="s">
        <v>80</v>
      </c>
      <c r="O16" s="64"/>
    </row>
    <row r="17" spans="1:15" ht="214" customHeight="1" x14ac:dyDescent="0.2">
      <c r="A17" s="8" t="s">
        <v>99</v>
      </c>
      <c r="B17" s="58" t="s">
        <v>77</v>
      </c>
      <c r="C17" s="59">
        <v>45748</v>
      </c>
      <c r="D17" s="58" t="s">
        <v>249</v>
      </c>
      <c r="E17" s="58" t="s">
        <v>87</v>
      </c>
      <c r="F17" s="60">
        <v>4010005018545</v>
      </c>
      <c r="G17" s="81" t="s">
        <v>270</v>
      </c>
      <c r="H17" s="12">
        <v>87243739</v>
      </c>
      <c r="I17" s="65">
        <v>87243739</v>
      </c>
      <c r="J17" s="61">
        <f t="shared" si="0"/>
        <v>1</v>
      </c>
      <c r="K17" s="10" t="s">
        <v>80</v>
      </c>
      <c r="L17" s="10" t="s">
        <v>80</v>
      </c>
      <c r="M17" s="10" t="s">
        <v>80</v>
      </c>
      <c r="N17" s="10" t="s">
        <v>80</v>
      </c>
      <c r="O17" s="64"/>
    </row>
    <row r="18" spans="1:15" ht="166" customHeight="1" x14ac:dyDescent="0.2">
      <c r="A18" s="8" t="s">
        <v>100</v>
      </c>
      <c r="B18" s="58" t="s">
        <v>77</v>
      </c>
      <c r="C18" s="59">
        <v>45748</v>
      </c>
      <c r="D18" s="58" t="s">
        <v>97</v>
      </c>
      <c r="E18" s="58" t="s">
        <v>23</v>
      </c>
      <c r="F18" s="60">
        <v>6050005002007</v>
      </c>
      <c r="G18" s="81" t="s">
        <v>271</v>
      </c>
      <c r="H18" s="12">
        <v>193301172</v>
      </c>
      <c r="I18" s="65">
        <v>193301172</v>
      </c>
      <c r="J18" s="61">
        <f t="shared" ref="J18:J93" si="1">I18/H18</f>
        <v>1</v>
      </c>
      <c r="K18" s="10" t="s">
        <v>80</v>
      </c>
      <c r="L18" s="10" t="s">
        <v>80</v>
      </c>
      <c r="M18" s="10" t="s">
        <v>80</v>
      </c>
      <c r="N18" s="10" t="s">
        <v>80</v>
      </c>
      <c r="O18" s="64"/>
    </row>
    <row r="19" spans="1:15" ht="132" x14ac:dyDescent="0.2">
      <c r="A19" s="8" t="s">
        <v>101</v>
      </c>
      <c r="B19" s="58" t="s">
        <v>77</v>
      </c>
      <c r="C19" s="59">
        <v>45748</v>
      </c>
      <c r="D19" s="58" t="s">
        <v>97</v>
      </c>
      <c r="E19" s="58" t="s">
        <v>98</v>
      </c>
      <c r="F19" s="60">
        <v>6050005002007</v>
      </c>
      <c r="G19" s="81" t="s">
        <v>258</v>
      </c>
      <c r="H19" s="12">
        <v>64658970</v>
      </c>
      <c r="I19" s="65">
        <v>64658970</v>
      </c>
      <c r="J19" s="61">
        <f t="shared" si="1"/>
        <v>1</v>
      </c>
      <c r="K19" s="10" t="s">
        <v>80</v>
      </c>
      <c r="L19" s="10" t="s">
        <v>80</v>
      </c>
      <c r="M19" s="10" t="s">
        <v>80</v>
      </c>
      <c r="N19" s="10" t="s">
        <v>80</v>
      </c>
      <c r="O19" s="64"/>
    </row>
    <row r="20" spans="1:15" ht="99" x14ac:dyDescent="0.2">
      <c r="A20" s="8" t="s">
        <v>102</v>
      </c>
      <c r="B20" s="58" t="s">
        <v>77</v>
      </c>
      <c r="C20" s="59">
        <v>45748</v>
      </c>
      <c r="D20" s="58" t="s">
        <v>97</v>
      </c>
      <c r="E20" s="58" t="s">
        <v>98</v>
      </c>
      <c r="F20" s="60">
        <v>6050005002007</v>
      </c>
      <c r="G20" s="81" t="s">
        <v>273</v>
      </c>
      <c r="H20" s="12">
        <v>42397957</v>
      </c>
      <c r="I20" s="65">
        <v>42397957</v>
      </c>
      <c r="J20" s="61">
        <f t="shared" si="1"/>
        <v>1</v>
      </c>
      <c r="K20" s="10" t="s">
        <v>80</v>
      </c>
      <c r="L20" s="10" t="s">
        <v>80</v>
      </c>
      <c r="M20" s="10" t="s">
        <v>80</v>
      </c>
      <c r="N20" s="10" t="s">
        <v>80</v>
      </c>
      <c r="O20" s="64"/>
    </row>
    <row r="21" spans="1:15" ht="233.5" customHeight="1" x14ac:dyDescent="0.2">
      <c r="A21" s="8" t="s">
        <v>103</v>
      </c>
      <c r="B21" s="58" t="s">
        <v>77</v>
      </c>
      <c r="C21" s="59">
        <v>45748</v>
      </c>
      <c r="D21" s="58" t="s">
        <v>104</v>
      </c>
      <c r="E21" s="58" t="s">
        <v>105</v>
      </c>
      <c r="F21" s="60">
        <v>6050005002007</v>
      </c>
      <c r="G21" s="81" t="s">
        <v>272</v>
      </c>
      <c r="H21" s="12">
        <v>83876266</v>
      </c>
      <c r="I21" s="65">
        <v>83876266</v>
      </c>
      <c r="J21" s="61">
        <f t="shared" si="1"/>
        <v>1</v>
      </c>
      <c r="K21" s="10" t="s">
        <v>80</v>
      </c>
      <c r="L21" s="10" t="s">
        <v>80</v>
      </c>
      <c r="M21" s="10" t="s">
        <v>80</v>
      </c>
      <c r="N21" s="10" t="s">
        <v>80</v>
      </c>
      <c r="O21" s="64"/>
    </row>
    <row r="22" spans="1:15" ht="177" customHeight="1" x14ac:dyDescent="0.2">
      <c r="A22" s="8" t="s">
        <v>106</v>
      </c>
      <c r="B22" s="58" t="s">
        <v>77</v>
      </c>
      <c r="C22" s="59">
        <v>45748</v>
      </c>
      <c r="D22" s="58" t="s">
        <v>97</v>
      </c>
      <c r="E22" s="58" t="s">
        <v>23</v>
      </c>
      <c r="F22" s="60">
        <v>6050005002007</v>
      </c>
      <c r="G22" s="81" t="s">
        <v>274</v>
      </c>
      <c r="H22" s="12">
        <v>25474335</v>
      </c>
      <c r="I22" s="65">
        <v>25474335</v>
      </c>
      <c r="J22" s="61">
        <f t="shared" si="1"/>
        <v>1</v>
      </c>
      <c r="K22" s="10" t="s">
        <v>80</v>
      </c>
      <c r="L22" s="10" t="s">
        <v>80</v>
      </c>
      <c r="M22" s="10" t="s">
        <v>80</v>
      </c>
      <c r="N22" s="10" t="s">
        <v>80</v>
      </c>
      <c r="O22" s="64"/>
    </row>
    <row r="23" spans="1:15" ht="277.5" customHeight="1" x14ac:dyDescent="0.2">
      <c r="A23" s="8" t="s">
        <v>107</v>
      </c>
      <c r="B23" s="58" t="s">
        <v>77</v>
      </c>
      <c r="C23" s="59">
        <v>45748</v>
      </c>
      <c r="D23" s="58" t="s">
        <v>252</v>
      </c>
      <c r="E23" s="58" t="s">
        <v>108</v>
      </c>
      <c r="F23" s="60">
        <v>5011105000953</v>
      </c>
      <c r="G23" s="81" t="s">
        <v>277</v>
      </c>
      <c r="H23" s="12">
        <v>42737324</v>
      </c>
      <c r="I23" s="65">
        <v>42737324</v>
      </c>
      <c r="J23" s="61">
        <f t="shared" si="1"/>
        <v>1</v>
      </c>
      <c r="K23" s="10" t="s">
        <v>80</v>
      </c>
      <c r="L23" s="10" t="s">
        <v>80</v>
      </c>
      <c r="M23" s="10" t="s">
        <v>80</v>
      </c>
      <c r="N23" s="10" t="s">
        <v>80</v>
      </c>
      <c r="O23" s="64"/>
    </row>
    <row r="24" spans="1:15" ht="132" x14ac:dyDescent="0.2">
      <c r="A24" s="8" t="s">
        <v>109</v>
      </c>
      <c r="B24" s="58" t="s">
        <v>77</v>
      </c>
      <c r="C24" s="59">
        <v>45748</v>
      </c>
      <c r="D24" s="58" t="s">
        <v>104</v>
      </c>
      <c r="E24" s="58" t="s">
        <v>105</v>
      </c>
      <c r="F24" s="60">
        <v>6050005002007</v>
      </c>
      <c r="G24" s="81" t="s">
        <v>275</v>
      </c>
      <c r="H24" s="12">
        <v>46832179</v>
      </c>
      <c r="I24" s="65">
        <v>46832179</v>
      </c>
      <c r="J24" s="61">
        <f t="shared" si="1"/>
        <v>1</v>
      </c>
      <c r="K24" s="10" t="s">
        <v>80</v>
      </c>
      <c r="L24" s="10" t="s">
        <v>80</v>
      </c>
      <c r="M24" s="10" t="s">
        <v>80</v>
      </c>
      <c r="N24" s="10" t="s">
        <v>80</v>
      </c>
      <c r="O24" s="64"/>
    </row>
    <row r="25" spans="1:15" ht="148.5" x14ac:dyDescent="0.2">
      <c r="A25" s="8" t="s">
        <v>110</v>
      </c>
      <c r="B25" s="58" t="s">
        <v>77</v>
      </c>
      <c r="C25" s="59">
        <v>45748</v>
      </c>
      <c r="D25" s="58" t="s">
        <v>111</v>
      </c>
      <c r="E25" s="58" t="s">
        <v>112</v>
      </c>
      <c r="F25" s="60">
        <v>5010005018734</v>
      </c>
      <c r="G25" s="81" t="s">
        <v>278</v>
      </c>
      <c r="H25" s="12">
        <v>103639583</v>
      </c>
      <c r="I25" s="65">
        <v>103639583</v>
      </c>
      <c r="J25" s="61">
        <f t="shared" si="1"/>
        <v>1</v>
      </c>
      <c r="K25" s="10" t="s">
        <v>80</v>
      </c>
      <c r="L25" s="10" t="s">
        <v>75</v>
      </c>
      <c r="M25" s="10" t="s">
        <v>74</v>
      </c>
      <c r="N25" s="10">
        <v>1</v>
      </c>
      <c r="O25" s="64"/>
    </row>
    <row r="26" spans="1:15" ht="136.5" customHeight="1" x14ac:dyDescent="0.2">
      <c r="A26" s="8" t="s">
        <v>113</v>
      </c>
      <c r="B26" s="58" t="s">
        <v>77</v>
      </c>
      <c r="C26" s="59">
        <v>45748</v>
      </c>
      <c r="D26" s="58" t="s">
        <v>97</v>
      </c>
      <c r="E26" s="58" t="s">
        <v>98</v>
      </c>
      <c r="F26" s="60">
        <v>6050005002007</v>
      </c>
      <c r="G26" s="81" t="s">
        <v>276</v>
      </c>
      <c r="H26" s="65">
        <v>21394821</v>
      </c>
      <c r="I26" s="12">
        <v>21394821</v>
      </c>
      <c r="J26" s="61">
        <f t="shared" si="1"/>
        <v>1</v>
      </c>
      <c r="K26" s="10" t="s">
        <v>80</v>
      </c>
      <c r="L26" s="10" t="s">
        <v>80</v>
      </c>
      <c r="M26" s="10" t="s">
        <v>80</v>
      </c>
      <c r="N26" s="10" t="s">
        <v>80</v>
      </c>
      <c r="O26" s="64"/>
    </row>
    <row r="27" spans="1:15" ht="217" customHeight="1" x14ac:dyDescent="0.2">
      <c r="A27" s="8" t="s">
        <v>114</v>
      </c>
      <c r="B27" s="58" t="s">
        <v>77</v>
      </c>
      <c r="C27" s="59">
        <v>45748</v>
      </c>
      <c r="D27" s="58" t="s">
        <v>104</v>
      </c>
      <c r="E27" s="58" t="s">
        <v>105</v>
      </c>
      <c r="F27" s="60">
        <v>6050005002007</v>
      </c>
      <c r="G27" s="81" t="s">
        <v>279</v>
      </c>
      <c r="H27" s="12">
        <v>28391629</v>
      </c>
      <c r="I27" s="12">
        <v>28391629</v>
      </c>
      <c r="J27" s="61">
        <f t="shared" si="1"/>
        <v>1</v>
      </c>
      <c r="K27" s="10" t="s">
        <v>80</v>
      </c>
      <c r="L27" s="10" t="s">
        <v>80</v>
      </c>
      <c r="M27" s="10" t="s">
        <v>80</v>
      </c>
      <c r="N27" s="10" t="s">
        <v>80</v>
      </c>
      <c r="O27" s="64"/>
    </row>
    <row r="28" spans="1:15" ht="198" x14ac:dyDescent="0.2">
      <c r="A28" s="8" t="s">
        <v>115</v>
      </c>
      <c r="B28" s="58" t="s">
        <v>77</v>
      </c>
      <c r="C28" s="59">
        <v>45748</v>
      </c>
      <c r="D28" s="58" t="s">
        <v>116</v>
      </c>
      <c r="E28" s="58" t="s">
        <v>117</v>
      </c>
      <c r="F28" s="60">
        <v>3130005005532</v>
      </c>
      <c r="G28" s="81" t="s">
        <v>280</v>
      </c>
      <c r="H28" s="12">
        <v>277253207</v>
      </c>
      <c r="I28" s="65">
        <v>277253207</v>
      </c>
      <c r="J28" s="61">
        <f t="shared" si="1"/>
        <v>1</v>
      </c>
      <c r="K28" s="10" t="s">
        <v>80</v>
      </c>
      <c r="L28" s="10" t="s">
        <v>80</v>
      </c>
      <c r="M28" s="10" t="s">
        <v>80</v>
      </c>
      <c r="N28" s="10" t="s">
        <v>80</v>
      </c>
      <c r="O28" s="64"/>
    </row>
    <row r="29" spans="1:15" ht="272.5" customHeight="1" x14ac:dyDescent="0.2">
      <c r="A29" s="8" t="s">
        <v>118</v>
      </c>
      <c r="B29" s="58" t="s">
        <v>77</v>
      </c>
      <c r="C29" s="59">
        <v>45748</v>
      </c>
      <c r="D29" s="58" t="s">
        <v>104</v>
      </c>
      <c r="E29" s="58" t="s">
        <v>105</v>
      </c>
      <c r="F29" s="60">
        <v>6050005002007</v>
      </c>
      <c r="G29" s="81" t="s">
        <v>281</v>
      </c>
      <c r="H29" s="65">
        <v>410256522</v>
      </c>
      <c r="I29" s="65">
        <v>410256522</v>
      </c>
      <c r="J29" s="61">
        <f t="shared" si="1"/>
        <v>1</v>
      </c>
      <c r="K29" s="10" t="s">
        <v>80</v>
      </c>
      <c r="L29" s="10" t="s">
        <v>80</v>
      </c>
      <c r="M29" s="10" t="s">
        <v>80</v>
      </c>
      <c r="N29" s="10" t="s">
        <v>80</v>
      </c>
      <c r="O29" s="64"/>
    </row>
    <row r="30" spans="1:15" ht="290.5" customHeight="1" x14ac:dyDescent="0.2">
      <c r="A30" s="8" t="s">
        <v>119</v>
      </c>
      <c r="B30" s="58" t="s">
        <v>77</v>
      </c>
      <c r="C30" s="59">
        <v>45748</v>
      </c>
      <c r="D30" s="58" t="s">
        <v>104</v>
      </c>
      <c r="E30" s="58" t="s">
        <v>105</v>
      </c>
      <c r="F30" s="60">
        <v>6050005002007</v>
      </c>
      <c r="G30" s="81" t="s">
        <v>282</v>
      </c>
      <c r="H30" s="12">
        <v>11512259</v>
      </c>
      <c r="I30" s="65">
        <v>11512259</v>
      </c>
      <c r="J30" s="61">
        <f t="shared" si="1"/>
        <v>1</v>
      </c>
      <c r="K30" s="10" t="s">
        <v>80</v>
      </c>
      <c r="L30" s="10" t="s">
        <v>80</v>
      </c>
      <c r="M30" s="10" t="s">
        <v>80</v>
      </c>
      <c r="N30" s="10" t="s">
        <v>80</v>
      </c>
      <c r="O30" s="64"/>
    </row>
    <row r="31" spans="1:15" ht="247.5" x14ac:dyDescent="0.2">
      <c r="A31" s="8" t="s">
        <v>120</v>
      </c>
      <c r="B31" s="58" t="s">
        <v>77</v>
      </c>
      <c r="C31" s="59">
        <v>45748</v>
      </c>
      <c r="D31" s="58" t="s">
        <v>121</v>
      </c>
      <c r="E31" s="58" t="s">
        <v>122</v>
      </c>
      <c r="F31" s="60">
        <v>7010505002095</v>
      </c>
      <c r="G31" s="81" t="s">
        <v>283</v>
      </c>
      <c r="H31" s="12">
        <v>434938922</v>
      </c>
      <c r="I31" s="65">
        <v>434938922</v>
      </c>
      <c r="J31" s="61">
        <f t="shared" si="1"/>
        <v>1</v>
      </c>
      <c r="K31" s="10" t="s">
        <v>80</v>
      </c>
      <c r="L31" s="10" t="s">
        <v>75</v>
      </c>
      <c r="M31" s="10" t="s">
        <v>74</v>
      </c>
      <c r="N31" s="10">
        <v>1</v>
      </c>
      <c r="O31" s="64"/>
    </row>
    <row r="32" spans="1:15" ht="266.5" customHeight="1" x14ac:dyDescent="0.2">
      <c r="A32" s="8" t="s">
        <v>123</v>
      </c>
      <c r="B32" s="58" t="s">
        <v>77</v>
      </c>
      <c r="C32" s="59">
        <v>45748</v>
      </c>
      <c r="D32" s="58" t="s">
        <v>104</v>
      </c>
      <c r="E32" s="58" t="s">
        <v>105</v>
      </c>
      <c r="F32" s="60">
        <v>6050005002007</v>
      </c>
      <c r="G32" s="81" t="s">
        <v>284</v>
      </c>
      <c r="H32" s="12">
        <v>567495542</v>
      </c>
      <c r="I32" s="65">
        <v>567495542</v>
      </c>
      <c r="J32" s="61">
        <f t="shared" si="1"/>
        <v>1</v>
      </c>
      <c r="K32" s="10" t="s">
        <v>80</v>
      </c>
      <c r="L32" s="10" t="s">
        <v>80</v>
      </c>
      <c r="M32" s="10" t="s">
        <v>80</v>
      </c>
      <c r="N32" s="10" t="s">
        <v>80</v>
      </c>
      <c r="O32" s="64"/>
    </row>
    <row r="33" spans="1:15" ht="173.5" customHeight="1" x14ac:dyDescent="0.2">
      <c r="A33" s="8" t="s">
        <v>124</v>
      </c>
      <c r="B33" s="58" t="s">
        <v>77</v>
      </c>
      <c r="C33" s="59">
        <v>45748</v>
      </c>
      <c r="D33" s="58" t="s">
        <v>104</v>
      </c>
      <c r="E33" s="58" t="s">
        <v>105</v>
      </c>
      <c r="F33" s="60">
        <v>6050005002007</v>
      </c>
      <c r="G33" s="81" t="s">
        <v>285</v>
      </c>
      <c r="H33" s="12">
        <v>199335746</v>
      </c>
      <c r="I33" s="12">
        <v>199335746</v>
      </c>
      <c r="J33" s="61">
        <f t="shared" si="1"/>
        <v>1</v>
      </c>
      <c r="K33" s="10" t="s">
        <v>80</v>
      </c>
      <c r="L33" s="10" t="s">
        <v>80</v>
      </c>
      <c r="M33" s="10" t="s">
        <v>80</v>
      </c>
      <c r="N33" s="10" t="s">
        <v>80</v>
      </c>
      <c r="O33" s="64"/>
    </row>
    <row r="34" spans="1:15" ht="264" x14ac:dyDescent="0.2">
      <c r="A34" s="8" t="s">
        <v>125</v>
      </c>
      <c r="B34" s="58" t="s">
        <v>77</v>
      </c>
      <c r="C34" s="59">
        <v>45748</v>
      </c>
      <c r="D34" s="58" t="s">
        <v>253</v>
      </c>
      <c r="E34" s="58" t="s">
        <v>126</v>
      </c>
      <c r="F34" s="60">
        <v>1010405009411</v>
      </c>
      <c r="G34" s="81" t="s">
        <v>286</v>
      </c>
      <c r="H34" s="12">
        <v>135842000</v>
      </c>
      <c r="I34" s="65">
        <v>135842000</v>
      </c>
      <c r="J34" s="61">
        <f t="shared" si="1"/>
        <v>1</v>
      </c>
      <c r="K34" s="10" t="s">
        <v>80</v>
      </c>
      <c r="L34" s="10" t="s">
        <v>75</v>
      </c>
      <c r="M34" s="10" t="s">
        <v>74</v>
      </c>
      <c r="N34" s="10">
        <v>1</v>
      </c>
      <c r="O34" s="64"/>
    </row>
    <row r="35" spans="1:15" ht="297" x14ac:dyDescent="0.2">
      <c r="A35" s="8" t="s">
        <v>130</v>
      </c>
      <c r="B35" s="58" t="s">
        <v>77</v>
      </c>
      <c r="C35" s="59">
        <v>45748</v>
      </c>
      <c r="D35" s="58" t="s">
        <v>254</v>
      </c>
      <c r="E35" s="58" t="s">
        <v>131</v>
      </c>
      <c r="F35" s="60">
        <v>6040005001380</v>
      </c>
      <c r="G35" s="81" t="s">
        <v>288</v>
      </c>
      <c r="H35" s="12">
        <v>740236204</v>
      </c>
      <c r="I35" s="65">
        <v>740236204</v>
      </c>
      <c r="J35" s="61">
        <f t="shared" si="1"/>
        <v>1</v>
      </c>
      <c r="K35" s="10" t="s">
        <v>80</v>
      </c>
      <c r="L35" s="10" t="s">
        <v>75</v>
      </c>
      <c r="M35" s="10" t="s">
        <v>74</v>
      </c>
      <c r="N35" s="10">
        <v>1</v>
      </c>
      <c r="O35" s="64"/>
    </row>
    <row r="36" spans="1:15" ht="252" customHeight="1" x14ac:dyDescent="0.2">
      <c r="A36" s="8" t="s">
        <v>132</v>
      </c>
      <c r="B36" s="58" t="s">
        <v>77</v>
      </c>
      <c r="C36" s="59">
        <v>45748</v>
      </c>
      <c r="D36" s="58" t="s">
        <v>254</v>
      </c>
      <c r="E36" s="58" t="s">
        <v>131</v>
      </c>
      <c r="F36" s="60">
        <v>6040005001380</v>
      </c>
      <c r="G36" s="81" t="s">
        <v>289</v>
      </c>
      <c r="H36" s="12">
        <v>54873137</v>
      </c>
      <c r="I36" s="65">
        <v>54873137</v>
      </c>
      <c r="J36" s="61">
        <f t="shared" si="1"/>
        <v>1</v>
      </c>
      <c r="K36" s="10" t="s">
        <v>80</v>
      </c>
      <c r="L36" s="10" t="s">
        <v>75</v>
      </c>
      <c r="M36" s="10" t="s">
        <v>74</v>
      </c>
      <c r="N36" s="10">
        <v>1</v>
      </c>
      <c r="O36" s="64"/>
    </row>
    <row r="37" spans="1:15" ht="276" customHeight="1" x14ac:dyDescent="0.2">
      <c r="A37" s="8" t="s">
        <v>133</v>
      </c>
      <c r="B37" s="58" t="s">
        <v>77</v>
      </c>
      <c r="C37" s="59">
        <v>45748</v>
      </c>
      <c r="D37" s="58" t="s">
        <v>254</v>
      </c>
      <c r="E37" s="58" t="s">
        <v>131</v>
      </c>
      <c r="F37" s="60">
        <v>6040005001380</v>
      </c>
      <c r="G37" s="81" t="s">
        <v>290</v>
      </c>
      <c r="H37" s="12">
        <v>153712702</v>
      </c>
      <c r="I37" s="12">
        <v>153712702</v>
      </c>
      <c r="J37" s="61">
        <f t="shared" si="1"/>
        <v>1</v>
      </c>
      <c r="K37" s="10" t="s">
        <v>80</v>
      </c>
      <c r="L37" s="10" t="s">
        <v>75</v>
      </c>
      <c r="M37" s="10" t="s">
        <v>74</v>
      </c>
      <c r="N37" s="10">
        <v>1</v>
      </c>
      <c r="O37" s="64"/>
    </row>
    <row r="38" spans="1:15" ht="115.5" x14ac:dyDescent="0.2">
      <c r="A38" s="8" t="s">
        <v>134</v>
      </c>
      <c r="B38" s="58" t="s">
        <v>77</v>
      </c>
      <c r="C38" s="59">
        <v>45748</v>
      </c>
      <c r="D38" s="58" t="s">
        <v>138</v>
      </c>
      <c r="E38" s="58" t="s">
        <v>25</v>
      </c>
      <c r="F38" s="60">
        <v>3000020142018</v>
      </c>
      <c r="G38" s="81" t="s">
        <v>291</v>
      </c>
      <c r="H38" s="12">
        <v>23187555</v>
      </c>
      <c r="I38" s="65">
        <v>23187555</v>
      </c>
      <c r="J38" s="61">
        <f t="shared" si="1"/>
        <v>1</v>
      </c>
      <c r="K38" s="10" t="s">
        <v>80</v>
      </c>
      <c r="L38" s="10" t="s">
        <v>80</v>
      </c>
      <c r="M38" s="10" t="s">
        <v>80</v>
      </c>
      <c r="N38" s="10" t="s">
        <v>80</v>
      </c>
      <c r="O38" s="64"/>
    </row>
    <row r="39" spans="1:15" ht="115.5" x14ac:dyDescent="0.2">
      <c r="A39" s="8" t="s">
        <v>135</v>
      </c>
      <c r="B39" s="58" t="s">
        <v>77</v>
      </c>
      <c r="C39" s="59">
        <v>45748</v>
      </c>
      <c r="D39" s="58" t="s">
        <v>139</v>
      </c>
      <c r="E39" s="58" t="s">
        <v>26</v>
      </c>
      <c r="F39" s="60">
        <v>5000020422029</v>
      </c>
      <c r="G39" s="81" t="s">
        <v>292</v>
      </c>
      <c r="H39" s="12">
        <v>11233068</v>
      </c>
      <c r="I39" s="65">
        <v>11233068</v>
      </c>
      <c r="J39" s="61">
        <f t="shared" si="1"/>
        <v>1</v>
      </c>
      <c r="K39" s="10" t="s">
        <v>80</v>
      </c>
      <c r="L39" s="10" t="s">
        <v>80</v>
      </c>
      <c r="M39" s="10" t="s">
        <v>80</v>
      </c>
      <c r="N39" s="10" t="s">
        <v>80</v>
      </c>
      <c r="O39" s="64"/>
    </row>
    <row r="40" spans="1:15" ht="115.5" x14ac:dyDescent="0.2">
      <c r="A40" s="8" t="s">
        <v>136</v>
      </c>
      <c r="B40" s="58" t="s">
        <v>77</v>
      </c>
      <c r="C40" s="59">
        <v>45748</v>
      </c>
      <c r="D40" s="58" t="s">
        <v>140</v>
      </c>
      <c r="E40" s="58" t="s">
        <v>27</v>
      </c>
      <c r="F40" s="60">
        <v>1000020470007</v>
      </c>
      <c r="G40" s="81" t="s">
        <v>293</v>
      </c>
      <c r="H40" s="12">
        <v>9999277</v>
      </c>
      <c r="I40" s="65">
        <v>9999277</v>
      </c>
      <c r="J40" s="61">
        <f t="shared" si="1"/>
        <v>1</v>
      </c>
      <c r="K40" s="10" t="s">
        <v>80</v>
      </c>
      <c r="L40" s="10" t="s">
        <v>80</v>
      </c>
      <c r="M40" s="10" t="s">
        <v>80</v>
      </c>
      <c r="N40" s="10" t="s">
        <v>80</v>
      </c>
      <c r="O40" s="64"/>
    </row>
    <row r="41" spans="1:15" ht="153.5" customHeight="1" x14ac:dyDescent="0.2">
      <c r="A41" s="8" t="s">
        <v>137</v>
      </c>
      <c r="B41" s="58" t="s">
        <v>77</v>
      </c>
      <c r="C41" s="59">
        <v>45748</v>
      </c>
      <c r="D41" s="58" t="s">
        <v>255</v>
      </c>
      <c r="E41" s="58" t="s">
        <v>141</v>
      </c>
      <c r="F41" s="60">
        <v>3120001019990</v>
      </c>
      <c r="G41" s="81" t="s">
        <v>294</v>
      </c>
      <c r="H41" s="12">
        <v>9898986</v>
      </c>
      <c r="I41" s="65">
        <v>9898986</v>
      </c>
      <c r="J41" s="61">
        <f t="shared" si="1"/>
        <v>1</v>
      </c>
      <c r="K41" s="10" t="s">
        <v>80</v>
      </c>
      <c r="L41" s="10" t="s">
        <v>80</v>
      </c>
      <c r="M41" s="10" t="s">
        <v>80</v>
      </c>
      <c r="N41" s="10" t="s">
        <v>80</v>
      </c>
      <c r="O41" s="64"/>
    </row>
    <row r="42" spans="1:15" ht="285" customHeight="1" x14ac:dyDescent="0.2">
      <c r="A42" s="8" t="s">
        <v>142</v>
      </c>
      <c r="B42" s="58" t="s">
        <v>77</v>
      </c>
      <c r="C42" s="59">
        <v>45748</v>
      </c>
      <c r="D42" s="58" t="s">
        <v>256</v>
      </c>
      <c r="E42" s="58" t="s">
        <v>143</v>
      </c>
      <c r="F42" s="60">
        <v>4011105005400</v>
      </c>
      <c r="G42" s="81" t="s">
        <v>295</v>
      </c>
      <c r="H42" s="12">
        <v>462673891</v>
      </c>
      <c r="I42" s="65">
        <v>462673891</v>
      </c>
      <c r="J42" s="61">
        <f t="shared" si="1"/>
        <v>1</v>
      </c>
      <c r="K42" s="10" t="s">
        <v>80</v>
      </c>
      <c r="L42" s="10" t="s">
        <v>75</v>
      </c>
      <c r="M42" s="10" t="s">
        <v>74</v>
      </c>
      <c r="N42" s="10">
        <v>1</v>
      </c>
      <c r="O42" s="64"/>
    </row>
    <row r="43" spans="1:15" ht="252" customHeight="1" x14ac:dyDescent="0.2">
      <c r="A43" s="8" t="s">
        <v>144</v>
      </c>
      <c r="B43" s="58" t="s">
        <v>77</v>
      </c>
      <c r="C43" s="59">
        <v>45748</v>
      </c>
      <c r="D43" s="58" t="s">
        <v>145</v>
      </c>
      <c r="E43" s="58" t="s">
        <v>146</v>
      </c>
      <c r="F43" s="60">
        <v>7110005012080</v>
      </c>
      <c r="G43" s="81" t="s">
        <v>259</v>
      </c>
      <c r="H43" s="12">
        <v>19919834</v>
      </c>
      <c r="I43" s="65">
        <v>19919834</v>
      </c>
      <c r="J43" s="61">
        <f t="shared" si="1"/>
        <v>1</v>
      </c>
      <c r="K43" s="10" t="s">
        <v>80</v>
      </c>
      <c r="L43" s="10" t="s">
        <v>80</v>
      </c>
      <c r="M43" s="10" t="s">
        <v>80</v>
      </c>
      <c r="N43" s="10" t="s">
        <v>80</v>
      </c>
      <c r="O43" s="64"/>
    </row>
    <row r="44" spans="1:15" ht="198" x14ac:dyDescent="0.2">
      <c r="A44" s="8" t="s">
        <v>147</v>
      </c>
      <c r="B44" s="58" t="s">
        <v>77</v>
      </c>
      <c r="C44" s="59">
        <v>45748</v>
      </c>
      <c r="D44" s="58" t="s">
        <v>104</v>
      </c>
      <c r="E44" s="58" t="s">
        <v>105</v>
      </c>
      <c r="F44" s="60">
        <v>6050005002007</v>
      </c>
      <c r="G44" s="81" t="s">
        <v>298</v>
      </c>
      <c r="H44" s="12">
        <v>119851304</v>
      </c>
      <c r="I44" s="12">
        <v>119851304</v>
      </c>
      <c r="J44" s="61">
        <f t="shared" si="1"/>
        <v>1</v>
      </c>
      <c r="K44" s="10" t="s">
        <v>80</v>
      </c>
      <c r="L44" s="10" t="s">
        <v>80</v>
      </c>
      <c r="M44" s="10" t="s">
        <v>80</v>
      </c>
      <c r="N44" s="10" t="s">
        <v>80</v>
      </c>
      <c r="O44" s="64"/>
    </row>
    <row r="45" spans="1:15" ht="245" customHeight="1" x14ac:dyDescent="0.2">
      <c r="A45" s="8" t="s">
        <v>148</v>
      </c>
      <c r="B45" s="58" t="s">
        <v>77</v>
      </c>
      <c r="C45" s="59">
        <v>45748</v>
      </c>
      <c r="D45" s="58" t="s">
        <v>149</v>
      </c>
      <c r="E45" s="58" t="s">
        <v>150</v>
      </c>
      <c r="F45" s="60">
        <v>5010005007398</v>
      </c>
      <c r="G45" s="82" t="s">
        <v>297</v>
      </c>
      <c r="H45" s="12">
        <v>43153273</v>
      </c>
      <c r="I45" s="12">
        <v>43153273</v>
      </c>
      <c r="J45" s="61">
        <f t="shared" si="1"/>
        <v>1</v>
      </c>
      <c r="K45" s="10" t="s">
        <v>80</v>
      </c>
      <c r="L45" s="10" t="s">
        <v>80</v>
      </c>
      <c r="M45" s="10" t="s">
        <v>80</v>
      </c>
      <c r="N45" s="10" t="s">
        <v>80</v>
      </c>
      <c r="O45" s="64"/>
    </row>
    <row r="46" spans="1:15" ht="115.5" x14ac:dyDescent="0.2">
      <c r="A46" s="8" t="s">
        <v>151</v>
      </c>
      <c r="B46" s="58" t="s">
        <v>77</v>
      </c>
      <c r="C46" s="59">
        <v>45748</v>
      </c>
      <c r="D46" s="58" t="s">
        <v>152</v>
      </c>
      <c r="E46" s="58" t="s">
        <v>153</v>
      </c>
      <c r="F46" s="60">
        <v>2010401017243</v>
      </c>
      <c r="G46" s="81" t="s">
        <v>296</v>
      </c>
      <c r="H46" s="65">
        <v>94027080</v>
      </c>
      <c r="I46" s="65">
        <v>94027080</v>
      </c>
      <c r="J46" s="61">
        <f t="shared" si="1"/>
        <v>1</v>
      </c>
      <c r="K46" s="10" t="s">
        <v>80</v>
      </c>
      <c r="L46" s="10" t="s">
        <v>80</v>
      </c>
      <c r="M46" s="10" t="s">
        <v>80</v>
      </c>
      <c r="N46" s="10" t="s">
        <v>80</v>
      </c>
      <c r="O46" s="64"/>
    </row>
    <row r="47" spans="1:15" ht="231" x14ac:dyDescent="0.2">
      <c r="A47" s="8" t="s">
        <v>154</v>
      </c>
      <c r="B47" s="58" t="s">
        <v>77</v>
      </c>
      <c r="C47" s="59">
        <v>45748</v>
      </c>
      <c r="D47" s="58" t="s">
        <v>28</v>
      </c>
      <c r="E47" s="58" t="s">
        <v>201</v>
      </c>
      <c r="F47" s="60">
        <v>7000020010006</v>
      </c>
      <c r="G47" s="81" t="s">
        <v>257</v>
      </c>
      <c r="H47" s="12">
        <v>18492448</v>
      </c>
      <c r="I47" s="65">
        <v>18492448</v>
      </c>
      <c r="J47" s="61">
        <f t="shared" si="1"/>
        <v>1</v>
      </c>
      <c r="K47" s="10" t="s">
        <v>80</v>
      </c>
      <c r="L47" s="10" t="s">
        <v>80</v>
      </c>
      <c r="M47" s="10" t="s">
        <v>80</v>
      </c>
      <c r="N47" s="10" t="s">
        <v>80</v>
      </c>
      <c r="O47" s="64"/>
    </row>
    <row r="48" spans="1:15" ht="231" x14ac:dyDescent="0.2">
      <c r="A48" s="8" t="s">
        <v>155</v>
      </c>
      <c r="B48" s="58" t="s">
        <v>77</v>
      </c>
      <c r="C48" s="59">
        <v>45748</v>
      </c>
      <c r="D48" s="58" t="s">
        <v>29</v>
      </c>
      <c r="E48" s="58" t="s">
        <v>202</v>
      </c>
      <c r="F48" s="60">
        <v>2000020020001</v>
      </c>
      <c r="G48" s="81" t="s">
        <v>257</v>
      </c>
      <c r="H48" s="65">
        <v>21106714</v>
      </c>
      <c r="I48" s="65">
        <v>21106714</v>
      </c>
      <c r="J48" s="61">
        <f t="shared" si="1"/>
        <v>1</v>
      </c>
      <c r="K48" s="10" t="s">
        <v>80</v>
      </c>
      <c r="L48" s="10" t="s">
        <v>80</v>
      </c>
      <c r="M48" s="10" t="s">
        <v>80</v>
      </c>
      <c r="N48" s="10" t="s">
        <v>80</v>
      </c>
      <c r="O48" s="64"/>
    </row>
    <row r="49" spans="1:15" ht="231" x14ac:dyDescent="0.2">
      <c r="A49" s="8" t="s">
        <v>156</v>
      </c>
      <c r="B49" s="58" t="s">
        <v>77</v>
      </c>
      <c r="C49" s="59">
        <v>45748</v>
      </c>
      <c r="D49" s="58" t="s">
        <v>30</v>
      </c>
      <c r="E49" s="58" t="s">
        <v>203</v>
      </c>
      <c r="F49" s="60">
        <v>4000020030007</v>
      </c>
      <c r="G49" s="81" t="s">
        <v>257</v>
      </c>
      <c r="H49" s="65">
        <v>14322349</v>
      </c>
      <c r="I49" s="65">
        <v>14322349</v>
      </c>
      <c r="J49" s="61">
        <f t="shared" si="1"/>
        <v>1</v>
      </c>
      <c r="K49" s="10" t="s">
        <v>80</v>
      </c>
      <c r="L49" s="10" t="s">
        <v>80</v>
      </c>
      <c r="M49" s="10" t="s">
        <v>80</v>
      </c>
      <c r="N49" s="10" t="s">
        <v>80</v>
      </c>
      <c r="O49" s="64"/>
    </row>
    <row r="50" spans="1:15" ht="231" x14ac:dyDescent="0.2">
      <c r="A50" s="8" t="s">
        <v>157</v>
      </c>
      <c r="B50" s="58" t="s">
        <v>77</v>
      </c>
      <c r="C50" s="59">
        <v>45748</v>
      </c>
      <c r="D50" s="58" t="s">
        <v>31</v>
      </c>
      <c r="E50" s="58" t="s">
        <v>204</v>
      </c>
      <c r="F50" s="60">
        <v>8000020040002</v>
      </c>
      <c r="G50" s="81" t="s">
        <v>257</v>
      </c>
      <c r="H50" s="65">
        <v>8939141</v>
      </c>
      <c r="I50" s="65">
        <v>8939141</v>
      </c>
      <c r="J50" s="61">
        <f t="shared" si="1"/>
        <v>1</v>
      </c>
      <c r="K50" s="10" t="s">
        <v>80</v>
      </c>
      <c r="L50" s="10" t="s">
        <v>80</v>
      </c>
      <c r="M50" s="10" t="s">
        <v>80</v>
      </c>
      <c r="N50" s="10" t="s">
        <v>80</v>
      </c>
      <c r="O50" s="64"/>
    </row>
    <row r="51" spans="1:15" ht="231" x14ac:dyDescent="0.2">
      <c r="A51" s="8" t="s">
        <v>158</v>
      </c>
      <c r="B51" s="58" t="s">
        <v>77</v>
      </c>
      <c r="C51" s="59">
        <v>45748</v>
      </c>
      <c r="D51" s="58" t="s">
        <v>32</v>
      </c>
      <c r="E51" s="58" t="s">
        <v>205</v>
      </c>
      <c r="F51" s="60">
        <v>1000020050008</v>
      </c>
      <c r="G51" s="81" t="s">
        <v>257</v>
      </c>
      <c r="H51" s="65">
        <v>12321540</v>
      </c>
      <c r="I51" s="65">
        <v>12321540</v>
      </c>
      <c r="J51" s="61">
        <f t="shared" si="1"/>
        <v>1</v>
      </c>
      <c r="K51" s="10" t="s">
        <v>80</v>
      </c>
      <c r="L51" s="10" t="s">
        <v>80</v>
      </c>
      <c r="M51" s="10" t="s">
        <v>80</v>
      </c>
      <c r="N51" s="10" t="s">
        <v>80</v>
      </c>
      <c r="O51" s="64"/>
    </row>
    <row r="52" spans="1:15" ht="231" x14ac:dyDescent="0.2">
      <c r="A52" s="8" t="s">
        <v>159</v>
      </c>
      <c r="B52" s="58" t="s">
        <v>77</v>
      </c>
      <c r="C52" s="59">
        <v>45748</v>
      </c>
      <c r="D52" s="58" t="s">
        <v>33</v>
      </c>
      <c r="E52" s="58" t="s">
        <v>206</v>
      </c>
      <c r="F52" s="60">
        <v>5000020060003</v>
      </c>
      <c r="G52" s="81" t="s">
        <v>257</v>
      </c>
      <c r="H52" s="65">
        <v>16827694</v>
      </c>
      <c r="I52" s="65">
        <v>16827694</v>
      </c>
      <c r="J52" s="61">
        <f t="shared" si="1"/>
        <v>1</v>
      </c>
      <c r="K52" s="10" t="s">
        <v>80</v>
      </c>
      <c r="L52" s="10" t="s">
        <v>80</v>
      </c>
      <c r="M52" s="10" t="s">
        <v>80</v>
      </c>
      <c r="N52" s="10" t="s">
        <v>80</v>
      </c>
      <c r="O52" s="64"/>
    </row>
    <row r="53" spans="1:15" ht="231" x14ac:dyDescent="0.2">
      <c r="A53" s="8" t="s">
        <v>160</v>
      </c>
      <c r="B53" s="58" t="s">
        <v>77</v>
      </c>
      <c r="C53" s="59">
        <v>45748</v>
      </c>
      <c r="D53" s="58" t="s">
        <v>34</v>
      </c>
      <c r="E53" s="58" t="s">
        <v>207</v>
      </c>
      <c r="F53" s="60">
        <v>7000020070009</v>
      </c>
      <c r="G53" s="81" t="s">
        <v>257</v>
      </c>
      <c r="H53" s="65">
        <v>27571416</v>
      </c>
      <c r="I53" s="65">
        <v>27571416</v>
      </c>
      <c r="J53" s="61">
        <f t="shared" si="1"/>
        <v>1</v>
      </c>
      <c r="K53" s="10" t="s">
        <v>80</v>
      </c>
      <c r="L53" s="10" t="s">
        <v>80</v>
      </c>
      <c r="M53" s="10" t="s">
        <v>80</v>
      </c>
      <c r="N53" s="10" t="s">
        <v>80</v>
      </c>
      <c r="O53" s="64"/>
    </row>
    <row r="54" spans="1:15" ht="231" x14ac:dyDescent="0.2">
      <c r="A54" s="8" t="s">
        <v>161</v>
      </c>
      <c r="B54" s="58" t="s">
        <v>77</v>
      </c>
      <c r="C54" s="59">
        <v>45748</v>
      </c>
      <c r="D54" s="58" t="s">
        <v>35</v>
      </c>
      <c r="E54" s="58" t="s">
        <v>208</v>
      </c>
      <c r="F54" s="60">
        <v>2000020080004</v>
      </c>
      <c r="G54" s="81" t="s">
        <v>257</v>
      </c>
      <c r="H54" s="65">
        <v>10117540</v>
      </c>
      <c r="I54" s="65">
        <v>10117540</v>
      </c>
      <c r="J54" s="61">
        <f t="shared" si="1"/>
        <v>1</v>
      </c>
      <c r="K54" s="10" t="s">
        <v>80</v>
      </c>
      <c r="L54" s="10" t="s">
        <v>80</v>
      </c>
      <c r="M54" s="10" t="s">
        <v>80</v>
      </c>
      <c r="N54" s="10" t="s">
        <v>80</v>
      </c>
      <c r="O54" s="64"/>
    </row>
    <row r="55" spans="1:15" ht="231" x14ac:dyDescent="0.2">
      <c r="A55" s="8" t="s">
        <v>162</v>
      </c>
      <c r="B55" s="58" t="s">
        <v>77</v>
      </c>
      <c r="C55" s="59">
        <v>45748</v>
      </c>
      <c r="D55" s="58" t="s">
        <v>36</v>
      </c>
      <c r="E55" s="58" t="s">
        <v>209</v>
      </c>
      <c r="F55" s="60">
        <v>5000020090000</v>
      </c>
      <c r="G55" s="81" t="s">
        <v>257</v>
      </c>
      <c r="H55" s="65">
        <v>19801662</v>
      </c>
      <c r="I55" s="65">
        <v>19801662</v>
      </c>
      <c r="J55" s="61">
        <f t="shared" si="1"/>
        <v>1</v>
      </c>
      <c r="K55" s="10" t="s">
        <v>80</v>
      </c>
      <c r="L55" s="10" t="s">
        <v>80</v>
      </c>
      <c r="M55" s="10" t="s">
        <v>80</v>
      </c>
      <c r="N55" s="10" t="s">
        <v>80</v>
      </c>
      <c r="O55" s="64"/>
    </row>
    <row r="56" spans="1:15" ht="231" x14ac:dyDescent="0.2">
      <c r="A56" s="8" t="s">
        <v>163</v>
      </c>
      <c r="B56" s="58" t="s">
        <v>77</v>
      </c>
      <c r="C56" s="59">
        <v>45748</v>
      </c>
      <c r="D56" s="58" t="s">
        <v>37</v>
      </c>
      <c r="E56" s="58" t="s">
        <v>210</v>
      </c>
      <c r="F56" s="60">
        <v>7000020100005</v>
      </c>
      <c r="G56" s="81" t="s">
        <v>257</v>
      </c>
      <c r="H56" s="65">
        <v>12392938</v>
      </c>
      <c r="I56" s="65">
        <v>12392938</v>
      </c>
      <c r="J56" s="61">
        <f t="shared" si="1"/>
        <v>1</v>
      </c>
      <c r="K56" s="10" t="s">
        <v>80</v>
      </c>
      <c r="L56" s="10" t="s">
        <v>80</v>
      </c>
      <c r="M56" s="10" t="s">
        <v>80</v>
      </c>
      <c r="N56" s="10" t="s">
        <v>80</v>
      </c>
      <c r="O56" s="64"/>
    </row>
    <row r="57" spans="1:15" ht="231" x14ac:dyDescent="0.2">
      <c r="A57" s="8" t="s">
        <v>164</v>
      </c>
      <c r="B57" s="58" t="s">
        <v>77</v>
      </c>
      <c r="C57" s="59">
        <v>45748</v>
      </c>
      <c r="D57" s="58" t="s">
        <v>211</v>
      </c>
      <c r="E57" s="58" t="s">
        <v>212</v>
      </c>
      <c r="F57" s="60">
        <v>1000020110001</v>
      </c>
      <c r="G57" s="81" t="s">
        <v>257</v>
      </c>
      <c r="H57" s="65">
        <v>13928087</v>
      </c>
      <c r="I57" s="65">
        <v>13928087</v>
      </c>
      <c r="J57" s="61">
        <f t="shared" si="1"/>
        <v>1</v>
      </c>
      <c r="K57" s="10" t="s">
        <v>80</v>
      </c>
      <c r="L57" s="10" t="s">
        <v>80</v>
      </c>
      <c r="M57" s="10" t="s">
        <v>80</v>
      </c>
      <c r="N57" s="10" t="s">
        <v>80</v>
      </c>
      <c r="O57" s="64"/>
    </row>
    <row r="58" spans="1:15" ht="231" x14ac:dyDescent="0.2">
      <c r="A58" s="8" t="s">
        <v>165</v>
      </c>
      <c r="B58" s="58" t="s">
        <v>77</v>
      </c>
      <c r="C58" s="59">
        <v>45748</v>
      </c>
      <c r="D58" s="58" t="s">
        <v>38</v>
      </c>
      <c r="E58" s="58" t="s">
        <v>213</v>
      </c>
      <c r="F58" s="60">
        <v>4000020120006</v>
      </c>
      <c r="G58" s="81" t="s">
        <v>257</v>
      </c>
      <c r="H58" s="65">
        <v>18119719</v>
      </c>
      <c r="I58" s="65">
        <v>18119719</v>
      </c>
      <c r="J58" s="61">
        <f t="shared" si="1"/>
        <v>1</v>
      </c>
      <c r="K58" s="10" t="s">
        <v>80</v>
      </c>
      <c r="L58" s="10" t="s">
        <v>80</v>
      </c>
      <c r="M58" s="10" t="s">
        <v>80</v>
      </c>
      <c r="N58" s="10" t="s">
        <v>80</v>
      </c>
      <c r="O58" s="64"/>
    </row>
    <row r="59" spans="1:15" ht="231" x14ac:dyDescent="0.2">
      <c r="A59" s="8" t="s">
        <v>166</v>
      </c>
      <c r="B59" s="58" t="s">
        <v>77</v>
      </c>
      <c r="C59" s="59">
        <v>45748</v>
      </c>
      <c r="D59" s="58" t="s">
        <v>39</v>
      </c>
      <c r="E59" s="58" t="s">
        <v>214</v>
      </c>
      <c r="F59" s="60">
        <v>8000020130001</v>
      </c>
      <c r="G59" s="81" t="s">
        <v>257</v>
      </c>
      <c r="H59" s="65">
        <v>9871093</v>
      </c>
      <c r="I59" s="65">
        <v>9871093</v>
      </c>
      <c r="J59" s="61">
        <f t="shared" si="1"/>
        <v>1</v>
      </c>
      <c r="K59" s="10" t="s">
        <v>80</v>
      </c>
      <c r="L59" s="10" t="s">
        <v>80</v>
      </c>
      <c r="M59" s="10" t="s">
        <v>80</v>
      </c>
      <c r="N59" s="10" t="s">
        <v>80</v>
      </c>
      <c r="O59" s="64"/>
    </row>
    <row r="60" spans="1:15" ht="231" x14ac:dyDescent="0.2">
      <c r="A60" s="8" t="s">
        <v>167</v>
      </c>
      <c r="B60" s="58" t="s">
        <v>77</v>
      </c>
      <c r="C60" s="59">
        <v>45748</v>
      </c>
      <c r="D60" s="58" t="s">
        <v>40</v>
      </c>
      <c r="E60" s="58" t="s">
        <v>215</v>
      </c>
      <c r="F60" s="60">
        <v>1000020140007</v>
      </c>
      <c r="G60" s="81" t="s">
        <v>257</v>
      </c>
      <c r="H60" s="65">
        <v>20835384</v>
      </c>
      <c r="I60" s="65">
        <v>20835384</v>
      </c>
      <c r="J60" s="61">
        <f t="shared" si="1"/>
        <v>1</v>
      </c>
      <c r="K60" s="10" t="s">
        <v>80</v>
      </c>
      <c r="L60" s="10" t="s">
        <v>80</v>
      </c>
      <c r="M60" s="10" t="s">
        <v>80</v>
      </c>
      <c r="N60" s="10" t="s">
        <v>80</v>
      </c>
      <c r="O60" s="64"/>
    </row>
    <row r="61" spans="1:15" ht="231" x14ac:dyDescent="0.2">
      <c r="A61" s="8" t="s">
        <v>168</v>
      </c>
      <c r="B61" s="58" t="s">
        <v>77</v>
      </c>
      <c r="C61" s="59">
        <v>45748</v>
      </c>
      <c r="D61" s="58" t="s">
        <v>41</v>
      </c>
      <c r="E61" s="58" t="s">
        <v>216</v>
      </c>
      <c r="F61" s="60">
        <v>5000020150002</v>
      </c>
      <c r="G61" s="81" t="s">
        <v>257</v>
      </c>
      <c r="H61" s="65">
        <v>13951219</v>
      </c>
      <c r="I61" s="65">
        <v>13951219</v>
      </c>
      <c r="J61" s="61">
        <f t="shared" si="1"/>
        <v>1</v>
      </c>
      <c r="K61" s="10" t="s">
        <v>80</v>
      </c>
      <c r="L61" s="10" t="s">
        <v>80</v>
      </c>
      <c r="M61" s="10" t="s">
        <v>80</v>
      </c>
      <c r="N61" s="10" t="s">
        <v>80</v>
      </c>
      <c r="O61" s="64"/>
    </row>
    <row r="62" spans="1:15" ht="231" x14ac:dyDescent="0.2">
      <c r="A62" s="8" t="s">
        <v>169</v>
      </c>
      <c r="B62" s="58" t="s">
        <v>77</v>
      </c>
      <c r="C62" s="59">
        <v>45748</v>
      </c>
      <c r="D62" s="58" t="s">
        <v>42</v>
      </c>
      <c r="E62" s="58" t="s">
        <v>217</v>
      </c>
      <c r="F62" s="60">
        <v>7000020160008</v>
      </c>
      <c r="G62" s="81" t="s">
        <v>257</v>
      </c>
      <c r="H62" s="65">
        <v>6743988</v>
      </c>
      <c r="I62" s="65">
        <v>6743988</v>
      </c>
      <c r="J62" s="61">
        <f t="shared" si="1"/>
        <v>1</v>
      </c>
      <c r="K62" s="10" t="s">
        <v>80</v>
      </c>
      <c r="L62" s="10" t="s">
        <v>80</v>
      </c>
      <c r="M62" s="10" t="s">
        <v>80</v>
      </c>
      <c r="N62" s="10" t="s">
        <v>80</v>
      </c>
      <c r="O62" s="64"/>
    </row>
    <row r="63" spans="1:15" ht="231" x14ac:dyDescent="0.2">
      <c r="A63" s="8" t="s">
        <v>170</v>
      </c>
      <c r="B63" s="58" t="s">
        <v>77</v>
      </c>
      <c r="C63" s="59">
        <v>45748</v>
      </c>
      <c r="D63" s="58" t="s">
        <v>43</v>
      </c>
      <c r="E63" s="58" t="s">
        <v>218</v>
      </c>
      <c r="F63" s="60">
        <v>2000020170003</v>
      </c>
      <c r="G63" s="81" t="s">
        <v>257</v>
      </c>
      <c r="H63" s="65">
        <v>5931793</v>
      </c>
      <c r="I63" s="65">
        <v>5931793</v>
      </c>
      <c r="J63" s="61">
        <f t="shared" si="1"/>
        <v>1</v>
      </c>
      <c r="K63" s="10" t="s">
        <v>80</v>
      </c>
      <c r="L63" s="10" t="s">
        <v>80</v>
      </c>
      <c r="M63" s="10" t="s">
        <v>80</v>
      </c>
      <c r="N63" s="10" t="s">
        <v>80</v>
      </c>
      <c r="O63" s="64"/>
    </row>
    <row r="64" spans="1:15" ht="231" x14ac:dyDescent="0.2">
      <c r="A64" s="8" t="s">
        <v>171</v>
      </c>
      <c r="B64" s="58" t="s">
        <v>77</v>
      </c>
      <c r="C64" s="59">
        <v>45748</v>
      </c>
      <c r="D64" s="58" t="s">
        <v>44</v>
      </c>
      <c r="E64" s="58" t="s">
        <v>219</v>
      </c>
      <c r="F64" s="60">
        <v>4000020180009</v>
      </c>
      <c r="G64" s="81" t="s">
        <v>257</v>
      </c>
      <c r="H64" s="65">
        <v>22256638</v>
      </c>
      <c r="I64" s="65">
        <v>22256638</v>
      </c>
      <c r="J64" s="61">
        <f t="shared" si="1"/>
        <v>1</v>
      </c>
      <c r="K64" s="10" t="s">
        <v>80</v>
      </c>
      <c r="L64" s="10" t="s">
        <v>80</v>
      </c>
      <c r="M64" s="10" t="s">
        <v>80</v>
      </c>
      <c r="N64" s="10" t="s">
        <v>80</v>
      </c>
      <c r="O64" s="64"/>
    </row>
    <row r="65" spans="1:15" ht="231" x14ac:dyDescent="0.2">
      <c r="A65" s="8" t="s">
        <v>172</v>
      </c>
      <c r="B65" s="58" t="s">
        <v>77</v>
      </c>
      <c r="C65" s="59">
        <v>45748</v>
      </c>
      <c r="D65" s="58" t="s">
        <v>45</v>
      </c>
      <c r="E65" s="58" t="s">
        <v>220</v>
      </c>
      <c r="F65" s="60">
        <v>8000020190004</v>
      </c>
      <c r="G65" s="81" t="s">
        <v>257</v>
      </c>
      <c r="H65" s="65">
        <v>28662323</v>
      </c>
      <c r="I65" s="65">
        <v>28662323</v>
      </c>
      <c r="J65" s="61">
        <f t="shared" si="1"/>
        <v>1</v>
      </c>
      <c r="K65" s="10" t="s">
        <v>80</v>
      </c>
      <c r="L65" s="10" t="s">
        <v>80</v>
      </c>
      <c r="M65" s="10" t="s">
        <v>80</v>
      </c>
      <c r="N65" s="10" t="s">
        <v>80</v>
      </c>
      <c r="O65" s="64"/>
    </row>
    <row r="66" spans="1:15" ht="231" x14ac:dyDescent="0.2">
      <c r="A66" s="8" t="s">
        <v>173</v>
      </c>
      <c r="B66" s="58" t="s">
        <v>77</v>
      </c>
      <c r="C66" s="59">
        <v>45748</v>
      </c>
      <c r="D66" s="58" t="s">
        <v>46</v>
      </c>
      <c r="E66" s="58" t="s">
        <v>221</v>
      </c>
      <c r="F66" s="60">
        <v>1000020200000</v>
      </c>
      <c r="G66" s="81" t="s">
        <v>257</v>
      </c>
      <c r="H66" s="65">
        <v>14601532</v>
      </c>
      <c r="I66" s="65">
        <v>14601532</v>
      </c>
      <c r="J66" s="61">
        <f t="shared" si="1"/>
        <v>1</v>
      </c>
      <c r="K66" s="10" t="s">
        <v>80</v>
      </c>
      <c r="L66" s="10" t="s">
        <v>80</v>
      </c>
      <c r="M66" s="10" t="s">
        <v>80</v>
      </c>
      <c r="N66" s="10" t="s">
        <v>80</v>
      </c>
      <c r="O66" s="64"/>
    </row>
    <row r="67" spans="1:15" ht="231" x14ac:dyDescent="0.2">
      <c r="A67" s="8" t="s">
        <v>174</v>
      </c>
      <c r="B67" s="58" t="s">
        <v>77</v>
      </c>
      <c r="C67" s="59">
        <v>45748</v>
      </c>
      <c r="D67" s="58" t="s">
        <v>47</v>
      </c>
      <c r="E67" s="58" t="s">
        <v>222</v>
      </c>
      <c r="F67" s="60">
        <v>4000020210005</v>
      </c>
      <c r="G67" s="81" t="s">
        <v>257</v>
      </c>
      <c r="H67" s="65">
        <v>29324220</v>
      </c>
      <c r="I67" s="65">
        <v>29324220</v>
      </c>
      <c r="J67" s="61">
        <f t="shared" si="1"/>
        <v>1</v>
      </c>
      <c r="K67" s="10" t="s">
        <v>80</v>
      </c>
      <c r="L67" s="10" t="s">
        <v>80</v>
      </c>
      <c r="M67" s="10" t="s">
        <v>80</v>
      </c>
      <c r="N67" s="10" t="s">
        <v>80</v>
      </c>
      <c r="O67" s="64"/>
    </row>
    <row r="68" spans="1:15" ht="231" x14ac:dyDescent="0.2">
      <c r="A68" s="8" t="s">
        <v>175</v>
      </c>
      <c r="B68" s="58" t="s">
        <v>77</v>
      </c>
      <c r="C68" s="59">
        <v>45748</v>
      </c>
      <c r="D68" s="58" t="s">
        <v>48</v>
      </c>
      <c r="E68" s="58" t="s">
        <v>299</v>
      </c>
      <c r="F68" s="60">
        <v>7000020220001</v>
      </c>
      <c r="G68" s="81" t="s">
        <v>257</v>
      </c>
      <c r="H68" s="65">
        <v>26398551</v>
      </c>
      <c r="I68" s="65">
        <v>26398551</v>
      </c>
      <c r="J68" s="61">
        <f t="shared" si="1"/>
        <v>1</v>
      </c>
      <c r="K68" s="10" t="s">
        <v>80</v>
      </c>
      <c r="L68" s="10" t="s">
        <v>80</v>
      </c>
      <c r="M68" s="10" t="s">
        <v>80</v>
      </c>
      <c r="N68" s="10" t="s">
        <v>80</v>
      </c>
      <c r="O68" s="64"/>
    </row>
    <row r="69" spans="1:15" ht="231" x14ac:dyDescent="0.2">
      <c r="A69" s="8" t="s">
        <v>176</v>
      </c>
      <c r="B69" s="58" t="s">
        <v>77</v>
      </c>
      <c r="C69" s="59">
        <v>45748</v>
      </c>
      <c r="D69" s="58" t="s">
        <v>49</v>
      </c>
      <c r="E69" s="58" t="s">
        <v>300</v>
      </c>
      <c r="F69" s="60">
        <v>1000020230006</v>
      </c>
      <c r="G69" s="81" t="s">
        <v>257</v>
      </c>
      <c r="H69" s="65">
        <v>32697377</v>
      </c>
      <c r="I69" s="65">
        <v>32697377</v>
      </c>
      <c r="J69" s="61">
        <f t="shared" si="1"/>
        <v>1</v>
      </c>
      <c r="K69" s="10" t="s">
        <v>80</v>
      </c>
      <c r="L69" s="10" t="s">
        <v>80</v>
      </c>
      <c r="M69" s="10" t="s">
        <v>80</v>
      </c>
      <c r="N69" s="10" t="s">
        <v>80</v>
      </c>
      <c r="O69" s="64"/>
    </row>
    <row r="70" spans="1:15" ht="231" x14ac:dyDescent="0.2">
      <c r="A70" s="8" t="s">
        <v>177</v>
      </c>
      <c r="B70" s="58" t="s">
        <v>77</v>
      </c>
      <c r="C70" s="59">
        <v>45748</v>
      </c>
      <c r="D70" s="58" t="s">
        <v>50</v>
      </c>
      <c r="E70" s="58" t="s">
        <v>223</v>
      </c>
      <c r="F70" s="60">
        <v>5000020240001</v>
      </c>
      <c r="G70" s="81" t="s">
        <v>257</v>
      </c>
      <c r="H70" s="65">
        <v>8485816</v>
      </c>
      <c r="I70" s="65">
        <v>8485816</v>
      </c>
      <c r="J70" s="61">
        <f t="shared" si="1"/>
        <v>1</v>
      </c>
      <c r="K70" s="10" t="s">
        <v>80</v>
      </c>
      <c r="L70" s="10" t="s">
        <v>80</v>
      </c>
      <c r="M70" s="10" t="s">
        <v>80</v>
      </c>
      <c r="N70" s="10" t="s">
        <v>80</v>
      </c>
      <c r="O70" s="64"/>
    </row>
    <row r="71" spans="1:15" ht="231" x14ac:dyDescent="0.2">
      <c r="A71" s="8" t="s">
        <v>178</v>
      </c>
      <c r="B71" s="58" t="s">
        <v>77</v>
      </c>
      <c r="C71" s="59">
        <v>45748</v>
      </c>
      <c r="D71" s="58" t="s">
        <v>51</v>
      </c>
      <c r="E71" s="58" t="s">
        <v>224</v>
      </c>
      <c r="F71" s="60">
        <v>7000020250007</v>
      </c>
      <c r="G71" s="81" t="s">
        <v>257</v>
      </c>
      <c r="H71" s="65">
        <v>24790710</v>
      </c>
      <c r="I71" s="65">
        <v>24790710</v>
      </c>
      <c r="J71" s="61">
        <f t="shared" si="1"/>
        <v>1</v>
      </c>
      <c r="K71" s="10" t="s">
        <v>80</v>
      </c>
      <c r="L71" s="10" t="s">
        <v>80</v>
      </c>
      <c r="M71" s="10" t="s">
        <v>80</v>
      </c>
      <c r="N71" s="10" t="s">
        <v>80</v>
      </c>
      <c r="O71" s="64"/>
    </row>
    <row r="72" spans="1:15" ht="231" x14ac:dyDescent="0.2">
      <c r="A72" s="8" t="s">
        <v>179</v>
      </c>
      <c r="B72" s="58" t="s">
        <v>77</v>
      </c>
      <c r="C72" s="59">
        <v>45748</v>
      </c>
      <c r="D72" s="58" t="s">
        <v>52</v>
      </c>
      <c r="E72" s="58" t="s">
        <v>56</v>
      </c>
      <c r="F72" s="60">
        <v>2000020260002</v>
      </c>
      <c r="G72" s="81" t="s">
        <v>257</v>
      </c>
      <c r="H72" s="65">
        <v>16529318</v>
      </c>
      <c r="I72" s="65">
        <v>16529318</v>
      </c>
      <c r="J72" s="61">
        <f t="shared" si="1"/>
        <v>1</v>
      </c>
      <c r="K72" s="10" t="s">
        <v>80</v>
      </c>
      <c r="L72" s="10" t="s">
        <v>80</v>
      </c>
      <c r="M72" s="10" t="s">
        <v>80</v>
      </c>
      <c r="N72" s="10" t="s">
        <v>80</v>
      </c>
      <c r="O72" s="64"/>
    </row>
    <row r="73" spans="1:15" ht="231" x14ac:dyDescent="0.2">
      <c r="A73" s="8" t="s">
        <v>180</v>
      </c>
      <c r="B73" s="58" t="s">
        <v>77</v>
      </c>
      <c r="C73" s="59">
        <v>45748</v>
      </c>
      <c r="D73" s="58" t="s">
        <v>53</v>
      </c>
      <c r="E73" s="58" t="s">
        <v>225</v>
      </c>
      <c r="F73" s="60">
        <v>2120005019377</v>
      </c>
      <c r="G73" s="81" t="s">
        <v>257</v>
      </c>
      <c r="H73" s="65">
        <v>28649838</v>
      </c>
      <c r="I73" s="65">
        <v>28649838</v>
      </c>
      <c r="J73" s="61">
        <f t="shared" si="1"/>
        <v>1</v>
      </c>
      <c r="K73" s="10" t="s">
        <v>80</v>
      </c>
      <c r="L73" s="10" t="s">
        <v>80</v>
      </c>
      <c r="M73" s="10" t="s">
        <v>80</v>
      </c>
      <c r="N73" s="10" t="s">
        <v>80</v>
      </c>
      <c r="O73" s="64"/>
    </row>
    <row r="74" spans="1:15" ht="231" x14ac:dyDescent="0.2">
      <c r="A74" s="8" t="s">
        <v>181</v>
      </c>
      <c r="B74" s="58" t="s">
        <v>77</v>
      </c>
      <c r="C74" s="59">
        <v>45748</v>
      </c>
      <c r="D74" s="58" t="s">
        <v>54</v>
      </c>
      <c r="E74" s="58" t="s">
        <v>226</v>
      </c>
      <c r="F74" s="60">
        <v>8000020280003</v>
      </c>
      <c r="G74" s="81" t="s">
        <v>257</v>
      </c>
      <c r="H74" s="65">
        <v>13984345</v>
      </c>
      <c r="I74" s="65">
        <v>13984345</v>
      </c>
      <c r="J74" s="61">
        <f t="shared" si="1"/>
        <v>1</v>
      </c>
      <c r="K74" s="10" t="s">
        <v>80</v>
      </c>
      <c r="L74" s="10" t="s">
        <v>80</v>
      </c>
      <c r="M74" s="10" t="s">
        <v>80</v>
      </c>
      <c r="N74" s="10" t="s">
        <v>80</v>
      </c>
      <c r="O74" s="64"/>
    </row>
    <row r="75" spans="1:15" ht="231" x14ac:dyDescent="0.2">
      <c r="A75" s="8" t="s">
        <v>182</v>
      </c>
      <c r="B75" s="58" t="s">
        <v>77</v>
      </c>
      <c r="C75" s="59">
        <v>45748</v>
      </c>
      <c r="D75" s="58" t="s">
        <v>55</v>
      </c>
      <c r="E75" s="58" t="s">
        <v>227</v>
      </c>
      <c r="F75" s="60">
        <v>1000020290009</v>
      </c>
      <c r="G75" s="81" t="s">
        <v>257</v>
      </c>
      <c r="H75" s="65">
        <v>10029616</v>
      </c>
      <c r="I75" s="65">
        <v>10029616</v>
      </c>
      <c r="J75" s="61">
        <f t="shared" si="1"/>
        <v>1</v>
      </c>
      <c r="K75" s="10" t="s">
        <v>80</v>
      </c>
      <c r="L75" s="10" t="s">
        <v>80</v>
      </c>
      <c r="M75" s="10" t="s">
        <v>80</v>
      </c>
      <c r="N75" s="10" t="s">
        <v>80</v>
      </c>
      <c r="O75" s="64"/>
    </row>
    <row r="76" spans="1:15" ht="231" x14ac:dyDescent="0.2">
      <c r="A76" s="8" t="s">
        <v>183</v>
      </c>
      <c r="B76" s="58" t="s">
        <v>77</v>
      </c>
      <c r="C76" s="59">
        <v>45748</v>
      </c>
      <c r="D76" s="58" t="s">
        <v>57</v>
      </c>
      <c r="E76" s="58" t="s">
        <v>228</v>
      </c>
      <c r="F76" s="60">
        <v>4000020300004</v>
      </c>
      <c r="G76" s="81" t="s">
        <v>257</v>
      </c>
      <c r="H76" s="65">
        <v>11152565</v>
      </c>
      <c r="I76" s="65">
        <v>11152565</v>
      </c>
      <c r="J76" s="61">
        <f t="shared" si="1"/>
        <v>1</v>
      </c>
      <c r="K76" s="10" t="s">
        <v>80</v>
      </c>
      <c r="L76" s="10" t="s">
        <v>80</v>
      </c>
      <c r="M76" s="10" t="s">
        <v>80</v>
      </c>
      <c r="N76" s="10" t="s">
        <v>80</v>
      </c>
      <c r="O76" s="64"/>
    </row>
    <row r="77" spans="1:15" ht="231" x14ac:dyDescent="0.2">
      <c r="A77" s="8" t="s">
        <v>184</v>
      </c>
      <c r="B77" s="58" t="s">
        <v>77</v>
      </c>
      <c r="C77" s="59">
        <v>45748</v>
      </c>
      <c r="D77" s="58" t="s">
        <v>58</v>
      </c>
      <c r="E77" s="58" t="s">
        <v>229</v>
      </c>
      <c r="F77" s="60">
        <v>7000020310000</v>
      </c>
      <c r="G77" s="81" t="s">
        <v>257</v>
      </c>
      <c r="H77" s="65">
        <v>24395023</v>
      </c>
      <c r="I77" s="65">
        <v>24395023</v>
      </c>
      <c r="J77" s="61">
        <f t="shared" si="1"/>
        <v>1</v>
      </c>
      <c r="K77" s="10" t="s">
        <v>80</v>
      </c>
      <c r="L77" s="10" t="s">
        <v>80</v>
      </c>
      <c r="M77" s="10" t="s">
        <v>80</v>
      </c>
      <c r="N77" s="10" t="s">
        <v>80</v>
      </c>
      <c r="O77" s="64"/>
    </row>
    <row r="78" spans="1:15" ht="231" x14ac:dyDescent="0.2">
      <c r="A78" s="8" t="s">
        <v>185</v>
      </c>
      <c r="B78" s="58" t="s">
        <v>77</v>
      </c>
      <c r="C78" s="59">
        <v>45748</v>
      </c>
      <c r="D78" s="58" t="s">
        <v>59</v>
      </c>
      <c r="E78" s="58" t="s">
        <v>230</v>
      </c>
      <c r="F78" s="60">
        <v>1000020320005</v>
      </c>
      <c r="G78" s="81" t="s">
        <v>257</v>
      </c>
      <c r="H78" s="65">
        <v>16322205</v>
      </c>
      <c r="I78" s="65">
        <v>16322205</v>
      </c>
      <c r="J78" s="61">
        <f t="shared" si="1"/>
        <v>1</v>
      </c>
      <c r="K78" s="10" t="s">
        <v>80</v>
      </c>
      <c r="L78" s="10" t="s">
        <v>80</v>
      </c>
      <c r="M78" s="10" t="s">
        <v>80</v>
      </c>
      <c r="N78" s="10" t="s">
        <v>80</v>
      </c>
      <c r="O78" s="64"/>
    </row>
    <row r="79" spans="1:15" ht="231" x14ac:dyDescent="0.2">
      <c r="A79" s="8" t="s">
        <v>186</v>
      </c>
      <c r="B79" s="58" t="s">
        <v>77</v>
      </c>
      <c r="C79" s="59">
        <v>45748</v>
      </c>
      <c r="D79" s="58" t="s">
        <v>60</v>
      </c>
      <c r="E79" s="58" t="s">
        <v>231</v>
      </c>
      <c r="F79" s="60">
        <v>4000020330001</v>
      </c>
      <c r="G79" s="81" t="s">
        <v>257</v>
      </c>
      <c r="H79" s="65">
        <v>11436165</v>
      </c>
      <c r="I79" s="65">
        <v>11436165</v>
      </c>
      <c r="J79" s="61">
        <f t="shared" si="1"/>
        <v>1</v>
      </c>
      <c r="K79" s="10" t="s">
        <v>80</v>
      </c>
      <c r="L79" s="10" t="s">
        <v>80</v>
      </c>
      <c r="M79" s="10" t="s">
        <v>80</v>
      </c>
      <c r="N79" s="10" t="s">
        <v>80</v>
      </c>
      <c r="O79" s="64"/>
    </row>
    <row r="80" spans="1:15" ht="231" x14ac:dyDescent="0.2">
      <c r="A80" s="8" t="s">
        <v>187</v>
      </c>
      <c r="B80" s="58" t="s">
        <v>77</v>
      </c>
      <c r="C80" s="59">
        <v>45748</v>
      </c>
      <c r="D80" s="58" t="s">
        <v>232</v>
      </c>
      <c r="E80" s="58" t="s">
        <v>233</v>
      </c>
      <c r="F80" s="60">
        <v>7000020340006</v>
      </c>
      <c r="G80" s="81" t="s">
        <v>257</v>
      </c>
      <c r="H80" s="65">
        <v>11701071</v>
      </c>
      <c r="I80" s="65">
        <v>11701071</v>
      </c>
      <c r="J80" s="61">
        <f t="shared" si="1"/>
        <v>1</v>
      </c>
      <c r="K80" s="10" t="s">
        <v>80</v>
      </c>
      <c r="L80" s="10" t="s">
        <v>80</v>
      </c>
      <c r="M80" s="10" t="s">
        <v>80</v>
      </c>
      <c r="N80" s="10" t="s">
        <v>80</v>
      </c>
      <c r="O80" s="64"/>
    </row>
    <row r="81" spans="1:15" ht="231" x14ac:dyDescent="0.2">
      <c r="A81" s="8" t="s">
        <v>188</v>
      </c>
      <c r="B81" s="58" t="s">
        <v>77</v>
      </c>
      <c r="C81" s="59">
        <v>45748</v>
      </c>
      <c r="D81" s="58" t="s">
        <v>61</v>
      </c>
      <c r="E81" s="58" t="s">
        <v>234</v>
      </c>
      <c r="F81" s="60">
        <v>2000020350001</v>
      </c>
      <c r="G81" s="81" t="s">
        <v>257</v>
      </c>
      <c r="H81" s="65">
        <v>21220674</v>
      </c>
      <c r="I81" s="65">
        <v>21220674</v>
      </c>
      <c r="J81" s="61">
        <f t="shared" si="1"/>
        <v>1</v>
      </c>
      <c r="K81" s="10" t="s">
        <v>80</v>
      </c>
      <c r="L81" s="10" t="s">
        <v>80</v>
      </c>
      <c r="M81" s="10" t="s">
        <v>80</v>
      </c>
      <c r="N81" s="10" t="s">
        <v>80</v>
      </c>
      <c r="O81" s="64"/>
    </row>
    <row r="82" spans="1:15" ht="231" x14ac:dyDescent="0.2">
      <c r="A82" s="8" t="s">
        <v>189</v>
      </c>
      <c r="B82" s="58" t="s">
        <v>77</v>
      </c>
      <c r="C82" s="59">
        <v>45748</v>
      </c>
      <c r="D82" s="58" t="s">
        <v>62</v>
      </c>
      <c r="E82" s="58" t="s">
        <v>235</v>
      </c>
      <c r="F82" s="60">
        <v>4000020360007</v>
      </c>
      <c r="G82" s="81" t="s">
        <v>257</v>
      </c>
      <c r="H82" s="65">
        <v>16449647</v>
      </c>
      <c r="I82" s="65">
        <v>16449647</v>
      </c>
      <c r="J82" s="61">
        <f t="shared" si="1"/>
        <v>1</v>
      </c>
      <c r="K82" s="10" t="s">
        <v>80</v>
      </c>
      <c r="L82" s="10" t="s">
        <v>80</v>
      </c>
      <c r="M82" s="10" t="s">
        <v>80</v>
      </c>
      <c r="N82" s="10" t="s">
        <v>80</v>
      </c>
      <c r="O82" s="64"/>
    </row>
    <row r="83" spans="1:15" ht="231" x14ac:dyDescent="0.2">
      <c r="A83" s="8" t="s">
        <v>190</v>
      </c>
      <c r="B83" s="58" t="s">
        <v>77</v>
      </c>
      <c r="C83" s="59">
        <v>45748</v>
      </c>
      <c r="D83" s="58" t="s">
        <v>63</v>
      </c>
      <c r="E83" s="58" t="s">
        <v>236</v>
      </c>
      <c r="F83" s="60">
        <v>8000020370002</v>
      </c>
      <c r="G83" s="81" t="s">
        <v>257</v>
      </c>
      <c r="H83" s="65">
        <v>9045203</v>
      </c>
      <c r="I83" s="65">
        <v>9045203</v>
      </c>
      <c r="J83" s="61">
        <f t="shared" si="1"/>
        <v>1</v>
      </c>
      <c r="K83" s="10" t="s">
        <v>80</v>
      </c>
      <c r="L83" s="10" t="s">
        <v>80</v>
      </c>
      <c r="M83" s="10" t="s">
        <v>80</v>
      </c>
      <c r="N83" s="10" t="s">
        <v>80</v>
      </c>
      <c r="O83" s="64"/>
    </row>
    <row r="84" spans="1:15" ht="231" x14ac:dyDescent="0.2">
      <c r="A84" s="8" t="s">
        <v>191</v>
      </c>
      <c r="B84" s="58" t="s">
        <v>77</v>
      </c>
      <c r="C84" s="59">
        <v>45748</v>
      </c>
      <c r="D84" s="58" t="s">
        <v>64</v>
      </c>
      <c r="E84" s="58" t="s">
        <v>68</v>
      </c>
      <c r="F84" s="60">
        <v>1000020380008</v>
      </c>
      <c r="G84" s="81" t="s">
        <v>257</v>
      </c>
      <c r="H84" s="65">
        <v>13492279</v>
      </c>
      <c r="I84" s="65">
        <v>13492279</v>
      </c>
      <c r="J84" s="61">
        <f t="shared" si="1"/>
        <v>1</v>
      </c>
      <c r="K84" s="10" t="s">
        <v>80</v>
      </c>
      <c r="L84" s="10" t="s">
        <v>80</v>
      </c>
      <c r="M84" s="10" t="s">
        <v>80</v>
      </c>
      <c r="N84" s="10" t="s">
        <v>80</v>
      </c>
      <c r="O84" s="64"/>
    </row>
    <row r="85" spans="1:15" ht="231" x14ac:dyDescent="0.2">
      <c r="A85" s="8" t="s">
        <v>192</v>
      </c>
      <c r="B85" s="58" t="s">
        <v>77</v>
      </c>
      <c r="C85" s="59">
        <v>45748</v>
      </c>
      <c r="D85" s="58" t="s">
        <v>65</v>
      </c>
      <c r="E85" s="58" t="s">
        <v>237</v>
      </c>
      <c r="F85" s="60">
        <v>5000020390003</v>
      </c>
      <c r="G85" s="81" t="s">
        <v>257</v>
      </c>
      <c r="H85" s="65">
        <v>14035683</v>
      </c>
      <c r="I85" s="65">
        <v>14035683</v>
      </c>
      <c r="J85" s="61">
        <f t="shared" si="1"/>
        <v>1</v>
      </c>
      <c r="K85" s="10" t="s">
        <v>80</v>
      </c>
      <c r="L85" s="10" t="s">
        <v>80</v>
      </c>
      <c r="M85" s="10" t="s">
        <v>80</v>
      </c>
      <c r="N85" s="10" t="s">
        <v>80</v>
      </c>
      <c r="O85" s="64"/>
    </row>
    <row r="86" spans="1:15" ht="231" x14ac:dyDescent="0.2">
      <c r="A86" s="8" t="s">
        <v>193</v>
      </c>
      <c r="B86" s="58" t="s">
        <v>77</v>
      </c>
      <c r="C86" s="59">
        <v>45748</v>
      </c>
      <c r="D86" s="58" t="s">
        <v>66</v>
      </c>
      <c r="E86" s="58" t="s">
        <v>238</v>
      </c>
      <c r="F86" s="60">
        <v>6000020400009</v>
      </c>
      <c r="G86" s="81" t="s">
        <v>257</v>
      </c>
      <c r="H86" s="65">
        <v>14268698</v>
      </c>
      <c r="I86" s="65">
        <v>14268698</v>
      </c>
      <c r="J86" s="61">
        <f t="shared" si="1"/>
        <v>1</v>
      </c>
      <c r="K86" s="10" t="s">
        <v>80</v>
      </c>
      <c r="L86" s="10" t="s">
        <v>80</v>
      </c>
      <c r="M86" s="10" t="s">
        <v>80</v>
      </c>
      <c r="N86" s="10" t="s">
        <v>80</v>
      </c>
      <c r="O86" s="64"/>
    </row>
    <row r="87" spans="1:15" ht="231" x14ac:dyDescent="0.2">
      <c r="A87" s="8" t="s">
        <v>194</v>
      </c>
      <c r="B87" s="58" t="s">
        <v>77</v>
      </c>
      <c r="C87" s="59">
        <v>45748</v>
      </c>
      <c r="D87" s="58" t="s">
        <v>67</v>
      </c>
      <c r="E87" s="58" t="s">
        <v>239</v>
      </c>
      <c r="F87" s="60">
        <v>1000020410004</v>
      </c>
      <c r="G87" s="81" t="s">
        <v>257</v>
      </c>
      <c r="H87" s="65">
        <v>9106853</v>
      </c>
      <c r="I87" s="65">
        <v>9106853</v>
      </c>
      <c r="J87" s="61">
        <f t="shared" si="1"/>
        <v>1</v>
      </c>
      <c r="K87" s="10" t="s">
        <v>80</v>
      </c>
      <c r="L87" s="10" t="s">
        <v>80</v>
      </c>
      <c r="M87" s="10" t="s">
        <v>80</v>
      </c>
      <c r="N87" s="10" t="s">
        <v>80</v>
      </c>
      <c r="O87" s="64"/>
    </row>
    <row r="88" spans="1:15" ht="231" x14ac:dyDescent="0.2">
      <c r="A88" s="8" t="s">
        <v>195</v>
      </c>
      <c r="B88" s="58" t="s">
        <v>77</v>
      </c>
      <c r="C88" s="59">
        <v>45748</v>
      </c>
      <c r="D88" s="58" t="s">
        <v>69</v>
      </c>
      <c r="E88" s="58" t="s">
        <v>240</v>
      </c>
      <c r="F88" s="60">
        <v>4000020420000</v>
      </c>
      <c r="G88" s="81" t="s">
        <v>257</v>
      </c>
      <c r="H88" s="65">
        <v>14776822</v>
      </c>
      <c r="I88" s="65">
        <v>14776822</v>
      </c>
      <c r="J88" s="61">
        <f t="shared" si="1"/>
        <v>1</v>
      </c>
      <c r="K88" s="10" t="s">
        <v>80</v>
      </c>
      <c r="L88" s="10" t="s">
        <v>80</v>
      </c>
      <c r="M88" s="10" t="s">
        <v>80</v>
      </c>
      <c r="N88" s="10" t="s">
        <v>80</v>
      </c>
      <c r="O88" s="64"/>
    </row>
    <row r="89" spans="1:15" ht="231" x14ac:dyDescent="0.2">
      <c r="A89" s="8" t="s">
        <v>196</v>
      </c>
      <c r="B89" s="58" t="s">
        <v>77</v>
      </c>
      <c r="C89" s="59">
        <v>45748</v>
      </c>
      <c r="D89" s="58" t="s">
        <v>70</v>
      </c>
      <c r="E89" s="58" t="s">
        <v>241</v>
      </c>
      <c r="F89" s="60">
        <v>7000020430005</v>
      </c>
      <c r="G89" s="81" t="s">
        <v>257</v>
      </c>
      <c r="H89" s="65">
        <v>10451863</v>
      </c>
      <c r="I89" s="65">
        <v>10451863</v>
      </c>
      <c r="J89" s="61">
        <f t="shared" si="1"/>
        <v>1</v>
      </c>
      <c r="K89" s="10" t="s">
        <v>80</v>
      </c>
      <c r="L89" s="10" t="s">
        <v>80</v>
      </c>
      <c r="M89" s="10" t="s">
        <v>80</v>
      </c>
      <c r="N89" s="10" t="s">
        <v>80</v>
      </c>
      <c r="O89" s="64"/>
    </row>
    <row r="90" spans="1:15" ht="231" x14ac:dyDescent="0.2">
      <c r="A90" s="8" t="s">
        <v>197</v>
      </c>
      <c r="B90" s="58" t="s">
        <v>77</v>
      </c>
      <c r="C90" s="59">
        <v>45748</v>
      </c>
      <c r="D90" s="58" t="s">
        <v>71</v>
      </c>
      <c r="E90" s="58" t="s">
        <v>242</v>
      </c>
      <c r="F90" s="60">
        <v>1000020440001</v>
      </c>
      <c r="G90" s="81" t="s">
        <v>257</v>
      </c>
      <c r="H90" s="65">
        <v>9965497</v>
      </c>
      <c r="I90" s="65">
        <v>9965497</v>
      </c>
      <c r="J90" s="61">
        <f t="shared" si="1"/>
        <v>1</v>
      </c>
      <c r="K90" s="10" t="s">
        <v>80</v>
      </c>
      <c r="L90" s="10" t="s">
        <v>80</v>
      </c>
      <c r="M90" s="10" t="s">
        <v>80</v>
      </c>
      <c r="N90" s="10" t="s">
        <v>80</v>
      </c>
      <c r="O90" s="64"/>
    </row>
    <row r="91" spans="1:15" ht="231" x14ac:dyDescent="0.2">
      <c r="A91" s="8" t="s">
        <v>198</v>
      </c>
      <c r="B91" s="58" t="s">
        <v>77</v>
      </c>
      <c r="C91" s="59">
        <v>45748</v>
      </c>
      <c r="D91" s="58" t="s">
        <v>72</v>
      </c>
      <c r="E91" s="58" t="s">
        <v>243</v>
      </c>
      <c r="F91" s="60">
        <v>4000020450006</v>
      </c>
      <c r="G91" s="81" t="s">
        <v>257</v>
      </c>
      <c r="H91" s="65">
        <v>10546691</v>
      </c>
      <c r="I91" s="65">
        <v>10546691</v>
      </c>
      <c r="J91" s="61">
        <f t="shared" si="1"/>
        <v>1</v>
      </c>
      <c r="K91" s="10" t="s">
        <v>80</v>
      </c>
      <c r="L91" s="10" t="s">
        <v>80</v>
      </c>
      <c r="M91" s="10" t="s">
        <v>80</v>
      </c>
      <c r="N91" s="10" t="s">
        <v>80</v>
      </c>
      <c r="O91" s="64"/>
    </row>
    <row r="92" spans="1:15" ht="231" x14ac:dyDescent="0.2">
      <c r="A92" s="8" t="s">
        <v>199</v>
      </c>
      <c r="B92" s="58" t="s">
        <v>77</v>
      </c>
      <c r="C92" s="59">
        <v>45748</v>
      </c>
      <c r="D92" s="58" t="s">
        <v>244</v>
      </c>
      <c r="E92" s="58" t="s">
        <v>245</v>
      </c>
      <c r="F92" s="60">
        <v>8000020460001</v>
      </c>
      <c r="G92" s="81" t="s">
        <v>257</v>
      </c>
      <c r="H92" s="65">
        <v>9489000</v>
      </c>
      <c r="I92" s="65">
        <v>9489000</v>
      </c>
      <c r="J92" s="61">
        <f t="shared" si="1"/>
        <v>1</v>
      </c>
      <c r="K92" s="10" t="s">
        <v>80</v>
      </c>
      <c r="L92" s="10" t="s">
        <v>80</v>
      </c>
      <c r="M92" s="10" t="s">
        <v>80</v>
      </c>
      <c r="N92" s="10" t="s">
        <v>80</v>
      </c>
      <c r="O92" s="64"/>
    </row>
    <row r="93" spans="1:15" ht="231" x14ac:dyDescent="0.2">
      <c r="A93" s="8" t="s">
        <v>200</v>
      </c>
      <c r="B93" s="58" t="s">
        <v>77</v>
      </c>
      <c r="C93" s="59">
        <v>45748</v>
      </c>
      <c r="D93" s="58" t="s">
        <v>73</v>
      </c>
      <c r="E93" s="58" t="s">
        <v>246</v>
      </c>
      <c r="F93" s="60">
        <v>1000020470007</v>
      </c>
      <c r="G93" s="81" t="s">
        <v>257</v>
      </c>
      <c r="H93" s="65">
        <v>18130891</v>
      </c>
      <c r="I93" s="65">
        <v>18130891</v>
      </c>
      <c r="J93" s="61">
        <f t="shared" si="1"/>
        <v>1</v>
      </c>
      <c r="K93" s="10" t="s">
        <v>80</v>
      </c>
      <c r="L93" s="10" t="s">
        <v>80</v>
      </c>
      <c r="M93" s="10" t="s">
        <v>80</v>
      </c>
      <c r="N93" s="10" t="s">
        <v>80</v>
      </c>
      <c r="O93" s="64"/>
    </row>
    <row r="94" spans="1:15" ht="330" x14ac:dyDescent="0.2">
      <c r="A94" s="8" t="s">
        <v>91</v>
      </c>
      <c r="B94" s="58" t="s">
        <v>77</v>
      </c>
      <c r="C94" s="59">
        <v>45770</v>
      </c>
      <c r="D94" s="58" t="s">
        <v>97</v>
      </c>
      <c r="E94" s="58" t="s">
        <v>23</v>
      </c>
      <c r="F94" s="60">
        <v>6050005002007</v>
      </c>
      <c r="G94" s="81" t="s">
        <v>266</v>
      </c>
      <c r="H94" s="12">
        <v>58562907</v>
      </c>
      <c r="I94" s="65">
        <v>58562907</v>
      </c>
      <c r="J94" s="61">
        <f>I94/H94</f>
        <v>1</v>
      </c>
      <c r="K94" s="10" t="s">
        <v>80</v>
      </c>
      <c r="L94" s="10" t="s">
        <v>80</v>
      </c>
      <c r="M94" s="10" t="s">
        <v>80</v>
      </c>
      <c r="N94" s="10" t="s">
        <v>80</v>
      </c>
      <c r="O94" s="64"/>
    </row>
    <row r="95" spans="1:15" ht="215" thickBot="1" x14ac:dyDescent="0.25">
      <c r="A95" s="14" t="s">
        <v>127</v>
      </c>
      <c r="B95" s="66" t="s">
        <v>77</v>
      </c>
      <c r="C95" s="67">
        <v>45775</v>
      </c>
      <c r="D95" s="66" t="s">
        <v>128</v>
      </c>
      <c r="E95" s="66" t="s">
        <v>129</v>
      </c>
      <c r="F95" s="68">
        <v>1000020320005</v>
      </c>
      <c r="G95" s="83" t="s">
        <v>287</v>
      </c>
      <c r="H95" s="69">
        <v>13089615</v>
      </c>
      <c r="I95" s="70">
        <v>13089615</v>
      </c>
      <c r="J95" s="71">
        <f>I95/H95</f>
        <v>1</v>
      </c>
      <c r="K95" s="72" t="s">
        <v>80</v>
      </c>
      <c r="L95" s="72" t="s">
        <v>80</v>
      </c>
      <c r="M95" s="72" t="s">
        <v>80</v>
      </c>
      <c r="N95" s="72" t="s">
        <v>80</v>
      </c>
      <c r="O95" s="73"/>
    </row>
    <row r="96" spans="1:15" ht="16.5" x14ac:dyDescent="0.2">
      <c r="A96" s="15" t="s">
        <v>20</v>
      </c>
      <c r="B96" s="74"/>
      <c r="C96" s="75"/>
      <c r="D96" s="74"/>
      <c r="E96" s="74"/>
      <c r="F96" s="76"/>
      <c r="G96" s="84"/>
      <c r="H96" s="77"/>
      <c r="I96" s="77"/>
      <c r="J96" s="75"/>
      <c r="K96" s="75"/>
      <c r="L96" s="75"/>
      <c r="M96" s="75"/>
      <c r="N96" s="74"/>
      <c r="O96" s="74"/>
    </row>
  </sheetData>
  <autoFilter ref="A7:O96" xr:uid="{00000000-0001-0000-0000-000000000000}"/>
  <sortState xmlns:xlrd2="http://schemas.microsoft.com/office/spreadsheetml/2017/richdata2" ref="A10:Y13">
    <sortCondition ref="B10:B13"/>
  </sortState>
  <customSheetViews>
    <customSheetView guid="{A0EC3A8C-9154-40C5-8747-ED1E1D4BD7A5}" scale="65" showPageBreaks="1" view="pageBreakPreview">
      <selection activeCell="A6" sqref="A6:A7"/>
    </customSheetView>
  </customSheetViews>
  <mergeCells count="14">
    <mergeCell ref="A2:O2"/>
    <mergeCell ref="O6:O7"/>
    <mergeCell ref="A6:A7"/>
    <mergeCell ref="B6:B7"/>
    <mergeCell ref="C6:C7"/>
    <mergeCell ref="H6:H7"/>
    <mergeCell ref="I6:I7"/>
    <mergeCell ref="D6:D7"/>
    <mergeCell ref="J6:J7"/>
    <mergeCell ref="K6:K7"/>
    <mergeCell ref="L6:N6"/>
    <mergeCell ref="E6:E7"/>
    <mergeCell ref="F6:F7"/>
    <mergeCell ref="G6:G7"/>
  </mergeCells>
  <phoneticPr fontId="5"/>
  <conditionalFormatting sqref="A10">
    <cfRule type="duplicateValues" dxfId="55" priority="101"/>
    <cfRule type="duplicateValues" dxfId="54" priority="102"/>
  </conditionalFormatting>
  <conditionalFormatting sqref="A15">
    <cfRule type="duplicateValues" dxfId="53" priority="97"/>
    <cfRule type="duplicateValues" dxfId="52" priority="98"/>
  </conditionalFormatting>
  <conditionalFormatting sqref="A24">
    <cfRule type="duplicateValues" dxfId="51" priority="73"/>
    <cfRule type="duplicateValues" dxfId="50" priority="74"/>
  </conditionalFormatting>
  <conditionalFormatting sqref="A25">
    <cfRule type="duplicateValues" dxfId="49" priority="71"/>
    <cfRule type="duplicateValues" dxfId="48" priority="72"/>
  </conditionalFormatting>
  <conditionalFormatting sqref="A26">
    <cfRule type="duplicateValues" dxfId="47" priority="69"/>
    <cfRule type="duplicateValues" dxfId="46" priority="70"/>
  </conditionalFormatting>
  <conditionalFormatting sqref="A30">
    <cfRule type="duplicateValues" dxfId="45" priority="65"/>
    <cfRule type="duplicateValues" dxfId="44" priority="66"/>
  </conditionalFormatting>
  <conditionalFormatting sqref="A35:A37">
    <cfRule type="duplicateValues" dxfId="43" priority="61"/>
    <cfRule type="duplicateValues" dxfId="42" priority="62"/>
  </conditionalFormatting>
  <conditionalFormatting sqref="A44:A45">
    <cfRule type="duplicateValues" dxfId="41" priority="57"/>
    <cfRule type="duplicateValues" dxfId="40" priority="58"/>
  </conditionalFormatting>
  <conditionalFormatting sqref="A11:A12">
    <cfRule type="duplicateValues" dxfId="39" priority="41"/>
    <cfRule type="duplicateValues" dxfId="38" priority="42"/>
  </conditionalFormatting>
  <conditionalFormatting sqref="A13">
    <cfRule type="duplicateValues" dxfId="37" priority="39"/>
    <cfRule type="duplicateValues" dxfId="36" priority="40"/>
  </conditionalFormatting>
  <conditionalFormatting sqref="A16">
    <cfRule type="duplicateValues" dxfId="35" priority="37"/>
    <cfRule type="duplicateValues" dxfId="34" priority="38"/>
  </conditionalFormatting>
  <conditionalFormatting sqref="A17">
    <cfRule type="duplicateValues" dxfId="33" priority="35"/>
    <cfRule type="duplicateValues" dxfId="32" priority="36"/>
  </conditionalFormatting>
  <conditionalFormatting sqref="A18:A19">
    <cfRule type="duplicateValues" dxfId="31" priority="33"/>
    <cfRule type="duplicateValues" dxfId="30" priority="34"/>
  </conditionalFormatting>
  <conditionalFormatting sqref="A20">
    <cfRule type="duplicateValues" dxfId="29" priority="31"/>
    <cfRule type="duplicateValues" dxfId="28" priority="32"/>
  </conditionalFormatting>
  <conditionalFormatting sqref="A21">
    <cfRule type="duplicateValues" dxfId="27" priority="29"/>
    <cfRule type="duplicateValues" dxfId="26" priority="30"/>
  </conditionalFormatting>
  <conditionalFormatting sqref="A22">
    <cfRule type="duplicateValues" dxfId="25" priority="27"/>
    <cfRule type="duplicateValues" dxfId="24" priority="28"/>
  </conditionalFormatting>
  <conditionalFormatting sqref="A23">
    <cfRule type="duplicateValues" dxfId="23" priority="25"/>
    <cfRule type="duplicateValues" dxfId="22" priority="26"/>
  </conditionalFormatting>
  <conditionalFormatting sqref="A27">
    <cfRule type="duplicateValues" dxfId="21" priority="23"/>
    <cfRule type="duplicateValues" dxfId="20" priority="24"/>
  </conditionalFormatting>
  <conditionalFormatting sqref="A28">
    <cfRule type="duplicateValues" dxfId="19" priority="21"/>
    <cfRule type="duplicateValues" dxfId="18" priority="22"/>
  </conditionalFormatting>
  <conditionalFormatting sqref="A29">
    <cfRule type="duplicateValues" dxfId="17" priority="19"/>
    <cfRule type="duplicateValues" dxfId="16" priority="20"/>
  </conditionalFormatting>
  <conditionalFormatting sqref="A31">
    <cfRule type="duplicateValues" dxfId="15" priority="17"/>
    <cfRule type="duplicateValues" dxfId="14" priority="18"/>
  </conditionalFormatting>
  <conditionalFormatting sqref="A38:A41">
    <cfRule type="duplicateValues" dxfId="13" priority="15"/>
    <cfRule type="duplicateValues" dxfId="12" priority="16"/>
  </conditionalFormatting>
  <conditionalFormatting sqref="A42">
    <cfRule type="duplicateValues" dxfId="11" priority="13"/>
    <cfRule type="duplicateValues" dxfId="10" priority="14"/>
  </conditionalFormatting>
  <conditionalFormatting sqref="A43">
    <cfRule type="duplicateValues" dxfId="9" priority="11"/>
    <cfRule type="duplicateValues" dxfId="8" priority="12"/>
  </conditionalFormatting>
  <conditionalFormatting sqref="A46">
    <cfRule type="duplicateValues" dxfId="7" priority="9"/>
    <cfRule type="duplicateValues" dxfId="6" priority="10"/>
  </conditionalFormatting>
  <conditionalFormatting sqref="A48:A93">
    <cfRule type="duplicateValues" dxfId="5" priority="1"/>
    <cfRule type="duplicateValues" dxfId="4" priority="2"/>
  </conditionalFormatting>
  <conditionalFormatting sqref="A47">
    <cfRule type="duplicateValues" dxfId="3" priority="3"/>
    <cfRule type="duplicateValues" dxfId="2" priority="4"/>
  </conditionalFormatting>
  <conditionalFormatting sqref="A95 A32:A34">
    <cfRule type="duplicateValues" dxfId="1" priority="103"/>
    <cfRule type="duplicateValues" dxfId="0" priority="104"/>
  </conditionalFormatting>
  <dataValidations count="1">
    <dataValidation allowBlank="1" showErrorMessage="1" sqref="H48:I95" xr:uid="{90FCEDC7-7649-4140-960F-3F4E70CC3379}"/>
  </dataValidations>
  <pageMargins left="0.70866141732283472" right="0.70866141732283472" top="0.74803149606299213" bottom="0.74803149606299213" header="0.31496062992125984" footer="0.31496062992125984"/>
  <pageSetup paperSize="8" scale="40" fitToHeight="0" orientation="landscape" r:id="rId1"/>
  <headerFooter>
    <oddFooter>&amp;P / &amp;N ページ</oddFooter>
  </headerFooter>
  <rowBreaks count="2" manualBreakCount="2">
    <brk id="11" max="16383" man="1"/>
    <brk id="94"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 x14ac:dyDescent="0.2"/>
  <sheetData/>
  <customSheetViews>
    <customSheetView guid="{A0EC3A8C-9154-40C5-8747-ED1E1D4BD7A5}" state="hidden"/>
  </customSheetViews>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7AB0CD502FE24AA1139C8BA3C605EB" ma:contentTypeVersion="19" ma:contentTypeDescription="新しいドキュメントを作成します。" ma:contentTypeScope="" ma:versionID="b9ec735f1ca3ee64a70cebcc717c4e26">
  <xsd:schema xmlns:xsd="http://www.w3.org/2001/XMLSchema" xmlns:xs="http://www.w3.org/2001/XMLSchema" xmlns:p="http://schemas.microsoft.com/office/2006/metadata/properties" xmlns:ns2="5a941860-7cba-47d8-8c76-92fcbe358807" xmlns:ns3="847926f1-1f4d-401e-9b26-3e5c2a772002" targetNamespace="http://schemas.microsoft.com/office/2006/metadata/properties" ma:root="true" ma:fieldsID="5db52b133f81108c9ff655840f96e9e7" ns2:_="" ns3:_="">
    <xsd:import namespace="5a941860-7cba-47d8-8c76-92fcbe358807"/>
    <xsd:import namespace="847926f1-1f4d-401e-9b26-3e5c2a772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1860-7cba-47d8-8c76-92fcbe3588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f12a13ef-d281-4d0d-b1ed-63df277d5ae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7926f1-1f4d-401e-9b26-3e5c2a772002"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629e9c56-2fe8-44d9-bfaf-adbf2690007d}" ma:internalName="TaxCatchAll" ma:showField="CatchAllData" ma:web="847926f1-1f4d-401e-9b26-3e5c2a772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941860-7cba-47d8-8c76-92fcbe358807">
      <Terms xmlns="http://schemas.microsoft.com/office/infopath/2007/PartnerControls"/>
    </lcf76f155ced4ddcb4097134ff3c332f>
    <TaxCatchAll xmlns="847926f1-1f4d-401e-9b26-3e5c2a772002" xsi:nil="true"/>
  </documentManagement>
</p:properties>
</file>

<file path=customXml/itemProps1.xml><?xml version="1.0" encoding="utf-8"?>
<ds:datastoreItem xmlns:ds="http://schemas.openxmlformats.org/officeDocument/2006/customXml" ds:itemID="{A2A6BE90-39EE-41DD-B73F-10E593D991E6}">
  <ds:schemaRefs>
    <ds:schemaRef ds:uri="http://schemas.microsoft.com/sharepoint/v3/contenttype/forms"/>
  </ds:schemaRefs>
</ds:datastoreItem>
</file>

<file path=customXml/itemProps2.xml><?xml version="1.0" encoding="utf-8"?>
<ds:datastoreItem xmlns:ds="http://schemas.openxmlformats.org/officeDocument/2006/customXml" ds:itemID="{93D07E5C-A5E5-4BF7-849C-D4DDA63AFC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1860-7cba-47d8-8c76-92fcbe358807"/>
    <ds:schemaRef ds:uri="847926f1-1f4d-401e-9b26-3e5c2a772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63E37A-79FD-4E4B-A587-25D9A5AD49B1}">
  <ds:schemaRefs>
    <ds:schemaRef ds:uri="http://purl.org/dc/elements/1.1/"/>
    <ds:schemaRef ds:uri="847926f1-1f4d-401e-9b26-3e5c2a772002"/>
    <ds:schemaRef ds:uri="http://schemas.microsoft.com/office/infopath/2007/PartnerControls"/>
    <ds:schemaRef ds:uri="http://purl.org/dc/terms/"/>
    <ds:schemaRef ds:uri="http://www.w3.org/XML/1998/namespace"/>
    <ds:schemaRef ds:uri="5a941860-7cba-47d8-8c76-92fcbe358807"/>
    <ds:schemaRef ds:uri="http://schemas.microsoft.com/office/2006/documentManagement/types"/>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委託費（随意契約）</vt:lpstr>
      <vt:lpstr>Sheet1</vt:lpstr>
      <vt:lpstr>'委託費（随意契約）'!Print_Area</vt:lpstr>
      <vt:lpstr>'委託費（随意契約）'!Print_Titles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2024-07-17T02:14:44Z</cp:lastPrinted>
  <dcterms:created xsi:type="dcterms:W3CDTF">2012-11-14T23:56:55Z</dcterms:created>
  <dcterms:modified xsi:type="dcterms:W3CDTF">2025-05-29T09:31:56Z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0x010100E67AB0CD502FE24AA1139C8BA3C605EB</vt:lpwstr>
  </property>
  <property fmtid="{D5CDD505-2E9C-101B-9397-08002B2CF9AE}" pid="3" name="Order">
    <vt:r8>95700600</vt:r8>
  </property>
  <property fmtid="{D5CDD505-2E9C-101B-9397-08002B2CF9AE}" pid="4" name="MediaServiceImageTags">
    <vt:lpwstr/>
  </property>
</Properties>
</file>