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https://nra365.sharepoint.com/sites/fs0012/Shared Documents/08審査/400 規制庁HP公表関係/402 予算執行情報公表（規制庁HP公表）/2024(R6)年度 予算執行情報公表/第４四半期/３月/03 HP掲載セット版/"/>
    </mc:Choice>
  </mc:AlternateContent>
  <xr:revisionPtr revIDLastSave="2089" documentId="14_{CFE47198-78A2-431D-8F60-508B32B5E121}" xr6:coauthVersionLast="47" xr6:coauthVersionMax="47" xr10:uidLastSave="{D3890CDC-D8F8-4876-B7E3-1DC003C68789}"/>
  <bookViews>
    <workbookView xWindow="-110" yWindow="-110" windowWidth="19420" windowHeight="10420" xr2:uid="{00000000-000D-0000-FFFF-FFFF00000000}"/>
  </bookViews>
  <sheets>
    <sheet name="委託費（随意契約）" sheetId="1" r:id="rId1"/>
    <sheet name="Sheet1" sheetId="2" state="hidden" r:id="rId2"/>
  </sheets>
  <externalReferences>
    <externalReference r:id="rId3"/>
  </externalReferences>
  <definedNames>
    <definedName name="_xlnm._FilterDatabase" localSheetId="0" hidden="1">'委託費（随意契約）'!$A$7:$O$11</definedName>
    <definedName name="_xlnm.Print_Area" localSheetId="0">'委託費（随意契約）'!$A$1:$P$12</definedName>
    <definedName name="_xlnm.Print_Titles" localSheetId="0">'委託費（随意契約）'!$1:$7</definedName>
    <definedName name="Z_140F382B_0DB9_447B_8DFF_5096F9796907_.wvu.FilterData" localSheetId="0" hidden="1">'委託費（随意契約）'!$A$7:$O$9</definedName>
    <definedName name="Z_62B2EEF8_EE3A_4AA6_99E5_917C1793F78A_.wvu.FilterData" localSheetId="0" hidden="1">'委託費（随意契約）'!$A$7:$O$9</definedName>
    <definedName name="Z_C4649BA3_FD24_4733_854E_17F5C8C3D8FB_.wvu.FilterData" localSheetId="0" hidden="1">'委託費（随意契約）'!$A$7:$O$9</definedName>
    <definedName name="契約方法">[1]契約状況コード表!$F$6:$F$9</definedName>
  </definedNames>
  <calcPr calcId="191028" concurrentCalc="0"/>
  <customWorkbookViews>
    <customWorkbookView name="NSR - 個人用ビュー" guid="{A0EC3A8C-9154-40C5-8747-ED1E1D4BD7A5}" mergeInterval="0" changesSavedWin="1" personalView="1" includePrintSettings="0" includeHiddenRowCol="0" maximized="1" xWindow="1358" yWindow="-8" windowWidth="1296" windowHeight="10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0" i="1" l="1"/>
  <c r="J9" i="1"/>
  <c r="J8" i="1"/>
</calcChain>
</file>

<file path=xl/sharedStrings.xml><?xml version="1.0" encoding="utf-8"?>
<sst xmlns="http://schemas.openxmlformats.org/spreadsheetml/2006/main" count="51" uniqueCount="41">
  <si>
    <t>様式２－４</t>
    <rPh sb="0" eb="2">
      <t>ヨウシキ</t>
    </rPh>
    <phoneticPr fontId="4"/>
  </si>
  <si>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2"/>
  </si>
  <si>
    <t>【原子力規制委員会】</t>
    <rPh sb="1" eb="4">
      <t>ゲンシリョク</t>
    </rPh>
    <rPh sb="4" eb="6">
      <t>キセイ</t>
    </rPh>
    <rPh sb="6" eb="9">
      <t>イインカイ</t>
    </rPh>
    <phoneticPr fontId="4"/>
  </si>
  <si>
    <t>（委託費：随意契約）</t>
    <rPh sb="1" eb="3">
      <t>イタク</t>
    </rPh>
    <rPh sb="3" eb="4">
      <t>ヒ</t>
    </rPh>
    <rPh sb="5" eb="7">
      <t>ズイイ</t>
    </rPh>
    <rPh sb="7" eb="9">
      <t>ケイヤク</t>
    </rPh>
    <phoneticPr fontId="4"/>
  </si>
  <si>
    <t>委託事業名</t>
    <rPh sb="0" eb="2">
      <t>イタク</t>
    </rPh>
    <rPh sb="2" eb="4">
      <t>ジギョウ</t>
    </rPh>
    <rPh sb="4" eb="5">
      <t>メイ</t>
    </rPh>
    <phoneticPr fontId="2"/>
  </si>
  <si>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2"/>
  </si>
  <si>
    <t>契約を締結した日</t>
    <rPh sb="0" eb="2">
      <t>ケイヤク</t>
    </rPh>
    <rPh sb="3" eb="5">
      <t>テイケツ</t>
    </rPh>
    <rPh sb="7" eb="8">
      <t>ヒ</t>
    </rPh>
    <phoneticPr fontId="2"/>
  </si>
  <si>
    <t>契約の相手方の
商号又は名称</t>
    <rPh sb="0" eb="2">
      <t>ケイヤク</t>
    </rPh>
    <rPh sb="3" eb="6">
      <t>アイテガタ</t>
    </rPh>
    <rPh sb="8" eb="10">
      <t>ショウゴウ</t>
    </rPh>
    <rPh sb="10" eb="11">
      <t>マタ</t>
    </rPh>
    <rPh sb="12" eb="14">
      <t>メイショウ</t>
    </rPh>
    <phoneticPr fontId="2"/>
  </si>
  <si>
    <t>契約の相手方の
住所</t>
    <rPh sb="8" eb="10">
      <t>ジュウショ</t>
    </rPh>
    <phoneticPr fontId="4"/>
  </si>
  <si>
    <t>法人番号</t>
    <rPh sb="0" eb="2">
      <t>ホウジン</t>
    </rPh>
    <rPh sb="2" eb="4">
      <t>バンゴウ</t>
    </rPh>
    <phoneticPr fontId="4"/>
  </si>
  <si>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</si>
  <si>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</si>
  <si>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</si>
  <si>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t>
    <rPh sb="0" eb="2">
      <t>ラクサツ</t>
    </rPh>
    <rPh sb="2" eb="3">
      <t>リツ</t>
    </rPh>
    <phoneticPr fontId="2"/>
  </si>
  <si>
    <t>再就職者の
役員の数
(人）</t>
    <rPh sb="0" eb="4">
      <t>サイシュウショクシャ</t>
    </rPh>
    <rPh sb="6" eb="8">
      <t>ヤクイン</t>
    </rPh>
    <rPh sb="9" eb="10">
      <t>カズ</t>
    </rPh>
    <rPh sb="12" eb="13">
      <t>ニン</t>
    </rPh>
    <phoneticPr fontId="2"/>
  </si>
  <si>
    <t>公益法人の場合※</t>
    <rPh sb="0" eb="2">
      <t>コウエキ</t>
    </rPh>
    <rPh sb="2" eb="4">
      <t>ホウジン</t>
    </rPh>
    <rPh sb="5" eb="7">
      <t>バアイ</t>
    </rPh>
    <phoneticPr fontId="2"/>
  </si>
  <si>
    <t>備考</t>
    <rPh sb="0" eb="2">
      <t>ビコウ</t>
    </rPh>
    <phoneticPr fontId="2"/>
  </si>
  <si>
    <t>公益法人の区分※</t>
    <rPh sb="0" eb="2">
      <t>コウエキ</t>
    </rPh>
    <rPh sb="2" eb="4">
      <t>ホウジン</t>
    </rPh>
    <rPh sb="5" eb="7">
      <t>クブン</t>
    </rPh>
    <phoneticPr fontId="2"/>
  </si>
  <si>
    <t>国所管、都道府県所管の区分</t>
    <rPh sb="4" eb="8">
      <t>トドウフケン</t>
    </rPh>
    <phoneticPr fontId="2"/>
  </si>
  <si>
    <t>応札・応募者数</t>
    <rPh sb="6" eb="7">
      <t>スウ</t>
    </rPh>
    <phoneticPr fontId="2"/>
  </si>
  <si>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3"/>
  </si>
  <si>
    <t>―</t>
  </si>
  <si>
    <t>―</t>
    <phoneticPr fontId="4"/>
  </si>
  <si>
    <t>令和６年度　第４四半期（令和７年３月）</t>
    <rPh sb="0" eb="2">
      <t>レイワ</t>
    </rPh>
    <rPh sb="3" eb="5">
      <t>ネンド</t>
    </rPh>
    <rPh sb="6" eb="7">
      <t>ダイ</t>
    </rPh>
    <rPh sb="8" eb="11">
      <t>シハンキ</t>
    </rPh>
    <rPh sb="12" eb="14">
      <t>レイワ</t>
    </rPh>
    <rPh sb="15" eb="16">
      <t>ネン</t>
    </rPh>
    <rPh sb="17" eb="18">
      <t>ガツ</t>
    </rPh>
    <phoneticPr fontId="4"/>
  </si>
  <si>
    <t>令和６年度原子力施設等防災対策等委託費（航空機モニタリング運用技術の確立等）事業（令和６年度補正）</t>
    <phoneticPr fontId="4"/>
  </si>
  <si>
    <t>令和６年度軽水炉等改良技術確証試験等委託費（大型混合酸化物燃料加工施設保障措置機器性能確認試験（搬送容器測定架台の設計等））事業（令和６年度補正）</t>
    <rPh sb="62" eb="64">
      <t>ジギョウ</t>
    </rPh>
    <rPh sb="65" eb="67">
      <t>レイワ</t>
    </rPh>
    <rPh sb="68" eb="70">
      <t>ネンド</t>
    </rPh>
    <phoneticPr fontId="4"/>
  </si>
  <si>
    <t>日本原燃
株式会社</t>
    <rPh sb="0" eb="2">
      <t>ニホン</t>
    </rPh>
    <rPh sb="2" eb="4">
      <t>ゲンネン</t>
    </rPh>
    <rPh sb="5" eb="9">
      <t>カブシキガイシャ</t>
    </rPh>
    <phoneticPr fontId="4"/>
  </si>
  <si>
    <t>青森県上北郡六ヶ所村大字尾駮字沖付４番地１０８</t>
    <phoneticPr fontId="4"/>
  </si>
  <si>
    <t>国立研究開発法人
日本原子力研究開発機構</t>
    <phoneticPr fontId="4"/>
  </si>
  <si>
    <t>茨城県那珂郡東海村大字舟石川７６５番地１</t>
  </si>
  <si>
    <t>6050005002007</t>
    <phoneticPr fontId="4"/>
  </si>
  <si>
    <t>4420001011339</t>
    <phoneticPr fontId="4"/>
  </si>
  <si>
    <t>公益財団法人　
核物質管理センター</t>
    <phoneticPr fontId="4"/>
  </si>
  <si>
    <t>東京都台東区東上野1丁目28番9号</t>
    <phoneticPr fontId="4"/>
  </si>
  <si>
    <t>公財</t>
    <rPh sb="0" eb="2">
      <t>コウザイ</t>
    </rPh>
    <phoneticPr fontId="4"/>
  </si>
  <si>
    <t>国所管</t>
    <rPh sb="0" eb="1">
      <t>クニ</t>
    </rPh>
    <rPh sb="1" eb="3">
      <t>ショカン</t>
    </rPh>
    <phoneticPr fontId="4"/>
  </si>
  <si>
    <t>　本事業では、原子力災害対策マニュアルにより、原子力災害時には国立研究開発法人日本原子力研究開発機構（以下「ＪＡＥＡ」という。）と連携して航空機モニタリングを実施することが明記されていることから、航空機モニタリング専用の測定器を含むシステム一式を整備しＪＡＥＡにおいて維持管理している。
ＪＡＥＡは、緊急時にはＥＲＣ放射線班の要請に基づき、当該測定器とともに現地に
入ることとなっていることから、訓練等においては平時からＪＡＥＡがシステムの運用及び測定結果の解析を行い技術水準の維持・向上を図っている。
　上記より、現在運用している航空機モニタリングシステムについてその詳細や解析のノウハウを知りうるのはＪＡＥＡのみであり、現行システムを改修しリアルタイム　解析システムの整備が行えるのはＪＡＥＡのみである。
　以上のことから、会計法第２９条の３第４項の規定に基づき契約の性質又は目的　が競争を許さない場合として、ＪＡＥＡと随意契約するものである。</t>
    <rPh sb="1" eb="2">
      <t>ホン</t>
    </rPh>
    <rPh sb="2" eb="4">
      <t>ジギョウ</t>
    </rPh>
    <phoneticPr fontId="2"/>
  </si>
  <si>
    <t>　本事業は、国際原子力機関（IAEA）及び核物質等の供給国と締結した協定に基づき核物質が核兵器等に転用されていないことを証明し、非核兵器国に対して課せられた国際的な義務を遵守するため、国内の核物質の各種情報を提供するもの。
　しかし、情報の整理・解析には膨大な作業量が必要であり、国の職員では体制面、効率面等から困難であり、保障措置の適切な実施の妨げにもなりかねない。このことから、核原料物質、核燃料物質及び原子炉の規制に関する法律第 61 条の 10 の規定に基づき、当該業務を委託し実施するものである。
公益財団法人核物質管理センターは、同条に規定する「指定情報処理機関」として指定された（昭和 52 年 12 月）現在唯一の法人で、昭和 52 年度から本業務を適切に実施してきた法人である。本業務を委託する場合は、同条により「指定情報処理機関」に行わせることとなっていることから、委託先は、現在唯一の指定情報処理機関である公益財団法人核物質管理センター以外に存在しない。
　以上のことから、会計法第 29 条の 3 第 4 項の規定に基づき契約の性質又は目的が競争を許さない場合として公益財団法人核物質管理センターと随意契約するものである。</t>
    <rPh sb="1" eb="2">
      <t>ホン</t>
    </rPh>
    <rPh sb="2" eb="4">
      <t>ジギョウ</t>
    </rPh>
    <rPh sb="440" eb="442">
      <t>イジョウ</t>
    </rPh>
    <rPh sb="470" eb="471">
      <t>モト</t>
    </rPh>
    <rPh sb="473" eb="475">
      <t>ケイヤク</t>
    </rPh>
    <rPh sb="476" eb="478">
      <t>セイシツ</t>
    </rPh>
    <rPh sb="478" eb="479">
      <t>マタ</t>
    </rPh>
    <rPh sb="480" eb="482">
      <t>モクテキ</t>
    </rPh>
    <rPh sb="483" eb="485">
      <t>キョウソウ</t>
    </rPh>
    <rPh sb="486" eb="487">
      <t>ユル</t>
    </rPh>
    <rPh sb="490" eb="492">
      <t>バアイ</t>
    </rPh>
    <rPh sb="511" eb="513">
      <t>ズイイ</t>
    </rPh>
    <rPh sb="513" eb="515">
      <t>ケイヤク</t>
    </rPh>
    <phoneticPr fontId="2"/>
  </si>
  <si>
    <t>　本事業は、J-MOX に設置される AMGB の架台の製作設計、製作及び査察　機器の搬入・据付計画の策定、米国からの機器輸送、搬入に係わる作業であが、そもそも、保障措置機器に係わる情報は保障措置関係者間に限定開示された管理が行われており、関係者以外の第三者に業務を委託することは不可能であるため、情報管理の面において業務遂行できるのは上記関係者である JNFL のみである。
　また、工程管理においても、J-MOX を構成する設備、機器及び付属するケーブル、配管、点検用架台、防消火設備等狭隘な作業環境で他の工事と工程を調整しつつ、必要な情報を収集、整理し、大型の測定機器である AMGB とその架台及び IPCA の設置・保守のスペースを確保し調整、確保等できるのは JNFL 以外にない。
　以上のことから、会計法第 29 条の 3 第 4 項の規定に基づき契約の性質又は目的が競争を許さない場合として、JNFL と随意契約するものである。</t>
    <rPh sb="2" eb="4">
      <t>ジギョウ</t>
    </rPh>
    <rPh sb="411" eb="413">
      <t>ズイイ</t>
    </rPh>
    <phoneticPr fontId="4"/>
  </si>
  <si>
    <t>支出負担行為担当官
原子力規制委員会原子力規制庁
長官官房参事官　小林　雅彦
東京都港区六本木1-9-9</t>
    <phoneticPr fontId="4"/>
  </si>
  <si>
    <t>令和６年度保障措置業務委託費（情報処理業務システム改修費）事業（令和６年度補正）</t>
    <rPh sb="29" eb="31">
      <t>ジギョウ</t>
    </rPh>
    <rPh sb="32" eb="34">
      <t>レイワ</t>
    </rPh>
    <rPh sb="35" eb="37">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</si>
</sst>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4"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8"/>
      <name val="ＭＳ Ｐゴシック"/>
      <family val="3"/>
      <charset val="128"/>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s>
  <borders count="28">
    <border>
      <left/>
      <right/>
      <top/>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50">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8" fillId="0" borderId="0" applyNumberFormat="0" applyFill="0" applyBorder="0" applyAlignment="0" applyProtection="0">
      <alignment vertical="center"/>
    </xf>
    <xf numFmtId="0" fontId="9" fillId="26" borderId="5" applyNumberFormat="0" applyAlignment="0" applyProtection="0">
      <alignment vertical="center"/>
    </xf>
    <xf numFmtId="0" fontId="10" fillId="27" borderId="0" applyNumberFormat="0" applyBorder="0" applyAlignment="0" applyProtection="0">
      <alignment vertical="center"/>
    </xf>
    <xf numFmtId="9" fontId="3" fillId="0" borderId="0" applyFont="0" applyFill="0" applyBorder="0" applyAlignment="0" applyProtection="0"/>
    <xf numFmtId="0" fontId="6" fillId="28" borderId="6" applyNumberFormat="0" applyFont="0" applyAlignment="0" applyProtection="0">
      <alignment vertical="center"/>
    </xf>
    <xf numFmtId="0" fontId="11" fillId="0" borderId="7" applyNumberFormat="0" applyFill="0" applyAlignment="0" applyProtection="0">
      <alignment vertical="center"/>
    </xf>
    <xf numFmtId="0" fontId="12" fillId="29" borderId="0" applyNumberFormat="0" applyBorder="0" applyAlignment="0" applyProtection="0">
      <alignment vertical="center"/>
    </xf>
    <xf numFmtId="0" fontId="13" fillId="30" borderId="8" applyNumberFormat="0" applyAlignment="0" applyProtection="0">
      <alignment vertical="center"/>
    </xf>
    <xf numFmtId="0" fontId="14" fillId="0" borderId="0" applyNumberFormat="0" applyFill="0" applyBorder="0" applyAlignment="0" applyProtection="0">
      <alignment vertical="center"/>
    </xf>
    <xf numFmtId="38" fontId="6" fillId="0" borderId="0" applyFont="0" applyFill="0" applyBorder="0" applyAlignment="0" applyProtection="0">
      <alignment vertical="center"/>
    </xf>
    <xf numFmtId="38" fontId="3" fillId="0" borderId="0" applyFont="0" applyFill="0" applyBorder="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7" fillId="0" borderId="11" applyNumberFormat="0" applyFill="0" applyAlignment="0" applyProtection="0">
      <alignment vertical="center"/>
    </xf>
    <xf numFmtId="0" fontId="17" fillId="0" borderId="0" applyNumberFormat="0" applyFill="0" applyBorder="0" applyAlignment="0" applyProtection="0">
      <alignment vertical="center"/>
    </xf>
    <xf numFmtId="0" fontId="18" fillId="0" borderId="12" applyNumberFormat="0" applyFill="0" applyAlignment="0" applyProtection="0">
      <alignment vertical="center"/>
    </xf>
    <xf numFmtId="0" fontId="19" fillId="30" borderId="13" applyNumberFormat="0" applyAlignment="0" applyProtection="0">
      <alignment vertical="center"/>
    </xf>
    <xf numFmtId="0" fontId="20" fillId="0" borderId="0" applyNumberFormat="0" applyFill="0" applyBorder="0" applyAlignment="0" applyProtection="0">
      <alignment vertical="center"/>
    </xf>
    <xf numFmtId="0" fontId="21" fillId="31" borderId="8" applyNumberFormat="0" applyAlignment="0" applyProtection="0">
      <alignment vertical="center"/>
    </xf>
    <xf numFmtId="0" fontId="3" fillId="0" borderId="0">
      <alignment vertical="center"/>
    </xf>
    <xf numFmtId="0" fontId="6" fillId="0" borderId="0"/>
    <xf numFmtId="0" fontId="3" fillId="0" borderId="0"/>
    <xf numFmtId="0" fontId="22" fillId="32" borderId="0" applyNumberFormat="0" applyBorder="0" applyAlignment="0" applyProtection="0">
      <alignment vertical="center"/>
    </xf>
    <xf numFmtId="38" fontId="1" fillId="0" borderId="0" applyFont="0" applyFill="0" applyBorder="0" applyAlignment="0" applyProtection="0">
      <alignment vertical="center"/>
    </xf>
    <xf numFmtId="9" fontId="6" fillId="0" borderId="0" applyFont="0" applyFill="0" applyBorder="0" applyAlignment="0" applyProtection="0">
      <alignment vertical="center"/>
    </xf>
  </cellStyleXfs>
  <cellXfs count="77">
    <xf numFmtId="0" fontId="0" fillId="0" borderId="0" xfId="0">
      <alignment vertical="center"/>
    </xf>
    <xf numFmtId="0" fontId="23" fillId="0" borderId="0" xfId="0" applyFont="1">
      <alignment vertical="center"/>
    </xf>
    <xf numFmtId="0" fontId="23" fillId="0" borderId="0" xfId="0" applyFont="1" applyAlignment="1">
      <alignment horizontal="center" vertical="center"/>
    </xf>
    <xf numFmtId="49" fontId="23" fillId="0" borderId="0" xfId="0" applyNumberFormat="1" applyFont="1" applyAlignment="1">
      <alignment horizontal="center" vertical="center"/>
    </xf>
    <xf numFmtId="0" fontId="23" fillId="0" borderId="0" xfId="0" applyFont="1" applyAlignment="1">
      <alignment horizontal="right" vertical="center" wrapText="1"/>
    </xf>
    <xf numFmtId="0" fontId="23" fillId="0" borderId="0" xfId="46" applyFont="1" applyAlignment="1">
      <alignment horizontal="left" vertical="center" wrapText="1"/>
    </xf>
    <xf numFmtId="49" fontId="23" fillId="0" borderId="0" xfId="46" applyNumberFormat="1" applyFont="1" applyAlignment="1">
      <alignment horizontal="center" vertical="center" wrapText="1"/>
    </xf>
    <xf numFmtId="0" fontId="23" fillId="0" borderId="0" xfId="46" applyFont="1" applyAlignment="1">
      <alignment vertical="center" wrapText="1"/>
    </xf>
    <xf numFmtId="0" fontId="23" fillId="0" borderId="0" xfId="46" applyFont="1" applyAlignment="1">
      <alignment horizontal="right" vertical="center" wrapText="1"/>
    </xf>
    <xf numFmtId="0" fontId="23" fillId="0" borderId="0" xfId="0" applyFont="1" applyAlignment="1">
      <alignment vertical="center" wrapText="1"/>
    </xf>
    <xf numFmtId="0" fontId="23" fillId="0" borderId="0" xfId="0" applyFont="1" applyAlignment="1">
      <alignment horizontal="left" vertical="center"/>
    </xf>
    <xf numFmtId="0" fontId="23" fillId="0" borderId="0" xfId="0" applyFont="1" applyAlignment="1">
      <alignment horizontal="center" vertical="center" wrapText="1"/>
    </xf>
    <xf numFmtId="49" fontId="23" fillId="0" borderId="0" xfId="0" applyNumberFormat="1" applyFont="1" applyAlignment="1">
      <alignment horizontal="center" vertical="center" wrapText="1"/>
    </xf>
    <xf numFmtId="0" fontId="23" fillId="0" borderId="1" xfId="0" applyFont="1" applyBorder="1" applyAlignment="1">
      <alignment horizontal="left" vertical="center"/>
    </xf>
    <xf numFmtId="0" fontId="23" fillId="0" borderId="1" xfId="0" applyFont="1" applyBorder="1" applyAlignment="1">
      <alignment horizontal="center" vertical="center" wrapText="1"/>
    </xf>
    <xf numFmtId="49" fontId="23" fillId="0" borderId="1" xfId="0" applyNumberFormat="1" applyFont="1" applyBorder="1" applyAlignment="1">
      <alignment horizontal="center" vertical="center" wrapText="1"/>
    </xf>
    <xf numFmtId="0" fontId="23" fillId="0" borderId="1" xfId="0" applyFont="1" applyBorder="1" applyAlignment="1">
      <alignment vertical="center" wrapText="1"/>
    </xf>
    <xf numFmtId="0" fontId="23" fillId="0" borderId="1" xfId="0" applyFont="1" applyBorder="1" applyAlignment="1">
      <alignment horizontal="right" vertical="center" wrapText="1"/>
    </xf>
    <xf numFmtId="0" fontId="23" fillId="0" borderId="0" xfId="0" applyFont="1" applyBorder="1">
      <alignment vertical="center"/>
    </xf>
    <xf numFmtId="0" fontId="23" fillId="0" borderId="0" xfId="0" applyFont="1" applyBorder="1" applyAlignment="1">
      <alignment horizontal="center" vertical="center"/>
    </xf>
    <xf numFmtId="49" fontId="23" fillId="0" borderId="0" xfId="0" applyNumberFormat="1" applyFont="1" applyBorder="1" applyAlignment="1">
      <alignment horizontal="center" vertical="center"/>
    </xf>
    <xf numFmtId="0" fontId="23" fillId="0" borderId="0" xfId="0" applyFont="1" applyBorder="1" applyAlignment="1">
      <alignment horizontal="right" vertical="center"/>
    </xf>
    <xf numFmtId="0" fontId="23" fillId="0" borderId="0" xfId="0" applyFont="1" applyAlignment="1">
      <alignment horizontal="right" vertical="center"/>
    </xf>
    <xf numFmtId="0" fontId="23" fillId="0" borderId="14" xfId="0" applyFont="1" applyBorder="1" applyAlignment="1">
      <alignment vertical="center" wrapText="1"/>
    </xf>
    <xf numFmtId="0" fontId="23" fillId="0" borderId="15" xfId="0" applyFont="1" applyBorder="1" applyAlignment="1">
      <alignment horizontal="left" vertical="center" wrapText="1"/>
    </xf>
    <xf numFmtId="49" fontId="23" fillId="0" borderId="15" xfId="0" applyNumberFormat="1" applyFont="1" applyBorder="1" applyAlignment="1">
      <alignment horizontal="center" vertical="center" wrapText="1"/>
    </xf>
    <xf numFmtId="3" fontId="23" fillId="0" borderId="15" xfId="46" applyNumberFormat="1" applyFont="1" applyBorder="1" applyAlignment="1">
      <alignment horizontal="right" vertical="center" wrapText="1"/>
    </xf>
    <xf numFmtId="0" fontId="23" fillId="0" borderId="24" xfId="0" applyFont="1" applyBorder="1" applyAlignment="1">
      <alignment vertical="center" wrapText="1"/>
    </xf>
    <xf numFmtId="0" fontId="23" fillId="0" borderId="25" xfId="0" applyFont="1" applyBorder="1" applyAlignment="1">
      <alignment horizontal="left" vertical="center" wrapText="1"/>
    </xf>
    <xf numFmtId="49" fontId="23" fillId="0" borderId="25" xfId="0" applyNumberFormat="1" applyFont="1" applyBorder="1" applyAlignment="1">
      <alignment horizontal="center" vertical="center" wrapText="1"/>
    </xf>
    <xf numFmtId="0" fontId="23" fillId="0" borderId="25" xfId="46" applyFont="1" applyBorder="1" applyAlignment="1">
      <alignment horizontal="right" vertical="center" wrapText="1"/>
    </xf>
    <xf numFmtId="0" fontId="23" fillId="0" borderId="25" xfId="0" applyFont="1" applyBorder="1" applyAlignment="1">
      <alignment horizontal="center" vertical="center" wrapText="1"/>
    </xf>
    <xf numFmtId="0" fontId="23" fillId="0" borderId="15" xfId="0" applyFont="1" applyFill="1" applyBorder="1" applyAlignment="1">
      <alignment horizontal="left" vertical="top" wrapText="1"/>
    </xf>
    <xf numFmtId="0" fontId="23" fillId="0" borderId="22" xfId="0" applyFont="1" applyBorder="1" applyAlignment="1">
      <alignment horizontal="left" vertical="top" wrapText="1"/>
    </xf>
    <xf numFmtId="0" fontId="23" fillId="0" borderId="25" xfId="0" applyFont="1" applyFill="1" applyBorder="1" applyAlignment="1">
      <alignment horizontal="left" vertical="top" wrapText="1"/>
    </xf>
    <xf numFmtId="176" fontId="23" fillId="0" borderId="22" xfId="0" applyNumberFormat="1" applyFont="1" applyBorder="1" applyAlignment="1">
      <alignment horizontal="center" vertical="center" wrapText="1"/>
    </xf>
    <xf numFmtId="0" fontId="23" fillId="0" borderId="0" xfId="46" applyFont="1" applyAlignment="1">
      <alignment horizontal="center" vertical="center" wrapText="1"/>
    </xf>
    <xf numFmtId="58" fontId="23" fillId="0" borderId="15" xfId="46" applyNumberFormat="1" applyFont="1" applyBorder="1" applyAlignment="1">
      <alignment horizontal="center" vertical="center" wrapText="1"/>
    </xf>
    <xf numFmtId="0" fontId="23" fillId="0" borderId="23" xfId="0" applyFont="1" applyBorder="1" applyAlignment="1">
      <alignment vertical="center" wrapText="1"/>
    </xf>
    <xf numFmtId="0" fontId="23" fillId="0" borderId="22" xfId="0" applyFont="1" applyBorder="1" applyAlignment="1">
      <alignment horizontal="left" vertical="center" wrapText="1"/>
    </xf>
    <xf numFmtId="58" fontId="23" fillId="0" borderId="22" xfId="0" applyNumberFormat="1" applyFont="1" applyBorder="1" applyAlignment="1">
      <alignment horizontal="center" vertical="center" wrapText="1"/>
    </xf>
    <xf numFmtId="38" fontId="23" fillId="0" borderId="22" xfId="34" applyFont="1" applyBorder="1" applyAlignment="1">
      <alignment horizontal="right" vertical="center" wrapText="1"/>
    </xf>
    <xf numFmtId="0" fontId="23" fillId="0" borderId="22" xfId="0" applyFont="1" applyBorder="1" applyAlignment="1">
      <alignment horizontal="center" vertical="center" wrapText="1"/>
    </xf>
    <xf numFmtId="58" fontId="23" fillId="0" borderId="25" xfId="46" applyNumberFormat="1" applyFont="1" applyBorder="1" applyAlignment="1">
      <alignment horizontal="center" vertical="center" wrapText="1"/>
    </xf>
    <xf numFmtId="0" fontId="23" fillId="0" borderId="16"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19" xfId="0" applyFont="1" applyBorder="1" applyAlignment="1">
      <alignment horizontal="center" vertical="center" wrapText="1"/>
    </xf>
    <xf numFmtId="38" fontId="23" fillId="33" borderId="25" xfId="34" applyFont="1" applyFill="1" applyBorder="1" applyAlignment="1">
      <alignment horizontal="right" vertical="center" wrapText="1"/>
    </xf>
    <xf numFmtId="9" fontId="23" fillId="33" borderId="25" xfId="49" applyFont="1" applyFill="1" applyBorder="1" applyAlignment="1">
      <alignment horizontal="center" vertical="center" wrapText="1"/>
    </xf>
    <xf numFmtId="0" fontId="23" fillId="0" borderId="0" xfId="46" applyFont="1" applyAlignment="1">
      <alignment horizontal="center" vertical="center" wrapText="1"/>
    </xf>
    <xf numFmtId="0" fontId="23" fillId="0" borderId="16"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15" xfId="46" applyFont="1" applyBorder="1" applyAlignment="1">
      <alignment horizontal="center" vertical="center" wrapText="1"/>
    </xf>
    <xf numFmtId="0" fontId="23" fillId="0" borderId="19" xfId="46" applyFont="1" applyBorder="1" applyAlignment="1">
      <alignment horizontal="center" vertical="center" wrapText="1"/>
    </xf>
    <xf numFmtId="38" fontId="23" fillId="33" borderId="15" xfId="34" applyFont="1" applyFill="1" applyBorder="1" applyAlignment="1">
      <alignment horizontal="center" vertical="center" wrapText="1"/>
    </xf>
    <xf numFmtId="38" fontId="23" fillId="33" borderId="19" xfId="34" applyFont="1" applyFill="1" applyBorder="1" applyAlignment="1">
      <alignment horizontal="center" vertical="center" wrapText="1"/>
    </xf>
    <xf numFmtId="0" fontId="23" fillId="33" borderId="15" xfId="46" applyFont="1" applyFill="1" applyBorder="1" applyAlignment="1">
      <alignment horizontal="center" vertical="center" wrapText="1"/>
    </xf>
    <xf numFmtId="0" fontId="23" fillId="33" borderId="19" xfId="46" applyFont="1" applyFill="1" applyBorder="1" applyAlignment="1">
      <alignment horizontal="center"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49" fontId="23" fillId="0" borderId="17" xfId="0" applyNumberFormat="1" applyFont="1" applyBorder="1" applyAlignment="1">
      <alignment horizontal="center" vertical="center" wrapText="1"/>
    </xf>
    <xf numFmtId="49" fontId="23" fillId="0" borderId="18" xfId="0" applyNumberFormat="1" applyFont="1" applyBorder="1" applyAlignment="1">
      <alignment horizontal="center" vertical="center" wrapText="1"/>
    </xf>
    <xf numFmtId="0" fontId="23" fillId="0" borderId="15" xfId="0" applyFont="1" applyFill="1" applyBorder="1" applyAlignment="1">
      <alignment horizontal="center" vertical="center" wrapText="1"/>
    </xf>
    <xf numFmtId="0" fontId="23" fillId="0" borderId="19" xfId="0" applyFont="1" applyFill="1" applyBorder="1" applyAlignment="1">
      <alignment horizontal="center" vertical="center" wrapText="1"/>
    </xf>
    <xf numFmtId="38" fontId="23" fillId="33" borderId="15" xfId="34" applyFont="1" applyFill="1" applyBorder="1" applyAlignment="1">
      <alignment horizontal="right" vertical="center" wrapText="1"/>
    </xf>
    <xf numFmtId="38" fontId="23" fillId="33" borderId="22" xfId="34" applyFont="1" applyFill="1" applyBorder="1" applyAlignment="1">
      <alignment horizontal="right" vertical="center" wrapText="1"/>
    </xf>
    <xf numFmtId="9" fontId="23" fillId="33" borderId="15" xfId="49" applyFont="1" applyFill="1" applyBorder="1" applyAlignment="1">
      <alignment horizontal="center" vertical="center" wrapText="1"/>
    </xf>
    <xf numFmtId="9" fontId="23" fillId="33" borderId="22" xfId="49" applyFont="1" applyFill="1" applyBorder="1" applyAlignment="1">
      <alignment horizontal="center" vertical="center" wrapText="1"/>
    </xf>
    <xf numFmtId="0" fontId="23" fillId="0" borderId="26" xfId="0" applyFont="1" applyBorder="1" applyAlignment="1">
      <alignment horizontal="center" vertical="center" wrapText="1"/>
    </xf>
    <xf numFmtId="0" fontId="23" fillId="0" borderId="27" xfId="0" applyFont="1" applyBorder="1" applyAlignment="1">
      <alignment horizontal="center" vertical="center" wrapText="1"/>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9" builtinId="5"/>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xr:uid="{00000000-0005-0000-0000-000022000000}"/>
    <cellStyle name="桁区切り 5" xfId="48" xr:uid="{12D62261-1BB3-45D6-9877-B9CE83F1C887}"/>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00000000-0005-0000-0000-00002C000000}"/>
    <cellStyle name="標準 2 10" xfId="45" xr:uid="{00000000-0005-0000-0000-00002D000000}"/>
    <cellStyle name="標準 3" xfId="46" xr:uid="{00000000-0005-0000-0000-00002E000000}"/>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1"/>
  <sheetViews>
    <sheetView tabSelected="1" view="pageBreakPreview" zoomScale="40" zoomScaleNormal="100" zoomScaleSheetLayoutView="40" workbookViewId="0">
      <pane xSplit="1" ySplit="7" topLeftCell="B8" activePane="bottomRight" state="frozen"/>
      <selection pane="topRight" activeCell="G1" sqref="G1"/>
      <selection pane="bottomLeft" activeCell="A8" sqref="A8"/>
      <selection pane="bottomRight" activeCell="A8" sqref="A8"/>
    </sheetView>
  </sheetViews>
  <sheetFormatPr defaultColWidth="9" defaultRowHeight="21" x14ac:dyDescent="0.2"/>
  <cols>
    <col min="1" max="1" width="55" style="1" customWidth="1"/>
    <col min="2" max="2" width="56.7265625" style="1" customWidth="1"/>
    <col min="3" max="3" width="30.7265625" style="2" customWidth="1"/>
    <col min="4" max="4" width="31.6328125" style="1" customWidth="1"/>
    <col min="5" max="5" width="38.6328125" style="1" customWidth="1"/>
    <col min="6" max="6" width="33.26953125" style="3" customWidth="1"/>
    <col min="7" max="7" width="118.36328125" style="1" customWidth="1"/>
    <col min="8" max="9" width="20.6328125" style="22" customWidth="1"/>
    <col min="10" max="13" width="20.6328125" style="2" customWidth="1"/>
    <col min="14" max="14" width="20.6328125" style="1" customWidth="1"/>
    <col min="15" max="15" width="15.6328125" style="1" customWidth="1"/>
    <col min="16" max="16384" width="9" style="1"/>
  </cols>
  <sheetData>
    <row r="1" spans="1:15" x14ac:dyDescent="0.2">
      <c r="H1" s="4"/>
      <c r="I1" s="4"/>
      <c r="O1" s="4" t="s">
        <v>0</v>
      </c>
    </row>
    <row r="2" spans="1:15" ht="80" customHeight="1" x14ac:dyDescent="0.2">
      <c r="A2" s="49" t="s">
        <v>1</v>
      </c>
      <c r="B2" s="49"/>
      <c r="C2" s="49"/>
      <c r="D2" s="49"/>
      <c r="E2" s="49"/>
      <c r="F2" s="49"/>
      <c r="G2" s="49"/>
      <c r="H2" s="49"/>
      <c r="I2" s="49"/>
      <c r="J2" s="49"/>
      <c r="K2" s="49"/>
      <c r="L2" s="49"/>
      <c r="M2" s="49"/>
      <c r="N2" s="49"/>
      <c r="O2" s="49"/>
    </row>
    <row r="3" spans="1:15" ht="20.149999999999999" customHeight="1" x14ac:dyDescent="0.2">
      <c r="A3" s="5" t="s">
        <v>2</v>
      </c>
      <c r="B3" s="36"/>
      <c r="C3" s="36"/>
      <c r="D3" s="36"/>
      <c r="E3" s="36"/>
      <c r="F3" s="6"/>
      <c r="G3" s="7"/>
      <c r="H3" s="8"/>
      <c r="I3" s="8"/>
      <c r="J3" s="36"/>
      <c r="K3" s="36"/>
      <c r="L3" s="36"/>
      <c r="M3" s="36"/>
      <c r="N3" s="36"/>
      <c r="O3" s="9"/>
    </row>
    <row r="4" spans="1:15" ht="20.149999999999999" customHeight="1" x14ac:dyDescent="0.2">
      <c r="A4" s="10" t="s">
        <v>23</v>
      </c>
      <c r="B4" s="11"/>
      <c r="C4" s="11"/>
      <c r="D4" s="11"/>
      <c r="E4" s="11"/>
      <c r="F4" s="12"/>
      <c r="G4" s="9"/>
      <c r="H4" s="4"/>
      <c r="I4" s="4"/>
      <c r="J4" s="11"/>
      <c r="K4" s="11"/>
      <c r="L4" s="11"/>
      <c r="M4" s="11"/>
      <c r="N4" s="11"/>
      <c r="O4" s="9"/>
    </row>
    <row r="5" spans="1:15" ht="20.149999999999999" customHeight="1" thickBot="1" x14ac:dyDescent="0.25">
      <c r="A5" s="13" t="s">
        <v>3</v>
      </c>
      <c r="B5" s="14"/>
      <c r="C5" s="14"/>
      <c r="D5" s="14"/>
      <c r="E5" s="14"/>
      <c r="F5" s="15"/>
      <c r="G5" s="16"/>
      <c r="H5" s="17"/>
      <c r="I5" s="17"/>
      <c r="J5" s="14"/>
      <c r="K5" s="14"/>
      <c r="L5" s="14"/>
      <c r="M5" s="14"/>
      <c r="N5" s="14"/>
      <c r="O5" s="16"/>
    </row>
    <row r="6" spans="1:15" s="2" customFormat="1" ht="30" customHeight="1" x14ac:dyDescent="0.2">
      <c r="A6" s="52" t="s">
        <v>4</v>
      </c>
      <c r="B6" s="54" t="s">
        <v>5</v>
      </c>
      <c r="C6" s="56" t="s">
        <v>6</v>
      </c>
      <c r="D6" s="54" t="s">
        <v>7</v>
      </c>
      <c r="E6" s="65" t="s">
        <v>8</v>
      </c>
      <c r="F6" s="67" t="s">
        <v>9</v>
      </c>
      <c r="G6" s="69" t="s">
        <v>10</v>
      </c>
      <c r="H6" s="58" t="s">
        <v>11</v>
      </c>
      <c r="I6" s="56" t="s">
        <v>12</v>
      </c>
      <c r="J6" s="60" t="s">
        <v>13</v>
      </c>
      <c r="K6" s="54" t="s">
        <v>14</v>
      </c>
      <c r="L6" s="62" t="s">
        <v>15</v>
      </c>
      <c r="M6" s="63"/>
      <c r="N6" s="64"/>
      <c r="O6" s="50" t="s">
        <v>16</v>
      </c>
    </row>
    <row r="7" spans="1:15" s="2" customFormat="1" ht="63.5" thickBot="1" x14ac:dyDescent="0.25">
      <c r="A7" s="53"/>
      <c r="B7" s="55"/>
      <c r="C7" s="57"/>
      <c r="D7" s="55"/>
      <c r="E7" s="66"/>
      <c r="F7" s="68"/>
      <c r="G7" s="70"/>
      <c r="H7" s="59"/>
      <c r="I7" s="57"/>
      <c r="J7" s="61"/>
      <c r="K7" s="55"/>
      <c r="L7" s="46" t="s">
        <v>17</v>
      </c>
      <c r="M7" s="46" t="s">
        <v>18</v>
      </c>
      <c r="N7" s="46" t="s">
        <v>19</v>
      </c>
      <c r="O7" s="51"/>
    </row>
    <row r="8" spans="1:15" s="2" customFormat="1" ht="274.5" customHeight="1" x14ac:dyDescent="0.2">
      <c r="A8" s="23" t="s">
        <v>25</v>
      </c>
      <c r="B8" s="24" t="s">
        <v>39</v>
      </c>
      <c r="C8" s="37">
        <v>45726</v>
      </c>
      <c r="D8" s="24" t="s">
        <v>26</v>
      </c>
      <c r="E8" s="24" t="s">
        <v>27</v>
      </c>
      <c r="F8" s="25" t="s">
        <v>31</v>
      </c>
      <c r="G8" s="32" t="s">
        <v>38</v>
      </c>
      <c r="H8" s="71">
        <v>317400600</v>
      </c>
      <c r="I8" s="26">
        <v>317400600</v>
      </c>
      <c r="J8" s="73">
        <f>I8/H8</f>
        <v>1</v>
      </c>
      <c r="K8" s="45" t="s">
        <v>21</v>
      </c>
      <c r="L8" s="45" t="s">
        <v>21</v>
      </c>
      <c r="M8" s="45" t="s">
        <v>21</v>
      </c>
      <c r="N8" s="45" t="s">
        <v>21</v>
      </c>
      <c r="O8" s="44"/>
    </row>
    <row r="9" spans="1:15" s="2" customFormat="1" ht="331.5" customHeight="1" x14ac:dyDescent="0.2">
      <c r="A9" s="38" t="s">
        <v>40</v>
      </c>
      <c r="B9" s="39" t="s">
        <v>39</v>
      </c>
      <c r="C9" s="40">
        <v>45729</v>
      </c>
      <c r="D9" s="39" t="s">
        <v>32</v>
      </c>
      <c r="E9" s="39" t="s">
        <v>33</v>
      </c>
      <c r="F9" s="35">
        <v>7010505002095</v>
      </c>
      <c r="G9" s="33" t="s">
        <v>37</v>
      </c>
      <c r="H9" s="72">
        <v>96265996</v>
      </c>
      <c r="I9" s="41">
        <v>96265996</v>
      </c>
      <c r="J9" s="74">
        <f>I9/H9</f>
        <v>1</v>
      </c>
      <c r="K9" s="42" t="s">
        <v>22</v>
      </c>
      <c r="L9" s="42" t="s">
        <v>34</v>
      </c>
      <c r="M9" s="42" t="s">
        <v>35</v>
      </c>
      <c r="N9" s="42" t="s">
        <v>21</v>
      </c>
      <c r="O9" s="75"/>
    </row>
    <row r="10" spans="1:15" s="2" customFormat="1" ht="251" customHeight="1" thickBot="1" x14ac:dyDescent="0.25">
      <c r="A10" s="27" t="s">
        <v>24</v>
      </c>
      <c r="B10" s="28" t="s">
        <v>39</v>
      </c>
      <c r="C10" s="43">
        <v>45730</v>
      </c>
      <c r="D10" s="28" t="s">
        <v>28</v>
      </c>
      <c r="E10" s="28" t="s">
        <v>29</v>
      </c>
      <c r="F10" s="29" t="s">
        <v>30</v>
      </c>
      <c r="G10" s="34" t="s">
        <v>36</v>
      </c>
      <c r="H10" s="47">
        <v>30062505</v>
      </c>
      <c r="I10" s="30">
        <v>30062505</v>
      </c>
      <c r="J10" s="48">
        <f>I10/H10</f>
        <v>1</v>
      </c>
      <c r="K10" s="31" t="s">
        <v>21</v>
      </c>
      <c r="L10" s="31" t="s">
        <v>21</v>
      </c>
      <c r="M10" s="31" t="s">
        <v>21</v>
      </c>
      <c r="N10" s="31" t="s">
        <v>21</v>
      </c>
      <c r="O10" s="76"/>
    </row>
    <row r="11" spans="1:15" x14ac:dyDescent="0.2">
      <c r="A11" s="18" t="s">
        <v>20</v>
      </c>
      <c r="B11" s="18"/>
      <c r="C11" s="19"/>
      <c r="D11" s="18"/>
      <c r="E11" s="18"/>
      <c r="F11" s="20"/>
      <c r="G11" s="18"/>
      <c r="H11" s="21"/>
      <c r="I11" s="21"/>
      <c r="J11" s="19"/>
      <c r="K11" s="19"/>
      <c r="L11" s="19"/>
      <c r="M11" s="19"/>
      <c r="N11" s="18"/>
      <c r="O11" s="18"/>
    </row>
  </sheetData>
  <autoFilter ref="A7:O9" xr:uid="{00000000-0009-0000-0000-000000000000}"/>
  <customSheetViews>
    <customSheetView guid="{A0EC3A8C-9154-40C5-8747-ED1E1D4BD7A5}" scale="65" showPageBreaks="1" view="pageBreakPreview">
      <selection activeCell="A6" sqref="A6:A7"/>
    </customSheetView>
  </customSheetViews>
  <mergeCells count="14">
    <mergeCell ref="A2:O2"/>
    <mergeCell ref="O6:O7"/>
    <mergeCell ref="A6:A7"/>
    <mergeCell ref="B6:B7"/>
    <mergeCell ref="C6:C7"/>
    <mergeCell ref="H6:H7"/>
    <mergeCell ref="I6:I7"/>
    <mergeCell ref="D6:D7"/>
    <mergeCell ref="J6:J7"/>
    <mergeCell ref="K6:K7"/>
    <mergeCell ref="L6:N6"/>
    <mergeCell ref="E6:E7"/>
    <mergeCell ref="F6:F7"/>
    <mergeCell ref="G6:G7"/>
  </mergeCells>
  <phoneticPr fontId="4"/>
  <pageMargins left="0.70866141732283472" right="0.70866141732283472" top="0.74803149606299213" bottom="0.74803149606299213" header="0.31496062992125984" footer="0.31496062992125984"/>
  <pageSetup paperSize="8" scale="35" fitToHeight="0"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 x14ac:dyDescent="0.2"/>
  <sheetData/>
  <customSheetViews>
    <customSheetView guid="{A0EC3A8C-9154-40C5-8747-ED1E1D4BD7A5}" state="hidden"/>
  </customSheetView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a941860-7cba-47d8-8c76-92fcbe358807">
      <Terms xmlns="http://schemas.microsoft.com/office/infopath/2007/PartnerControls"/>
    </lcf76f155ced4ddcb4097134ff3c332f>
    <TaxCatchAll xmlns="847926f1-1f4d-401e-9b26-3e5c2a77200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67AB0CD502FE24AA1139C8BA3C605EB" ma:contentTypeVersion="18" ma:contentTypeDescription="新しいドキュメントを作成します。" ma:contentTypeScope="" ma:versionID="5344b5338f8405de2db250d33f80dca6">
  <xsd:schema xmlns:xsd="http://www.w3.org/2001/XMLSchema" xmlns:xs="http://www.w3.org/2001/XMLSchema" xmlns:p="http://schemas.microsoft.com/office/2006/metadata/properties" xmlns:ns2="5a941860-7cba-47d8-8c76-92fcbe358807" xmlns:ns3="847926f1-1f4d-401e-9b26-3e5c2a772002" targetNamespace="http://schemas.microsoft.com/office/2006/metadata/properties" ma:root="true" ma:fieldsID="562d71d3776e9987f52c0e47a6b6b7b4" ns2:_="" ns3:_="">
    <xsd:import namespace="5a941860-7cba-47d8-8c76-92fcbe358807"/>
    <xsd:import namespace="847926f1-1f4d-401e-9b26-3e5c2a772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941860-7cba-47d8-8c76-92fcbe3588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f12a13ef-d281-4d0d-b1ed-63df277d5ae0"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47926f1-1f4d-401e-9b26-3e5c2a772002"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629e9c56-2fe8-44d9-bfaf-adbf2690007d}" ma:internalName="TaxCatchAll" ma:showField="CatchAllData" ma:web="847926f1-1f4d-401e-9b26-3e5c2a772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63E37A-79FD-4E4B-A587-25D9A5AD49B1}">
  <ds:schemaRefs>
    <ds:schemaRef ds:uri="http://schemas.microsoft.com/office/2006/documentManagement/types"/>
    <ds:schemaRef ds:uri="http://schemas.openxmlformats.org/package/2006/metadata/core-properties"/>
    <ds:schemaRef ds:uri="http://purl.org/dc/dcmitype/"/>
    <ds:schemaRef ds:uri="5a941860-7cba-47d8-8c76-92fcbe358807"/>
    <ds:schemaRef ds:uri="http://purl.org/dc/terms/"/>
    <ds:schemaRef ds:uri="http://purl.org/dc/elements/1.1/"/>
    <ds:schemaRef ds:uri="http://www.w3.org/XML/1998/namespace"/>
    <ds:schemaRef ds:uri="http://schemas.microsoft.com/office/infopath/2007/PartnerControls"/>
    <ds:schemaRef ds:uri="847926f1-1f4d-401e-9b26-3e5c2a772002"/>
    <ds:schemaRef ds:uri="http://schemas.microsoft.com/office/2006/metadata/properties"/>
  </ds:schemaRefs>
</ds:datastoreItem>
</file>

<file path=customXml/itemProps2.xml><?xml version="1.0" encoding="utf-8"?>
<ds:datastoreItem xmlns:ds="http://schemas.openxmlformats.org/officeDocument/2006/customXml" ds:itemID="{9A1BBF75-9781-4383-9C67-58B339997E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941860-7cba-47d8-8c76-92fcbe358807"/>
    <ds:schemaRef ds:uri="847926f1-1f4d-401e-9b26-3e5c2a772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2A6BE90-39EE-41DD-B73F-10E593D991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委託費（随意契約）</vt:lpstr>
      <vt:lpstr>Sheet1</vt:lpstr>
      <vt:lpstr>'委託費（随意契約）'!Print_Area</vt:lpstr>
      <vt:lpstr>'委託費（随意契約）'!Print_Titles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2025-04-16T04:10:27Z</cp:lastPrinted>
  <dcterms:created xsi:type="dcterms:W3CDTF">2012-11-14T23:56:55Z</dcterms:created>
  <dcterms:modified xsi:type="dcterms:W3CDTF">2025-04-16T04:10:28Z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0x010100E67AB0CD502FE24AA1139C8BA3C605EB</vt:lpwstr>
  </property>
  <property fmtid="{D5CDD505-2E9C-101B-9397-08002B2CF9AE}" pid="3" name="Order">
    <vt:r8>95700600</vt:r8>
  </property>
  <property fmtid="{D5CDD505-2E9C-101B-9397-08002B2CF9AE}" pid="4" name="MediaServiceImageTags">
    <vt:lpwstr/>
  </property>
</Properties>
</file>