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６年度/令和６年１２月/2.セット/"/>
    </mc:Choice>
  </mc:AlternateContent>
  <xr:revisionPtr revIDLastSave="1" documentId="13_ncr:1_{F256965B-583A-4293-B26E-270D270B748B}" xr6:coauthVersionLast="47" xr6:coauthVersionMax="47" xr10:uidLastSave="{BC05351E-8C8D-411A-9A13-E8309C3C01A6}"/>
  <bookViews>
    <workbookView xWindow="-110" yWindow="-110" windowWidth="19420" windowHeight="10420" xr2:uid="{00000000-000D-0000-FFFF-FFFF00000000}"/>
  </bookViews>
  <sheets>
    <sheet name="R6_12月庁費随契" sheetId="1" r:id="rId1"/>
    <sheet name="Sheet1" sheetId="2" state="hidden" r:id="rId2"/>
  </sheets>
  <externalReferences>
    <externalReference r:id="rId3"/>
  </externalReferences>
  <definedNames>
    <definedName name="_xlnm._FilterDatabase" localSheetId="0" hidden="1">'R6_12月庁費随契'!$A$7:$R$17</definedName>
    <definedName name="_xlnm.Print_Area" localSheetId="0">'R6_12月庁費随契'!$A$1:$O$17</definedName>
    <definedName name="_xlnm.Print_Titles" localSheetId="0">'R6_12月庁費随契'!$1:$7</definedName>
    <definedName name="Z_140F382B_0DB9_447B_8DFF_5096F9796907_.wvu.FilterData" localSheetId="0" hidden="1">'R6_12月庁費随契'!$A$7:$O$7</definedName>
    <definedName name="Z_62B2EEF8_EE3A_4AA6_99E5_917C1793F78A_.wvu.FilterData" localSheetId="0" hidden="1">'R6_12月庁費随契'!$A$7:$O$7</definedName>
    <definedName name="Z_C4649BA3_FD24_4733_854E_17F5C8C3D8FB_.wvu.FilterData" localSheetId="0" hidden="1">'R6_12月庁費随契'!$A$7:$O$7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<sst xmlns="http://schemas.openxmlformats.org/spreadsheetml/2006/main" count="113" uniqueCount="64">
  <si>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</si>
  <si>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</si>
  <si>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</si>
  <si>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</si>
  <si>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</si>
  <si>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</si>
  <si>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</si>
  <si>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</si>
  <si>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</si>
  <si>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</si>
  <si>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</si>
  <si>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</si>
  <si>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</si>
  <si>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</si>
  <si>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</si>
  <si>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</si>
  <si>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</si>
  <si>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</si>
  <si>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</si>
  <si>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</si>
  <si>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</si>
  <si>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</si>
  <si>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支出負担行為担当官
原子力規制委員会原子力規制庁
長官官房参事官　小林　雅彦
東京都港区六本木1-9-9</t>
    <rPh sb="33" eb="35">
      <t>コバヤシ</t>
    </rPh>
    <rPh sb="36" eb="38">
      <t>マサヒコ</t>
    </rPh>
    <phoneticPr fontId="3"/>
  </si>
  <si>
    <t>令和６年度１２月分</t>
    <rPh sb="0" eb="2">
      <t>レイワ</t>
    </rPh>
    <rPh sb="3" eb="5">
      <t>ネンド</t>
    </rPh>
    <rPh sb="7" eb="8">
      <t>ガツ</t>
    </rPh>
    <rPh sb="8" eb="9">
      <t>ブン</t>
    </rPh>
    <phoneticPr fontId="4"/>
  </si>
  <si>
    <t>令和６年度原子炉ペデスタルコンクリートの熱作用に係る基本特性分析</t>
  </si>
  <si>
    <t>千葉県佐倉市大作２丁目４－２</t>
  </si>
  <si>
    <t>7040001049885</t>
  </si>
  <si>
    <t>株式会社太平洋コンサルタント</t>
    <rPh sb="0" eb="4">
      <t>カブシキカイシャ</t>
    </rPh>
    <phoneticPr fontId="11"/>
  </si>
  <si>
    <t>富士通株式会社</t>
  </si>
  <si>
    <t>1020001071491</t>
  </si>
  <si>
    <t>統合システムは、平成24年度の競争入札により富士通株式会社が受注し、データセンターに設置したサーバ群にシステムを構築し、その後、度重なるプログラムの改修を実施するとともに、統合システムの運用、保守業務を実施してきた。
本業務を遂行するにあたって、仮に他の事業者が作業を実施したことで不具合が発生した場合には、当該不具合の原因が、システム本来の問題であるのか、今回実施した作業によるものであるのか責任分界点がはっきりせず、システムの安定的な稼働に支障をきたす可能性がある。また、本業務では、システム管理者権限（専用のID・パスワード）を用いて作業を実施する必要があるが、富士通株式会社以外に管理者権限のID・パスワードを開示することは情報セキュリティ確保の観点から好ましくない。
よって、これら一切のリスクを回避し本作業を実施できるのは、統合システムを設計・構築し、運用・保守を担っている富士通株式会社のみである。
以上のことから、会計法第29条の3第4項の規定に基づき契約の性質又は目的が競争を許さない場合として、富士通株式会社と随意契約を締結するものである。</t>
  </si>
  <si>
    <t>令和６年度放射線モニタリングデータ統合システムの接続設定変更作業</t>
  </si>
  <si>
    <t>令和６年度PWRプラントLOCA解析手法の整備</t>
    <rPh sb="0" eb="2">
      <t>レイワ</t>
    </rPh>
    <rPh sb="3" eb="5">
      <t>ネンド</t>
    </rPh>
    <phoneticPr fontId="11"/>
  </si>
  <si>
    <t>令和６年度衝撃解析コードANSYS AUTODYN等の永久ライセンス使用権の調達</t>
    <rPh sb="0" eb="2">
      <t>レイワ</t>
    </rPh>
    <rPh sb="3" eb="5">
      <t>ネンド</t>
    </rPh>
    <phoneticPr fontId="11"/>
  </si>
  <si>
    <t>令和６年度新型燃料BWR「10×10燃料」照射後試験データの調達</t>
    <rPh sb="0" eb="2">
      <t>レイワ</t>
    </rPh>
    <rPh sb="3" eb="5">
      <t>ネンド</t>
    </rPh>
    <phoneticPr fontId="11"/>
  </si>
  <si>
    <t>令和６年度高速炉の過酷事故シーケンスの評価技術に関する情報整理</t>
    <rPh sb="0" eb="2">
      <t>レイワ</t>
    </rPh>
    <rPh sb="3" eb="5">
      <t>ネンド</t>
    </rPh>
    <phoneticPr fontId="11"/>
  </si>
  <si>
    <t>株式会社先端力学シミュレーション研究所</t>
  </si>
  <si>
    <t>東京都文京区小石川５丁目５番５号</t>
  </si>
  <si>
    <t>2030001047878</t>
  </si>
  <si>
    <t>アンシス・ジャパン株式会社</t>
  </si>
  <si>
    <t>東京都新宿区西新宿６丁目１０番１号</t>
  </si>
  <si>
    <t>6011101057245</t>
  </si>
  <si>
    <t>株式会社スタズビック・ジャパン</t>
  </si>
  <si>
    <t>大阪府堺市堺区三国ヶ丘御幸通１０番地１</t>
  </si>
  <si>
    <t>6011001034187</t>
  </si>
  <si>
    <t>KARLSRUHE INSTITUTE OF TECHNOLOGY,KIT CAMPUS NORTH</t>
  </si>
  <si>
    <t>HERMANN-VON-HELMHOLTZ-PLATZ 1,D-76344 EGGENSTEIN-LEOPOLDSHAFEN,GERMANY</t>
  </si>
  <si>
    <t>開札の結果、不落となったため、予算決算及び会計令第９９条の２の規定に基づき入札者である株式会社先端力学シミュレーション研究所と随意契約を締結するものである。</t>
  </si>
  <si>
    <t>当該ソフトの販売・保守の提供元は、米国法人のANSYS, Inc.であり、日本国内においては日本法人のアンシス・ジャパン株式会社であることを確認した。従って、本契約を実施可能な者は、アンシス・ジャパン株式会社以外に見当たらないため、会計法第29条の3第4項の規定に基づき契約の性質又は目的が競争を許さない場合として、本契約の相手方としてアンシス・ジャパン株式会社と随意契約を締結するものである。</t>
  </si>
  <si>
    <t>令和６〜８年度　確率論的リスク評価解析コードCAFTA等の使用許諾権の調達</t>
  </si>
  <si>
    <t>令和６〜８年度　人間信頼性解析コードHRA calculatorの使用許諾権の調達</t>
  </si>
  <si>
    <t>ELECTRIC POWER RESEARCH INSTITUTE</t>
  </si>
  <si>
    <t>令和６年度防災携帯利用に伴う回線の契約及び料金プランの申し込みについて</t>
  </si>
  <si>
    <t>「令和６年度防災携帯利用に伴う回線の契約及び料金プランの申し込みについ て」は防災携帯の端末をエヌ・ティ・ティ・コミュニケーションズ株式会社か ら調達する契約を締結しており、同社以外と回線契約をすることができない。 また、契約締結時に SIM カードを入れて納品することとしておりエヌ・テ ィ・ティ・コミュニケーションズ株式会社以外の SIM カードを使用すること はできない。 よって、会計法第２９条の３第４項に基づき契約の性質又は目的に競争を 許さない場合として、エヌ・ティ・ティ・コミュニケーションズ株式会社と 随意契約を締結するものである</t>
  </si>
  <si>
    <t>エヌ・テ ィ・ティ・コミュニケーションズ株式会社</t>
    <phoneticPr fontId="11"/>
  </si>
  <si>
    <t>東京都千代田区大手町2-3-1</t>
    <rPh sb="0" eb="3">
      <t>トウキョウト</t>
    </rPh>
    <rPh sb="3" eb="7">
      <t>チヨダク</t>
    </rPh>
    <rPh sb="7" eb="10">
      <t>オオテマチ</t>
    </rPh>
    <phoneticPr fontId="11"/>
  </si>
  <si>
    <t>3420 HILVIEW AVENUE,PALO ALTO,CA 94304,USA</t>
    <phoneticPr fontId="11"/>
  </si>
  <si>
    <t>非公表</t>
    <rPh sb="0" eb="3">
      <t>ヒコウヒョウ</t>
    </rPh>
    <phoneticPr fontId="11"/>
  </si>
  <si>
    <t>神奈川県川崎市幸区大宮町１番地５</t>
    <phoneticPr fontId="11"/>
  </si>
  <si>
    <t>新型燃料「10×10燃料」の照射後試験データは、スタズビック社（スウェーデン）が主催する LAGER(Laser Ablation ofGadolinium Evolution Radially)プロジェクトで取得された物であり、同データを販売できるのは、スタズビック社の国内支社である株式会社スタズビック・ジャパンのみである。そのため、本事業を実施し得る者は、株式会社スタズビック・ジャパン以外に無いことから、会計法第２９条の３第４項の規定に基づき、契約の性質又は目的が競争を許さない場合として、本契約相手方として株式会社スタズビック・ジャパンと随意契約を締結するものである。</t>
    <phoneticPr fontId="11"/>
  </si>
  <si>
    <t>本事業は、ナトリウム冷却高速炉(以下「高速炉」という。)の過酷事故シナリオとその評価技術に関する知見を取得し、原子力規制庁が整備中の高速炉シビアアクシデント解析手法の妥当性確認に利用することを目的として、高速炉の金属燃料炉心を対象とした金属燃料物性データの収集と予備解析を実施する。また、独国の旧カールスルーエ原子力研究センターKfK（現カールスルーエ工科大学KIT）で実施された核分裂生成物（以下「FP」という。）の移行を伴うナトリウム蒸発試験（NALA試験）についてデータを収集し、FP移行メカニズムに着目した再現解析を行うものである。　本事業の遂行にあたっては、KITの知的財産権で保護されている試験データや試験条件の詳細及び試験結果の分析等の情報が必須である。さらに試験条件の設定根拠や試験結果の分析に関する知識やノウハウを有している必要がある。これらの情報は、知的財産権を保持するKIT以外のものから入手することは不可能であり、提供できる機関はKITのみである。
　したがって、本事業はその契約の性質及び目的が価格のみによる競争を許さないことから、KITと会計法第29 条の3 第4 項の規定に基づく随意契約を締結するものである。</t>
    <rPh sb="510" eb="512">
      <t>テイケツ</t>
    </rPh>
    <phoneticPr fontId="11"/>
  </si>
  <si>
    <t>PRA解析コードCAFTA及びCAFTA支援コードはEPRIが開発している解析コードである。日本国内における使用許諾権は、EPRIの日本事務所を通じてEPRIと契約することのみによって調達でき、他の代理店又は販売店は存在しない。 よって、本事業を実施し得る者はEPRI以外にないことから、会計法第２９条の３第４項の規定に基づき、契約の性質又は目的が競争を許さない場合に該当するとして、EPRIと随意契約を締結するものである。</t>
    <rPh sb="202" eb="204">
      <t>テイケツ</t>
    </rPh>
    <phoneticPr fontId="11"/>
  </si>
  <si>
    <t>人間信頼性解析コードHRA calculatorはEPRIが開発している解析コードである。日本国内における使用許諾権は、EPRIの日本事務所を通じてEPRIと契約することのみによって調達でき、他の代理店又は販売店は存在しない。 よって、本事業を実施し得る者はEPRI以外にないことから、会計法第２９条の３第４項の規定に基づき、契約の性質又は目的が競争を許さない場合に該当するとして、EPRIと随意契約を締結するものである。</t>
    <rPh sb="201" eb="203">
      <t>テイケツ</t>
    </rPh>
    <phoneticPr fontId="11"/>
  </si>
  <si>
    <t>本件は、原子炉施設である１Ｆの事故に伴う数百℃から千数百℃及び放射線下の環境雰囲気下の履歴を受けたペデスタルコンクリートの損傷に起因するセメント相構造の変化分析を行うものである。この化学分析を行うため、以下に示す条件をいずれも満たしている必要がある。
①セメント相構造の分析に当たって必要な主要な分析装置を有し、かつ分析経験が豊富な技術者を有していること
②数百℃から千数百℃に晒されたセメントの基本特性をその場分析(相構造の状態が変化しない中で行う方法）が出来るノウハウ及び経験等を有していること
③分析及び分析結果は、原子力の知識に加え基本特性とセメント相構造について高度な解釈が必要なため、大学の原子力分野の材料評価専門家との連携ができること
上記条件を満たす業者は、唯一原子力施設のコンクリート試験分析を専門とする部署を有している株式会社太平洋コンサルタントのみであると考えられる。
しかしながら、他に上記要件を満たす専門業者が存在しないことを証明することが非常に困難であるため、必要な仕様等を明示した上で令和６年１１月１日から１１月１０日まで入札可能性調査（一般競争入札（最低落札方式））を実施した。その結果、対応可能者として登録があったのは株式会社太平洋コンサルタントの１者のみであった。
このため、会計法第２９条の３ 第４項の規定に基づき契約の性質又は目的が競争を許さない場合として、本件の契約相手方として株式会社太平洋コンサルタントと随意契約を締結するものである。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</si>
</sst>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9" fontId="8" fillId="0" borderId="0" applyFont="0" applyFill="0" applyBorder="0" applyAlignment="0" applyProtection="0">
      <alignment vertical="center"/>
    </xf>
  </cellStyleXfs>
  <cellXfs count="79">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31" fillId="0" borderId="2" xfId="46" applyFont="1" applyBorder="1" applyAlignment="1">
      <alignment horizontal="center" vertical="center" wrapText="1"/>
    </xf>
    <xf numFmtId="0" fontId="0" fillId="0" borderId="23" xfId="0" applyBorder="1" applyAlignment="1" applyProtection="1">
      <alignment vertical="center" wrapText="1"/>
      <protection locked="0"/>
    </xf>
    <xf numFmtId="0" fontId="27" fillId="0" borderId="1" xfId="0" applyFont="1" applyFill="1" applyBorder="1" applyAlignment="1">
      <alignment vertical="center" wrapText="1"/>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vertical="center" wrapText="1"/>
    </xf>
    <xf numFmtId="0" fontId="0" fillId="0" borderId="1" xfId="0" applyBorder="1" applyAlignment="1" applyProtection="1">
      <alignment horizontal="left" vertical="center" wrapText="1"/>
      <protection locked="0"/>
    </xf>
    <xf numFmtId="0" fontId="3" fillId="33" borderId="1" xfId="0" applyFont="1" applyFill="1" applyBorder="1" applyAlignment="1">
      <alignment horizontal="center" vertical="center" wrapText="1"/>
    </xf>
    <xf numFmtId="178"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33" borderId="23" xfId="0" applyFill="1" applyBorder="1" applyAlignment="1" applyProtection="1">
      <alignment vertical="center" wrapText="1"/>
      <protection locked="0"/>
    </xf>
    <xf numFmtId="0" fontId="0" fillId="33" borderId="24" xfId="0" applyFill="1" applyBorder="1" applyAlignment="1" applyProtection="1">
      <alignment vertical="center" wrapText="1"/>
      <protection locked="0"/>
    </xf>
    <xf numFmtId="0" fontId="27" fillId="33" borderId="1" xfId="0" applyFont="1" applyFill="1" applyBorder="1" applyAlignment="1" applyProtection="1">
      <alignment vertical="center" wrapText="1"/>
      <protection locked="0"/>
    </xf>
    <xf numFmtId="177" fontId="0" fillId="33" borderId="1" xfId="35" applyNumberFormat="1" applyFont="1" applyFill="1" applyBorder="1" applyProtection="1">
      <alignment vertical="center"/>
      <protection locked="0"/>
    </xf>
    <xf numFmtId="10" fontId="3" fillId="33" borderId="1" xfId="48" applyNumberFormat="1" applyFont="1" applyFill="1" applyBorder="1" applyAlignment="1">
      <alignment horizontal="center" vertical="center" wrapText="1"/>
    </xf>
    <xf numFmtId="0" fontId="0" fillId="33" borderId="26" xfId="0" applyFill="1" applyBorder="1" applyAlignment="1" applyProtection="1">
      <alignment vertical="center" wrapText="1"/>
      <protection locked="0"/>
    </xf>
    <xf numFmtId="0" fontId="27" fillId="0" borderId="27" xfId="0" applyFont="1" applyFill="1" applyBorder="1" applyAlignment="1">
      <alignment vertical="center" wrapText="1"/>
    </xf>
    <xf numFmtId="178" fontId="0" fillId="0" borderId="27" xfId="0" applyNumberFormat="1" applyBorder="1" applyAlignment="1" applyProtection="1">
      <alignment horizontal="center" vertical="center"/>
      <protection locked="0"/>
    </xf>
    <xf numFmtId="0" fontId="26" fillId="33" borderId="27" xfId="0" applyFont="1" applyFill="1" applyBorder="1" applyAlignment="1">
      <alignment vertical="center" wrapText="1"/>
    </xf>
    <xf numFmtId="0" fontId="27" fillId="33" borderId="27" xfId="0" applyFont="1" applyFill="1" applyBorder="1" applyAlignment="1" applyProtection="1">
      <alignment vertical="center" wrapText="1"/>
      <protection locked="0"/>
    </xf>
    <xf numFmtId="176" fontId="3" fillId="33" borderId="27" xfId="0" applyNumberFormat="1" applyFont="1" applyFill="1" applyBorder="1" applyAlignment="1">
      <alignment horizontal="center" vertical="center" wrapText="1"/>
    </xf>
    <xf numFmtId="0" fontId="0" fillId="0" borderId="27" xfId="0" applyBorder="1" applyAlignment="1" applyProtection="1">
      <alignment vertical="center" wrapText="1"/>
      <protection locked="0"/>
    </xf>
    <xf numFmtId="177" fontId="0" fillId="0" borderId="27" xfId="35" applyNumberFormat="1" applyFont="1" applyFill="1" applyBorder="1" applyProtection="1">
      <alignment vertical="center"/>
      <protection locked="0"/>
    </xf>
    <xf numFmtId="10" fontId="3" fillId="0" borderId="27" xfId="48" applyNumberFormat="1" applyFont="1" applyFill="1" applyBorder="1" applyAlignment="1">
      <alignment horizontal="right" vertical="center" wrapText="1"/>
    </xf>
    <xf numFmtId="0" fontId="3" fillId="33" borderId="2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vertical="center" wrapText="1"/>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177" fontId="27" fillId="33" borderId="1" xfId="35" applyNumberFormat="1" applyFont="1" applyFill="1" applyBorder="1" applyAlignment="1" applyProtection="1">
      <alignment horizontal="center" vertical="center" wrapText="1"/>
      <protection locked="0"/>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パーセント 3" xfId="53" xr:uid="{F3710A33-3A41-4E97-9690-794C4E8524A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7"/>
  <sheetViews>
    <sheetView tabSelected="1" view="pageBreakPreview" zoomScale="50" zoomScaleNormal="50" zoomScaleSheetLayoutView="50" workbookViewId="0">
      <pane xSplit="1" ySplit="7" topLeftCell="B9" activePane="bottomRight" state="frozen"/>
      <selection pane="topRight" activeCell="G1" sqref="G1"/>
      <selection pane="bottomLeft" activeCell="A8" sqref="A8"/>
      <selection pane="bottomRight" activeCell="H11" sqref="H11"/>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9.36328125" style="3" customWidth="1"/>
    <col min="6" max="6" width="28.26953125" style="23" customWidth="1"/>
    <col min="7" max="7" width="60.63281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59" t="s">
        <v>0</v>
      </c>
      <c r="B2" s="60"/>
      <c r="C2" s="60"/>
      <c r="D2" s="60"/>
      <c r="E2" s="60"/>
      <c r="F2" s="60"/>
      <c r="G2" s="60"/>
      <c r="H2" s="60"/>
      <c r="I2" s="60"/>
      <c r="J2" s="60"/>
      <c r="K2" s="60"/>
      <c r="L2" s="60"/>
      <c r="M2" s="60"/>
      <c r="N2" s="60"/>
      <c r="O2" s="60"/>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23</v>
      </c>
      <c r="B4" s="7"/>
      <c r="C4" s="7"/>
      <c r="D4" s="7"/>
      <c r="E4" s="7"/>
      <c r="F4" s="17"/>
      <c r="G4" s="16"/>
      <c r="H4" s="16"/>
      <c r="I4" s="19"/>
      <c r="J4" s="7"/>
      <c r="K4" s="7"/>
      <c r="L4" s="7"/>
      <c r="M4" s="7"/>
      <c r="N4" s="7"/>
      <c r="O4" s="15"/>
      <c r="Q4" s="22"/>
    </row>
    <row r="5" spans="1:17" ht="20.149999999999999" customHeight="1" thickBot="1" x14ac:dyDescent="0.25">
      <c r="A5" s="8" t="s">
        <v>15</v>
      </c>
      <c r="B5" s="28"/>
      <c r="C5" s="9"/>
      <c r="D5" s="9"/>
      <c r="E5" s="9"/>
      <c r="F5" s="18"/>
      <c r="G5" s="10"/>
      <c r="H5" s="9"/>
      <c r="I5" s="20"/>
      <c r="J5" s="9"/>
      <c r="K5" s="9"/>
      <c r="L5" s="9"/>
      <c r="M5" s="9"/>
      <c r="N5" s="9"/>
      <c r="O5" s="10"/>
    </row>
    <row r="6" spans="1:17" s="24" customFormat="1" ht="17.25" customHeight="1" x14ac:dyDescent="0.2">
      <c r="A6" s="67" t="s">
        <v>13</v>
      </c>
      <c r="B6" s="61" t="s">
        <v>12</v>
      </c>
      <c r="C6" s="69" t="s">
        <v>1</v>
      </c>
      <c r="D6" s="61" t="s">
        <v>17</v>
      </c>
      <c r="E6" s="76" t="s">
        <v>16</v>
      </c>
      <c r="F6" s="63" t="s">
        <v>18</v>
      </c>
      <c r="G6" s="61" t="s">
        <v>21</v>
      </c>
      <c r="H6" s="71" t="s">
        <v>2</v>
      </c>
      <c r="I6" s="69" t="s">
        <v>3</v>
      </c>
      <c r="J6" s="69" t="s">
        <v>4</v>
      </c>
      <c r="K6" s="61" t="s">
        <v>11</v>
      </c>
      <c r="L6" s="73" t="s">
        <v>9</v>
      </c>
      <c r="M6" s="74"/>
      <c r="N6" s="75"/>
      <c r="O6" s="65" t="s">
        <v>5</v>
      </c>
    </row>
    <row r="7" spans="1:17" s="24" customFormat="1" ht="30.65" customHeight="1" x14ac:dyDescent="0.2">
      <c r="A7" s="68"/>
      <c r="B7" s="62"/>
      <c r="C7" s="70"/>
      <c r="D7" s="62"/>
      <c r="E7" s="77"/>
      <c r="F7" s="64"/>
      <c r="G7" s="62"/>
      <c r="H7" s="72"/>
      <c r="I7" s="70"/>
      <c r="J7" s="70"/>
      <c r="K7" s="62"/>
      <c r="L7" s="27" t="s">
        <v>6</v>
      </c>
      <c r="M7" s="27" t="s">
        <v>7</v>
      </c>
      <c r="N7" s="27" t="s">
        <v>10</v>
      </c>
      <c r="O7" s="66"/>
    </row>
    <row r="8" spans="1:17" s="22" customFormat="1" ht="315.5" customHeight="1" x14ac:dyDescent="0.2">
      <c r="A8" s="29" t="s">
        <v>24</v>
      </c>
      <c r="B8" s="30" t="s">
        <v>22</v>
      </c>
      <c r="C8" s="40">
        <v>45630</v>
      </c>
      <c r="D8" s="31" t="s">
        <v>27</v>
      </c>
      <c r="E8" s="32" t="s">
        <v>25</v>
      </c>
      <c r="F8" s="33" t="s">
        <v>26</v>
      </c>
      <c r="G8" s="32" t="s">
        <v>63</v>
      </c>
      <c r="H8" s="34">
        <v>13970589</v>
      </c>
      <c r="I8" s="34">
        <v>13497000</v>
      </c>
      <c r="J8" s="35">
        <v>0.96610099975026109</v>
      </c>
      <c r="K8" s="36" t="s">
        <v>19</v>
      </c>
      <c r="L8" s="36" t="s">
        <v>19</v>
      </c>
      <c r="M8" s="36" t="s">
        <v>19</v>
      </c>
      <c r="N8" s="36" t="s">
        <v>19</v>
      </c>
      <c r="O8" s="37"/>
    </row>
    <row r="9" spans="1:17" s="22" customFormat="1" ht="241" customHeight="1" x14ac:dyDescent="0.2">
      <c r="A9" s="42" t="s">
        <v>31</v>
      </c>
      <c r="B9" s="30" t="s">
        <v>22</v>
      </c>
      <c r="C9" s="40">
        <v>45635</v>
      </c>
      <c r="D9" s="31" t="s">
        <v>28</v>
      </c>
      <c r="E9" s="44" t="s">
        <v>58</v>
      </c>
      <c r="F9" s="33" t="s">
        <v>29</v>
      </c>
      <c r="G9" s="32" t="s">
        <v>30</v>
      </c>
      <c r="H9" s="34">
        <v>16509240</v>
      </c>
      <c r="I9" s="34">
        <v>16509240</v>
      </c>
      <c r="J9" s="35">
        <v>1</v>
      </c>
      <c r="K9" s="39" t="s">
        <v>19</v>
      </c>
      <c r="L9" s="36" t="s">
        <v>19</v>
      </c>
      <c r="M9" s="36" t="s">
        <v>19</v>
      </c>
      <c r="N9" s="36" t="s">
        <v>19</v>
      </c>
      <c r="O9" s="37"/>
    </row>
    <row r="10" spans="1:17" s="22" customFormat="1" ht="57.5" customHeight="1" x14ac:dyDescent="0.2">
      <c r="A10" s="42" t="s">
        <v>32</v>
      </c>
      <c r="B10" s="30" t="s">
        <v>22</v>
      </c>
      <c r="C10" s="40">
        <v>45653</v>
      </c>
      <c r="D10" s="31" t="s">
        <v>36</v>
      </c>
      <c r="E10" s="32" t="s">
        <v>37</v>
      </c>
      <c r="F10" s="33" t="s">
        <v>38</v>
      </c>
      <c r="G10" s="32" t="s">
        <v>47</v>
      </c>
      <c r="H10" s="34">
        <v>7983047</v>
      </c>
      <c r="I10" s="34">
        <v>7920000</v>
      </c>
      <c r="J10" s="35">
        <v>0.99210238897503678</v>
      </c>
      <c r="K10" s="39" t="s">
        <v>19</v>
      </c>
      <c r="L10" s="36" t="s">
        <v>19</v>
      </c>
      <c r="M10" s="36" t="s">
        <v>19</v>
      </c>
      <c r="N10" s="36" t="s">
        <v>19</v>
      </c>
      <c r="O10" s="37"/>
    </row>
    <row r="11" spans="1:17" s="22" customFormat="1" ht="97" customHeight="1" x14ac:dyDescent="0.2">
      <c r="A11" s="42" t="s">
        <v>33</v>
      </c>
      <c r="B11" s="30" t="s">
        <v>22</v>
      </c>
      <c r="C11" s="40">
        <v>45630</v>
      </c>
      <c r="D11" s="31" t="s">
        <v>39</v>
      </c>
      <c r="E11" s="32" t="s">
        <v>40</v>
      </c>
      <c r="F11" s="33" t="s">
        <v>41</v>
      </c>
      <c r="G11" s="32" t="s">
        <v>48</v>
      </c>
      <c r="H11" s="78" t="s">
        <v>57</v>
      </c>
      <c r="I11" s="45">
        <v>15316400</v>
      </c>
      <c r="J11" s="46" t="s">
        <v>19</v>
      </c>
      <c r="K11" s="39" t="s">
        <v>19</v>
      </c>
      <c r="L11" s="36" t="s">
        <v>19</v>
      </c>
      <c r="M11" s="36" t="s">
        <v>19</v>
      </c>
      <c r="N11" s="36" t="s">
        <v>19</v>
      </c>
      <c r="O11" s="37"/>
    </row>
    <row r="12" spans="1:17" s="22" customFormat="1" ht="128" customHeight="1" x14ac:dyDescent="0.2">
      <c r="A12" s="42" t="s">
        <v>34</v>
      </c>
      <c r="B12" s="30" t="s">
        <v>22</v>
      </c>
      <c r="C12" s="40">
        <v>45646</v>
      </c>
      <c r="D12" s="31" t="s">
        <v>42</v>
      </c>
      <c r="E12" s="32" t="s">
        <v>43</v>
      </c>
      <c r="F12" s="41" t="s">
        <v>44</v>
      </c>
      <c r="G12" s="38" t="s">
        <v>59</v>
      </c>
      <c r="H12" s="34">
        <v>10780000</v>
      </c>
      <c r="I12" s="34">
        <v>10780000</v>
      </c>
      <c r="J12" s="35">
        <v>1</v>
      </c>
      <c r="K12" s="39" t="s">
        <v>19</v>
      </c>
      <c r="L12" s="36" t="s">
        <v>19</v>
      </c>
      <c r="M12" s="36" t="s">
        <v>19</v>
      </c>
      <c r="N12" s="36" t="s">
        <v>19</v>
      </c>
      <c r="O12" s="37"/>
    </row>
    <row r="13" spans="1:17" s="22" customFormat="1" ht="232" customHeight="1" x14ac:dyDescent="0.2">
      <c r="A13" s="43" t="s">
        <v>35</v>
      </c>
      <c r="B13" s="30" t="s">
        <v>22</v>
      </c>
      <c r="C13" s="40">
        <v>45653</v>
      </c>
      <c r="D13" s="31" t="s">
        <v>45</v>
      </c>
      <c r="E13" s="32" t="s">
        <v>46</v>
      </c>
      <c r="F13" s="33" t="s">
        <v>19</v>
      </c>
      <c r="G13" s="32" t="s">
        <v>60</v>
      </c>
      <c r="H13" s="34">
        <v>17868065</v>
      </c>
      <c r="I13" s="34">
        <v>17868065</v>
      </c>
      <c r="J13" s="35">
        <v>1</v>
      </c>
      <c r="K13" s="39" t="s">
        <v>19</v>
      </c>
      <c r="L13" s="36" t="s">
        <v>19</v>
      </c>
      <c r="M13" s="36" t="s">
        <v>19</v>
      </c>
      <c r="N13" s="36" t="s">
        <v>19</v>
      </c>
      <c r="O13" s="37"/>
    </row>
    <row r="14" spans="1:17" s="22" customFormat="1" ht="96.5" customHeight="1" x14ac:dyDescent="0.2">
      <c r="A14" s="43" t="s">
        <v>49</v>
      </c>
      <c r="B14" s="30" t="s">
        <v>22</v>
      </c>
      <c r="C14" s="40">
        <v>45646</v>
      </c>
      <c r="D14" s="31" t="s">
        <v>51</v>
      </c>
      <c r="E14" s="44" t="s">
        <v>56</v>
      </c>
      <c r="F14" s="33" t="s">
        <v>19</v>
      </c>
      <c r="G14" s="32" t="s">
        <v>61</v>
      </c>
      <c r="H14" s="34">
        <v>5438931</v>
      </c>
      <c r="I14" s="34">
        <v>5438931</v>
      </c>
      <c r="J14" s="35">
        <v>1</v>
      </c>
      <c r="K14" s="39" t="s">
        <v>19</v>
      </c>
      <c r="L14" s="36" t="s">
        <v>19</v>
      </c>
      <c r="M14" s="36" t="s">
        <v>19</v>
      </c>
      <c r="N14" s="36" t="s">
        <v>19</v>
      </c>
      <c r="O14" s="37"/>
    </row>
    <row r="15" spans="1:17" s="22" customFormat="1" ht="101" customHeight="1" x14ac:dyDescent="0.2">
      <c r="A15" s="43" t="s">
        <v>50</v>
      </c>
      <c r="B15" s="30" t="s">
        <v>22</v>
      </c>
      <c r="C15" s="40">
        <v>45649</v>
      </c>
      <c r="D15" s="31" t="s">
        <v>51</v>
      </c>
      <c r="E15" s="44" t="s">
        <v>56</v>
      </c>
      <c r="F15" s="33" t="s">
        <v>19</v>
      </c>
      <c r="G15" s="32" t="s">
        <v>62</v>
      </c>
      <c r="H15" s="34">
        <v>6943050</v>
      </c>
      <c r="I15" s="34">
        <v>6943050</v>
      </c>
      <c r="J15" s="35">
        <v>1</v>
      </c>
      <c r="K15" s="39" t="s">
        <v>19</v>
      </c>
      <c r="L15" s="36" t="s">
        <v>19</v>
      </c>
      <c r="M15" s="36" t="s">
        <v>19</v>
      </c>
      <c r="N15" s="36" t="s">
        <v>19</v>
      </c>
      <c r="O15" s="37"/>
    </row>
    <row r="16" spans="1:17" s="22" customFormat="1" ht="134.5" customHeight="1" thickBot="1" x14ac:dyDescent="0.25">
      <c r="A16" s="47" t="s">
        <v>52</v>
      </c>
      <c r="B16" s="48" t="s">
        <v>22</v>
      </c>
      <c r="C16" s="49">
        <v>45635</v>
      </c>
      <c r="D16" s="50" t="s">
        <v>54</v>
      </c>
      <c r="E16" s="51" t="s">
        <v>55</v>
      </c>
      <c r="F16" s="52">
        <v>7010001064648</v>
      </c>
      <c r="G16" s="53" t="s">
        <v>53</v>
      </c>
      <c r="H16" s="54">
        <v>15244768</v>
      </c>
      <c r="I16" s="54">
        <v>15244768</v>
      </c>
      <c r="J16" s="55">
        <v>1</v>
      </c>
      <c r="K16" s="56" t="s">
        <v>19</v>
      </c>
      <c r="L16" s="57" t="s">
        <v>19</v>
      </c>
      <c r="M16" s="57" t="s">
        <v>19</v>
      </c>
      <c r="N16" s="57" t="s">
        <v>19</v>
      </c>
      <c r="O16" s="58"/>
    </row>
    <row r="17" spans="1:1" x14ac:dyDescent="0.2">
      <c r="A17" s="3" t="s">
        <v>20</v>
      </c>
    </row>
  </sheetData>
  <sortState xmlns:xlrd2="http://schemas.microsoft.com/office/spreadsheetml/2017/richdata2" ref="A8:O147">
    <sortCondition ref="C8:C147"/>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allowBlank="1" showInputMessage="1" showErrorMessage="1" prompt="英数字は半角入力" sqref="F12 E8:E16" xr:uid="{9B465D78-A65E-4D01-A375-99A0B5C3B9EA}"/>
    <dataValidation imeMode="on" allowBlank="1" showInputMessage="1" showErrorMessage="1" sqref="A8:A16" xr:uid="{305E786D-F2D0-436F-BD6D-AF1C4171C21B}"/>
  </dataValidations>
  <pageMargins left="0.70866141732283472" right="0.70866141732283472" top="0.74803149606299213" bottom="0.74803149606299213" header="0.31496062992125984" footer="0.31496062992125984"/>
  <pageSetup paperSize="8" scale="46"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3E37A-79FD-4E4B-A587-25D9A5AD49B1}">
  <ds:schemaRefs>
    <ds:schemaRef ds:uri="http://schemas.microsoft.com/office/2006/metadata/properties"/>
    <ds:schemaRef ds:uri="http://www.w3.org/XML/1998/namespace"/>
    <ds:schemaRef ds:uri="5a941860-7cba-47d8-8c76-92fcbe358807"/>
    <ds:schemaRef ds:uri="847926f1-1f4d-401e-9b26-3e5c2a772002"/>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3D154738-727C-43E3-8F74-5341163B6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R6_12月庁費随契</vt:lpstr>
      <vt:lpstr>Sheet1</vt:lpstr>
      <vt:lpstr>'R6_12月庁費随契'!Print_Area</vt:lpstr>
      <vt:lpstr>'R6_12月庁費随契'!Print_Titles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2024-02-27T04:13:08Z</cp:lastPrinted>
  <dcterms:created xsi:type="dcterms:W3CDTF">2012-11-14T23:56:55Z</dcterms:created>
  <dcterms:modified xsi:type="dcterms:W3CDTF">2025-01-27T00:09:53Z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25205500</vt:r8>
  </property>
  <property fmtid="{D5CDD505-2E9C-101B-9397-08002B2CF9AE}" pid="4" name="MediaServiceImageTags">
    <vt:lpwstr/>
  </property>
</Properties>
</file>