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WATANABE035_w9\Desktop\HP公表関連\セット版12月庁費\"/>
    </mc:Choice>
  </mc:AlternateContent>
  <xr:revisionPtr revIDLastSave="0" documentId="8_{B3A1B7E8-67B8-43A5-A625-F2D5C6F62E53}" xr6:coauthVersionLast="47" xr6:coauthVersionMax="47" xr10:uidLastSave="{00000000-0000-0000-0000-000000000000}"/>
  <bookViews>
    <workbookView xWindow="-110" yWindow="-110" windowWidth="19420" windowHeight="10420" xr2:uid="{00000000-000D-0000-FFFF-FFFF00000000}"/>
  </bookViews>
  <sheets>
    <sheet name="R6_12月庁費入札" sheetId="1" r:id="rId1"/>
  </sheets>
  <externalReferences>
    <externalReference r:id="rId2"/>
    <externalReference r:id="rId3"/>
  </externalReferences>
  <definedNames>
    <definedName name="_xlnm._FilterDatabase" localSheetId="0" hidden="1">'R6_12月庁費入札'!$A$7:$N$16</definedName>
    <definedName name="_xlnm.Print_Area" localSheetId="0">'R6_12月庁費入札'!$A$1:$N$16</definedName>
    <definedName name="_xlnm.Print_Titles" localSheetId="0">'R6_12月庁費入札'!$1:$7</definedName>
    <definedName name="Z_ED7E9622_4360_4412_8A36_B158DA4A696C_.wvu.FilterData" localSheetId="0" hidden="1">'R6_12月庁費入札'!$A$7:$N$7</definedName>
    <definedName name="契約方式">[1]データ集!$D$4:$D$16</definedName>
    <definedName name="契約方法">[2]契約状況コード表!$F$6:$F$9</definedName>
  </definedNames>
  <calcPr calcId="191029"/>
  <customWorkbookViews>
    <customWorkbookView name="NSR - 個人用ビュー" guid="{F61EB905-A8BA-4852-8180-BC00182F7EC4}" mergeInterval="0" changesSavedWin="1" personalView="1" includePrintSettings="0" includeHiddenRowCol="0" maximized="1" xWindow="-8" yWindow="-8" windowWidth="1382" windowHeight="74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5" i="1" l="1"/>
</calcChain>
</file>

<file path=xl/sharedStrings.xml><?xml version="1.0" encoding="utf-8"?>
<sst xmlns="http://schemas.openxmlformats.org/spreadsheetml/2006/main" count="92" uniqueCount="56">
  <si>
    <t>様式２－３</t>
    <rPh sb="0" eb="2">
      <t>ヨウシキ</t>
    </rPh>
    <phoneticPr fontId="7"/>
  </si>
  <si>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5"/>
  </si>
  <si>
    <t>契約を締結した日</t>
    <rPh sb="0" eb="2">
      <t>ケイヤク</t>
    </rPh>
    <rPh sb="3" eb="5">
      <t>テイケツ</t>
    </rPh>
    <rPh sb="7" eb="8">
      <t>ヒ</t>
    </rPh>
    <phoneticPr fontId="5"/>
  </si>
  <si>
    <t>予定価格（円）</t>
    <rPh sb="0" eb="2">
      <t>ヨテイ</t>
    </rPh>
    <rPh sb="2" eb="4">
      <t>カカク</t>
    </rPh>
    <rPh sb="5" eb="6">
      <t>エン</t>
    </rPh>
    <phoneticPr fontId="5"/>
  </si>
  <si>
    <t>契約金額（円）</t>
    <rPh sb="0" eb="2">
      <t>ケイヤク</t>
    </rPh>
    <rPh sb="2" eb="4">
      <t>キンガク</t>
    </rPh>
    <rPh sb="5" eb="6">
      <t>エン</t>
    </rPh>
    <phoneticPr fontId="5"/>
  </si>
  <si>
    <t>落札率（％）</t>
    <rPh sb="0" eb="2">
      <t>ラクサツ</t>
    </rPh>
    <rPh sb="2" eb="3">
      <t>リツ</t>
    </rPh>
    <phoneticPr fontId="5"/>
  </si>
  <si>
    <t>相手方が公益法人の場合</t>
    <rPh sb="0" eb="3">
      <t>アイテガタ</t>
    </rPh>
    <rPh sb="4" eb="6">
      <t>コウエキ</t>
    </rPh>
    <rPh sb="6" eb="8">
      <t>ホウジン</t>
    </rPh>
    <rPh sb="9" eb="11">
      <t>バアイ</t>
    </rPh>
    <phoneticPr fontId="5"/>
  </si>
  <si>
    <t>備考</t>
    <rPh sb="0" eb="2">
      <t>ビコウ</t>
    </rPh>
    <phoneticPr fontId="5"/>
  </si>
  <si>
    <t>公益法人の区分※</t>
    <rPh sb="0" eb="2">
      <t>コウエキ</t>
    </rPh>
    <rPh sb="2" eb="4">
      <t>ホウジン</t>
    </rPh>
    <rPh sb="5" eb="7">
      <t>クブン</t>
    </rPh>
    <phoneticPr fontId="5"/>
  </si>
  <si>
    <t>国所管、都道府県所管の区分</t>
    <rPh sb="4" eb="8">
      <t>トドウフケン</t>
    </rPh>
    <phoneticPr fontId="5"/>
  </si>
  <si>
    <t>応札・応募者数</t>
  </si>
  <si>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5"/>
  </si>
  <si>
    <t>【原子力規制委員会】</t>
    <rPh sb="1" eb="4">
      <t>ゲンシリョク</t>
    </rPh>
    <rPh sb="4" eb="6">
      <t>キセイ</t>
    </rPh>
    <rPh sb="6" eb="9">
      <t>イインカイ</t>
    </rPh>
    <phoneticPr fontId="7"/>
  </si>
  <si>
    <t>（庁費：一般競争入札）</t>
    <rPh sb="1" eb="3">
      <t>チョウヒ</t>
    </rPh>
    <rPh sb="4" eb="6">
      <t>イッパン</t>
    </rPh>
    <rPh sb="6" eb="8">
      <t>キョウソウ</t>
    </rPh>
    <rPh sb="8" eb="10">
      <t>ニュウサツ</t>
    </rPh>
    <phoneticPr fontId="7"/>
  </si>
  <si>
    <t>契約の相手方の
商号又は名称</t>
    <rPh sb="0" eb="2">
      <t>ケイヤク</t>
    </rPh>
    <rPh sb="3" eb="6">
      <t>アイテガタ</t>
    </rPh>
    <rPh sb="8" eb="10">
      <t>ショウゴウ</t>
    </rPh>
    <rPh sb="10" eb="11">
      <t>マタ</t>
    </rPh>
    <rPh sb="12" eb="14">
      <t>メイショウ</t>
    </rPh>
    <phoneticPr fontId="5"/>
  </si>
  <si>
    <t>契約の相手方の
住所</t>
    <rPh sb="8" eb="10">
      <t>ジュウショ</t>
    </rPh>
    <phoneticPr fontId="5"/>
  </si>
  <si>
    <t>法人番号</t>
    <rPh sb="0" eb="2">
      <t>ホウジン</t>
    </rPh>
    <rPh sb="2" eb="4">
      <t>バンゴウ</t>
    </rPh>
    <phoneticPr fontId="5"/>
  </si>
  <si>
    <t>一般競争入札・
指名競争入札の別
（総合評価の実施)</t>
    <rPh sb="0" eb="2">
      <t>イッパン</t>
    </rPh>
    <rPh sb="2" eb="4">
      <t>キョウソウ</t>
    </rPh>
    <rPh sb="4" eb="6">
      <t>ニュウサツ</t>
    </rPh>
    <rPh sb="8" eb="10">
      <t>シメイ</t>
    </rPh>
    <rPh sb="10" eb="12">
      <t>キョウソウ</t>
    </rPh>
    <rPh sb="12" eb="14">
      <t>ニュウサツ</t>
    </rPh>
    <rPh sb="15" eb="16">
      <t>ベツ</t>
    </rPh>
    <rPh sb="18" eb="20">
      <t>ソウゴウ</t>
    </rPh>
    <rPh sb="20" eb="22">
      <t>ヒョウカ</t>
    </rPh>
    <rPh sb="23" eb="25">
      <t>ジッシ</t>
    </rPh>
    <phoneticPr fontId="29"/>
  </si>
  <si>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6"/>
  </si>
  <si>
    <t>物品役務等の
名称及び数量</t>
    <rPh sb="0" eb="2">
      <t>ブッピン</t>
    </rPh>
    <rPh sb="2" eb="4">
      <t>エキム</t>
    </rPh>
    <rPh sb="4" eb="5">
      <t>トウ</t>
    </rPh>
    <rPh sb="7" eb="9">
      <t>メイショウ</t>
    </rPh>
    <rPh sb="9" eb="10">
      <t>オヨ</t>
    </rPh>
    <rPh sb="11" eb="13">
      <t>スウリョウ</t>
    </rPh>
    <phoneticPr fontId="7"/>
  </si>
  <si>
    <t>支出負担行為担当官
原子力規制委員会原子力規制庁
長官官房参事官　小林　雅彦
東京都港区六本木1-9-9</t>
    <rPh sb="33" eb="35">
      <t>コバヤシ</t>
    </rPh>
    <rPh sb="36" eb="38">
      <t>マサヒコ</t>
    </rPh>
    <phoneticPr fontId="5"/>
  </si>
  <si>
    <t>一般競争入札
（最低価格落札方式）</t>
    <rPh sb="0" eb="2">
      <t>イッパン</t>
    </rPh>
    <rPh sb="2" eb="4">
      <t>キョウソウ</t>
    </rPh>
    <rPh sb="4" eb="6">
      <t>ニュウサツ</t>
    </rPh>
    <rPh sb="8" eb="16">
      <t>サイテイカカクラクサツホウシキ</t>
    </rPh>
    <phoneticPr fontId="5"/>
  </si>
  <si>
    <t>－</t>
  </si>
  <si>
    <t>令和６年度１２月分</t>
    <rPh sb="0" eb="2">
      <t>レイワ</t>
    </rPh>
    <rPh sb="3" eb="5">
      <t>ネンド</t>
    </rPh>
    <rPh sb="7" eb="8">
      <t>ガツ</t>
    </rPh>
    <rPh sb="8" eb="9">
      <t>ブン</t>
    </rPh>
    <phoneticPr fontId="5"/>
  </si>
  <si>
    <t>令和６年度シャルピー衝撃試験、破壊靱性試験及び各種機械特性試験より得られる結果の相互関係に関する研究の調査</t>
  </si>
  <si>
    <t>ＪＦＥテクノリサーチ株式会社</t>
  </si>
  <si>
    <t>東京都千代田区大手町１丁目６番１号</t>
  </si>
  <si>
    <t>4010001090119</t>
  </si>
  <si>
    <t>令和６年度福島県内用サーベイメータの購入</t>
  </si>
  <si>
    <t>株式会社堀場製作所</t>
  </si>
  <si>
    <t>京都府京都市南区吉祥院宮の東町２番地</t>
  </si>
  <si>
    <t>1130001011676</t>
  </si>
  <si>
    <t>令和6年度断層の活動性評価手法の整備に係る海底コア調査及び室内分析</t>
  </si>
  <si>
    <t>令和６年度 高濁度成層場における津波の伝播・波圧特性に関する断面 2 次元流体解析</t>
  </si>
  <si>
    <t>令和6年度応答の相関性を考慮した地震フラジリティの試評価</t>
  </si>
  <si>
    <t>FLCS株式会社</t>
  </si>
  <si>
    <t>東京都千代田区神田練塀町３番地</t>
  </si>
  <si>
    <t>1010401023408</t>
  </si>
  <si>
    <t>株式会社パレオ・ラボ</t>
  </si>
  <si>
    <t>埼玉県戸田市下前１丁目１３番２２号</t>
  </si>
  <si>
    <t>9030001020606</t>
  </si>
  <si>
    <t>株式会社構造計画研究所</t>
  </si>
  <si>
    <t>東京都中野区本町四丁目３８番１３号</t>
  </si>
  <si>
    <t>7011201001655</t>
  </si>
  <si>
    <t>令和６〜９年度保障措置計画・評価システムの賃貸借</t>
    <phoneticPr fontId="10"/>
  </si>
  <si>
    <t>令和6年度執務室用什器の購入等業務に係る一般競争入札について</t>
  </si>
  <si>
    <t>株式会社文祥堂</t>
  </si>
  <si>
    <t>東京都中央区銀座３丁目４番１２号</t>
  </si>
  <si>
    <t>6010001055730</t>
  </si>
  <si>
    <t>令和6年度放射性同位元素等規制法に係る許認可等の情報集計処理業務</t>
    <phoneticPr fontId="10"/>
  </si>
  <si>
    <t>公益財団法人原子力安全技術センター</t>
    <phoneticPr fontId="10"/>
  </si>
  <si>
    <t>東京都文京区白山五丁目１番３－１０１号</t>
    <phoneticPr fontId="10"/>
  </si>
  <si>
    <t>6010005018634</t>
    <phoneticPr fontId="10"/>
  </si>
  <si>
    <t>一般競争入札
（最低価格落札方式）</t>
    <phoneticPr fontId="10"/>
  </si>
  <si>
    <t>「公財」</t>
    <phoneticPr fontId="10"/>
  </si>
  <si>
    <t>国</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</si>
</sst>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Red]\(0\)"/>
    <numFmt numFmtId="178" formatCode="#,##0_);[Red]\(#,##0\)"/>
  </numFmts>
  <fonts count="38"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2"/>
      <name val="ＭＳ 明朝"/>
      <family val="1"/>
      <charset val="128"/>
    </font>
    <font>
      <sz val="11"/>
      <name val="ＭＳ 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rgb="FF3F3F3F"/>
      <name val="ＭＳ Ｐゴシック"/>
      <family val="2"/>
      <charset val="128"/>
      <scheme val="minor"/>
    </font>
    <font>
      <sz val="6"/>
      <name val="ＭＳ Ｐゴシック"/>
      <family val="2"/>
      <charset val="128"/>
      <scheme val="minor"/>
    </font>
    <font>
      <sz val="11"/>
      <name val="ＭＳ Ｐゴシック"/>
      <family val="3"/>
      <charset val="128"/>
      <scheme val="minor"/>
    </font>
    <font>
      <b/>
      <sz val="12"/>
      <name val="ＭＳ Ｐゴシック"/>
      <family val="3"/>
      <charset val="128"/>
      <scheme val="minor"/>
    </font>
    <font>
      <sz val="12"/>
      <name val="ＭＳ Ｐゴシック"/>
      <family val="3"/>
      <charset val="128"/>
      <scheme val="minor"/>
    </font>
    <font>
      <sz val="14"/>
      <name val="ＭＳ Ｐゴシック"/>
      <family val="3"/>
      <charset val="128"/>
      <scheme val="minor"/>
    </font>
    <font>
      <sz val="14"/>
      <name val="ＭＳ Ｐゴシック"/>
      <family val="3"/>
      <charset val="128"/>
    </font>
    <font>
      <b/>
      <sz val="11"/>
      <name val="ＭＳ Ｐゴシック"/>
      <family val="3"/>
      <charset val="128"/>
    </font>
    <font>
      <b/>
      <sz val="12"/>
      <name val="ＭＳ Ｐゴシック"/>
      <family val="3"/>
      <charset val="128"/>
    </font>
    <font>
      <sz val="11"/>
      <color theme="1"/>
      <name val="ＭＳ Ｐゴシック"/>
      <family val="3"/>
      <charset val="128"/>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s>
  <cellStyleXfs count="168">
    <xf numFmtId="0" fontId="0" fillId="0" borderId="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26" borderId="4" applyNumberFormat="0" applyAlignment="0" applyProtection="0">
      <alignment vertical="center"/>
    </xf>
    <xf numFmtId="0" fontId="14" fillId="26" borderId="4" applyNumberFormat="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9" fontId="6" fillId="0" borderId="0" applyFont="0" applyFill="0" applyBorder="0" applyAlignment="0" applyProtection="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1" fillId="28" borderId="5" applyNumberFormat="0" applyFont="0" applyAlignment="0" applyProtection="0">
      <alignment vertical="center"/>
    </xf>
    <xf numFmtId="0" fontId="11" fillId="28" borderId="5" applyNumberFormat="0" applyFont="0" applyAlignment="0" applyProtection="0">
      <alignment vertical="center"/>
    </xf>
    <xf numFmtId="0" fontId="16" fillId="0" borderId="6" applyNumberFormat="0" applyFill="0" applyAlignment="0" applyProtection="0">
      <alignment vertical="center"/>
    </xf>
    <xf numFmtId="0" fontId="16" fillId="0" borderId="6" applyNumberFormat="0" applyFill="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8" fillId="30" borderId="7" applyNumberFormat="0" applyAlignment="0" applyProtection="0">
      <alignment vertical="center"/>
    </xf>
    <xf numFmtId="0" fontId="18" fillId="30" borderId="7"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38" fontId="11" fillId="0" borderId="0" applyFont="0" applyFill="0" applyBorder="0" applyAlignment="0" applyProtection="0">
      <alignment vertical="center"/>
    </xf>
    <xf numFmtId="38" fontId="6" fillId="0" borderId="0" applyFont="0" applyFill="0" applyBorder="0" applyAlignment="0" applyProtection="0">
      <alignment vertical="center"/>
    </xf>
    <xf numFmtId="38" fontId="9" fillId="0" borderId="0" applyFont="0" applyFill="0" applyBorder="0" applyAlignment="0" applyProtection="0">
      <alignment vertical="center"/>
    </xf>
    <xf numFmtId="38" fontId="10" fillId="0" borderId="0" applyFont="0" applyFill="0" applyBorder="0" applyAlignment="0" applyProtection="0"/>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0" fontId="20" fillId="0" borderId="8" applyNumberFormat="0" applyFill="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2" fillId="0" borderId="10"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1" applyNumberFormat="0" applyFill="0" applyAlignment="0" applyProtection="0">
      <alignment vertical="center"/>
    </xf>
    <xf numFmtId="0" fontId="23" fillId="0" borderId="11" applyNumberFormat="0" applyFill="0" applyAlignment="0" applyProtection="0">
      <alignment vertical="center"/>
    </xf>
    <xf numFmtId="0" fontId="24" fillId="30" borderId="12" applyNumberFormat="0" applyAlignment="0" applyProtection="0">
      <alignment vertical="center"/>
    </xf>
    <xf numFmtId="0" fontId="24" fillId="30" borderId="12" applyNumberFormat="0" applyAlignment="0" applyProtection="0">
      <alignment vertical="center"/>
    </xf>
    <xf numFmtId="0" fontId="24" fillId="30" borderId="12"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31" borderId="7" applyNumberFormat="0" applyAlignment="0" applyProtection="0">
      <alignment vertical="center"/>
    </xf>
    <xf numFmtId="0" fontId="26" fillId="31" borderId="7" applyNumberFormat="0" applyAlignment="0" applyProtection="0">
      <alignment vertical="center"/>
    </xf>
    <xf numFmtId="0" fontId="6" fillId="0" borderId="0">
      <alignment vertical="center"/>
    </xf>
    <xf numFmtId="0" fontId="11" fillId="0" borderId="0"/>
    <xf numFmtId="0" fontId="9" fillId="0" borderId="0"/>
    <xf numFmtId="0" fontId="6" fillId="0" borderId="0">
      <alignment vertical="center"/>
    </xf>
    <xf numFmtId="0" fontId="6" fillId="0" borderId="0"/>
    <xf numFmtId="0" fontId="6" fillId="0" borderId="0"/>
    <xf numFmtId="0" fontId="6" fillId="0" borderId="0"/>
    <xf numFmtId="0" fontId="9" fillId="0" borderId="0"/>
    <xf numFmtId="0" fontId="8"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6" fillId="0" borderId="0">
      <alignment vertical="center"/>
    </xf>
    <xf numFmtId="0" fontId="27" fillId="32" borderId="0" applyNumberFormat="0" applyBorder="0" applyAlignment="0" applyProtection="0">
      <alignment vertical="center"/>
    </xf>
    <xf numFmtId="0" fontId="27" fillId="32" borderId="0" applyNumberFormat="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28" fillId="30" borderId="12" applyNumberFormat="0" applyAlignment="0" applyProtection="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cellStyleXfs>
  <cellXfs count="82">
    <xf numFmtId="0" fontId="0" fillId="0" borderId="0" xfId="0">
      <alignment vertical="center"/>
    </xf>
    <xf numFmtId="0" fontId="30" fillId="0" borderId="0" xfId="0" applyFont="1" applyFill="1">
      <alignment vertical="center"/>
    </xf>
    <xf numFmtId="0" fontId="31" fillId="0" borderId="0" xfId="0" applyFont="1" applyAlignment="1">
      <alignment horizontal="left" vertical="center"/>
    </xf>
    <xf numFmtId="0" fontId="30" fillId="0" borderId="0" xfId="0" applyFont="1" applyFill="1" applyAlignment="1">
      <alignment vertical="center" wrapText="1"/>
    </xf>
    <xf numFmtId="0" fontId="30" fillId="0" borderId="0" xfId="0" applyFont="1" applyFill="1" applyAlignment="1">
      <alignment vertical="center"/>
    </xf>
    <xf numFmtId="176" fontId="30" fillId="0" borderId="0" xfId="0" applyNumberFormat="1" applyFont="1" applyFill="1" applyAlignment="1">
      <alignment horizontal="center" vertical="center"/>
    </xf>
    <xf numFmtId="0" fontId="30" fillId="0" borderId="0" xfId="0" applyNumberFormat="1" applyFont="1" applyFill="1" applyAlignment="1">
      <alignment horizontal="center" vertical="center"/>
    </xf>
    <xf numFmtId="178" fontId="30" fillId="0" borderId="0" xfId="68" applyNumberFormat="1" applyFont="1" applyFill="1" applyAlignment="1">
      <alignment horizontal="center" vertical="center" wrapText="1"/>
    </xf>
    <xf numFmtId="178" fontId="30" fillId="0" borderId="0" xfId="0" applyNumberFormat="1" applyFont="1" applyFill="1" applyAlignment="1">
      <alignment horizontal="center" vertical="center" wrapText="1"/>
    </xf>
    <xf numFmtId="0" fontId="30" fillId="0" borderId="0" xfId="0" applyFont="1" applyFill="1" applyAlignment="1">
      <alignment horizontal="center" vertical="center"/>
    </xf>
    <xf numFmtId="0" fontId="32" fillId="0" borderId="0" xfId="0" applyFont="1" applyFill="1" applyAlignment="1">
      <alignment horizontal="right" vertical="center"/>
    </xf>
    <xf numFmtId="0" fontId="33" fillId="0" borderId="0" xfId="0" applyFont="1" applyFill="1">
      <alignment vertical="center"/>
    </xf>
    <xf numFmtId="0" fontId="32" fillId="0" borderId="0" xfId="0" applyFont="1" applyFill="1">
      <alignment vertical="center"/>
    </xf>
    <xf numFmtId="0" fontId="35" fillId="0" borderId="0" xfId="96" applyFont="1" applyFill="1" applyAlignment="1">
      <alignment horizontal="left" vertical="center" wrapText="1"/>
    </xf>
    <xf numFmtId="0" fontId="36" fillId="0" borderId="0" xfId="96" applyFont="1" applyFill="1" applyAlignment="1">
      <alignment horizontal="center" vertical="center" wrapText="1"/>
    </xf>
    <xf numFmtId="176" fontId="8" fillId="0" borderId="0" xfId="96" applyNumberFormat="1" applyFont="1" applyFill="1" applyAlignment="1">
      <alignment horizontal="center" vertical="center" wrapText="1"/>
    </xf>
    <xf numFmtId="0" fontId="8" fillId="0" borderId="0" xfId="96" applyFont="1" applyFill="1" applyAlignment="1">
      <alignment horizontal="center" vertical="center" wrapText="1"/>
    </xf>
    <xf numFmtId="0" fontId="8" fillId="0" borderId="0" xfId="96" applyNumberFormat="1" applyFont="1" applyFill="1" applyAlignment="1">
      <alignment horizontal="center" vertical="center" wrapText="1"/>
    </xf>
    <xf numFmtId="178" fontId="8" fillId="0" borderId="0" xfId="68" applyNumberFormat="1" applyFont="1" applyFill="1" applyAlignment="1">
      <alignment horizontal="center" vertical="center" wrapText="1"/>
    </xf>
    <xf numFmtId="178" fontId="8" fillId="0" borderId="0" xfId="96" applyNumberFormat="1" applyFont="1" applyFill="1" applyAlignment="1">
      <alignment horizontal="center" vertical="center" wrapText="1"/>
    </xf>
    <xf numFmtId="0" fontId="8" fillId="0" borderId="0" xfId="96" applyFont="1" applyFill="1" applyBorder="1" applyAlignment="1">
      <alignment horizontal="center" vertical="center" wrapText="1"/>
    </xf>
    <xf numFmtId="176" fontId="8" fillId="0" borderId="0" xfId="96" applyNumberFormat="1" applyFont="1" applyFill="1" applyBorder="1" applyAlignment="1">
      <alignment horizontal="center" vertical="center" wrapText="1"/>
    </xf>
    <xf numFmtId="0" fontId="8" fillId="0" borderId="0" xfId="96" applyNumberFormat="1" applyFont="1" applyFill="1" applyBorder="1" applyAlignment="1">
      <alignment horizontal="center" vertical="center" wrapText="1"/>
    </xf>
    <xf numFmtId="178" fontId="8" fillId="0" borderId="0" xfId="68" applyNumberFormat="1" applyFont="1" applyFill="1" applyBorder="1" applyAlignment="1">
      <alignment horizontal="center" vertical="center" wrapText="1"/>
    </xf>
    <xf numFmtId="178" fontId="8" fillId="0" borderId="0" xfId="96" applyNumberFormat="1" applyFont="1" applyFill="1" applyBorder="1" applyAlignment="1">
      <alignment horizontal="center" vertical="center" wrapText="1"/>
    </xf>
    <xf numFmtId="0" fontId="36" fillId="0" borderId="0" xfId="96" applyFont="1" applyFill="1" applyBorder="1" applyAlignment="1">
      <alignment horizontal="left" vertical="center"/>
    </xf>
    <xf numFmtId="0" fontId="6" fillId="0" borderId="0" xfId="96" applyFont="1" applyFill="1" applyBorder="1" applyAlignment="1">
      <alignment horizontal="center" vertical="center" wrapText="1"/>
    </xf>
    <xf numFmtId="176" fontId="6" fillId="0" borderId="0" xfId="96" applyNumberFormat="1" applyFont="1" applyFill="1" applyBorder="1" applyAlignment="1">
      <alignment horizontal="center" vertical="center" wrapText="1"/>
    </xf>
    <xf numFmtId="0" fontId="6" fillId="0" borderId="0" xfId="96" applyNumberFormat="1" applyFont="1" applyFill="1" applyBorder="1" applyAlignment="1">
      <alignment horizontal="center" vertical="center" wrapText="1"/>
    </xf>
    <xf numFmtId="178" fontId="6" fillId="0" borderId="0" xfId="68" applyNumberFormat="1" applyFont="1" applyFill="1" applyBorder="1" applyAlignment="1">
      <alignment horizontal="center" vertical="center" wrapText="1"/>
    </xf>
    <xf numFmtId="178" fontId="6" fillId="0" borderId="0" xfId="96" applyNumberFormat="1" applyFont="1" applyFill="1" applyBorder="1" applyAlignment="1">
      <alignment horizontal="center" vertical="center" wrapText="1"/>
    </xf>
    <xf numFmtId="0" fontId="30" fillId="0" borderId="0" xfId="0" applyFont="1" applyFill="1" applyBorder="1">
      <alignment vertical="center"/>
    </xf>
    <xf numFmtId="0" fontId="30" fillId="0" borderId="0" xfId="0" applyFont="1" applyFill="1" applyAlignment="1">
      <alignment horizontal="center" vertical="center" wrapText="1"/>
    </xf>
    <xf numFmtId="178" fontId="30" fillId="0" borderId="0" xfId="68" applyNumberFormat="1" applyFont="1" applyFill="1" applyAlignment="1">
      <alignment horizontal="center" vertical="center"/>
    </xf>
    <xf numFmtId="178" fontId="30" fillId="0" borderId="0" xfId="0" applyNumberFormat="1" applyFont="1" applyFill="1">
      <alignment vertical="center"/>
    </xf>
    <xf numFmtId="0" fontId="37" fillId="0" borderId="20" xfId="96" applyFont="1" applyBorder="1" applyAlignment="1">
      <alignment horizontal="center" vertical="center" wrapText="1"/>
    </xf>
    <xf numFmtId="0" fontId="30" fillId="33" borderId="1" xfId="0" applyNumberFormat="1" applyFont="1" applyFill="1" applyBorder="1" applyAlignment="1">
      <alignment horizontal="center" vertical="center" wrapText="1"/>
    </xf>
    <xf numFmtId="0" fontId="0" fillId="33" borderId="19" xfId="0" applyFill="1" applyBorder="1" applyAlignment="1" applyProtection="1">
      <alignment vertical="center" wrapText="1"/>
      <protection locked="0"/>
    </xf>
    <xf numFmtId="0" fontId="30" fillId="33" borderId="1" xfId="0" applyFont="1" applyFill="1" applyBorder="1" applyAlignment="1">
      <alignment vertical="center" wrapText="1"/>
    </xf>
    <xf numFmtId="176" fontId="6" fillId="33" borderId="17" xfId="104" applyNumberFormat="1" applyFont="1" applyFill="1" applyBorder="1" applyAlignment="1">
      <alignment horizontal="center" vertical="center" wrapText="1"/>
    </xf>
    <xf numFmtId="0" fontId="6" fillId="33" borderId="17" xfId="104" applyFont="1" applyFill="1" applyBorder="1" applyAlignment="1">
      <alignment horizontal="left" vertical="center" wrapText="1"/>
    </xf>
    <xf numFmtId="0" fontId="6" fillId="33" borderId="17" xfId="0" applyFont="1" applyFill="1" applyBorder="1" applyAlignment="1" applyProtection="1">
      <alignment horizontal="left" vertical="center" wrapText="1"/>
      <protection locked="0"/>
    </xf>
    <xf numFmtId="177" fontId="6" fillId="33" borderId="17" xfId="0" applyNumberFormat="1" applyFont="1" applyFill="1" applyBorder="1" applyAlignment="1">
      <alignment horizontal="center" vertical="center" wrapText="1"/>
    </xf>
    <xf numFmtId="178" fontId="6" fillId="33" borderId="17" xfId="68" applyNumberFormat="1" applyFont="1" applyFill="1" applyBorder="1" applyAlignment="1">
      <alignment horizontal="right" vertical="center" wrapText="1"/>
    </xf>
    <xf numFmtId="178" fontId="6" fillId="33" borderId="17" xfId="104" applyNumberFormat="1" applyFont="1" applyFill="1" applyBorder="1" applyAlignment="1">
      <alignment horizontal="right" vertical="center" wrapText="1"/>
    </xf>
    <xf numFmtId="10" fontId="6" fillId="33" borderId="17" xfId="68" applyNumberFormat="1" applyFont="1" applyFill="1" applyBorder="1" applyAlignment="1">
      <alignment horizontal="right" vertical="center" wrapText="1"/>
    </xf>
    <xf numFmtId="0" fontId="30" fillId="33" borderId="17" xfId="0" applyFont="1" applyFill="1" applyBorder="1" applyAlignment="1">
      <alignment horizontal="center" vertical="center" wrapText="1"/>
    </xf>
    <xf numFmtId="0" fontId="30" fillId="33" borderId="18" xfId="0" applyFont="1" applyFill="1" applyBorder="1" applyAlignment="1">
      <alignment vertical="center" wrapText="1"/>
    </xf>
    <xf numFmtId="0" fontId="30" fillId="33" borderId="3" xfId="0" applyFont="1" applyFill="1" applyBorder="1" applyAlignment="1">
      <alignment vertical="center" wrapText="1"/>
    </xf>
    <xf numFmtId="0" fontId="30" fillId="33" borderId="1" xfId="0" applyFont="1" applyFill="1" applyBorder="1" applyAlignment="1">
      <alignment horizontal="center" vertical="center" wrapText="1"/>
    </xf>
    <xf numFmtId="0" fontId="34" fillId="0" borderId="17" xfId="96" applyFont="1" applyFill="1" applyBorder="1" applyAlignment="1">
      <alignment horizontal="center" vertical="center" wrapText="1"/>
    </xf>
    <xf numFmtId="176" fontId="6" fillId="33" borderId="23" xfId="104" applyNumberFormat="1" applyFill="1" applyBorder="1" applyAlignment="1">
      <alignment horizontal="center" vertical="center" wrapText="1"/>
    </xf>
    <xf numFmtId="0" fontId="0" fillId="0" borderId="1" xfId="0" applyBorder="1" applyAlignment="1" applyProtection="1">
      <alignment vertical="center" wrapText="1"/>
      <protection locked="0"/>
    </xf>
    <xf numFmtId="178" fontId="6" fillId="33" borderId="17" xfId="104" applyNumberFormat="1" applyFill="1" applyBorder="1" applyAlignment="1">
      <alignment horizontal="right" vertical="center" wrapText="1"/>
    </xf>
    <xf numFmtId="49" fontId="0" fillId="0" borderId="1" xfId="0" applyNumberFormat="1" applyBorder="1" applyAlignment="1" applyProtection="1">
      <alignment horizontal="center" vertical="center" wrapText="1"/>
      <protection locked="0"/>
    </xf>
    <xf numFmtId="0" fontId="30" fillId="33" borderId="21" xfId="0" applyNumberFormat="1" applyFont="1" applyFill="1" applyBorder="1" applyAlignment="1">
      <alignment horizontal="center" vertical="center" wrapText="1"/>
    </xf>
    <xf numFmtId="0" fontId="30" fillId="33" borderId="2" xfId="0" applyFont="1" applyFill="1" applyBorder="1" applyAlignment="1">
      <alignment horizontal="center" vertical="center" wrapText="1"/>
    </xf>
    <xf numFmtId="0" fontId="34" fillId="0" borderId="3" xfId="96" applyFont="1" applyFill="1" applyBorder="1" applyAlignment="1">
      <alignment horizontal="center" vertical="center" wrapText="1"/>
    </xf>
    <xf numFmtId="0" fontId="0" fillId="33" borderId="15" xfId="0" applyFill="1" applyBorder="1" applyAlignment="1" applyProtection="1">
      <alignment vertical="center" wrapText="1"/>
      <protection locked="0"/>
    </xf>
    <xf numFmtId="176" fontId="6" fillId="33" borderId="22" xfId="104" applyNumberFormat="1" applyFill="1" applyBorder="1" applyAlignment="1">
      <alignment horizontal="center" vertical="center" wrapText="1"/>
    </xf>
    <xf numFmtId="0" fontId="0" fillId="33" borderId="3" xfId="0" applyFill="1" applyBorder="1" applyAlignment="1" applyProtection="1">
      <alignment vertical="center" wrapText="1"/>
      <protection locked="0"/>
    </xf>
    <xf numFmtId="49" fontId="0" fillId="33" borderId="3" xfId="0" applyNumberFormat="1" applyFill="1" applyBorder="1" applyAlignment="1" applyProtection="1">
      <alignment horizontal="center" vertical="center" wrapText="1"/>
      <protection locked="0"/>
    </xf>
    <xf numFmtId="0" fontId="30" fillId="33" borderId="3" xfId="0" applyFont="1" applyFill="1" applyBorder="1" applyAlignment="1">
      <alignment horizontal="center" vertical="center" wrapText="1"/>
    </xf>
    <xf numFmtId="178" fontId="6" fillId="33" borderId="3" xfId="68" applyNumberFormat="1" applyFont="1" applyFill="1" applyBorder="1" applyAlignment="1">
      <alignment horizontal="right" vertical="center" wrapText="1"/>
    </xf>
    <xf numFmtId="178" fontId="6" fillId="33" borderId="3" xfId="104" applyNumberFormat="1" applyFill="1" applyBorder="1" applyAlignment="1">
      <alignment horizontal="right" vertical="center" wrapText="1"/>
    </xf>
    <xf numFmtId="10" fontId="6" fillId="33" borderId="3" xfId="68" applyNumberFormat="1" applyFont="1" applyFill="1" applyBorder="1" applyAlignment="1">
      <alignment horizontal="right" vertical="center" wrapText="1"/>
    </xf>
    <xf numFmtId="0" fontId="30" fillId="33" borderId="16" xfId="0" applyFont="1" applyFill="1" applyBorder="1" applyAlignment="1">
      <alignment vertical="center" wrapText="1"/>
    </xf>
    <xf numFmtId="0" fontId="34" fillId="0" borderId="2" xfId="96" applyFont="1" applyFill="1" applyBorder="1" applyAlignment="1">
      <alignment horizontal="center" vertical="center" wrapText="1"/>
    </xf>
    <xf numFmtId="0" fontId="34" fillId="0" borderId="0" xfId="96" applyFont="1" applyFill="1" applyAlignment="1">
      <alignment horizontal="center" vertical="center" wrapText="1"/>
    </xf>
    <xf numFmtId="0" fontId="34" fillId="0" borderId="14" xfId="96" applyFont="1" applyFill="1" applyBorder="1" applyAlignment="1">
      <alignment horizontal="center" vertical="center" wrapText="1"/>
    </xf>
    <xf numFmtId="0" fontId="34" fillId="0" borderId="16" xfId="96" applyFont="1" applyFill="1" applyBorder="1" applyAlignment="1">
      <alignment horizontal="center" vertical="center" wrapText="1"/>
    </xf>
    <xf numFmtId="0" fontId="32" fillId="0" borderId="13" xfId="0" applyFont="1" applyFill="1" applyBorder="1" applyAlignment="1">
      <alignment horizontal="center" vertical="center" wrapText="1"/>
    </xf>
    <xf numFmtId="0" fontId="32" fillId="0" borderId="15" xfId="0" applyFont="1" applyFill="1" applyBorder="1" applyAlignment="1">
      <alignment horizontal="center" vertical="center" wrapText="1"/>
    </xf>
    <xf numFmtId="0" fontId="34" fillId="0" borderId="3" xfId="96"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176" fontId="34" fillId="0" borderId="2" xfId="96" applyNumberFormat="1" applyFont="1" applyFill="1" applyBorder="1" applyAlignment="1">
      <alignment horizontal="center" vertical="center" wrapText="1"/>
    </xf>
    <xf numFmtId="176" fontId="34" fillId="0" borderId="3" xfId="96" applyNumberFormat="1" applyFont="1" applyFill="1" applyBorder="1" applyAlignment="1">
      <alignment horizontal="center" vertical="center" wrapText="1"/>
    </xf>
    <xf numFmtId="178" fontId="34" fillId="0" borderId="2" xfId="68" applyNumberFormat="1" applyFont="1" applyFill="1" applyBorder="1" applyAlignment="1">
      <alignment horizontal="center" vertical="center" wrapText="1"/>
    </xf>
    <xf numFmtId="178" fontId="34" fillId="0" borderId="3" xfId="68" applyNumberFormat="1" applyFont="1" applyFill="1" applyBorder="1" applyAlignment="1">
      <alignment horizontal="center" vertical="center" wrapText="1"/>
    </xf>
    <xf numFmtId="178" fontId="34" fillId="0" borderId="2" xfId="96" applyNumberFormat="1" applyFont="1" applyFill="1" applyBorder="1" applyAlignment="1">
      <alignment horizontal="center" vertical="center" wrapText="1"/>
    </xf>
    <xf numFmtId="178" fontId="34" fillId="0" borderId="3" xfId="96" applyNumberFormat="1" applyFont="1" applyFill="1" applyBorder="1" applyAlignment="1">
      <alignment horizontal="center" vertical="center" wrapText="1"/>
    </xf>
  </cellXfs>
  <cellStyles count="168">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1 2" xfId="26" xr:uid="{00000000-0005-0000-0000-000019000000}"/>
    <cellStyle name="60% - アクセント 2" xfId="27" builtinId="36" customBuiltin="1"/>
    <cellStyle name="60% - アクセント 2 2" xfId="28" xr:uid="{00000000-0005-0000-0000-00001B000000}"/>
    <cellStyle name="60% - アクセント 3" xfId="29" builtinId="40" customBuiltin="1"/>
    <cellStyle name="60% - アクセント 3 2" xfId="30" xr:uid="{00000000-0005-0000-0000-00001D000000}"/>
    <cellStyle name="60% - アクセント 4" xfId="31" builtinId="44" customBuiltin="1"/>
    <cellStyle name="60% - アクセント 4 2" xfId="32" xr:uid="{00000000-0005-0000-0000-00001F000000}"/>
    <cellStyle name="60% - アクセント 5" xfId="33" builtinId="48" customBuiltin="1"/>
    <cellStyle name="60% - アクセント 5 2" xfId="34" xr:uid="{00000000-0005-0000-0000-000021000000}"/>
    <cellStyle name="60% - アクセント 6" xfId="35" builtinId="52" customBuiltin="1"/>
    <cellStyle name="60% - アクセント 6 2" xfId="36" xr:uid="{00000000-0005-0000-0000-000023000000}"/>
    <cellStyle name="アクセント 1" xfId="37" builtinId="29" customBuiltin="1"/>
    <cellStyle name="アクセント 1 2" xfId="38" xr:uid="{00000000-0005-0000-0000-000025000000}"/>
    <cellStyle name="アクセント 2" xfId="39" builtinId="33" customBuiltin="1"/>
    <cellStyle name="アクセント 2 2" xfId="40" xr:uid="{00000000-0005-0000-0000-000027000000}"/>
    <cellStyle name="アクセント 3" xfId="41" builtinId="37" customBuiltin="1"/>
    <cellStyle name="アクセント 3 2" xfId="42" xr:uid="{00000000-0005-0000-0000-000029000000}"/>
    <cellStyle name="アクセント 4" xfId="43" builtinId="41" customBuiltin="1"/>
    <cellStyle name="アクセント 4 2" xfId="44" xr:uid="{00000000-0005-0000-0000-00002B000000}"/>
    <cellStyle name="アクセント 5" xfId="45" builtinId="45" customBuiltin="1"/>
    <cellStyle name="アクセント 5 2" xfId="46" xr:uid="{00000000-0005-0000-0000-00002D000000}"/>
    <cellStyle name="アクセント 6" xfId="47" builtinId="49" customBuiltin="1"/>
    <cellStyle name="アクセント 6 2" xfId="48" xr:uid="{00000000-0005-0000-0000-00002F000000}"/>
    <cellStyle name="タイトル" xfId="49" builtinId="15" customBuiltin="1"/>
    <cellStyle name="タイトル 2" xfId="50" xr:uid="{00000000-0005-0000-0000-000031000000}"/>
    <cellStyle name="チェック セル" xfId="51" builtinId="23" customBuiltin="1"/>
    <cellStyle name="チェック セル 2" xfId="52" xr:uid="{00000000-0005-0000-0000-000033000000}"/>
    <cellStyle name="どちらでもない" xfId="53" builtinId="28" customBuiltin="1"/>
    <cellStyle name="どちらでもない 2" xfId="54" xr:uid="{00000000-0005-0000-0000-000035000000}"/>
    <cellStyle name="パーセント 2" xfId="55" xr:uid="{00000000-0005-0000-0000-000036000000}"/>
    <cellStyle name="パーセント 3" xfId="56" xr:uid="{00000000-0005-0000-0000-000037000000}"/>
    <cellStyle name="パーセント 4" xfId="57" xr:uid="{00000000-0005-0000-0000-000038000000}"/>
    <cellStyle name="パーセント 5" xfId="112" xr:uid="{00000000-0005-0000-0000-000039000000}"/>
    <cellStyle name="パーセント 5 2" xfId="117" xr:uid="{00000000-0005-0000-0000-00003A000000}"/>
    <cellStyle name="パーセント 5 2 2" xfId="127" xr:uid="{00000000-0005-0000-0000-00003B000000}"/>
    <cellStyle name="パーセント 5 2 2 2" xfId="167" xr:uid="{37859B74-F33C-4F59-87CE-C76B60BD7F75}"/>
    <cellStyle name="パーセント 5 2 2 3" xfId="147" xr:uid="{0AAA5419-13FB-4D9B-A758-8AF96DE75A56}"/>
    <cellStyle name="パーセント 5 2 3" xfId="157" xr:uid="{65DC8B4F-CB11-4A3A-B357-F666EE615609}"/>
    <cellStyle name="パーセント 5 2 4" xfId="137" xr:uid="{225558BD-4CCF-40D3-96DF-DED59D61D102}"/>
    <cellStyle name="パーセント 5 3" xfId="122" xr:uid="{00000000-0005-0000-0000-00003C000000}"/>
    <cellStyle name="パーセント 5 3 2" xfId="162" xr:uid="{D61C66EF-1036-4E83-930B-74780DB2F0EC}"/>
    <cellStyle name="パーセント 5 3 3" xfId="142" xr:uid="{0BC63FEF-B544-4E1B-B46A-B1B7275C1B78}"/>
    <cellStyle name="パーセント 5 4" xfId="152" xr:uid="{873697FB-64EF-4F4F-A6C3-F7D389654CB0}"/>
    <cellStyle name="パーセント 5 5" xfId="132" xr:uid="{2A6D3FA0-A52B-4EAD-A5CF-A0F6F88456AA}"/>
    <cellStyle name="メモ" xfId="58" builtinId="10" customBuiltin="1"/>
    <cellStyle name="メモ 2" xfId="59" xr:uid="{00000000-0005-0000-0000-00003E000000}"/>
    <cellStyle name="リンク セル" xfId="60" builtinId="24" customBuiltin="1"/>
    <cellStyle name="リンク セル 2" xfId="61" xr:uid="{00000000-0005-0000-0000-000040000000}"/>
    <cellStyle name="悪い" xfId="62" builtinId="27" customBuiltin="1"/>
    <cellStyle name="悪い 2" xfId="63" xr:uid="{00000000-0005-0000-0000-000042000000}"/>
    <cellStyle name="計算" xfId="64" builtinId="22" customBuiltin="1"/>
    <cellStyle name="計算 2" xfId="65" xr:uid="{00000000-0005-0000-0000-000044000000}"/>
    <cellStyle name="警告文" xfId="66" builtinId="11" customBuiltin="1"/>
    <cellStyle name="警告文 2" xfId="67" xr:uid="{00000000-0005-0000-0000-000046000000}"/>
    <cellStyle name="桁区切り" xfId="68" builtinId="6"/>
    <cellStyle name="桁区切り 2" xfId="69" xr:uid="{00000000-0005-0000-0000-000048000000}"/>
    <cellStyle name="桁区切り 3" xfId="70" xr:uid="{00000000-0005-0000-0000-000049000000}"/>
    <cellStyle name="桁区切り 3 2" xfId="71" xr:uid="{00000000-0005-0000-0000-00004A000000}"/>
    <cellStyle name="桁区切り 4" xfId="72" xr:uid="{00000000-0005-0000-0000-00004B000000}"/>
    <cellStyle name="桁区切り 5" xfId="73" xr:uid="{00000000-0005-0000-0000-00004C000000}"/>
    <cellStyle name="桁区切り 6" xfId="108" xr:uid="{00000000-0005-0000-0000-00004D000000}"/>
    <cellStyle name="桁区切り 6 2" xfId="114" xr:uid="{00000000-0005-0000-0000-00004E000000}"/>
    <cellStyle name="桁区切り 6 2 2" xfId="124" xr:uid="{00000000-0005-0000-0000-00004F000000}"/>
    <cellStyle name="桁区切り 6 2 2 2" xfId="164" xr:uid="{75C8985F-E6FE-41F9-8EBB-6CA3F39B28D8}"/>
    <cellStyle name="桁区切り 6 2 2 3" xfId="144" xr:uid="{F2E6815A-52EC-4DA9-8411-35ECEF3CB8D6}"/>
    <cellStyle name="桁区切り 6 2 3" xfId="154" xr:uid="{24E8DBDE-F172-416C-9308-9F9C2F0ABF5E}"/>
    <cellStyle name="桁区切り 6 2 4" xfId="134" xr:uid="{C9C89553-699A-4DCD-8AFC-EAF3EA2204A9}"/>
    <cellStyle name="桁区切り 6 3" xfId="119" xr:uid="{00000000-0005-0000-0000-000050000000}"/>
    <cellStyle name="桁区切り 6 3 2" xfId="159" xr:uid="{F41F037B-C416-4395-A246-EFECBD4A2874}"/>
    <cellStyle name="桁区切り 6 3 3" xfId="139" xr:uid="{CBE202C0-7872-4B20-B037-7825F22002B6}"/>
    <cellStyle name="桁区切り 6 4" xfId="149" xr:uid="{2711C44B-3F23-4C9D-9988-42F9563AED84}"/>
    <cellStyle name="桁区切り 6 5" xfId="129" xr:uid="{7559AFF2-33B4-4344-9C13-7F26D8D9CB31}"/>
    <cellStyle name="見出し 1" xfId="74" builtinId="16" customBuiltin="1"/>
    <cellStyle name="見出し 1 2" xfId="75" xr:uid="{00000000-0005-0000-0000-000052000000}"/>
    <cellStyle name="見出し 2" xfId="76" builtinId="17" customBuiltin="1"/>
    <cellStyle name="見出し 2 2" xfId="77" xr:uid="{00000000-0005-0000-0000-000054000000}"/>
    <cellStyle name="見出し 3" xfId="78" builtinId="18" customBuiltin="1"/>
    <cellStyle name="見出し 3 2" xfId="79" xr:uid="{00000000-0005-0000-0000-000056000000}"/>
    <cellStyle name="見出し 4" xfId="80" builtinId="19" customBuiltin="1"/>
    <cellStyle name="見出し 4 2" xfId="81" xr:uid="{00000000-0005-0000-0000-000058000000}"/>
    <cellStyle name="集計" xfId="82" builtinId="25" customBuiltin="1"/>
    <cellStyle name="集計 2" xfId="83" xr:uid="{00000000-0005-0000-0000-00005A000000}"/>
    <cellStyle name="出力" xfId="84" builtinId="21" customBuiltin="1"/>
    <cellStyle name="出力 2" xfId="85" xr:uid="{00000000-0005-0000-0000-00005C000000}"/>
    <cellStyle name="出力 3" xfId="86" xr:uid="{00000000-0005-0000-0000-00005D000000}"/>
    <cellStyle name="出力 4" xfId="109" xr:uid="{00000000-0005-0000-0000-00005E000000}"/>
    <cellStyle name="説明文" xfId="87" builtinId="53" customBuiltin="1"/>
    <cellStyle name="説明文 2" xfId="88" xr:uid="{00000000-0005-0000-0000-000060000000}"/>
    <cellStyle name="入力" xfId="89" builtinId="20" customBuiltin="1"/>
    <cellStyle name="入力 2" xfId="90" xr:uid="{00000000-0005-0000-0000-000062000000}"/>
    <cellStyle name="標準" xfId="0" builtinId="0"/>
    <cellStyle name="標準 2" xfId="91" xr:uid="{00000000-0005-0000-0000-000064000000}"/>
    <cellStyle name="標準 2 10" xfId="92" xr:uid="{00000000-0005-0000-0000-000065000000}"/>
    <cellStyle name="標準 2 2" xfId="93" xr:uid="{00000000-0005-0000-0000-000066000000}"/>
    <cellStyle name="標準 2 2 2" xfId="94" xr:uid="{00000000-0005-0000-0000-000067000000}"/>
    <cellStyle name="標準 2 3" xfId="95" xr:uid="{00000000-0005-0000-0000-000068000000}"/>
    <cellStyle name="標準 3" xfId="96" xr:uid="{00000000-0005-0000-0000-000069000000}"/>
    <cellStyle name="標準 3 2" xfId="97" xr:uid="{00000000-0005-0000-0000-00006A000000}"/>
    <cellStyle name="標準 3 3" xfId="98" xr:uid="{00000000-0005-0000-0000-00006B000000}"/>
    <cellStyle name="標準 3 4" xfId="99" xr:uid="{00000000-0005-0000-0000-00006C000000}"/>
    <cellStyle name="標準 4" xfId="100" xr:uid="{00000000-0005-0000-0000-00006D000000}"/>
    <cellStyle name="標準 4 2" xfId="101" xr:uid="{00000000-0005-0000-0000-00006E000000}"/>
    <cellStyle name="標準 4 2 2" xfId="110" xr:uid="{00000000-0005-0000-0000-00006F000000}"/>
    <cellStyle name="標準 4 2 2 2" xfId="115" xr:uid="{00000000-0005-0000-0000-000070000000}"/>
    <cellStyle name="標準 4 2 2 2 2" xfId="125" xr:uid="{00000000-0005-0000-0000-000071000000}"/>
    <cellStyle name="標準 4 2 2 2 2 2" xfId="165" xr:uid="{50D1C88B-402D-42F4-8FA5-EC0D9C31443F}"/>
    <cellStyle name="標準 4 2 2 2 2 3" xfId="145" xr:uid="{7A22BC5F-726A-4FEC-952A-7F0E3299C8E1}"/>
    <cellStyle name="標準 4 2 2 2 3" xfId="155" xr:uid="{4CA798B4-CE4C-47FA-8652-30B9B9D1436B}"/>
    <cellStyle name="標準 4 2 2 2 4" xfId="135" xr:uid="{40288047-B811-4BA5-A4EC-BBCACF6DC28E}"/>
    <cellStyle name="標準 4 2 2 3" xfId="120" xr:uid="{00000000-0005-0000-0000-000072000000}"/>
    <cellStyle name="標準 4 2 2 3 2" xfId="160" xr:uid="{42897288-4418-4670-84EC-A5B146708BC4}"/>
    <cellStyle name="標準 4 2 2 3 3" xfId="140" xr:uid="{6CCD8CE9-687A-44C9-80B6-B1047A3AFB0C}"/>
    <cellStyle name="標準 4 2 2 4" xfId="150" xr:uid="{4332084B-5240-4B57-8326-BCEE1B6D3C66}"/>
    <cellStyle name="標準 4 2 2 5" xfId="130" xr:uid="{232C7E36-88B9-4C09-A687-C6D8EF44C92C}"/>
    <cellStyle name="標準 5" xfId="102" xr:uid="{00000000-0005-0000-0000-000073000000}"/>
    <cellStyle name="標準 6" xfId="103" xr:uid="{00000000-0005-0000-0000-000074000000}"/>
    <cellStyle name="標準 6 2" xfId="111" xr:uid="{00000000-0005-0000-0000-000075000000}"/>
    <cellStyle name="標準 6 2 2" xfId="116" xr:uid="{00000000-0005-0000-0000-000076000000}"/>
    <cellStyle name="標準 6 2 2 2" xfId="126" xr:uid="{00000000-0005-0000-0000-000077000000}"/>
    <cellStyle name="標準 6 2 2 2 2" xfId="166" xr:uid="{37557535-F837-4AD3-957C-74CDC3B93ECE}"/>
    <cellStyle name="標準 6 2 2 2 3" xfId="146" xr:uid="{789576AB-F358-4BB9-BEFF-35FA7BB16AA7}"/>
    <cellStyle name="標準 6 2 2 3" xfId="156" xr:uid="{6CB9A64A-C8C3-42B0-B93F-3FB3A08BC724}"/>
    <cellStyle name="標準 6 2 2 4" xfId="136" xr:uid="{A3FA1654-6CD8-4D65-81D2-09EA2F9321B2}"/>
    <cellStyle name="標準 6 2 3" xfId="121" xr:uid="{00000000-0005-0000-0000-000078000000}"/>
    <cellStyle name="標準 6 2 3 2" xfId="161" xr:uid="{5C96EA78-5D7D-4A70-AF82-2E38042A3FD3}"/>
    <cellStyle name="標準 6 2 3 3" xfId="141" xr:uid="{6070999D-40CA-45FB-A354-F5A0A9CDAE7F}"/>
    <cellStyle name="標準 6 2 4" xfId="151" xr:uid="{7640B104-A3BE-46C3-A814-A2E52D7DDB8F}"/>
    <cellStyle name="標準 6 2 5" xfId="131" xr:uid="{48C40803-2A0B-4DC5-88CB-64C154A5B8C3}"/>
    <cellStyle name="標準 7" xfId="107" xr:uid="{00000000-0005-0000-0000-000079000000}"/>
    <cellStyle name="標準 7 2" xfId="113" xr:uid="{00000000-0005-0000-0000-00007A000000}"/>
    <cellStyle name="標準 7 2 2" xfId="123" xr:uid="{00000000-0005-0000-0000-00007B000000}"/>
    <cellStyle name="標準 7 2 2 2" xfId="163" xr:uid="{CA769293-5336-43CE-A82A-3386A418AD39}"/>
    <cellStyle name="標準 7 2 2 3" xfId="143" xr:uid="{9AA1B473-1884-4D4A-91D2-8731D80B0E39}"/>
    <cellStyle name="標準 7 2 3" xfId="153" xr:uid="{50254241-2039-4267-A36A-8873F28819F2}"/>
    <cellStyle name="標準 7 2 4" xfId="133" xr:uid="{76B52ACA-D07E-4961-B853-AFDA2C83DE7E}"/>
    <cellStyle name="標準 7 3" xfId="118" xr:uid="{00000000-0005-0000-0000-00007C000000}"/>
    <cellStyle name="標準 7 3 2" xfId="158" xr:uid="{D69955AB-31C8-406C-B866-69DB478DBFA0}"/>
    <cellStyle name="標準 7 3 3" xfId="138" xr:uid="{DB73D39D-EE5E-426B-8843-85EDB344B2D4}"/>
    <cellStyle name="標準 7 4" xfId="148" xr:uid="{A5E77918-B9EC-4D17-A477-ED4EA1BBF12B}"/>
    <cellStyle name="標準 7 5" xfId="128" xr:uid="{D88063D4-C132-4B84-9CB0-200675079CBC}"/>
    <cellStyle name="標準_平成１９年度予算執行計画【第３四半期】（○○局）" xfId="104" xr:uid="{00000000-0005-0000-0000-00007D000000}"/>
    <cellStyle name="良い" xfId="105" builtinId="26" customBuiltin="1"/>
    <cellStyle name="良い 2" xfId="106" xr:uid="{00000000-0005-0000-0000-00007F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nra365.sharepoint.com/sites/fs0012/Shared%20Documents/09&#22865;&#32004;/015&#12288;HP&#20844;&#34920;&#65288;&#22235;&#21322;&#26399;&#27598;&#12539;&#20196;&#21644;&#65300;&#24180;&#24230;&#12363;&#12425;&#26376;&#12372;&#12392;&#65289;/&#20196;&#21644;&#65302;&#24180;&#24230;/&#20196;&#21644;&#65302;&#24180;&#65297;&#65298;&#26376;/1.&#20316;&#26989;/&#20803;&#12487;&#12540;&#12479;&#12363;&#12425;&#12398;&#12467;&#12500;&#12540;/&#21407;&#35506;&#21453;&#26144;&#29256;/&#20803;&#12487;&#12540;&#1247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契約リスト"/>
      <sheetName val="負担行為"/>
      <sheetName val="支出決定"/>
      <sheetName val="即入力票"/>
      <sheetName val="国庫債務負担行為"/>
      <sheetName val="データ集1"/>
      <sheetName val="科目情報"/>
      <sheetName val="債主情報"/>
      <sheetName val="予算事項コード"/>
      <sheetName val="データ集"/>
    </sheetNames>
    <sheetDataSet>
      <sheetData sheetId="0"/>
      <sheetData sheetId="1"/>
      <sheetData sheetId="2"/>
      <sheetData sheetId="3"/>
      <sheetData sheetId="4"/>
      <sheetData sheetId="5"/>
      <sheetData sheetId="6"/>
      <sheetData sheetId="7"/>
      <sheetData sheetId="8"/>
      <sheetData sheetId="9">
        <row r="4">
          <cell r="D4" t="str">
            <v>一般競争</v>
          </cell>
        </row>
        <row r="5">
          <cell r="D5" t="str">
            <v>総合評価</v>
          </cell>
        </row>
        <row r="6">
          <cell r="D6" t="str">
            <v>特命随契</v>
          </cell>
        </row>
        <row r="7">
          <cell r="D7" t="str">
            <v>企画競争</v>
          </cell>
        </row>
        <row r="8">
          <cell r="D8" t="str">
            <v>公募→随契</v>
          </cell>
        </row>
        <row r="9">
          <cell r="D9" t="str">
            <v>緊急随契</v>
          </cell>
        </row>
        <row r="10">
          <cell r="D10" t="str">
            <v>不落随契</v>
          </cell>
        </row>
        <row r="11">
          <cell r="D11" t="str">
            <v>不調→随契</v>
          </cell>
        </row>
        <row r="12">
          <cell r="D12" t="str">
            <v>秘密随契</v>
          </cell>
        </row>
        <row r="13">
          <cell r="D13" t="str">
            <v>変更契約</v>
          </cell>
        </row>
        <row r="14">
          <cell r="D14" t="str">
            <v>繰越</v>
          </cell>
        </row>
        <row r="15">
          <cell r="D15" t="str">
            <v>JNES承継</v>
          </cell>
        </row>
        <row r="16">
          <cell r="D16" t="str">
            <v>行政財産</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N16"/>
  <sheetViews>
    <sheetView tabSelected="1" view="pageBreakPreview" zoomScale="80" zoomScaleNormal="80" zoomScaleSheetLayoutView="80" workbookViewId="0">
      <pane xSplit="1" ySplit="7" topLeftCell="B8" activePane="bottomRight" state="frozen"/>
      <selection pane="topRight" activeCell="F1" sqref="F1"/>
      <selection pane="bottomLeft" activeCell="A8" sqref="A8"/>
      <selection pane="bottomRight" activeCell="A3" sqref="A3"/>
    </sheetView>
  </sheetViews>
  <sheetFormatPr defaultColWidth="9" defaultRowHeight="13" x14ac:dyDescent="0.2"/>
  <cols>
    <col min="1" max="1" width="37.6328125" style="1" customWidth="1"/>
    <col min="2" max="2" width="31.26953125" style="1" customWidth="1"/>
    <col min="3" max="3" width="20.6328125" style="5" customWidth="1"/>
    <col min="4" max="4" width="25.6328125" style="9" customWidth="1"/>
    <col min="5" max="5" width="34.7265625" style="32" customWidth="1"/>
    <col min="6" max="6" width="19.7265625" style="6" customWidth="1"/>
    <col min="7" max="7" width="22.6328125" style="6" bestFit="1" customWidth="1"/>
    <col min="8" max="8" width="20.6328125" style="33" customWidth="1"/>
    <col min="9" max="9" width="20.6328125" style="34" customWidth="1"/>
    <col min="10" max="13" width="20.6328125" style="9" customWidth="1"/>
    <col min="14" max="14" width="15.6328125" style="1" customWidth="1"/>
    <col min="15" max="16384" width="9" style="1"/>
  </cols>
  <sheetData>
    <row r="1" spans="1:14" ht="14" x14ac:dyDescent="0.2">
      <c r="B1" s="4"/>
      <c r="D1" s="1"/>
      <c r="E1" s="3"/>
      <c r="H1" s="7"/>
      <c r="I1" s="8"/>
      <c r="N1" s="10" t="s">
        <v>0</v>
      </c>
    </row>
    <row r="2" spans="1:14" s="11" customFormat="1" ht="66.5" customHeight="1" x14ac:dyDescent="0.2">
      <c r="A2" s="68" t="s">
        <v>1</v>
      </c>
      <c r="B2" s="68"/>
      <c r="C2" s="68"/>
      <c r="D2" s="68"/>
      <c r="E2" s="68"/>
      <c r="F2" s="68"/>
      <c r="G2" s="68"/>
      <c r="H2" s="68"/>
      <c r="I2" s="68"/>
      <c r="J2" s="68"/>
      <c r="K2" s="68"/>
      <c r="L2" s="68"/>
      <c r="M2" s="68"/>
      <c r="N2" s="68"/>
    </row>
    <row r="3" spans="1:14" s="12" customFormat="1" ht="14" x14ac:dyDescent="0.2">
      <c r="A3" s="13" t="s">
        <v>12</v>
      </c>
      <c r="B3" s="14"/>
      <c r="C3" s="15"/>
      <c r="D3" s="16"/>
      <c r="E3" s="16"/>
      <c r="F3" s="17"/>
      <c r="G3" s="17"/>
      <c r="H3" s="18"/>
      <c r="I3" s="19"/>
      <c r="J3" s="16"/>
      <c r="K3" s="16"/>
      <c r="L3" s="16"/>
      <c r="M3" s="16"/>
      <c r="N3" s="16"/>
    </row>
    <row r="4" spans="1:14" s="12" customFormat="1" ht="14" x14ac:dyDescent="0.2">
      <c r="A4" s="2" t="s">
        <v>23</v>
      </c>
      <c r="B4" s="20"/>
      <c r="C4" s="21"/>
      <c r="D4" s="20"/>
      <c r="E4" s="20"/>
      <c r="F4" s="22"/>
      <c r="G4" s="22"/>
      <c r="H4" s="23"/>
      <c r="I4" s="24"/>
      <c r="J4" s="20"/>
      <c r="K4" s="20"/>
      <c r="L4" s="20"/>
      <c r="M4" s="20"/>
    </row>
    <row r="5" spans="1:14" ht="14.5" thickBot="1" x14ac:dyDescent="0.25">
      <c r="A5" s="25" t="s">
        <v>13</v>
      </c>
      <c r="B5" s="35"/>
      <c r="C5" s="27"/>
      <c r="D5" s="26"/>
      <c r="E5" s="26"/>
      <c r="F5" s="28"/>
      <c r="G5" s="28"/>
      <c r="H5" s="29"/>
      <c r="I5" s="30"/>
      <c r="J5" s="26"/>
      <c r="K5" s="26"/>
      <c r="L5" s="26"/>
      <c r="M5" s="26"/>
      <c r="N5" s="31"/>
    </row>
    <row r="6" spans="1:14" s="12" customFormat="1" ht="16.5" customHeight="1" x14ac:dyDescent="0.2">
      <c r="A6" s="71" t="s">
        <v>19</v>
      </c>
      <c r="B6" s="67" t="s">
        <v>11</v>
      </c>
      <c r="C6" s="76" t="s">
        <v>2</v>
      </c>
      <c r="D6" s="74" t="s">
        <v>14</v>
      </c>
      <c r="E6" s="74" t="s">
        <v>15</v>
      </c>
      <c r="F6" s="74" t="s">
        <v>16</v>
      </c>
      <c r="G6" s="74" t="s">
        <v>17</v>
      </c>
      <c r="H6" s="78" t="s">
        <v>3</v>
      </c>
      <c r="I6" s="80" t="s">
        <v>4</v>
      </c>
      <c r="J6" s="67" t="s">
        <v>5</v>
      </c>
      <c r="K6" s="67" t="s">
        <v>6</v>
      </c>
      <c r="L6" s="67"/>
      <c r="M6" s="67"/>
      <c r="N6" s="69" t="s">
        <v>7</v>
      </c>
    </row>
    <row r="7" spans="1:14" s="12" customFormat="1" ht="33.5" thickBot="1" x14ac:dyDescent="0.25">
      <c r="A7" s="72"/>
      <c r="B7" s="73"/>
      <c r="C7" s="77"/>
      <c r="D7" s="75"/>
      <c r="E7" s="75"/>
      <c r="F7" s="75"/>
      <c r="G7" s="75"/>
      <c r="H7" s="79"/>
      <c r="I7" s="81"/>
      <c r="J7" s="73"/>
      <c r="K7" s="57" t="s">
        <v>8</v>
      </c>
      <c r="L7" s="57" t="s">
        <v>9</v>
      </c>
      <c r="M7" s="50" t="s">
        <v>10</v>
      </c>
      <c r="N7" s="70"/>
    </row>
    <row r="8" spans="1:14" s="3" customFormat="1" ht="59.15" customHeight="1" x14ac:dyDescent="0.2">
      <c r="A8" s="37" t="s">
        <v>24</v>
      </c>
      <c r="B8" s="38" t="s">
        <v>20</v>
      </c>
      <c r="C8" s="39">
        <v>45631</v>
      </c>
      <c r="D8" s="40" t="s">
        <v>25</v>
      </c>
      <c r="E8" s="41" t="s">
        <v>26</v>
      </c>
      <c r="F8" s="42" t="s">
        <v>27</v>
      </c>
      <c r="G8" s="55" t="s">
        <v>21</v>
      </c>
      <c r="H8" s="43">
        <v>9340401</v>
      </c>
      <c r="I8" s="44">
        <v>8250000</v>
      </c>
      <c r="J8" s="45">
        <v>0.88325972300332711</v>
      </c>
      <c r="K8" s="46" t="s">
        <v>22</v>
      </c>
      <c r="L8" s="46" t="s">
        <v>22</v>
      </c>
      <c r="M8" s="56" t="s">
        <v>22</v>
      </c>
      <c r="N8" s="47"/>
    </row>
    <row r="9" spans="1:14" s="3" customFormat="1" ht="59.15" customHeight="1" x14ac:dyDescent="0.2">
      <c r="A9" s="37" t="s">
        <v>28</v>
      </c>
      <c r="B9" s="38" t="s">
        <v>20</v>
      </c>
      <c r="C9" s="39">
        <v>45643</v>
      </c>
      <c r="D9" s="40" t="s">
        <v>29</v>
      </c>
      <c r="E9" s="41" t="s">
        <v>30</v>
      </c>
      <c r="F9" s="42" t="s">
        <v>31</v>
      </c>
      <c r="G9" s="55" t="s">
        <v>21</v>
      </c>
      <c r="H9" s="43">
        <v>14080000</v>
      </c>
      <c r="I9" s="44">
        <v>14080000</v>
      </c>
      <c r="J9" s="45">
        <v>1</v>
      </c>
      <c r="K9" s="46" t="s">
        <v>22</v>
      </c>
      <c r="L9" s="46" t="s">
        <v>22</v>
      </c>
      <c r="M9" s="49" t="s">
        <v>22</v>
      </c>
      <c r="N9" s="47"/>
    </row>
    <row r="10" spans="1:14" s="3" customFormat="1" ht="59.15" customHeight="1" x14ac:dyDescent="0.2">
      <c r="A10" s="37" t="s">
        <v>44</v>
      </c>
      <c r="B10" s="38" t="s">
        <v>20</v>
      </c>
      <c r="C10" s="39">
        <v>45631</v>
      </c>
      <c r="D10" s="40" t="s">
        <v>35</v>
      </c>
      <c r="E10" s="41" t="s">
        <v>36</v>
      </c>
      <c r="F10" s="42" t="s">
        <v>37</v>
      </c>
      <c r="G10" s="36" t="s">
        <v>21</v>
      </c>
      <c r="H10" s="43">
        <v>27711376</v>
      </c>
      <c r="I10" s="44">
        <v>27328840</v>
      </c>
      <c r="J10" s="45">
        <v>0.98619570533054723</v>
      </c>
      <c r="K10" s="46" t="s">
        <v>22</v>
      </c>
      <c r="L10" s="46" t="s">
        <v>22</v>
      </c>
      <c r="M10" s="49" t="s">
        <v>22</v>
      </c>
      <c r="N10" s="47"/>
    </row>
    <row r="11" spans="1:14" s="3" customFormat="1" ht="59.15" customHeight="1" x14ac:dyDescent="0.2">
      <c r="A11" s="37" t="s">
        <v>32</v>
      </c>
      <c r="B11" s="38" t="s">
        <v>20</v>
      </c>
      <c r="C11" s="39">
        <v>45630</v>
      </c>
      <c r="D11" s="40" t="s">
        <v>38</v>
      </c>
      <c r="E11" s="41" t="s">
        <v>39</v>
      </c>
      <c r="F11" s="42" t="s">
        <v>40</v>
      </c>
      <c r="G11" s="36" t="s">
        <v>21</v>
      </c>
      <c r="H11" s="43">
        <v>19947125</v>
      </c>
      <c r="I11" s="44">
        <v>17050000</v>
      </c>
      <c r="J11" s="45">
        <v>0.85475977114496449</v>
      </c>
      <c r="K11" s="46" t="s">
        <v>22</v>
      </c>
      <c r="L11" s="46" t="s">
        <v>22</v>
      </c>
      <c r="M11" s="49" t="s">
        <v>22</v>
      </c>
      <c r="N11" s="47"/>
    </row>
    <row r="12" spans="1:14" s="3" customFormat="1" ht="59.15" customHeight="1" x14ac:dyDescent="0.2">
      <c r="A12" s="37" t="s">
        <v>33</v>
      </c>
      <c r="B12" s="38" t="s">
        <v>20</v>
      </c>
      <c r="C12" s="39">
        <v>45637</v>
      </c>
      <c r="D12" s="40" t="s">
        <v>41</v>
      </c>
      <c r="E12" s="41" t="s">
        <v>42</v>
      </c>
      <c r="F12" s="42" t="s">
        <v>43</v>
      </c>
      <c r="G12" s="36" t="s">
        <v>21</v>
      </c>
      <c r="H12" s="43">
        <v>33631797</v>
      </c>
      <c r="I12" s="44">
        <v>24200000</v>
      </c>
      <c r="J12" s="45">
        <v>0.71955715003869702</v>
      </c>
      <c r="K12" s="46" t="s">
        <v>22</v>
      </c>
      <c r="L12" s="46" t="s">
        <v>22</v>
      </c>
      <c r="M12" s="49" t="s">
        <v>22</v>
      </c>
      <c r="N12" s="47"/>
    </row>
    <row r="13" spans="1:14" s="3" customFormat="1" ht="59.15" customHeight="1" x14ac:dyDescent="0.2">
      <c r="A13" s="37" t="s">
        <v>34</v>
      </c>
      <c r="B13" s="38" t="s">
        <v>20</v>
      </c>
      <c r="C13" s="39">
        <v>45643</v>
      </c>
      <c r="D13" s="40" t="s">
        <v>41</v>
      </c>
      <c r="E13" s="41" t="s">
        <v>42</v>
      </c>
      <c r="F13" s="42" t="s">
        <v>43</v>
      </c>
      <c r="G13" s="36" t="s">
        <v>21</v>
      </c>
      <c r="H13" s="43">
        <v>33720280</v>
      </c>
      <c r="I13" s="44">
        <v>24200000</v>
      </c>
      <c r="J13" s="45">
        <v>0.71766901105210279</v>
      </c>
      <c r="K13" s="46" t="s">
        <v>22</v>
      </c>
      <c r="L13" s="46" t="s">
        <v>22</v>
      </c>
      <c r="M13" s="49" t="s">
        <v>22</v>
      </c>
      <c r="N13" s="47"/>
    </row>
    <row r="14" spans="1:14" s="3" customFormat="1" ht="59.15" customHeight="1" x14ac:dyDescent="0.2">
      <c r="A14" s="37" t="s">
        <v>45</v>
      </c>
      <c r="B14" s="38" t="s">
        <v>20</v>
      </c>
      <c r="C14" s="51">
        <v>45644</v>
      </c>
      <c r="D14" s="52" t="s">
        <v>46</v>
      </c>
      <c r="E14" s="52" t="s">
        <v>47</v>
      </c>
      <c r="F14" s="54" t="s">
        <v>48</v>
      </c>
      <c r="G14" s="36" t="s">
        <v>21</v>
      </c>
      <c r="H14" s="43">
        <v>44708180</v>
      </c>
      <c r="I14" s="53">
        <v>41004260</v>
      </c>
      <c r="J14" s="45">
        <v>0.91715341577313148</v>
      </c>
      <c r="K14" s="46" t="s">
        <v>22</v>
      </c>
      <c r="L14" s="46" t="s">
        <v>22</v>
      </c>
      <c r="M14" s="49" t="s">
        <v>22</v>
      </c>
      <c r="N14" s="47"/>
    </row>
    <row r="15" spans="1:14" s="3" customFormat="1" ht="59.15" customHeight="1" thickBot="1" x14ac:dyDescent="0.25">
      <c r="A15" s="58" t="s">
        <v>49</v>
      </c>
      <c r="B15" s="48" t="s">
        <v>20</v>
      </c>
      <c r="C15" s="59">
        <v>45646</v>
      </c>
      <c r="D15" s="60" t="s">
        <v>50</v>
      </c>
      <c r="E15" s="60" t="s">
        <v>51</v>
      </c>
      <c r="F15" s="61" t="s">
        <v>52</v>
      </c>
      <c r="G15" s="62" t="s">
        <v>53</v>
      </c>
      <c r="H15" s="63">
        <v>6157226</v>
      </c>
      <c r="I15" s="64">
        <v>5753000</v>
      </c>
      <c r="J15" s="65">
        <f>I15/H15</f>
        <v>0.93434933198813885</v>
      </c>
      <c r="K15" s="62" t="s">
        <v>54</v>
      </c>
      <c r="L15" s="62" t="s">
        <v>55</v>
      </c>
      <c r="M15" s="62">
        <v>1</v>
      </c>
      <c r="N15" s="66"/>
    </row>
    <row r="16" spans="1:14" ht="26.5" customHeight="1" x14ac:dyDescent="0.2">
      <c r="A16" s="1" t="s">
        <v>18</v>
      </c>
    </row>
  </sheetData>
  <autoFilter ref="A7:N16" xr:uid="{00000000-0001-0000-0000-000000000000}"/>
  <sortState xmlns:xlrd2="http://schemas.microsoft.com/office/spreadsheetml/2017/richdata2" ref="A8:N33">
    <sortCondition ref="C8:C33"/>
  </sortState>
  <customSheetViews>
    <customSheetView guid="{F61EB905-A8BA-4852-8180-BC00182F7EC4}" scale="70" showPageBreaks="1" view="pageBreakPreview">
      <pane ySplit="7" topLeftCell="A8" activePane="bottomLeft" state="frozen"/>
      <selection pane="bottomLeft" activeCell="E4" sqref="E4"/>
    </customSheetView>
  </customSheetViews>
  <mergeCells count="13">
    <mergeCell ref="K6:M6"/>
    <mergeCell ref="A2:N2"/>
    <mergeCell ref="N6:N7"/>
    <mergeCell ref="A6:A7"/>
    <mergeCell ref="B6:B7"/>
    <mergeCell ref="D6:D7"/>
    <mergeCell ref="C6:C7"/>
    <mergeCell ref="H6:H7"/>
    <mergeCell ref="I6:I7"/>
    <mergeCell ref="J6:J7"/>
    <mergeCell ref="E6:E7"/>
    <mergeCell ref="F6:F7"/>
    <mergeCell ref="G6:G7"/>
  </mergeCells>
  <phoneticPr fontId="10"/>
  <dataValidations count="4">
    <dataValidation allowBlank="1" showInputMessage="1" showErrorMessage="1" prompt="英数字は半角入力" sqref="E14:E15" xr:uid="{790C463C-2862-440B-A2FD-EA140F39E641}"/>
    <dataValidation imeMode="halfAlpha" allowBlank="1" showInputMessage="1" showErrorMessage="1" sqref="F14:F15" xr:uid="{8616CE3D-3C36-4304-B5B1-63ADF0A15480}"/>
    <dataValidation imeMode="on" allowBlank="1" showInputMessage="1" showErrorMessage="1" sqref="A8:A15" xr:uid="{13B3C53A-46FC-4898-9DBB-A3F093E8F8FB}"/>
    <dataValidation allowBlank="1" showInputMessage="1" showErrorMessage="1" prompt="必ず記入" sqref="I8:I15" xr:uid="{00000000-0002-0000-0000-000000000000}"/>
  </dataValidations>
  <pageMargins left="0.7" right="0.7" top="0.75" bottom="0.75" header="0.3" footer="0.3"/>
  <pageSetup paperSize="8" scale="59" fitToHeight="0" orientation="landscape" r:id="rId1"/>
  <headerFooter>
    <oddFooter>&amp;P / &amp;N ページ</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67AB0CD502FE24AA1139C8BA3C605EB" ma:contentTypeVersion="18" ma:contentTypeDescription="新しいドキュメントを作成します。" ma:contentTypeScope="" ma:versionID="5344b5338f8405de2db250d33f80dca6">
  <xsd:schema xmlns:xsd="http://www.w3.org/2001/XMLSchema" xmlns:xs="http://www.w3.org/2001/XMLSchema" xmlns:p="http://schemas.microsoft.com/office/2006/metadata/properties" xmlns:ns2="5a941860-7cba-47d8-8c76-92fcbe358807" xmlns:ns3="847926f1-1f4d-401e-9b26-3e5c2a772002" targetNamespace="http://schemas.microsoft.com/office/2006/metadata/properties" ma:root="true" ma:fieldsID="562d71d3776e9987f52c0e47a6b6b7b4" ns2:_="" ns3:_="">
    <xsd:import namespace="5a941860-7cba-47d8-8c76-92fcbe358807"/>
    <xsd:import namespace="847926f1-1f4d-401e-9b26-3e5c2a77200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941860-7cba-47d8-8c76-92fcbe3588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f12a13ef-d281-4d0d-b1ed-63df277d5ae0"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47926f1-1f4d-401e-9b26-3e5c2a772002"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629e9c56-2fe8-44d9-bfaf-adbf2690007d}" ma:internalName="TaxCatchAll" ma:showField="CatchAllData" ma:web="847926f1-1f4d-401e-9b26-3e5c2a7720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a941860-7cba-47d8-8c76-92fcbe358807">
      <Terms xmlns="http://schemas.microsoft.com/office/infopath/2007/PartnerControls"/>
    </lcf76f155ced4ddcb4097134ff3c332f>
    <TaxCatchAll xmlns="847926f1-1f4d-401e-9b26-3e5c2a772002" xsi:nil="true"/>
  </documentManagement>
</p:properties>
</file>

<file path=customXml/itemProps1.xml><?xml version="1.0" encoding="utf-8"?>
<ds:datastoreItem xmlns:ds="http://schemas.openxmlformats.org/officeDocument/2006/customXml" ds:itemID="{F83017FE-01F5-45DA-8490-733D2D4FBAF1}">
  <ds:schemaRefs>
    <ds:schemaRef ds:uri="http://schemas.microsoft.com/sharepoint/v3/contenttype/forms"/>
  </ds:schemaRefs>
</ds:datastoreItem>
</file>

<file path=customXml/itemProps2.xml><?xml version="1.0" encoding="utf-8"?>
<ds:datastoreItem xmlns:ds="http://schemas.openxmlformats.org/officeDocument/2006/customXml" ds:itemID="{18680000-4686-4E75-A334-E738C52FB9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941860-7cba-47d8-8c76-92fcbe358807"/>
    <ds:schemaRef ds:uri="847926f1-1f4d-401e-9b26-3e5c2a7720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0F4B651-0F45-4848-99B6-0FFC95335DEF}">
  <ds:schemaRefs>
    <ds:schemaRef ds:uri="http://purl.org/dc/elements/1.1/"/>
    <ds:schemaRef ds:uri="http://purl.org/dc/dcmitype/"/>
    <ds:schemaRef ds:uri="http://schemas.microsoft.com/office/infopath/2007/PartnerControls"/>
    <ds:schemaRef ds:uri="http://schemas.openxmlformats.org/package/2006/metadata/core-properties"/>
    <ds:schemaRef ds:uri="http://www.w3.org/XML/1998/namespace"/>
    <ds:schemaRef ds:uri="http://purl.org/dc/terms/"/>
    <ds:schemaRef ds:uri="http://schemas.microsoft.com/office/2006/documentManagement/types"/>
    <ds:schemaRef ds:uri="http://schemas.microsoft.com/office/2006/metadata/properties"/>
    <ds:schemaRef ds:uri="847926f1-1f4d-401e-9b26-3e5c2a772002"/>
    <ds:schemaRef ds:uri="5a941860-7cba-47d8-8c76-92fcbe358807"/>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R6_12月庁費入札</vt:lpstr>
      <vt:lpstr>'R6_12月庁費入札'!Print_Area</vt:lpstr>
      <vt:lpstr>'R6_12月庁費入札'!Print_Titles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2025-01-20T23:45:24Z</cp:lastPrinted>
  <dcterms:created xsi:type="dcterms:W3CDTF">2012-11-14T23:56:55Z</dcterms:created>
  <dcterms:modified xsi:type="dcterms:W3CDTF">2025-01-23T06:16:36Z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0x010100E67AB0CD502FE24AA1139C8BA3C605EB</vt:lpwstr>
  </property>
  <property fmtid="{D5CDD505-2E9C-101B-9397-08002B2CF9AE}" pid="3" name="Order">
    <vt:r8>25204900</vt:r8>
  </property>
  <property fmtid="{D5CDD505-2E9C-101B-9397-08002B2CF9AE}" pid="4" name="MediaServiceImageTags">
    <vt:lpwstr/>
  </property>
</Properties>
</file>