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WATANABE035_w9\Desktop\11月セット版\"/>
    </mc:Choice>
  </mc:AlternateContent>
  <xr:revisionPtr revIDLastSave="0" documentId="13_ncr:1_{036E4511-A659-4F5E-99F9-E0E9CCD0C768}" xr6:coauthVersionLast="47" xr6:coauthVersionMax="47" xr10:uidLastSave="{00000000-0000-0000-0000-000000000000}"/>
  <bookViews>
    <workbookView xWindow="-110" yWindow="-110" windowWidth="19420" windowHeight="10420" xr2:uid="{00000000-000D-0000-FFFF-FFFF00000000}"/>
  </bookViews>
  <sheets>
    <sheet name="R6_11月庁費随契" sheetId="1" r:id="rId1"/>
    <sheet name="Sheet1" sheetId="2" state="hidden" r:id="rId2"/>
  </sheets>
  <externalReferences>
    <externalReference r:id="rId3"/>
  </externalReferences>
  <definedNames>
    <definedName name="_xlnm._FilterDatabase" localSheetId="0" hidden="1">'R6_11月庁費随契'!$A$7:$R$14</definedName>
    <definedName name="_xlnm.Print_Area" localSheetId="0">'R6_11月庁費随契'!$A$1:$O$15</definedName>
    <definedName name="_xlnm.Print_Titles" localSheetId="0">'R6_11月庁費随契'!$1:$7</definedName>
    <definedName name="Z_140F382B_0DB9_447B_8DFF_5096F9796907_.wvu.FilterData" localSheetId="0" hidden="1">'R6_11月庁費随契'!$A$7:$O$7</definedName>
    <definedName name="Z_62B2EEF8_EE3A_4AA6_99E5_917C1793F78A_.wvu.FilterData" localSheetId="0" hidden="1">'R6_11月庁費随契'!$A$7:$O$7</definedName>
    <definedName name="Z_C4649BA3_FD24_4733_854E_17F5C8C3D8FB_.wvu.FilterData" localSheetId="0" hidden="1">'R6_11月庁費随契'!$A$7:$O$7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<sst xmlns="http://schemas.openxmlformats.org/spreadsheetml/2006/main" count="82" uniqueCount="54">
  <si>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</si>
  <si>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</si>
  <si>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</si>
  <si>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</si>
  <si>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</si>
  <si>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</si>
  <si>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</si>
  <si>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</si>
  <si>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</si>
  <si>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</si>
  <si>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</si>
  <si>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</si>
  <si>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</si>
  <si>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</si>
  <si>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</si>
  <si>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</si>
  <si>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</si>
  <si>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</si>
  <si>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</si>
  <si>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</si>
  <si>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</si>
  <si>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</si>
  <si>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令和６年度１１月分</t>
    <rPh sb="0" eb="2">
      <t>レイワ</t>
    </rPh>
    <rPh sb="3" eb="5">
      <t>ネンド</t>
    </rPh>
    <rPh sb="7" eb="8">
      <t>ガツ</t>
    </rPh>
    <rPh sb="8" eb="9">
      <t>ブン</t>
    </rPh>
    <phoneticPr fontId="4"/>
  </si>
  <si>
    <t>令和６年度火山ガスの影響範囲に関する知見の収集・整理</t>
  </si>
  <si>
    <t>令和６年度有効応力解析コードFLIP TULIP Programの使用権の取得</t>
  </si>
  <si>
    <t>令和６年度防災用グループウェアライセンスSlackの調達</t>
  </si>
  <si>
    <t>令和６年度鹿児島県原子力防災センターにおける緊急時対応に係る統合原子力防災ネットワークシステムおよび什器等の再配置</t>
  </si>
  <si>
    <t>大日本ダイヤコンサルタント株式会社</t>
  </si>
  <si>
    <t>東京都千代田区神田練塀町３００番地</t>
  </si>
  <si>
    <t>8013301006938</t>
  </si>
  <si>
    <t>一般社団法人FLIPコンソーシアム</t>
  </si>
  <si>
    <t>京都府京都市中京区御池通東洞院西入仲保利町１８５番地時事通信社ビル５階</t>
  </si>
  <si>
    <t>2013305001684</t>
  </si>
  <si>
    <t>株式会社セールスフォース・ジャパン</t>
  </si>
  <si>
    <t>東京都千代田区丸の内１丁目１番３号</t>
  </si>
  <si>
    <t>4010401076766</t>
  </si>
  <si>
    <t>東芝ＩＴサービス株式会社</t>
  </si>
  <si>
    <t xml:space="preserve">6010401078439 </t>
  </si>
  <si>
    <t>開札の結果、不落となったため、予算決算及び会計令第９９条の２の規定に基づき入札者である大日本ダイヤコンサルタント株式会社と随意契約を締結するものである。</t>
  </si>
  <si>
    <t>本事業は有効応力解析コードを用いたシミュレーション解析及び感度解析を実施するため、大変形理論に基づく有効応力解析コードFLIP TULIPProgram（以下「FLIP TULIP」という。）を入手するものである。FLIP TULIPは他の代理店や販売店を通さずに、一般社団法人FLIPコンソーシアムが直接提供しているため、同法人より、FLIP TULIPの使用権を取得するものである。</t>
  </si>
  <si>
    <t>令和６年度福島県内等モニタリングポスト（富士電機株式会社製）のLTE化部品の購入</t>
    <rPh sb="0" eb="2">
      <t>レイワ</t>
    </rPh>
    <rPh sb="3" eb="5">
      <t>ネンド</t>
    </rPh>
    <phoneticPr fontId="11"/>
  </si>
  <si>
    <t>富士電機株式会社</t>
    <rPh sb="0" eb="4">
      <t>フジデンキ</t>
    </rPh>
    <rPh sb="4" eb="8">
      <t>カブシキガイシャ</t>
    </rPh>
    <phoneticPr fontId="18"/>
  </si>
  <si>
    <t>9020001071492</t>
  </si>
  <si>
    <t>神奈川県川崎市川崎区田辺新田１番１号</t>
  </si>
  <si>
    <t>契約は、鹿児島県原子力防災センターにおける統合原子力防災ネットワークシステム（以下「統原防ＮＷ」という。）機器の一部移設を行う作業であるが、統原防ＮＷは、東芝ITサービス株式会社が導入し、現在、保守・運用を実施しており、設定等に係る情報や技術を保持している。機器の移設、新たな配線の取り回し、作業完了後のネットワーク接続及び確実な動作確認・音響確認等を行うにあたり、仮に他の事業者が実施したことで不具合が発生した場合には、当該不具合の原因が、システム本来の問題であるのか、今回実施した作業によるものであるのか責任分界点がはっきりせず、システムの安定的な稼働に支障をきたす可能性がある。安定的な稼働に支障をきたした場合は、原子力災害が発災した場合の的確な対応ができなくなる。 
よって、これら一切のリスクを回避し本作業を実施できるのは、統原防ＮＷの導入から一貫して保守・運用を行っており、設定詳細情報を唯一保持している東芝ＩＴサービス株式会社のみである。 
以上のことから、会計法第29条の3第4項の規定に基づき契約の性質又は目的が競争を許さない場合として、東芝ITサービス株式会社と随意契約を締結するものである。</t>
    <phoneticPr fontId="11"/>
  </si>
  <si>
    <t>当該モニタリングポストを構成する部品の多くは、当該メーカによる特殊部品であり、今回の購入部品についても一般的には流通していない当該メーカの専用部品である。このため、他社からの購入は非常に困難であり、仮に当該メーカ以外の同等の部品を購入し交換した場合には、当該モニタリングポストの機能性能を保証できなくなり、毎年度実施する点検校正・保守のサポート対象外となる。また、購入部品を交換及び据付する上で機器の構造やモニタリングポストの健全性を確認する調整・試験に関する知見は、当該メーカのみが持ち得るものである。
同様な理由により、当該モニタリングポストの修理や点検校正・保守についても富士電機株式会社と随意契約している。
以上のことから、会計法第２９条の３第４項の規定に基づき契約の性質又は目的が競争を許さない場合として、富士電機株式会社と随意契約を締結するものである。</t>
    <phoneticPr fontId="11"/>
  </si>
  <si>
    <t>令和６年度原子力規制検査業務システムの機能拡張</t>
    <rPh sb="21" eb="23">
      <t>カクチョウ</t>
    </rPh>
    <phoneticPr fontId="11"/>
  </si>
  <si>
    <t>株式会社ウフル</t>
  </si>
  <si>
    <t>東京都港区虎ノ門４丁目１番１号</t>
  </si>
  <si>
    <t>7010401095879</t>
  </si>
  <si>
    <t>原子力規制検査制度は令和２年４月に施行された後も有識者会合において継続的に運用改善の議論が行われている他、実際に検査業務を行っている検査官から日々業務の効率化や改善について様々な意見が出されており、適宜見直しのための改定を行っている。
本事業において本システムは検査官が日常の検査業務を行うために必要なシステムであり、業務の効率化や改善を目的とした新機能の開発・実装は、システムを停止させることなく速やかに実施、反映されることが要求されている。
従来、本システムには四半期報告書のドラフト版を作成して出力する機能があるが、複数の四半期をまたぐ原子力規制検査（以下「期またぎ検査」という。）の検査実績を、検査が完了した四半期の四半期報告書に出力する際、その検査を開始した時期を明示して記載する機能を持たない。また、期またぎ検査の検査実績に登録されている確認資料及び検査実施者のうち、当該検査期間に確認された資料及び検査を実施した者と、それ以前の四半期に確認された資料や実施した者とを区別し、当該検査期間に係るもののみを選別、抽出して出力する機能を持たない。前年度の本システムの開発にあたってはデジタル庁の方針に従い、SaaS を利用したシステムとすることとし、結果として Salesforce をプラットフォームとするシステムを開発する業者として株式会社ウフル（以下「ウフル」という。）と契約した。令和６年度の保守運用の契約においては、本システムの開発経緯を熟知しており、また万が一、不測の事態が発生した際に的確な処置を行い、機能回復・改善を図る対応ができるウフルと契約したが、運用費用を抑えるため、改修の内容は軽微なものに限定していた。今回、規模の大きい複数の機能を同時に開発し、システムを停止することなく追加するために要求された機能を理解し、最適な実装方法を検討、提案した上で開発を迅速に行うことができるのはウフルのみである。
以上の理由から、会計法第２９条の３第４項の規定に基づき、契約の性質又は目的が競争を許さない場合として、株式会社ウフルと随意契約するものである。</t>
    <phoneticPr fontId="11"/>
  </si>
  <si>
    <t>神奈川県川崎市川崎区日進町１番地５３</t>
    <phoneticPr fontId="11"/>
  </si>
  <si>
    <t>支出負担行為担当官
原子力規制委員会原子力規制庁
長官官房参事官　小林　雅彦
東京都港区六本木1-9-9</t>
    <rPh sb="33" eb="35">
      <t>コバヤシ</t>
    </rPh>
    <rPh sb="36" eb="38">
      <t>マサヒコ</t>
    </rPh>
    <phoneticPr fontId="4"/>
  </si>
  <si>
    <t>緊急時の情報共有に用いる原子力防災システムの次期システムについては、大規模自然災害時においても原災法で要求される責務を全うするための機能と、高い可用性が求められている。
現在実施している請負業務「令和５年度他省庁の防災基盤システムとの連帯に係る調査研究業務」において、その要件をすべて満たすグループウェアは唯一Slackであるとの結論が出たことから、Slack の採用を前提としたシステム設計開発を進めているところである。Slack を提供しているのは、株式会社セールスフォース・ジャパンのみであることから、会計法第２９条の３第４項の規定に基づき、契約の性質又は目的が競争を許さない場合に該当するとして、株式会社セールスフォース・ジャパンと随意契約するものであ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</si>
</sst>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72">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31" fillId="0" borderId="2" xfId="46" applyFont="1" applyBorder="1" applyAlignment="1">
      <alignment horizontal="center" vertical="center" wrapText="1"/>
    </xf>
    <xf numFmtId="0" fontId="0" fillId="0" borderId="23" xfId="0" applyBorder="1" applyAlignment="1" applyProtection="1">
      <alignment vertical="center" wrapText="1"/>
      <protection locked="0"/>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4" xfId="0" applyFont="1" applyFill="1" applyBorder="1" applyAlignment="1">
      <alignment vertical="center" wrapText="1"/>
    </xf>
    <xf numFmtId="0" fontId="0" fillId="0" borderId="1" xfId="0" applyBorder="1" applyAlignment="1" applyProtection="1">
      <alignment horizontal="left" vertical="center" wrapText="1"/>
      <protection locked="0"/>
    </xf>
    <xf numFmtId="0" fontId="3" fillId="33" borderId="1" xfId="0" applyFont="1" applyFill="1" applyBorder="1" applyAlignment="1">
      <alignment horizontal="center" vertical="center" wrapText="1"/>
    </xf>
    <xf numFmtId="178"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27" fillId="33" borderId="1" xfId="0" applyFont="1" applyFill="1" applyBorder="1" applyAlignment="1">
      <alignment vertical="center" wrapText="1"/>
    </xf>
    <xf numFmtId="0" fontId="0" fillId="0" borderId="25" xfId="0" applyBorder="1" applyAlignment="1" applyProtection="1">
      <alignment vertical="center" wrapText="1"/>
      <protection locked="0"/>
    </xf>
    <xf numFmtId="0" fontId="27" fillId="33" borderId="26" xfId="0" applyFont="1" applyFill="1" applyBorder="1" applyAlignment="1">
      <alignment vertical="center" wrapText="1"/>
    </xf>
    <xf numFmtId="178" fontId="0" fillId="0" borderId="26" xfId="0" applyNumberFormat="1" applyBorder="1" applyAlignment="1" applyProtection="1">
      <alignment horizontal="center" vertical="center"/>
      <protection locked="0"/>
    </xf>
    <xf numFmtId="0" fontId="26" fillId="0" borderId="26" xfId="0" applyFont="1" applyFill="1" applyBorder="1" applyAlignment="1">
      <alignment vertical="center" wrapText="1"/>
    </xf>
    <xf numFmtId="0" fontId="0" fillId="0" borderId="26" xfId="0" applyBorder="1" applyAlignment="1" applyProtection="1">
      <alignment vertical="center" wrapText="1"/>
      <protection locked="0"/>
    </xf>
    <xf numFmtId="176" fontId="3" fillId="0" borderId="26" xfId="0" applyNumberFormat="1" applyFont="1" applyFill="1" applyBorder="1" applyAlignment="1">
      <alignment horizontal="center" vertical="center" wrapText="1"/>
    </xf>
    <xf numFmtId="177" fontId="0" fillId="0" borderId="26" xfId="35" applyNumberFormat="1" applyFont="1" applyFill="1" applyBorder="1" applyProtection="1">
      <alignment vertical="center"/>
      <protection locked="0"/>
    </xf>
    <xf numFmtId="10" fontId="3" fillId="0" borderId="26" xfId="48" applyNumberFormat="1" applyFont="1" applyFill="1" applyBorder="1" applyAlignment="1">
      <alignment horizontal="right" vertical="center" wrapText="1"/>
    </xf>
    <xf numFmtId="0" fontId="3" fillId="33" borderId="2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vertical="center" wrapText="1"/>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
  <sheetViews>
    <sheetView tabSelected="1" view="pageBreakPreview" zoomScale="50" zoomScaleNormal="50" zoomScaleSheetLayoutView="50" workbookViewId="0">
      <pane xSplit="1" ySplit="7" topLeftCell="B8" activePane="bottomRight" state="frozen"/>
      <selection pane="topRight" activeCell="G1" sqref="G1"/>
      <selection pane="bottomLeft" activeCell="A8" sqref="A8"/>
      <selection pane="bottomRight" activeCell="A3" sqref="A3"/>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53" t="s">
        <v>0</v>
      </c>
      <c r="B2" s="54"/>
      <c r="C2" s="54"/>
      <c r="D2" s="54"/>
      <c r="E2" s="54"/>
      <c r="F2" s="54"/>
      <c r="G2" s="54"/>
      <c r="H2" s="54"/>
      <c r="I2" s="54"/>
      <c r="J2" s="54"/>
      <c r="K2" s="54"/>
      <c r="L2" s="54"/>
      <c r="M2" s="54"/>
      <c r="N2" s="54"/>
      <c r="O2" s="54"/>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22</v>
      </c>
      <c r="B4" s="7"/>
      <c r="C4" s="7"/>
      <c r="D4" s="7"/>
      <c r="E4" s="7"/>
      <c r="F4" s="17"/>
      <c r="G4" s="16"/>
      <c r="H4" s="16"/>
      <c r="I4" s="19"/>
      <c r="J4" s="7"/>
      <c r="K4" s="7"/>
      <c r="L4" s="7"/>
      <c r="M4" s="7"/>
      <c r="N4" s="7"/>
      <c r="O4" s="15"/>
      <c r="Q4" s="22"/>
    </row>
    <row r="5" spans="1:17" ht="20.149999999999999" customHeight="1" thickBot="1" x14ac:dyDescent="0.25">
      <c r="A5" s="8" t="s">
        <v>15</v>
      </c>
      <c r="B5" s="28"/>
      <c r="C5" s="9"/>
      <c r="D5" s="9"/>
      <c r="E5" s="9"/>
      <c r="F5" s="18"/>
      <c r="G5" s="10"/>
      <c r="H5" s="9"/>
      <c r="I5" s="20"/>
      <c r="J5" s="9"/>
      <c r="K5" s="9"/>
      <c r="L5" s="9"/>
      <c r="M5" s="9"/>
      <c r="N5" s="9"/>
      <c r="O5" s="10"/>
    </row>
    <row r="6" spans="1:17" s="24" customFormat="1" ht="17.25" customHeight="1" x14ac:dyDescent="0.2">
      <c r="A6" s="61" t="s">
        <v>13</v>
      </c>
      <c r="B6" s="55" t="s">
        <v>12</v>
      </c>
      <c r="C6" s="63" t="s">
        <v>1</v>
      </c>
      <c r="D6" s="55" t="s">
        <v>17</v>
      </c>
      <c r="E6" s="70" t="s">
        <v>16</v>
      </c>
      <c r="F6" s="57" t="s">
        <v>18</v>
      </c>
      <c r="G6" s="55" t="s">
        <v>21</v>
      </c>
      <c r="H6" s="65" t="s">
        <v>2</v>
      </c>
      <c r="I6" s="63" t="s">
        <v>3</v>
      </c>
      <c r="J6" s="63" t="s">
        <v>4</v>
      </c>
      <c r="K6" s="55" t="s">
        <v>11</v>
      </c>
      <c r="L6" s="67" t="s">
        <v>9</v>
      </c>
      <c r="M6" s="68"/>
      <c r="N6" s="69"/>
      <c r="O6" s="59" t="s">
        <v>5</v>
      </c>
    </row>
    <row r="7" spans="1:17" s="24" customFormat="1" ht="30.65" customHeight="1" x14ac:dyDescent="0.2">
      <c r="A7" s="62"/>
      <c r="B7" s="56"/>
      <c r="C7" s="64"/>
      <c r="D7" s="56"/>
      <c r="E7" s="71"/>
      <c r="F7" s="58"/>
      <c r="G7" s="56"/>
      <c r="H7" s="66"/>
      <c r="I7" s="64"/>
      <c r="J7" s="64"/>
      <c r="K7" s="56"/>
      <c r="L7" s="27" t="s">
        <v>6</v>
      </c>
      <c r="M7" s="27" t="s">
        <v>7</v>
      </c>
      <c r="N7" s="27" t="s">
        <v>10</v>
      </c>
      <c r="O7" s="60"/>
    </row>
    <row r="8" spans="1:17" s="22" customFormat="1" ht="81" customHeight="1" x14ac:dyDescent="0.2">
      <c r="A8" s="29" t="s">
        <v>23</v>
      </c>
      <c r="B8" s="41" t="s">
        <v>52</v>
      </c>
      <c r="C8" s="39">
        <v>45608</v>
      </c>
      <c r="D8" s="30" t="s">
        <v>27</v>
      </c>
      <c r="E8" s="31" t="s">
        <v>28</v>
      </c>
      <c r="F8" s="32" t="s">
        <v>29</v>
      </c>
      <c r="G8" s="31" t="s">
        <v>38</v>
      </c>
      <c r="H8" s="33">
        <v>11930938</v>
      </c>
      <c r="I8" s="33">
        <v>11000000</v>
      </c>
      <c r="J8" s="34">
        <v>0.92197277364110009</v>
      </c>
      <c r="K8" s="38" t="s">
        <v>19</v>
      </c>
      <c r="L8" s="35" t="s">
        <v>19</v>
      </c>
      <c r="M8" s="35" t="s">
        <v>19</v>
      </c>
      <c r="N8" s="35" t="s">
        <v>19</v>
      </c>
      <c r="O8" s="36"/>
    </row>
    <row r="9" spans="1:17" s="22" customFormat="1" ht="97" customHeight="1" x14ac:dyDescent="0.2">
      <c r="A9" s="29" t="s">
        <v>24</v>
      </c>
      <c r="B9" s="41" t="s">
        <v>52</v>
      </c>
      <c r="C9" s="39">
        <v>45622</v>
      </c>
      <c r="D9" s="30" t="s">
        <v>30</v>
      </c>
      <c r="E9" s="31" t="s">
        <v>31</v>
      </c>
      <c r="F9" s="32" t="s">
        <v>32</v>
      </c>
      <c r="G9" s="31" t="s">
        <v>39</v>
      </c>
      <c r="H9" s="33">
        <v>2310000</v>
      </c>
      <c r="I9" s="33">
        <v>2310000</v>
      </c>
      <c r="J9" s="34">
        <v>1</v>
      </c>
      <c r="K9" s="38" t="s">
        <v>19</v>
      </c>
      <c r="L9" s="35" t="s">
        <v>19</v>
      </c>
      <c r="M9" s="35" t="s">
        <v>19</v>
      </c>
      <c r="N9" s="35" t="s">
        <v>19</v>
      </c>
      <c r="O9" s="36"/>
    </row>
    <row r="10" spans="1:17" s="22" customFormat="1" ht="182" customHeight="1" x14ac:dyDescent="0.2">
      <c r="A10" s="29" t="s">
        <v>25</v>
      </c>
      <c r="B10" s="41" t="s">
        <v>52</v>
      </c>
      <c r="C10" s="39">
        <v>45611</v>
      </c>
      <c r="D10" s="30" t="s">
        <v>33</v>
      </c>
      <c r="E10" s="31" t="s">
        <v>34</v>
      </c>
      <c r="F10" s="32" t="s">
        <v>35</v>
      </c>
      <c r="G10" s="31" t="s">
        <v>53</v>
      </c>
      <c r="H10" s="33">
        <v>3850000</v>
      </c>
      <c r="I10" s="33">
        <v>3850000</v>
      </c>
      <c r="J10" s="34">
        <v>1</v>
      </c>
      <c r="K10" s="38" t="s">
        <v>19</v>
      </c>
      <c r="L10" s="35" t="s">
        <v>19</v>
      </c>
      <c r="M10" s="35" t="s">
        <v>19</v>
      </c>
      <c r="N10" s="35" t="s">
        <v>19</v>
      </c>
      <c r="O10" s="36"/>
    </row>
    <row r="11" spans="1:17" s="22" customFormat="1" ht="259" customHeight="1" x14ac:dyDescent="0.2">
      <c r="A11" s="29" t="s">
        <v>26</v>
      </c>
      <c r="B11" s="41" t="s">
        <v>52</v>
      </c>
      <c r="C11" s="39">
        <v>45616</v>
      </c>
      <c r="D11" s="30" t="s">
        <v>36</v>
      </c>
      <c r="E11" s="31" t="s">
        <v>51</v>
      </c>
      <c r="F11" s="32" t="s">
        <v>37</v>
      </c>
      <c r="G11" s="31" t="s">
        <v>44</v>
      </c>
      <c r="H11" s="33">
        <v>46657600</v>
      </c>
      <c r="I11" s="33">
        <v>46657600</v>
      </c>
      <c r="J11" s="34">
        <v>1</v>
      </c>
      <c r="K11" s="38" t="s">
        <v>19</v>
      </c>
      <c r="L11" s="35" t="s">
        <v>19</v>
      </c>
      <c r="M11" s="35" t="s">
        <v>19</v>
      </c>
      <c r="N11" s="35" t="s">
        <v>19</v>
      </c>
      <c r="O11" s="36"/>
    </row>
    <row r="12" spans="1:17" s="22" customFormat="1" ht="194" customHeight="1" x14ac:dyDescent="0.2">
      <c r="A12" s="29" t="s">
        <v>40</v>
      </c>
      <c r="B12" s="41" t="s">
        <v>52</v>
      </c>
      <c r="C12" s="39">
        <v>45601</v>
      </c>
      <c r="D12" s="30" t="s">
        <v>41</v>
      </c>
      <c r="E12" s="31" t="s">
        <v>43</v>
      </c>
      <c r="F12" s="40" t="s">
        <v>42</v>
      </c>
      <c r="G12" s="37" t="s">
        <v>45</v>
      </c>
      <c r="H12" s="33">
        <v>54648000</v>
      </c>
      <c r="I12" s="33">
        <v>54648000</v>
      </c>
      <c r="J12" s="34">
        <v>1</v>
      </c>
      <c r="K12" s="38" t="s">
        <v>19</v>
      </c>
      <c r="L12" s="35" t="s">
        <v>19</v>
      </c>
      <c r="M12" s="35" t="s">
        <v>19</v>
      </c>
      <c r="N12" s="35" t="s">
        <v>19</v>
      </c>
      <c r="O12" s="36"/>
    </row>
    <row r="13" spans="1:17" s="22" customFormat="1" ht="409.6" customHeight="1" thickBot="1" x14ac:dyDescent="0.25">
      <c r="A13" s="42" t="s">
        <v>46</v>
      </c>
      <c r="B13" s="43" t="s">
        <v>52</v>
      </c>
      <c r="C13" s="44">
        <v>45609</v>
      </c>
      <c r="D13" s="45" t="s">
        <v>47</v>
      </c>
      <c r="E13" s="46" t="s">
        <v>48</v>
      </c>
      <c r="F13" s="47" t="s">
        <v>49</v>
      </c>
      <c r="G13" s="46" t="s">
        <v>50</v>
      </c>
      <c r="H13" s="48">
        <v>4003450</v>
      </c>
      <c r="I13" s="48">
        <v>4003450</v>
      </c>
      <c r="J13" s="49">
        <v>1</v>
      </c>
      <c r="K13" s="50" t="s">
        <v>19</v>
      </c>
      <c r="L13" s="51" t="s">
        <v>19</v>
      </c>
      <c r="M13" s="51" t="s">
        <v>19</v>
      </c>
      <c r="N13" s="51" t="s">
        <v>19</v>
      </c>
      <c r="O13" s="52"/>
    </row>
    <row r="14" spans="1:17" x14ac:dyDescent="0.2">
      <c r="A14" s="3" t="s">
        <v>20</v>
      </c>
    </row>
  </sheetData>
  <sortState xmlns:xlrd2="http://schemas.microsoft.com/office/spreadsheetml/2017/richdata2" ref="A8:O144">
    <sortCondition ref="C8:C144"/>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allowBlank="1" showInputMessage="1" showErrorMessage="1" prompt="英数字は半角入力" sqref="F12 E8:E13" xr:uid="{9B465D78-A65E-4D01-A375-99A0B5C3B9EA}"/>
    <dataValidation imeMode="on" allowBlank="1" showInputMessage="1" showErrorMessage="1" sqref="A8:A13" xr:uid="{305E786D-F2D0-436F-BD6D-AF1C4171C21B}"/>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54738-727C-43E3-8F74-5341163B6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63E37A-79FD-4E4B-A587-25D9A5AD49B1}">
  <ds:schemaRefs>
    <ds:schemaRef ds:uri="http://www.w3.org/XML/1998/namespace"/>
    <ds:schemaRef ds:uri="847926f1-1f4d-401e-9b26-3e5c2a772002"/>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5a941860-7cba-47d8-8c76-92fcbe35880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R6_11月庁費随契</vt:lpstr>
      <vt:lpstr>Sheet1</vt:lpstr>
      <vt:lpstr>'R6_11月庁費随契'!Print_Area</vt:lpstr>
      <vt:lpstr>'R6_11月庁費随契'!Print_Titles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2024-02-27T04:13:08Z</cp:lastPrinted>
  <dcterms:created xsi:type="dcterms:W3CDTF">2012-11-14T23:56:55Z</dcterms:created>
  <dcterms:modified xsi:type="dcterms:W3CDTF">2024-12-20T02:04:54Z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25205500</vt:r8>
  </property>
  <property fmtid="{D5CDD505-2E9C-101B-9397-08002B2CF9AE}" pid="4" name="MediaServiceImageTags">
    <vt:lpwstr/>
  </property>
</Properties>
</file>