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WATANABE035_w9\Desktop\R6.9月庁費セット版\"/>
    </mc:Choice>
  </mc:AlternateContent>
  <xr:revisionPtr revIDLastSave="0" documentId="13_ncr:1_{B7204717-C190-4885-A8F7-ABFE47E87936}" xr6:coauthVersionLast="47" xr6:coauthVersionMax="47" xr10:uidLastSave="{00000000-0000-0000-0000-000000000000}"/>
  <bookViews>
    <workbookView xWindow="28680" yWindow="-120" windowWidth="29040" windowHeight="15840" xr2:uid="{00000000-000D-0000-FFFF-FFFF00000000}"/>
  </bookViews>
  <sheets>
    <sheet name="Ｒ6第９月庁費随契" sheetId="1" r:id="rId1"/>
    <sheet name="Sheet1" sheetId="2" state="hidden" r:id="rId2"/>
  </sheets>
  <externalReferences>
    <externalReference r:id="rId3"/>
  </externalReferences>
  <definedNames>
    <definedName name="_xlnm._FilterDatabase" localSheetId="0" hidden="1">'Ｒ6第９月庁費随契'!$A$6:$R$17</definedName>
    <definedName name="_xlnm.Print_Area" localSheetId="0">'Ｒ6第９月庁費随契'!$A$1:$O$17</definedName>
    <definedName name="_xlnm.Print_Titles" localSheetId="0">'Ｒ6第９月庁費随契'!$1:$7</definedName>
    <definedName name="Z_140F382B_0DB9_447B_8DFF_5096F9796907_.wvu.FilterData" localSheetId="0" hidden="1">'Ｒ6第９月庁費随契'!$A$7:$O$7</definedName>
    <definedName name="Z_62B2EEF8_EE3A_4AA6_99E5_917C1793F78A_.wvu.FilterData" localSheetId="0" hidden="1">'Ｒ6第９月庁費随契'!$A$7:$O$7</definedName>
    <definedName name="Z_C4649BA3_FD24_4733_854E_17F5C8C3D8FB_.wvu.FilterData" localSheetId="0" hidden="1">'Ｒ6第９月庁費随契'!$A$7:$O$7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<sst xmlns="http://schemas.openxmlformats.org/spreadsheetml/2006/main" count="108" uniqueCount="64">
  <si>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</si>
  <si>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</si>
  <si>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</si>
  <si>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</si>
  <si>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</si>
  <si>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</si>
  <si>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</si>
  <si>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</si>
  <si>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</si>
  <si>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</si>
  <si>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</si>
  <si>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</si>
  <si>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</si>
  <si>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</si>
  <si>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</si>
  <si>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</si>
  <si>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</si>
  <si>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</si>
  <si>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</si>
  <si>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</si>
  <si>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</si>
  <si>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</si>
  <si>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t>
    <phoneticPr fontId="11"/>
  </si>
  <si>
    <t>令和６年度　９月分</t>
    <rPh sb="0" eb="2">
      <t>レイワ</t>
    </rPh>
    <rPh sb="3" eb="5">
      <t>ネンド</t>
    </rPh>
    <rPh sb="7" eb="8">
      <t>ガツ</t>
    </rPh>
    <rPh sb="8" eb="9">
      <t>ブン</t>
    </rPh>
    <phoneticPr fontId="4"/>
  </si>
  <si>
    <t>支出負担行為担当官
原子力規制委員会原子力規制庁
長官官房参事官　小林　雅彦
東京都港区六本木1-9-9</t>
    <rPh sb="33" eb="35">
      <t>コバヤシ</t>
    </rPh>
    <rPh sb="36" eb="38">
      <t>マサヒコ</t>
    </rPh>
    <phoneticPr fontId="4"/>
  </si>
  <si>
    <t>SCK.CEN</t>
  </si>
  <si>
    <t>AVENUE HERRMANN-DEBROUX 40,BE-1160 BRUSSELS,BELGIUM</t>
  </si>
  <si>
    <t>令和６年度MOX燃料微細組織評価試験</t>
    <phoneticPr fontId="11"/>
  </si>
  <si>
    <t>令和６年度福島県内モニタリングポスト（日本レイテック株式会社製）の電光表示器の改造</t>
    <rPh sb="0" eb="2">
      <t>レイワ</t>
    </rPh>
    <rPh sb="3" eb="5">
      <t>ネンド</t>
    </rPh>
    <phoneticPr fontId="11"/>
  </si>
  <si>
    <t>支出負担行為担当官
原子力規制委員会原子力規制庁
長官官房参事官　小林　雅彦
東京都港区六本木1-9-9</t>
    <rPh sb="33" eb="35">
      <t>コバヤシ</t>
    </rPh>
    <rPh sb="36" eb="38">
      <t>マサヒコ</t>
    </rPh>
    <phoneticPr fontId="2"/>
  </si>
  <si>
    <t>アロカ株式会社</t>
    <rPh sb="3" eb="7">
      <t>カブシキガイシャ</t>
    </rPh>
    <phoneticPr fontId="8"/>
  </si>
  <si>
    <t>東京都武蔵野市中町１丁目２０番８号</t>
  </si>
  <si>
    <t>6012401038570</t>
  </si>
  <si>
    <t>令和６年度小型広範囲線量率サーベイメータ測定値のRAMISへの伝送装置の調達</t>
    <rPh sb="0" eb="2">
      <t>レイワ</t>
    </rPh>
    <rPh sb="3" eb="5">
      <t>ネンド</t>
    </rPh>
    <rPh sb="5" eb="7">
      <t>コガタ</t>
    </rPh>
    <rPh sb="7" eb="10">
      <t>コウハンイ</t>
    </rPh>
    <rPh sb="10" eb="13">
      <t>センリョウリツ</t>
    </rPh>
    <rPh sb="20" eb="23">
      <t>ソクテイチ</t>
    </rPh>
    <rPh sb="31" eb="33">
      <t>デンソウ</t>
    </rPh>
    <rPh sb="33" eb="35">
      <t>ソウチ</t>
    </rPh>
    <rPh sb="36" eb="38">
      <t>チョウタツ</t>
    </rPh>
    <phoneticPr fontId="11"/>
  </si>
  <si>
    <t>株式会社千代田テクノル</t>
    <rPh sb="0" eb="4">
      <t>カブシキガイシャ</t>
    </rPh>
    <rPh sb="4" eb="7">
      <t>チヨダ</t>
    </rPh>
    <phoneticPr fontId="8"/>
  </si>
  <si>
    <t>7010001004851</t>
  </si>
  <si>
    <t>東京都文京区湯島１丁目７番１２号</t>
    <rPh sb="0" eb="3">
      <t>トウキョウト</t>
    </rPh>
    <rPh sb="3" eb="6">
      <t>ブンキョウク</t>
    </rPh>
    <rPh sb="6" eb="8">
      <t>ユシマ</t>
    </rPh>
    <rPh sb="9" eb="11">
      <t>チョウメ</t>
    </rPh>
    <rPh sb="12" eb="13">
      <t>バン</t>
    </rPh>
    <rPh sb="15" eb="16">
      <t>ゴウ</t>
    </rPh>
    <phoneticPr fontId="2"/>
  </si>
  <si>
    <t>令和６年度QADによる検出器応答シミュレーションプリ・ポストプログラムの改良</t>
    <phoneticPr fontId="11"/>
  </si>
  <si>
    <t>伊藤忠テクノソリューションズ株式会社</t>
  </si>
  <si>
    <t>東京都港区虎ノ門４丁目１番１号</t>
  </si>
  <si>
    <t>2010001010788</t>
  </si>
  <si>
    <t>伊藤忠テクノソリューションズ株式会社（以下「CTC」という。）は、「QADによる検出器応答シミュレーションプリ・ポストプログラム」のベースとなっている３次元ガンマ線遮蔽計算プログラム「Pre/GAM-D」の開発元であり、一切のサービスの唯一の提供会社である。 以上から、CTCは、「QADによる検出器応答シミュレーションプリ・ポストプログラム」を改良できる唯一の業者と判断した。そのため、会計法第29条の3第4項の規定に基づき契約の性質又は目的が競争を許さない場合として、契約相手方としてCTCを選定し、随意契約を締結するものである。</t>
    <phoneticPr fontId="11"/>
  </si>
  <si>
    <t>令和６～１０年度緊急時対策支援システムに係る第二データセンターのラックの賃借業務</t>
  </si>
  <si>
    <t>東芝ＩＴサービス株式会社</t>
  </si>
  <si>
    <t>神奈川県川崎市川崎区日進町１番地５３</t>
  </si>
  <si>
    <t xml:space="preserve">6010401078439 </t>
  </si>
  <si>
    <t>令和６年度PＷＲ／ハイレベル人材育成のためのシミュレータ派遣研修</t>
  </si>
  <si>
    <t>福井県敦賀市沓見１２９－１－１</t>
  </si>
  <si>
    <t>7210001010540</t>
  </si>
  <si>
    <t>株式会社原子力発電訓練センター</t>
    <rPh sb="0" eb="4">
      <t>カブシキカイシャ</t>
    </rPh>
    <phoneticPr fontId="11"/>
  </si>
  <si>
    <t>令和６年度原子力規制庁の認知度向上を目的とした啓発活動支援業務</t>
    <phoneticPr fontId="11"/>
  </si>
  <si>
    <t>株式会社マイナビ</t>
  </si>
  <si>
    <t>東京都千代田区一ツ橋1丁目1番1号</t>
  </si>
  <si>
    <t>3010001029968</t>
  </si>
  <si>
    <t xml:space="preserve">本業務は、原子力規制庁に必要な人材である技術系の学部を専攻する大学生を中心に、原子力規制庁を認知している学生だけでなく、それ以外の学生（特に、就職活動を開始する前の大学生（学部１、２年生））を対象に、原子力規制庁を就職先の候補となるよう、原子力規制庁の認知度を向上させ、多様かつ優秀な技術系職員の採用につなげることを目的に実施するものである。
本業務に係る契約相手方を選定するため、令和６年７月８日より原子力規制委員会ホームページにて企画書を募集したところ、有効な応募者は１者であった。当該応募者である株式会社マイナビの企画書について企画書等審査委員会において審査した結果、同社は、令和６年度原子力規制庁の認知度向上を目的とした啓発活動支援業務についての業務の方針、具体的な方法等について、専門性をもった提案をしており、業務目的に十分足るものであることから、契約候補者として相応しいものと判断された。
このため、同社を本業務の契約相手方として選定し、会計法第29 条の3 第4 項の規定に基づき随意契約を締結するものである。
</t>
    <phoneticPr fontId="11"/>
  </si>
  <si>
    <t>令和６年度ポケット線量計の保守点検及び校正</t>
    <rPh sb="0" eb="2">
      <t>レイワ</t>
    </rPh>
    <rPh sb="3" eb="5">
      <t>ネンド</t>
    </rPh>
    <rPh sb="9" eb="12">
      <t>センリョウケイ</t>
    </rPh>
    <rPh sb="13" eb="15">
      <t>ホシュ</t>
    </rPh>
    <rPh sb="15" eb="17">
      <t>テンケン</t>
    </rPh>
    <rPh sb="17" eb="18">
      <t>オヨ</t>
    </rPh>
    <rPh sb="19" eb="21">
      <t>コウセイ</t>
    </rPh>
    <phoneticPr fontId="11"/>
  </si>
  <si>
    <t>令和６年度大気モニタのLTE通信モジュール搭載のルータの購入及び設定</t>
    <rPh sb="0" eb="2">
      <t>レイワ</t>
    </rPh>
    <rPh sb="3" eb="5">
      <t>ネンド</t>
    </rPh>
    <phoneticPr fontId="11"/>
  </si>
  <si>
    <t>MOX燃料の挙動解析の精度向上のためには、燃焼による結晶粒径の変化を把握する必要がある。そこで、照射済み燃料の分析を行い結晶粒径のデータを取得することとする。
SCK･CENは、H29年度まで原子力規制庁の請負にてMOX燃料の照射試験等を実施しており、その際に照射したMOX燃料試料を所有している。また、同研究所は、高精度EPMA及びEBSD装置を設置しているなど、照射済みMOX燃料を取り扱える施設としては他にはない卓越した照射済燃料試料の分析技術を有しており、過年度と同条件での照射済みMOX燃料のPu濃度分布及び結晶粒径分布の測定を実施することができる唯一の研究所である。以上より、照射済みMOX燃料試料を所有し、過年度と同条件での試料作成、装置を用いた測定を行える機関は他にない。
以上のことから、会計法第29条の3第4項の規定に基づき契約の性質又は目的が競争を許さない場合として、SCK･CENと随意契約を締結するものである。
*1：高精度電子線微小分析装置。Pu等の濃度を詳細に分析できる。
*2：電子線後方散乱分析装置。照射済燃料の結晶粒径を分析できる。</t>
    <phoneticPr fontId="11"/>
  </si>
  <si>
    <t>当該可搬型モニタリングポストの電光表示器は、市販品ではなく可搬型モニタリングポスト用に製作された特注品であり、当該機器の製造メーカ以外からの入手は困難である。また、電光表示器を本体へ接続するためには当該機器の構造や測定データを電光表示器へ伝送する回路情報等を熟知した者以外には不可能である。
仮に当該メーカ以外で請け負える者が存在したとしても、改造後の機能・性能は保証できない。また、製造メーカ以外の者が改造した機器は毎年度実施している点検校正・保守のサポート対象外になる可能性が高い。
同様な理由により、当該モニタリングポストの修理や点検校正・保守についてもアロカ株式会社（旧日本レイテック株式会社）と随意契約している。
以上のことから、会計法第２９条の３第４項の規定に基づき契約の性質又は目的が競争を許さない場合として、アロカ株式会社と随意契約を締結するものである。</t>
    <phoneticPr fontId="11"/>
  </si>
  <si>
    <t>原子力規制庁が保有するER4J が測定し、ER4J 上に保持されるガンマ線量率等のデータの形式やデータレイアウトは、(株)千代田テクノルの知的財産であり公開されていない。したがって、ＲＡＭＩＳが処理可能な形式のデータへの変換方法を含むアプリケーションを作成することができるのは、(株)千代田テクノルのみである。
このため、会計法第29 条の3 第4 項の規定に基づき契約の性質又は目的が競争を許さない場合として、本契約相手方を株式会社千代田テクノルとして随意契約を締結するものである。</t>
    <rPh sb="0" eb="3">
      <t>ゲンシリョク</t>
    </rPh>
    <phoneticPr fontId="11"/>
  </si>
  <si>
    <t>当該ポケット線量計は、株式会社日立製作所製であり、現在はアロカ株式会社が保守点検及び校正等に係る情報や技術を保持している。
ポケット線量計の保守点検及び校正の実施にあたり、仮に他の事業者が作業を行い不具合が発生した場合には、当該不具合の原因が、機器本来の問題であるのか、今回実施した作業によるものであるのか責任分界点がはっきりせず、機器の安定的な使用に支障をきたすおそれがある。
よって、これら一切のリスクを回避し本作業を実施できるのは、機器の設計情報、構造情報を唯一保持するアロカ株式会社のみである。
以上のことから、会計法第29 条の3 第4 項の規定に基づき契約の性質又は目的が競争を許さない場合として、アロカ株式会社と随意契約を締結するものである。</t>
    <phoneticPr fontId="11"/>
  </si>
  <si>
    <t>アロカメディカル株式会社製である線量計付き大気モニタは、通常の市販品とは異なりデータ保存・伝送機能、測定機能など原子力規制庁の要求仕様に沿って設計開発された特殊仕様となっており、現在はアロカ株式会社が大気モニタのLTE 通信モジュール搭載のルータの追加に必要な機器の設計情報、通信仕様を保持している。
当該大気モニタの接続設定にあたり、仮に他の事業者が作業を行い不具合が発生した場合には、当該不具合の原因が、機器本来の問題であるのか、今回実施した作業によるものであるのか責任分界点がはっきりせず、機器の安定的な使用に支障をきたすおそれがある。
よって、これら一切のリスクを回避し本作業を実施できるのは、機器の設計情報、通信仕様を唯一保持するアロカ株式会社のみである。
以上の理由から、会計法第29 条の3 第4 項の規定に基づき契約の性質又は目的が競争を許さない場合として、アロカ株式会社と随意契約を締結するものである。</t>
    <phoneticPr fontId="11"/>
  </si>
  <si>
    <t>緊急時対策支援システム（ERSS）は、統合原子力防災ネットワーク環境下にて稼働するシステムであり、統合原子力防災ネットワークのデータセンター設備に接続することを前提とする。このため、ラック設備は統合原子力防災ネットワークと同じデータセンターのものを借用する必要がある。BCP対策のため、統合原子力防災ネットワークのデータセンターは第一データセンター及び第二データセンターの２ヵ所用意されており、ERSS においても BCP対策のため、それぞれのデータセンターに同等の設備を設置する必要が有る。統合原子力防災ネットワークの第データセンター環境は、東芝ＩＴサービス株式会社が提供するものである。
以上のことから、会計法第29条の3第4項の規定に基づき契約の性質又は目的が競争を許さない場合として、東芝ＩＴサービス株式会社と随意契約を締結するものである。</t>
    <phoneticPr fontId="11"/>
  </si>
  <si>
    <t>本事業は事業概要のとおり、原子力発電所（ＰＷＲ）における現場の専門知識を習得することを目的としており、IRRS フォローアップミッションの指摘対応※を踏まえシミュレータ設備を保有し、かつ類似研修を数多く実施している事業者が契約先の前提となっている。過去の調達実績および以下の二点の理由より株式会社原子力発電訓練センター以外の実施は困難と考慮したが、他に実施事業者がいないかどうかを確認するため令和６年７月１６日～令和６年７月３０日まで入札可能性調査を実施した。その結果、株式会社原子力発電訓練センターのみの応札であった。
・シミュレータ設備は原子炉事業者も保有しているため、本事業を履行できると考えられたが、規制者と被規制者という関係より原子力事業者が手を挙げることは現実的ではない。
・原子力事業者での訓練は操作が主体であり、プラント応答予測やリスク推測については、原子力事業者も株式会社原子力発電訓練センターの研修を活用している。
以上より、本事業を履行できる者は株式会社原子力発電訓練センター以外にないと考えられることより、会計法第２９条の３第４項の規定に基づき契約の性質又は目的が競争を許さない場合として、本業務の契約相手方として株式会社原子力発電訓練センターと随意契約を締結するものであ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</si>
</sst>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102">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0" fontId="31" fillId="0" borderId="2" xfId="46" applyFont="1" applyBorder="1" applyAlignment="1">
      <alignment horizontal="center" vertical="center" wrapText="1"/>
    </xf>
    <xf numFmtId="0" fontId="0" fillId="0" borderId="23" xfId="0" applyBorder="1" applyAlignment="1" applyProtection="1">
      <alignment vertical="center" wrapText="1"/>
      <protection locked="0"/>
    </xf>
    <xf numFmtId="0" fontId="27" fillId="0" borderId="1" xfId="0" applyFont="1" applyFill="1" applyBorder="1" applyAlignment="1">
      <alignment vertical="center" wrapText="1"/>
    </xf>
    <xf numFmtId="178" fontId="0" fillId="0" borderId="1" xfId="0" applyNumberFormat="1" applyBorder="1" applyProtection="1">
      <alignment vertical="center"/>
      <protection locked="0"/>
    </xf>
    <xf numFmtId="0" fontId="26" fillId="0" borderId="1" xfId="0" applyFont="1" applyFill="1" applyBorder="1" applyAlignment="1">
      <alignment vertical="center" wrapText="1"/>
    </xf>
    <xf numFmtId="0" fontId="0" fillId="0" borderId="1" xfId="0" applyBorder="1" applyAlignment="1" applyProtection="1">
      <alignment vertical="center" wrapText="1"/>
      <protection locked="0"/>
    </xf>
    <xf numFmtId="176" fontId="3"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3" fillId="0" borderId="1" xfId="48"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5" xfId="0" applyFont="1" applyFill="1" applyBorder="1" applyAlignment="1">
      <alignment vertical="center" wrapText="1"/>
    </xf>
    <xf numFmtId="0" fontId="0" fillId="0" borderId="1" xfId="0" applyBorder="1" applyAlignment="1" applyProtection="1">
      <alignment horizontal="left" vertical="center" wrapText="1"/>
      <protection locked="0"/>
    </xf>
    <xf numFmtId="0" fontId="0" fillId="0" borderId="24" xfId="0" applyBorder="1" applyAlignment="1" applyProtection="1">
      <alignment vertical="center" wrapText="1"/>
      <protection locked="0"/>
    </xf>
    <xf numFmtId="0" fontId="0" fillId="0" borderId="26" xfId="0" applyBorder="1" applyAlignment="1" applyProtection="1">
      <alignment vertical="center" wrapText="1"/>
      <protection locked="0"/>
    </xf>
    <xf numFmtId="0" fontId="27" fillId="0" borderId="1" xfId="0" applyFont="1" applyBorder="1" applyAlignment="1">
      <alignment vertical="center" wrapText="1"/>
    </xf>
    <xf numFmtId="177" fontId="0" fillId="0" borderId="1" xfId="35" applyNumberFormat="1" applyFont="1" applyBorder="1" applyProtection="1">
      <alignment vertical="center"/>
      <protection locked="0"/>
    </xf>
    <xf numFmtId="10" fontId="3" fillId="0" borderId="1" xfId="48" applyNumberFormat="1" applyFont="1" applyBorder="1" applyAlignment="1">
      <alignment horizontal="right" vertical="center" wrapText="1"/>
    </xf>
    <xf numFmtId="0" fontId="3" fillId="0" borderId="1" xfId="0" applyFont="1" applyBorder="1" applyAlignment="1">
      <alignment horizontal="center" vertical="center" wrapText="1"/>
    </xf>
    <xf numFmtId="0" fontId="3" fillId="0" borderId="25" xfId="0" applyFont="1" applyBorder="1" applyAlignment="1">
      <alignment vertical="center" wrapText="1"/>
    </xf>
    <xf numFmtId="0" fontId="26" fillId="0" borderId="0" xfId="0" applyFont="1">
      <alignment vertical="center"/>
    </xf>
    <xf numFmtId="178" fontId="0" fillId="0" borderId="28" xfId="0" applyNumberFormat="1" applyBorder="1" applyProtection="1">
      <alignment vertical="center"/>
      <protection locked="0"/>
    </xf>
    <xf numFmtId="0" fontId="0" fillId="0" borderId="28" xfId="0" applyBorder="1" applyAlignment="1" applyProtection="1">
      <alignment vertical="center" wrapText="1"/>
      <protection locked="0"/>
    </xf>
    <xf numFmtId="177" fontId="0" fillId="0" borderId="28" xfId="35" applyNumberFormat="1" applyFont="1" applyFill="1" applyBorder="1" applyProtection="1">
      <alignment vertical="center"/>
      <protection locked="0"/>
    </xf>
    <xf numFmtId="10" fontId="3" fillId="0" borderId="28" xfId="48" applyNumberFormat="1" applyFont="1" applyFill="1" applyBorder="1" applyAlignment="1">
      <alignment horizontal="right" vertical="center" wrapText="1"/>
    </xf>
    <xf numFmtId="0" fontId="3" fillId="0" borderId="0" xfId="0" applyFont="1" applyFill="1" applyAlignment="1">
      <alignment horizontal="right" vertical="center"/>
    </xf>
    <xf numFmtId="0" fontId="0" fillId="33" borderId="23" xfId="0" applyFill="1" applyBorder="1" applyAlignment="1" applyProtection="1">
      <alignment vertical="center" wrapText="1"/>
      <protection locked="0"/>
    </xf>
    <xf numFmtId="178" fontId="0" fillId="33" borderId="1" xfId="0" applyNumberFormat="1" applyFill="1" applyBorder="1" applyAlignment="1" applyProtection="1">
      <alignment horizontal="right" vertical="center" wrapText="1"/>
      <protection locked="0"/>
    </xf>
    <xf numFmtId="49" fontId="0" fillId="0" borderId="1" xfId="0" applyNumberFormat="1" applyBorder="1" applyAlignment="1" applyProtection="1">
      <alignment horizontal="center" vertical="center" wrapText="1"/>
      <protection locked="0"/>
    </xf>
    <xf numFmtId="49" fontId="0" fillId="0" borderId="26" xfId="0" applyNumberFormat="1" applyBorder="1" applyAlignment="1" applyProtection="1">
      <alignment horizontal="center" vertical="center" wrapText="1"/>
      <protection locked="0"/>
    </xf>
    <xf numFmtId="0" fontId="27" fillId="0" borderId="28" xfId="0" applyFont="1" applyBorder="1" applyAlignment="1">
      <alignment vertical="center" wrapText="1"/>
    </xf>
    <xf numFmtId="0" fontId="26" fillId="0" borderId="28" xfId="0" applyFont="1" applyBorder="1" applyAlignment="1">
      <alignment vertical="center" wrapText="1"/>
    </xf>
    <xf numFmtId="176" fontId="3" fillId="0" borderId="28"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vertical="center" wrapText="1"/>
    </xf>
    <xf numFmtId="0" fontId="0" fillId="0" borderId="30" xfId="0" applyBorder="1" applyAlignment="1" applyProtection="1">
      <alignment vertical="center" wrapText="1"/>
      <protection locked="0"/>
    </xf>
    <xf numFmtId="0" fontId="27" fillId="0" borderId="20" xfId="0" applyFont="1" applyFill="1" applyBorder="1" applyAlignment="1">
      <alignment vertical="center" wrapText="1"/>
    </xf>
    <xf numFmtId="178" fontId="0" fillId="0" borderId="20" xfId="0" applyNumberFormat="1" applyBorder="1" applyProtection="1">
      <alignment vertical="center"/>
      <protection locked="0"/>
    </xf>
    <xf numFmtId="0" fontId="26" fillId="0" borderId="20" xfId="0" applyFont="1" applyFill="1" applyBorder="1" applyAlignment="1">
      <alignment vertical="center" wrapText="1"/>
    </xf>
    <xf numFmtId="0" fontId="0" fillId="0" borderId="20" xfId="0" applyBorder="1" applyAlignment="1" applyProtection="1">
      <alignment vertical="center" wrapText="1"/>
      <protection locked="0"/>
    </xf>
    <xf numFmtId="176" fontId="3" fillId="0" borderId="20" xfId="0" applyNumberFormat="1" applyFont="1" applyFill="1" applyBorder="1" applyAlignment="1">
      <alignment horizontal="center" vertical="center" wrapText="1"/>
    </xf>
    <xf numFmtId="177" fontId="0" fillId="0" borderId="20" xfId="35" applyNumberFormat="1" applyFont="1" applyFill="1" applyBorder="1" applyProtection="1">
      <alignment vertical="center"/>
      <protection locked="0"/>
    </xf>
    <xf numFmtId="10" fontId="3" fillId="0" borderId="20" xfId="48" applyNumberFormat="1" applyFont="1" applyFill="1" applyBorder="1" applyAlignment="1">
      <alignment horizontal="right"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vertical="center" wrapText="1"/>
    </xf>
    <xf numFmtId="0" fontId="26" fillId="34" borderId="0" xfId="0" applyFont="1" applyFill="1">
      <alignment vertical="center"/>
    </xf>
    <xf numFmtId="0" fontId="0" fillId="0" borderId="27" xfId="0" applyBorder="1" applyAlignment="1" applyProtection="1">
      <alignment vertical="center" wrapText="1"/>
      <protection locked="0"/>
    </xf>
    <xf numFmtId="0" fontId="27" fillId="33" borderId="1" xfId="0" applyFont="1" applyFill="1" applyBorder="1" applyAlignment="1">
      <alignment vertical="center" wrapText="1"/>
    </xf>
    <xf numFmtId="178" fontId="0" fillId="33" borderId="1" xfId="0" applyNumberFormat="1" applyFill="1" applyBorder="1" applyProtection="1">
      <alignment vertical="center"/>
      <protection locked="0"/>
    </xf>
    <xf numFmtId="0" fontId="0" fillId="33" borderId="1" xfId="0" applyFill="1" applyBorder="1" applyAlignment="1" applyProtection="1">
      <alignment vertical="center" wrapText="1"/>
      <protection locked="0"/>
    </xf>
    <xf numFmtId="0" fontId="0" fillId="33" borderId="26" xfId="0" applyFill="1" applyBorder="1" applyAlignment="1" applyProtection="1">
      <alignment vertical="center" wrapText="1"/>
      <protection locked="0"/>
    </xf>
    <xf numFmtId="49" fontId="0" fillId="33" borderId="26" xfId="0" applyNumberFormat="1" applyFill="1" applyBorder="1" applyAlignment="1" applyProtection="1">
      <alignment horizontal="center" vertical="center" wrapText="1"/>
      <protection locked="0"/>
    </xf>
    <xf numFmtId="177" fontId="0" fillId="33" borderId="1" xfId="35" applyNumberFormat="1" applyFont="1" applyFill="1" applyBorder="1" applyProtection="1">
      <alignment vertical="center"/>
      <protection locked="0"/>
    </xf>
    <xf numFmtId="10" fontId="3" fillId="33" borderId="1" xfId="48" applyNumberFormat="1" applyFont="1" applyFill="1" applyBorder="1" applyAlignment="1">
      <alignment horizontal="right" vertical="center" wrapText="1"/>
    </xf>
    <xf numFmtId="0" fontId="3" fillId="33" borderId="1" xfId="0" applyFont="1" applyFill="1" applyBorder="1" applyAlignment="1">
      <alignment horizontal="center" vertical="center" wrapText="1"/>
    </xf>
    <xf numFmtId="0" fontId="3" fillId="33" borderId="25" xfId="0" applyFont="1" applyFill="1" applyBorder="1" applyAlignment="1">
      <alignment vertical="center" wrapText="1"/>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0"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0"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3"/>
  <sheetViews>
    <sheetView tabSelected="1" view="pageBreakPreview" zoomScale="50" zoomScaleNormal="50" zoomScaleSheetLayoutView="50" workbookViewId="0">
      <pane xSplit="1" ySplit="7" topLeftCell="B13" activePane="bottomRight" state="frozen"/>
      <selection pane="topRight" activeCell="G1" sqref="G1"/>
      <selection pane="bottomLeft" activeCell="A8" sqref="A8"/>
      <selection pane="bottomRight" activeCell="L14" sqref="L14"/>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8" ht="13.5" customHeight="1" x14ac:dyDescent="0.2">
      <c r="B1" s="4"/>
      <c r="H1" s="26"/>
      <c r="I1" s="13"/>
      <c r="O1" s="13" t="s">
        <v>8</v>
      </c>
    </row>
    <row r="2" spans="1:18" s="14" customFormat="1" ht="60" customHeight="1" x14ac:dyDescent="0.2">
      <c r="A2" s="83" t="s">
        <v>0</v>
      </c>
      <c r="B2" s="84"/>
      <c r="C2" s="84"/>
      <c r="D2" s="84"/>
      <c r="E2" s="84"/>
      <c r="F2" s="84"/>
      <c r="G2" s="84"/>
      <c r="H2" s="84"/>
      <c r="I2" s="84"/>
      <c r="J2" s="84"/>
      <c r="K2" s="84"/>
      <c r="L2" s="84"/>
      <c r="M2" s="84"/>
      <c r="N2" s="84"/>
      <c r="O2" s="84"/>
    </row>
    <row r="3" spans="1:18" s="12" customFormat="1" ht="20.149999999999999" customHeight="1" x14ac:dyDescent="0.2">
      <c r="A3" s="2" t="s">
        <v>14</v>
      </c>
      <c r="B3" s="25"/>
      <c r="C3" s="1"/>
      <c r="D3" s="1"/>
      <c r="E3" s="1"/>
      <c r="F3" s="16"/>
      <c r="G3" s="16"/>
      <c r="H3" s="16"/>
      <c r="I3" s="11"/>
      <c r="J3" s="1"/>
      <c r="K3" s="1"/>
      <c r="L3" s="1"/>
      <c r="M3" s="1"/>
      <c r="N3" s="1"/>
      <c r="O3" s="15"/>
      <c r="Q3" s="22"/>
    </row>
    <row r="4" spans="1:18" s="12" customFormat="1" ht="20.149999999999999" customHeight="1" x14ac:dyDescent="0.2">
      <c r="A4" s="6" t="s">
        <v>23</v>
      </c>
      <c r="B4" s="7"/>
      <c r="C4" s="7"/>
      <c r="D4" s="7"/>
      <c r="E4" s="7"/>
      <c r="F4" s="17"/>
      <c r="G4" s="16"/>
      <c r="H4" s="16"/>
      <c r="I4" s="19"/>
      <c r="J4" s="7"/>
      <c r="K4" s="7"/>
      <c r="L4" s="7"/>
      <c r="M4" s="7"/>
      <c r="N4" s="7"/>
      <c r="O4" s="15"/>
      <c r="Q4" s="22"/>
    </row>
    <row r="5" spans="1:18" ht="20.149999999999999" customHeight="1" thickBot="1" x14ac:dyDescent="0.25">
      <c r="A5" s="8" t="s">
        <v>15</v>
      </c>
      <c r="B5" s="28"/>
      <c r="C5" s="9"/>
      <c r="D5" s="9"/>
      <c r="E5" s="9"/>
      <c r="F5" s="18"/>
      <c r="G5" s="10"/>
      <c r="H5" s="9"/>
      <c r="I5" s="20"/>
      <c r="J5" s="9"/>
      <c r="K5" s="9"/>
      <c r="L5" s="9"/>
      <c r="M5" s="9"/>
      <c r="N5" s="9"/>
      <c r="O5" s="10"/>
    </row>
    <row r="6" spans="1:18" s="24" customFormat="1" ht="17.25" customHeight="1" x14ac:dyDescent="0.2">
      <c r="A6" s="91" t="s">
        <v>13</v>
      </c>
      <c r="B6" s="85" t="s">
        <v>12</v>
      </c>
      <c r="C6" s="93" t="s">
        <v>1</v>
      </c>
      <c r="D6" s="85" t="s">
        <v>17</v>
      </c>
      <c r="E6" s="100" t="s">
        <v>16</v>
      </c>
      <c r="F6" s="87" t="s">
        <v>18</v>
      </c>
      <c r="G6" s="85" t="s">
        <v>21</v>
      </c>
      <c r="H6" s="95" t="s">
        <v>2</v>
      </c>
      <c r="I6" s="93" t="s">
        <v>3</v>
      </c>
      <c r="J6" s="93" t="s">
        <v>4</v>
      </c>
      <c r="K6" s="85" t="s">
        <v>11</v>
      </c>
      <c r="L6" s="97" t="s">
        <v>9</v>
      </c>
      <c r="M6" s="98"/>
      <c r="N6" s="99"/>
      <c r="O6" s="89" t="s">
        <v>5</v>
      </c>
    </row>
    <row r="7" spans="1:18" s="24" customFormat="1" ht="30.65" customHeight="1" x14ac:dyDescent="0.2">
      <c r="A7" s="92"/>
      <c r="B7" s="86"/>
      <c r="C7" s="94"/>
      <c r="D7" s="86"/>
      <c r="E7" s="101"/>
      <c r="F7" s="88"/>
      <c r="G7" s="86"/>
      <c r="H7" s="96"/>
      <c r="I7" s="94"/>
      <c r="J7" s="94"/>
      <c r="K7" s="86"/>
      <c r="L7" s="27" t="s">
        <v>6</v>
      </c>
      <c r="M7" s="27" t="s">
        <v>7</v>
      </c>
      <c r="N7" s="27" t="s">
        <v>10</v>
      </c>
      <c r="O7" s="90"/>
    </row>
    <row r="8" spans="1:18" s="22" customFormat="1" ht="269" customHeight="1" x14ac:dyDescent="0.2">
      <c r="A8" s="29" t="s">
        <v>27</v>
      </c>
      <c r="B8" s="30" t="s">
        <v>24</v>
      </c>
      <c r="C8" s="31">
        <v>45548</v>
      </c>
      <c r="D8" s="32" t="s">
        <v>25</v>
      </c>
      <c r="E8" s="33" t="s">
        <v>26</v>
      </c>
      <c r="F8" s="34" t="s">
        <v>19</v>
      </c>
      <c r="G8" s="33" t="s">
        <v>57</v>
      </c>
      <c r="H8" s="35">
        <v>19900738</v>
      </c>
      <c r="I8" s="35">
        <v>19900738</v>
      </c>
      <c r="J8" s="36">
        <v>1</v>
      </c>
      <c r="K8" s="37" t="s">
        <v>19</v>
      </c>
      <c r="L8" s="37" t="s">
        <v>19</v>
      </c>
      <c r="M8" s="37" t="s">
        <v>19</v>
      </c>
      <c r="N8" s="37" t="s">
        <v>19</v>
      </c>
      <c r="O8" s="38"/>
    </row>
    <row r="9" spans="1:18" s="22" customFormat="1" ht="197" customHeight="1" x14ac:dyDescent="0.2">
      <c r="A9" s="53" t="s">
        <v>28</v>
      </c>
      <c r="B9" s="30" t="s">
        <v>29</v>
      </c>
      <c r="C9" s="54">
        <v>45546</v>
      </c>
      <c r="D9" s="41" t="s">
        <v>30</v>
      </c>
      <c r="E9" s="41" t="s">
        <v>31</v>
      </c>
      <c r="F9" s="56" t="s">
        <v>32</v>
      </c>
      <c r="G9" s="33" t="s">
        <v>58</v>
      </c>
      <c r="H9" s="35">
        <v>4991250</v>
      </c>
      <c r="I9" s="35">
        <v>4991250</v>
      </c>
      <c r="J9" s="36">
        <v>1</v>
      </c>
      <c r="K9" s="37" t="s">
        <v>22</v>
      </c>
      <c r="L9" s="37" t="s">
        <v>19</v>
      </c>
      <c r="M9" s="37" t="s">
        <v>19</v>
      </c>
      <c r="N9" s="37" t="s">
        <v>19</v>
      </c>
      <c r="O9" s="38"/>
    </row>
    <row r="10" spans="1:18" s="22" customFormat="1" ht="146" customHeight="1" x14ac:dyDescent="0.2">
      <c r="A10" s="29" t="s">
        <v>33</v>
      </c>
      <c r="B10" s="42" t="s">
        <v>29</v>
      </c>
      <c r="C10" s="31">
        <v>45555</v>
      </c>
      <c r="D10" s="33" t="s">
        <v>34</v>
      </c>
      <c r="E10" s="33" t="s">
        <v>36</v>
      </c>
      <c r="F10" s="55" t="s">
        <v>35</v>
      </c>
      <c r="G10" s="33" t="s">
        <v>59</v>
      </c>
      <c r="H10" s="43">
        <v>2860000</v>
      </c>
      <c r="I10" s="43">
        <v>2860000</v>
      </c>
      <c r="J10" s="44">
        <v>1</v>
      </c>
      <c r="K10" s="45" t="s">
        <v>22</v>
      </c>
      <c r="L10" s="45" t="s">
        <v>19</v>
      </c>
      <c r="M10" s="45" t="s">
        <v>19</v>
      </c>
      <c r="N10" s="45" t="s">
        <v>19</v>
      </c>
      <c r="O10" s="46"/>
      <c r="P10" s="47"/>
      <c r="Q10" s="47"/>
      <c r="R10" s="47"/>
    </row>
    <row r="11" spans="1:18" s="72" customFormat="1" ht="180" customHeight="1" x14ac:dyDescent="0.2">
      <c r="A11" s="53" t="s">
        <v>55</v>
      </c>
      <c r="B11" s="74" t="s">
        <v>29</v>
      </c>
      <c r="C11" s="75">
        <v>45561</v>
      </c>
      <c r="D11" s="76" t="s">
        <v>30</v>
      </c>
      <c r="E11" s="77" t="s">
        <v>31</v>
      </c>
      <c r="F11" s="78" t="s">
        <v>32</v>
      </c>
      <c r="G11" s="76" t="s">
        <v>60</v>
      </c>
      <c r="H11" s="79">
        <v>1067000</v>
      </c>
      <c r="I11" s="79">
        <v>1067000</v>
      </c>
      <c r="J11" s="80">
        <v>1</v>
      </c>
      <c r="K11" s="81" t="s">
        <v>22</v>
      </c>
      <c r="L11" s="81" t="s">
        <v>19</v>
      </c>
      <c r="M11" s="81" t="s">
        <v>19</v>
      </c>
      <c r="N11" s="81" t="s">
        <v>19</v>
      </c>
      <c r="O11" s="82"/>
    </row>
    <row r="12" spans="1:18" s="72" customFormat="1" ht="195" x14ac:dyDescent="0.2">
      <c r="A12" s="53" t="s">
        <v>56</v>
      </c>
      <c r="B12" s="74" t="s">
        <v>29</v>
      </c>
      <c r="C12" s="75">
        <v>45561</v>
      </c>
      <c r="D12" s="76" t="s">
        <v>30</v>
      </c>
      <c r="E12" s="77" t="s">
        <v>31</v>
      </c>
      <c r="F12" s="78" t="s">
        <v>32</v>
      </c>
      <c r="G12" s="76" t="s">
        <v>61</v>
      </c>
      <c r="H12" s="79">
        <v>7114800</v>
      </c>
      <c r="I12" s="79">
        <v>7114800</v>
      </c>
      <c r="J12" s="80">
        <v>1</v>
      </c>
      <c r="K12" s="81" t="s">
        <v>22</v>
      </c>
      <c r="L12" s="81" t="s">
        <v>19</v>
      </c>
      <c r="M12" s="81" t="s">
        <v>19</v>
      </c>
      <c r="N12" s="81" t="s">
        <v>19</v>
      </c>
      <c r="O12" s="82"/>
    </row>
    <row r="13" spans="1:18" s="22" customFormat="1" ht="145.5" customHeight="1" x14ac:dyDescent="0.2">
      <c r="A13" s="29" t="s">
        <v>37</v>
      </c>
      <c r="B13" s="30" t="s">
        <v>29</v>
      </c>
      <c r="C13" s="31">
        <v>45544</v>
      </c>
      <c r="D13" s="32" t="s">
        <v>38</v>
      </c>
      <c r="E13" s="33" t="s">
        <v>39</v>
      </c>
      <c r="F13" s="34" t="s">
        <v>40</v>
      </c>
      <c r="G13" s="39" t="s">
        <v>41</v>
      </c>
      <c r="H13" s="35">
        <v>17976679</v>
      </c>
      <c r="I13" s="35">
        <v>17930000</v>
      </c>
      <c r="J13" s="36">
        <v>0.99740335798397473</v>
      </c>
      <c r="K13" s="37" t="s">
        <v>22</v>
      </c>
      <c r="L13" s="37" t="s">
        <v>19</v>
      </c>
      <c r="M13" s="37" t="s">
        <v>19</v>
      </c>
      <c r="N13" s="37" t="s">
        <v>19</v>
      </c>
      <c r="O13" s="38"/>
    </row>
    <row r="14" spans="1:18" s="22" customFormat="1" ht="196.5" customHeight="1" x14ac:dyDescent="0.2">
      <c r="A14" s="40" t="s">
        <v>42</v>
      </c>
      <c r="B14" s="30" t="s">
        <v>29</v>
      </c>
      <c r="C14" s="31">
        <v>45546</v>
      </c>
      <c r="D14" s="32" t="s">
        <v>43</v>
      </c>
      <c r="E14" s="33" t="s">
        <v>44</v>
      </c>
      <c r="F14" s="34" t="s">
        <v>45</v>
      </c>
      <c r="G14" s="33" t="s">
        <v>62</v>
      </c>
      <c r="H14" s="35">
        <v>54609720</v>
      </c>
      <c r="I14" s="35">
        <v>54609720</v>
      </c>
      <c r="J14" s="36">
        <v>1</v>
      </c>
      <c r="K14" s="37" t="s">
        <v>22</v>
      </c>
      <c r="L14" s="37" t="s">
        <v>19</v>
      </c>
      <c r="M14" s="37" t="s">
        <v>19</v>
      </c>
      <c r="N14" s="37" t="s">
        <v>19</v>
      </c>
      <c r="O14" s="38"/>
    </row>
    <row r="15" spans="1:18" s="22" customFormat="1" ht="288" customHeight="1" x14ac:dyDescent="0.2">
      <c r="A15" s="62" t="s">
        <v>46</v>
      </c>
      <c r="B15" s="63" t="s">
        <v>24</v>
      </c>
      <c r="C15" s="64">
        <v>45544</v>
      </c>
      <c r="D15" s="65" t="s">
        <v>49</v>
      </c>
      <c r="E15" s="66" t="s">
        <v>47</v>
      </c>
      <c r="F15" s="67" t="s">
        <v>48</v>
      </c>
      <c r="G15" s="66" t="s">
        <v>63</v>
      </c>
      <c r="H15" s="68">
        <v>25964697</v>
      </c>
      <c r="I15" s="68">
        <v>24766500</v>
      </c>
      <c r="J15" s="69">
        <v>0.95385284103257584</v>
      </c>
      <c r="K15" s="70" t="s">
        <v>22</v>
      </c>
      <c r="L15" s="70" t="s">
        <v>19</v>
      </c>
      <c r="M15" s="70" t="s">
        <v>19</v>
      </c>
      <c r="N15" s="70" t="s">
        <v>19</v>
      </c>
      <c r="O15" s="71"/>
    </row>
    <row r="16" spans="1:18" s="47" customFormat="1" ht="288" customHeight="1" thickBot="1" x14ac:dyDescent="0.25">
      <c r="A16" s="73" t="s">
        <v>50</v>
      </c>
      <c r="B16" s="57" t="s">
        <v>29</v>
      </c>
      <c r="C16" s="48">
        <v>45546</v>
      </c>
      <c r="D16" s="58" t="s">
        <v>51</v>
      </c>
      <c r="E16" s="49" t="s">
        <v>52</v>
      </c>
      <c r="F16" s="59" t="s">
        <v>53</v>
      </c>
      <c r="G16" s="49" t="s">
        <v>54</v>
      </c>
      <c r="H16" s="50">
        <v>3850000</v>
      </c>
      <c r="I16" s="50">
        <v>3850000</v>
      </c>
      <c r="J16" s="51">
        <v>1</v>
      </c>
      <c r="K16" s="60"/>
      <c r="L16" s="60"/>
      <c r="M16" s="60"/>
      <c r="N16" s="60"/>
      <c r="O16" s="61"/>
    </row>
    <row r="17" spans="1:9" x14ac:dyDescent="0.2">
      <c r="A17" s="3" t="s">
        <v>20</v>
      </c>
    </row>
    <row r="23" spans="1:9" x14ac:dyDescent="0.2">
      <c r="I23" s="52"/>
    </row>
  </sheetData>
  <autoFilter ref="A6:R17" xr:uid="{00000000-0001-0000-0000-000000000000}">
    <filterColumn colId="11" showButton="0"/>
    <filterColumn colId="12" showButton="0"/>
  </autoFilter>
  <sortState xmlns:xlrd2="http://schemas.microsoft.com/office/spreadsheetml/2017/richdata2" ref="A8:O147">
    <sortCondition ref="C8:C147"/>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3">
    <dataValidation imeMode="halfAlpha" allowBlank="1" showInputMessage="1" showErrorMessage="1" sqref="F9:F12" xr:uid="{D10CCA5D-BAEA-45FE-BCCD-E9F9223A8426}"/>
    <dataValidation imeMode="on" allowBlank="1" showInputMessage="1" showErrorMessage="1" sqref="A8:A16" xr:uid="{305E786D-F2D0-436F-BD6D-AF1C4171C21B}"/>
    <dataValidation allowBlank="1" showInputMessage="1" showErrorMessage="1" prompt="英数字は半角入力" sqref="E8:E16" xr:uid="{9B465D78-A65E-4D01-A375-99A0B5C3B9EA}"/>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3D154738-727C-43E3-8F74-5341163B6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B63E37A-79FD-4E4B-A587-25D9A5AD49B1}">
  <ds:schemaRefs>
    <ds:schemaRef ds:uri="5a941860-7cba-47d8-8c76-92fcbe358807"/>
    <ds:schemaRef ds:uri="847926f1-1f4d-401e-9b26-3e5c2a772002"/>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Ｒ6第９月庁費随契</vt:lpstr>
      <vt:lpstr>Sheet1</vt:lpstr>
      <vt:lpstr>'Ｒ6第９月庁費随契'!Print_Area</vt:lpstr>
      <vt:lpstr>'Ｒ6第９月庁費随契'!Print_Titles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2024-10-22T00:58:11Z</cp:lastPrinted>
  <dcterms:created xsi:type="dcterms:W3CDTF">2012-11-14T23:56:55Z</dcterms:created>
  <dcterms:modified xsi:type="dcterms:W3CDTF">2024-10-22T02:03:39Z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25205500</vt:r8>
  </property>
  <property fmtid="{D5CDD505-2E9C-101B-9397-08002B2CF9AE}" pid="4" name="MediaServiceImageTags">
    <vt:lpwstr/>
  </property>
</Properties>
</file>