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６年度/令和６年６月/2.セット/"/>
    </mc:Choice>
  </mc:AlternateContent>
  <xr:revisionPtr revIDLastSave="17" documentId="8_{7C1BEFC3-6801-4E10-9AF8-2839CB9A7533}" xr6:coauthVersionLast="47" xr6:coauthVersionMax="47" xr10:uidLastSave="{6A08726F-EFBB-41A6-981A-9162B0CEB0A2}"/>
  <bookViews>
    <workbookView xWindow="-110" yWindow="-110" windowWidth="19420" windowHeight="10420" xr2:uid="{00000000-000D-0000-FFFF-FFFF00000000}"/>
  </bookViews>
  <sheets>
    <sheet name="R6第6月庁費随契" sheetId="1" r:id="rId1"/>
    <sheet name="Sheet1" sheetId="2" state="hidden" r:id="rId2"/>
  </sheets>
  <externalReferences>
    <externalReference r:id="rId3"/>
  </externalReferences>
  <definedNames>
    <definedName name="_xlnm._FilterDatabase" localSheetId="0" hidden="1">'R6第6月庁費随契'!$A$6:$R$15</definedName>
    <definedName name="_xlnm.Print_Area" localSheetId="0">'R6第6月庁費随契'!$A$1:$O$16</definedName>
    <definedName name="_xlnm.Print_Titles" localSheetId="0">'R6第6月庁費随契'!$1:$7</definedName>
    <definedName name="Z_140F382B_0DB9_447B_8DFF_5096F9796907_.wvu.FilterData" localSheetId="0" hidden="1">'R6第6月庁費随契'!$A$7:$O$7</definedName>
    <definedName name="Z_62B2EEF8_EE3A_4AA6_99E5_917C1793F78A_.wvu.FilterData" localSheetId="0" hidden="1">'R6第6月庁費随契'!$A$7:$O$7</definedName>
    <definedName name="Z_C4649BA3_FD24_4733_854E_17F5C8C3D8FB_.wvu.FilterData" localSheetId="0" hidden="1">'R6第6月庁費随契'!$A$7:$O$7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<sst xmlns="http://schemas.openxmlformats.org/spreadsheetml/2006/main" count="92" uniqueCount="56">
  <si>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</si>
  <si>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</si>
  <si>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</si>
  <si>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</si>
  <si>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</si>
  <si>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</si>
  <si>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</si>
  <si>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</si>
  <si>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</si>
  <si>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</si>
  <si>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</si>
  <si>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</si>
  <si>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</si>
  <si>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</si>
  <si>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</si>
  <si>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</si>
  <si>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</si>
  <si>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</si>
  <si>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</si>
  <si>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</si>
  <si>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</si>
  <si>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</si>
  <si>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t>
    <phoneticPr fontId="11"/>
  </si>
  <si>
    <t>令和6年度　6月分</t>
    <rPh sb="0" eb="2">
      <t>レイワ</t>
    </rPh>
    <rPh sb="3" eb="5">
      <t>ネンド</t>
    </rPh>
    <rPh sb="7" eb="8">
      <t>ガツ</t>
    </rPh>
    <rPh sb="8" eb="9">
      <t>ブン</t>
    </rPh>
    <phoneticPr fontId="4"/>
  </si>
  <si>
    <t>令和６年度EMC測定分析拠点（福井県）における資機材の移設作業</t>
  </si>
  <si>
    <t>支出負担行為担当官
原子力規制委員会原子力規制庁
長官官房参事官　小林　雅彦
東京都港区六本木1-9-9</t>
    <rPh sb="33" eb="35">
      <t>コバヤシ</t>
    </rPh>
    <rPh sb="36" eb="38">
      <t>マサヒコ</t>
    </rPh>
    <phoneticPr fontId="2"/>
  </si>
  <si>
    <t>東芝ＩＴサービス株式会社</t>
  </si>
  <si>
    <t>神奈川県川崎市川崎区日進町１番５３号</t>
  </si>
  <si>
    <t xml:space="preserve">6010401078439 </t>
  </si>
  <si>
    <t>令和６年度福島県内等モニタリングポスト（富士電機株式会社製）の主要部品の交換及び通信方式の変更</t>
  </si>
  <si>
    <t>富士電機株式会社</t>
  </si>
  <si>
    <t>神奈川県川崎市川崎区田辺新田１番１号</t>
  </si>
  <si>
    <t>9020001071492</t>
  </si>
  <si>
    <t>緊急時モニタリングセンターで使用する資機材は、統合原子力防災ネットワークシステムに接続されているものである。東芝ＩＴサービス株式会社は、平成２５年度から統合原子力防災ネットワークシステムの整備運営委託業者として現在、国（原子力規制庁緊急時対応センター等）、地方自治体、緊急事態応急対策拠点施設(オフサイトセンター)等に整備しているシステムの運営を担う業者である。
本契約ではネットワークへの機器の接続作業や機能確認を実施する必要があり、さらに、万一、不測の事態により機能不全となった場合には、的確な処置を行い、機能復旧を図ることも必要であるため、本ネットワークを熟知している者が作業を実施することが必要不可欠である。これに対応できる者は統合原子力防災ネットワークの開発及び運用を行っている東芝IT サービス株式会社のみである。
以上のことから、本契約は会計法第２９条の３第４項の「契約の性質又は目的が競争を許さない場合」により東芝ＩＴサービス株式会社と随意契約を締結することとしたい。</t>
  </si>
  <si>
    <t>当該モニタリングポストを構成する部品の多くは、当該メーカによる特殊部品であり、今回の購入部品についても一般的には流通していない当該メーカの専用部品である。このため、他社からの購入は非常に困難であり、仮に当該メーカ以外の同等の部品を購入し交換した場合には、当該モニタリングポストの機能性能を保証できなくなり、毎年度実施する点検校正・保守のサポート対象外となる。また、購入部品を交換及び据付する上で機器の構造やモニタリングポストの健全性を確認する調整・試験に関する知見は、当該メーカのみが持ち得るものである。
同様な理由により、当該モニタリングポストの修理や点検校正・保守についても富士電機株式会社と随意契約している。
以上のことから、会計法第２９条の３第４項の規定に基づき契約の性質又は目的が競争を許さない場合として、富士電機株式会社と契約することとしたい。</t>
  </si>
  <si>
    <t>令和６年度統合原子力防災ネットワークシステムの第１データセンターのラック賃貸借</t>
  </si>
  <si>
    <t>支出負担行為担当官
原子力規制委員会原子力規制庁
長官官房参事官　小林　雅彦
東京都港区六本木1-9-9</t>
    <rPh sb="33" eb="35">
      <t>コバヤシ</t>
    </rPh>
    <rPh sb="36" eb="38">
      <t>マサヒコ</t>
    </rPh>
    <phoneticPr fontId="4"/>
  </si>
  <si>
    <t>株式会社アット東京</t>
  </si>
  <si>
    <t>東京都江東区豊洲５－６－３６</t>
  </si>
  <si>
    <t xml:space="preserve">4010401041514 </t>
  </si>
  <si>
    <t>令和６年度保障措置計画・評価システムの賃貸借（再リース）</t>
  </si>
  <si>
    <t>FLCS株式会社</t>
  </si>
  <si>
    <t>東京都千代田区神田練塀町３番地</t>
  </si>
  <si>
    <t>1010401023408</t>
  </si>
  <si>
    <t>現契約において賃借している第１データセンター内のラック内には、①統合原子力防災ネットワークシステムの設備、②固定型衛星通信システム（アンテナ等を含む。）、③緊急時対策支援システム（ERSS）、④放射線モニタリング情報共有・公表システム（RAMIS）及び ⑤電気事業者が整備した設備の各システムが、相互に接続された状態で設置されており、これらのシステムは令和６年度以降も利用する必要がある。現契約は富士通 Japan 株式会社と契約締結しているが、令和６年４月時点にて、富士通 Japan 株式会社から第１データセンターにおける事業撤退の打診があり、現在に至るまで事業終了となる年度が明確化されていない状況である。 
上記①～⑤の各システムを別の拠点に移設することはシステムにおける正常性へのリスクであり、費用面でも現実的でないことから、引き続き第１データセンターに次期システムで利用するサーバを設置し、その環境を維持する必要がある。  
第１データセンター内のラック等を賃貸借できるのは、事業撤退の打診があった富士通 Japan 株式会社以外では、第１データセンターそのものを所有する株式会社アット東京のみである。 
以上のことから、会計法第２９条の３第４項の規定に基づき契約の性質又は目的が競争を許さない場合として、株式会社アット東京と契約することとする。</t>
  </si>
  <si>
    <t>本件は、令和３年４月１９日～令和６年６月３０日までの３年間のリース契約で賃貸借を行って、保障措置業務のために利用しているものである。
本年６月に新システムへの更新を予定していたが、令和５年１２月に実施された NISC（内閣サイバーセキュリティセンター）監査での指摘事項を受け、追加のセキュリティ対策が必要となった。具体的には、不正アクセスの検知のためのログ解析等であり、メーカの参考見積もでは契約後に設計期間が６ヶ月程度必要との見込みを考慮し、本年度は現行システムを令和６年度末までリース期間を延長し、来年度からセキュリティ対策を講じた新システムの賃貸借を実施する。このため、今回は現行システムの賃貸借を令和６年度末まで延長するために再リース契約を締結するものである。
なお、賃貸借契約は FLCS 株式会社（旧：富士通リース株式会社）との契約であり、引き続き FLCS 株式会社と契約を結ぶ必要がある。
以上のことから、会計法第２９条の３第４項の規定に基づき、契約の性質又は目的が競争を許さない場合として FLCS 株式会社と契約する。</t>
    <phoneticPr fontId="11"/>
  </si>
  <si>
    <t>令和６年度原子力エンジニアリングⅡ（Ｐ）における原子炉設備、タービン設備他、安全設計・安全解析、燃料及び炉心に関する研修の実施業務</t>
  </si>
  <si>
    <t>東京都千代田区丸の内三丁目２番３号</t>
  </si>
  <si>
    <t>8010401050387</t>
  </si>
  <si>
    <t>令和６年度原子力エンジニアリングⅡ（Ｂ）における原子炉設備、タービン設備他、安全設計・安全解析、燃料及び炉心に関する研修の実施業務</t>
  </si>
  <si>
    <t>東京都千代田区外神田一丁目１８番１３号</t>
  </si>
  <si>
    <t>4050001024551</t>
  </si>
  <si>
    <t>本事業は事業概要のとおり、原子力発電所（ＰＷＲ）における技術的専門知識（主に原子炉の設備関係）を習得することを目的としており、原子炉設備（ＰＷＲ）の設計・解析評価・製造に関わっていること、かつ類似研修を数多く実施している事業者が契約先の前提となっている。過去の調達実績としては,令和元年度から令和５年度は入札可
能性調査を実施してきた。その結果、入札参加者は全て三菱重工業株式会社の１社のみであった。
しかしながら、原子炉設備（ＰＷＲ）の設計・解析評価・製造に関っている事業者は三菱重工業株式会社のみではないことより、前回の一般競争入札以降に新たに本事業を履行できる者がいないとは必ずしも言い切れないことから、今年度も入札可能性調査を令和６年４月３日～４月１７日まで実施したところ、回答が三菱重工業株式会社の１社しかないことを確認した。
このため、会計法第２９条の３第４項の規定に基づき契約の性質又は目的が競争を許さない場合として、本業務の契約相手方として三菱重工業株式会社と随意契約を締結したい。</t>
  </si>
  <si>
    <t>本事業は原子力発電所（ＢＷＲ）における技術的専門知識（主に原子炉の設備関係）を習得することを目的としており、原子炉設備（ＢＷＲ）の設計・解析評価に関わっていること、かつ類似研修を数多く実施している事業者が契約先の前提となっている。過去の調達実績としては、令和元年度から令和５年度は入札可能性調査を実施してきた。
その結果、入札参加者は全て日立ＧＥニュークリア・エナジー株式会社の１社のみであった。
しかしながら、原子炉設備（ＢＷＲ）の設計・解析評価に関わっている事業者は日立ＧＥニュークリア・エナジー株式会社のみではないことより、前回の一般競争入札以降に新たに本事業を履行できる者がいないとは必ずしも言い切れないことから、今回も入札可能性調査を令和６年４月３日～４月１７日まで実施したところ、回答が日立Ｇニュークリア・エナジー株式会社の１社しかないことを確認した。
このため、会計法第２９条の３第４項の規定に基づき契約の性質又は目的が競争を許さない場合として、本委託業務の契約相手方として日立ＧＥニュークリア・エナジー株式会社と随意契約を締結したい。</t>
  </si>
  <si>
    <t>三菱重工業株式会社</t>
  </si>
  <si>
    <t>日立ＧＥニュークリア・エナジー株式会社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</si>
</sst>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 &quot;#,##0"/>
    <numFmt numFmtId="178" formatCode="[$]ggge&quot;年&quot;m&quot;月&quot;d&quot;日&quot;;@" x16r2:formatCode16="[$-ja-JP-x-gannen]ggge&quot;年&quot;m&quot;月&quot;d&quot;日&quot;;@"/>
    <numFmt numFmtId="179" formatCode="[$-411]ggge&quot;年&quot;m&quot;月&quot;d&quot;日&quot;;@"/>
  </numFmts>
  <fonts count="3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cellStyleXfs>
  <cellXfs count="86">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5" fillId="0" borderId="20" xfId="0" applyFont="1" applyFill="1" applyBorder="1" applyAlignment="1">
      <alignment horizontal="center" vertical="center" wrapText="1"/>
    </xf>
    <xf numFmtId="0" fontId="31" fillId="0" borderId="2" xfId="46" applyFont="1" applyBorder="1" applyAlignment="1">
      <alignment horizontal="center" vertical="center" wrapText="1"/>
    </xf>
    <xf numFmtId="0" fontId="0" fillId="0" borderId="23" xfId="0" applyBorder="1" applyAlignment="1" applyProtection="1">
      <alignment vertical="center" wrapText="1"/>
      <protection locked="0"/>
    </xf>
    <xf numFmtId="0" fontId="27" fillId="0" borderId="1" xfId="0" applyFont="1" applyFill="1" applyBorder="1" applyAlignment="1">
      <alignment vertical="center" wrapText="1"/>
    </xf>
    <xf numFmtId="0" fontId="26" fillId="0" borderId="1" xfId="0" applyFont="1" applyFill="1" applyBorder="1" applyAlignment="1">
      <alignment vertical="center" wrapText="1"/>
    </xf>
    <xf numFmtId="0" fontId="0" fillId="0" borderId="1" xfId="0" applyBorder="1" applyAlignment="1" applyProtection="1">
      <alignment vertical="center" wrapText="1"/>
      <protection locked="0"/>
    </xf>
    <xf numFmtId="176" fontId="3" fillId="0" borderId="1" xfId="0" applyNumberFormat="1" applyFont="1" applyFill="1" applyBorder="1" applyAlignment="1">
      <alignment horizontal="center" vertical="center" wrapText="1"/>
    </xf>
    <xf numFmtId="177" fontId="0" fillId="0" borderId="1" xfId="35" applyNumberFormat="1" applyFont="1" applyFill="1" applyBorder="1" applyProtection="1">
      <alignment vertical="center"/>
      <protection locked="0"/>
    </xf>
    <xf numFmtId="10" fontId="3" fillId="0" borderId="1" xfId="48"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5" xfId="0" applyFont="1" applyFill="1" applyBorder="1" applyAlignment="1">
      <alignment vertical="center" wrapText="1"/>
    </xf>
    <xf numFmtId="0" fontId="0" fillId="33" borderId="24" xfId="0" applyFill="1" applyBorder="1" applyAlignment="1" applyProtection="1">
      <alignment vertical="center" wrapText="1"/>
      <protection locked="0"/>
    </xf>
    <xf numFmtId="0" fontId="27" fillId="33" borderId="1" xfId="0" applyFont="1" applyFill="1" applyBorder="1" applyAlignment="1">
      <alignment vertical="center" wrapText="1"/>
    </xf>
    <xf numFmtId="179" fontId="3" fillId="33" borderId="20" xfId="53" applyNumberFormat="1" applyFill="1" applyBorder="1" applyAlignment="1">
      <alignment horizontal="center" vertical="center" wrapText="1"/>
    </xf>
    <xf numFmtId="0" fontId="3" fillId="33" borderId="20" xfId="0" applyFont="1" applyFill="1" applyBorder="1" applyAlignment="1" applyProtection="1">
      <alignment horizontal="left" vertical="center" wrapText="1"/>
      <protection locked="0"/>
    </xf>
    <xf numFmtId="176" fontId="3" fillId="33" borderId="20" xfId="0" applyNumberFormat="1" applyFont="1" applyFill="1" applyBorder="1" applyAlignment="1">
      <alignment horizontal="center" vertical="center" wrapText="1"/>
    </xf>
    <xf numFmtId="0" fontId="0" fillId="33" borderId="26" xfId="0" applyFill="1" applyBorder="1" applyAlignment="1" applyProtection="1">
      <alignment vertical="center" wrapText="1"/>
      <protection locked="0"/>
    </xf>
    <xf numFmtId="0" fontId="27" fillId="33" borderId="20" xfId="0" applyFont="1" applyFill="1" applyBorder="1" applyAlignment="1">
      <alignment vertical="center" wrapText="1"/>
    </xf>
    <xf numFmtId="0" fontId="3" fillId="33" borderId="20" xfId="53" applyFill="1" applyBorder="1" applyAlignment="1">
      <alignment horizontal="left" vertical="center" wrapText="1"/>
    </xf>
    <xf numFmtId="0" fontId="0" fillId="0" borderId="27" xfId="0" applyBorder="1" applyAlignment="1" applyProtection="1">
      <alignment vertical="center" wrapText="1"/>
      <protection locked="0"/>
    </xf>
    <xf numFmtId="0" fontId="27" fillId="0" borderId="28" xfId="0" applyFont="1" applyFill="1" applyBorder="1" applyAlignment="1">
      <alignment vertical="center" wrapText="1"/>
    </xf>
    <xf numFmtId="0" fontId="26" fillId="0" borderId="28" xfId="0" applyFont="1" applyFill="1" applyBorder="1" applyAlignment="1">
      <alignment vertical="center" wrapText="1"/>
    </xf>
    <xf numFmtId="0" fontId="0" fillId="0" borderId="28" xfId="0" applyBorder="1" applyAlignment="1" applyProtection="1">
      <alignment vertical="center" wrapText="1"/>
      <protection locked="0"/>
    </xf>
    <xf numFmtId="176" fontId="3" fillId="0" borderId="28" xfId="0" applyNumberFormat="1" applyFont="1" applyFill="1" applyBorder="1" applyAlignment="1">
      <alignment horizontal="center" vertical="center" wrapText="1"/>
    </xf>
    <xf numFmtId="177" fontId="0" fillId="0" borderId="28" xfId="35" applyNumberFormat="1" applyFont="1" applyFill="1" applyBorder="1" applyProtection="1">
      <alignment vertical="center"/>
      <protection locked="0"/>
    </xf>
    <xf numFmtId="10" fontId="3" fillId="0" borderId="28" xfId="48" applyNumberFormat="1" applyFont="1" applyFill="1" applyBorder="1" applyAlignment="1">
      <alignment horizontal="right"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vertical="center" wrapText="1"/>
    </xf>
    <xf numFmtId="0" fontId="0" fillId="0" borderId="19" xfId="0" applyBorder="1" applyAlignment="1" applyProtection="1">
      <alignment vertical="center" wrapText="1"/>
      <protection locked="0"/>
    </xf>
    <xf numFmtId="0" fontId="27" fillId="0" borderId="20" xfId="0" applyFont="1" applyFill="1" applyBorder="1" applyAlignment="1">
      <alignment vertical="center" wrapText="1"/>
    </xf>
    <xf numFmtId="0" fontId="26" fillId="0" borderId="20" xfId="0" applyFont="1" applyFill="1" applyBorder="1" applyAlignment="1">
      <alignment vertical="center" wrapText="1"/>
    </xf>
    <xf numFmtId="0" fontId="0" fillId="0" borderId="20" xfId="0" applyBorder="1" applyAlignment="1" applyProtection="1">
      <alignment vertical="center" wrapText="1"/>
      <protection locked="0"/>
    </xf>
    <xf numFmtId="176" fontId="3" fillId="0" borderId="20" xfId="0" applyNumberFormat="1" applyFont="1" applyFill="1" applyBorder="1" applyAlignment="1">
      <alignment horizontal="center" vertical="center" wrapText="1"/>
    </xf>
    <xf numFmtId="177" fontId="0" fillId="0" borderId="20" xfId="35" applyNumberFormat="1" applyFont="1" applyFill="1" applyBorder="1" applyProtection="1">
      <alignment vertical="center"/>
      <protection locked="0"/>
    </xf>
    <xf numFmtId="10" fontId="3" fillId="0" borderId="20" xfId="48" applyNumberFormat="1" applyFont="1" applyFill="1" applyBorder="1" applyAlignment="1">
      <alignment horizontal="right"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vertical="center" wrapText="1"/>
    </xf>
    <xf numFmtId="0" fontId="5" fillId="0" borderId="0" xfId="46" applyFont="1" applyFill="1" applyAlignment="1">
      <alignment horizontal="center"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20" xfId="46"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20"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0" fillId="0" borderId="0" xfId="0" applyAlignment="1">
      <alignment horizontal="center" vertical="center" wrapText="1"/>
    </xf>
    <xf numFmtId="178" fontId="0" fillId="0" borderId="28" xfId="0" applyNumberFormat="1" applyBorder="1" applyAlignment="1" applyProtection="1">
      <alignment horizontal="center" vertical="center"/>
      <protection locked="0"/>
    </xf>
    <xf numFmtId="178" fontId="0" fillId="0" borderId="1" xfId="0" applyNumberFormat="1" applyBorder="1" applyAlignment="1" applyProtection="1">
      <alignment horizontal="center" vertical="center"/>
      <protection locked="0"/>
    </xf>
    <xf numFmtId="178" fontId="0" fillId="0" borderId="20" xfId="0" applyNumberFormat="1" applyBorder="1" applyAlignment="1" applyProtection="1">
      <alignment horizontal="center" vertical="center"/>
      <protection locked="0"/>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標準_平成１９年度予算執行計画【第３四半期】（○○局）" xfId="53" xr:uid="{60805728-11A3-4136-AC0F-A437FE9E891B}"/>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5"/>
  <sheetViews>
    <sheetView tabSelected="1" view="pageBreakPreview" zoomScale="50" zoomScaleNormal="50" zoomScaleSheetLayoutView="50" workbookViewId="0">
      <pane xSplit="1" ySplit="7" topLeftCell="B8" activePane="bottomRight" state="frozen"/>
      <selection pane="topRight" activeCell="G1" sqref="G1"/>
      <selection pane="bottomLeft" activeCell="A8" sqref="A8"/>
      <selection pane="bottomRight" activeCell="A3" sqref="A3"/>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x14ac:dyDescent="0.2">
      <c r="B1" s="4"/>
      <c r="H1" s="26"/>
      <c r="I1" s="13"/>
      <c r="O1" s="13" t="s">
        <v>8</v>
      </c>
    </row>
    <row r="2" spans="1:17" s="14" customFormat="1" ht="60" customHeight="1" x14ac:dyDescent="0.2">
      <c r="A2" s="64" t="s">
        <v>0</v>
      </c>
      <c r="B2" s="82"/>
      <c r="C2" s="82"/>
      <c r="D2" s="82"/>
      <c r="E2" s="82"/>
      <c r="F2" s="82"/>
      <c r="G2" s="82"/>
      <c r="H2" s="82"/>
      <c r="I2" s="82"/>
      <c r="J2" s="82"/>
      <c r="K2" s="82"/>
      <c r="L2" s="82"/>
      <c r="M2" s="82"/>
      <c r="N2" s="82"/>
      <c r="O2" s="82"/>
    </row>
    <row r="3" spans="1:17" s="12" customFormat="1" ht="20.149999999999999" customHeight="1" x14ac:dyDescent="0.2">
      <c r="A3" s="2" t="s">
        <v>14</v>
      </c>
      <c r="B3" s="25"/>
      <c r="C3" s="1"/>
      <c r="D3" s="1"/>
      <c r="E3" s="1"/>
      <c r="F3" s="16"/>
      <c r="G3" s="16"/>
      <c r="H3" s="16"/>
      <c r="I3" s="11"/>
      <c r="J3" s="1"/>
      <c r="K3" s="1"/>
      <c r="L3" s="1"/>
      <c r="M3" s="1"/>
      <c r="N3" s="1"/>
      <c r="O3" s="15"/>
      <c r="Q3" s="22"/>
    </row>
    <row r="4" spans="1:17" s="12" customFormat="1" ht="20.149999999999999" customHeight="1" x14ac:dyDescent="0.2">
      <c r="A4" s="6" t="s">
        <v>23</v>
      </c>
      <c r="B4" s="7"/>
      <c r="C4" s="7"/>
      <c r="D4" s="7"/>
      <c r="E4" s="7"/>
      <c r="F4" s="17"/>
      <c r="G4" s="16"/>
      <c r="H4" s="16"/>
      <c r="I4" s="19"/>
      <c r="J4" s="7"/>
      <c r="K4" s="7"/>
      <c r="L4" s="7"/>
      <c r="M4" s="7"/>
      <c r="N4" s="7"/>
      <c r="O4" s="15"/>
      <c r="Q4" s="22"/>
    </row>
    <row r="5" spans="1:17" ht="20.149999999999999" customHeight="1" thickBot="1" x14ac:dyDescent="0.25">
      <c r="A5" s="8" t="s">
        <v>15</v>
      </c>
      <c r="B5" s="28"/>
      <c r="C5" s="9"/>
      <c r="D5" s="9"/>
      <c r="E5" s="9"/>
      <c r="F5" s="18"/>
      <c r="G5" s="10"/>
      <c r="H5" s="9"/>
      <c r="I5" s="20"/>
      <c r="J5" s="9"/>
      <c r="K5" s="9"/>
      <c r="L5" s="9"/>
      <c r="M5" s="9"/>
      <c r="N5" s="9"/>
      <c r="O5" s="10"/>
    </row>
    <row r="6" spans="1:17" s="24" customFormat="1" ht="17.25" customHeight="1" x14ac:dyDescent="0.2">
      <c r="A6" s="71" t="s">
        <v>13</v>
      </c>
      <c r="B6" s="65" t="s">
        <v>12</v>
      </c>
      <c r="C6" s="73" t="s">
        <v>1</v>
      </c>
      <c r="D6" s="65" t="s">
        <v>17</v>
      </c>
      <c r="E6" s="80" t="s">
        <v>16</v>
      </c>
      <c r="F6" s="67" t="s">
        <v>18</v>
      </c>
      <c r="G6" s="65" t="s">
        <v>21</v>
      </c>
      <c r="H6" s="75" t="s">
        <v>2</v>
      </c>
      <c r="I6" s="73" t="s">
        <v>3</v>
      </c>
      <c r="J6" s="73" t="s">
        <v>4</v>
      </c>
      <c r="K6" s="65" t="s">
        <v>11</v>
      </c>
      <c r="L6" s="77" t="s">
        <v>9</v>
      </c>
      <c r="M6" s="78"/>
      <c r="N6" s="79"/>
      <c r="O6" s="69" t="s">
        <v>5</v>
      </c>
    </row>
    <row r="7" spans="1:17" s="24" customFormat="1" ht="30.65" customHeight="1" x14ac:dyDescent="0.2">
      <c r="A7" s="72"/>
      <c r="B7" s="66"/>
      <c r="C7" s="74"/>
      <c r="D7" s="66"/>
      <c r="E7" s="81"/>
      <c r="F7" s="68"/>
      <c r="G7" s="66"/>
      <c r="H7" s="76"/>
      <c r="I7" s="74"/>
      <c r="J7" s="74"/>
      <c r="K7" s="66"/>
      <c r="L7" s="27" t="s">
        <v>6</v>
      </c>
      <c r="M7" s="27" t="s">
        <v>7</v>
      </c>
      <c r="N7" s="27" t="s">
        <v>10</v>
      </c>
      <c r="O7" s="70"/>
    </row>
    <row r="8" spans="1:17" s="22" customFormat="1" ht="200.5" customHeight="1" x14ac:dyDescent="0.2">
      <c r="A8" s="38" t="s">
        <v>24</v>
      </c>
      <c r="B8" s="39" t="s">
        <v>25</v>
      </c>
      <c r="C8" s="40">
        <v>45450</v>
      </c>
      <c r="D8" s="45" t="s">
        <v>26</v>
      </c>
      <c r="E8" s="41" t="s">
        <v>27</v>
      </c>
      <c r="F8" s="42" t="s">
        <v>28</v>
      </c>
      <c r="G8" s="32" t="s">
        <v>33</v>
      </c>
      <c r="H8" s="34">
        <v>3271840</v>
      </c>
      <c r="I8" s="34">
        <v>3271840</v>
      </c>
      <c r="J8" s="35">
        <v>1</v>
      </c>
      <c r="K8" s="36" t="s">
        <v>22</v>
      </c>
      <c r="L8" s="36" t="s">
        <v>19</v>
      </c>
      <c r="M8" s="36" t="s">
        <v>19</v>
      </c>
      <c r="N8" s="36" t="s">
        <v>19</v>
      </c>
      <c r="O8" s="37"/>
    </row>
    <row r="9" spans="1:17" s="22" customFormat="1" ht="194" customHeight="1" x14ac:dyDescent="0.2">
      <c r="A9" s="43" t="s">
        <v>29</v>
      </c>
      <c r="B9" s="44" t="s">
        <v>25</v>
      </c>
      <c r="C9" s="40">
        <v>45470</v>
      </c>
      <c r="D9" s="45" t="s">
        <v>30</v>
      </c>
      <c r="E9" s="41" t="s">
        <v>31</v>
      </c>
      <c r="F9" s="42" t="s">
        <v>32</v>
      </c>
      <c r="G9" s="32" t="s">
        <v>34</v>
      </c>
      <c r="H9" s="34">
        <v>317328000</v>
      </c>
      <c r="I9" s="34">
        <v>317328000</v>
      </c>
      <c r="J9" s="35">
        <v>1</v>
      </c>
      <c r="K9" s="36" t="s">
        <v>22</v>
      </c>
      <c r="L9" s="36" t="s">
        <v>19</v>
      </c>
      <c r="M9" s="36" t="s">
        <v>19</v>
      </c>
      <c r="N9" s="36" t="s">
        <v>19</v>
      </c>
      <c r="O9" s="37"/>
    </row>
    <row r="10" spans="1:17" s="22" customFormat="1" ht="270" customHeight="1" x14ac:dyDescent="0.2">
      <c r="A10" s="29" t="s">
        <v>35</v>
      </c>
      <c r="B10" s="30" t="s">
        <v>36</v>
      </c>
      <c r="C10" s="84">
        <v>45467</v>
      </c>
      <c r="D10" s="31" t="s">
        <v>37</v>
      </c>
      <c r="E10" s="32" t="s">
        <v>38</v>
      </c>
      <c r="F10" s="33" t="s">
        <v>39</v>
      </c>
      <c r="G10" s="32" t="s">
        <v>44</v>
      </c>
      <c r="H10" s="34">
        <v>26670930</v>
      </c>
      <c r="I10" s="34">
        <v>26670930</v>
      </c>
      <c r="J10" s="35">
        <v>1</v>
      </c>
      <c r="K10" s="36" t="s">
        <v>22</v>
      </c>
      <c r="L10" s="36" t="s">
        <v>19</v>
      </c>
      <c r="M10" s="36" t="s">
        <v>19</v>
      </c>
      <c r="N10" s="36" t="s">
        <v>19</v>
      </c>
      <c r="O10" s="37"/>
    </row>
    <row r="11" spans="1:17" s="22" customFormat="1" ht="270" customHeight="1" x14ac:dyDescent="0.2">
      <c r="A11" s="55" t="s">
        <v>46</v>
      </c>
      <c r="B11" s="56" t="s">
        <v>36</v>
      </c>
      <c r="C11" s="85">
        <v>45464</v>
      </c>
      <c r="D11" s="57" t="s">
        <v>54</v>
      </c>
      <c r="E11" s="58" t="s">
        <v>47</v>
      </c>
      <c r="F11" s="59" t="s">
        <v>48</v>
      </c>
      <c r="G11" s="58" t="s">
        <v>52</v>
      </c>
      <c r="H11" s="60">
        <v>24550270</v>
      </c>
      <c r="I11" s="60">
        <v>24200000</v>
      </c>
      <c r="J11" s="61">
        <v>0.98573253980506126</v>
      </c>
      <c r="K11" s="36" t="s">
        <v>22</v>
      </c>
      <c r="L11" s="62" t="s">
        <v>19</v>
      </c>
      <c r="M11" s="62" t="s">
        <v>19</v>
      </c>
      <c r="N11" s="62" t="s">
        <v>19</v>
      </c>
      <c r="O11" s="63"/>
    </row>
    <row r="12" spans="1:17" s="22" customFormat="1" ht="270" customHeight="1" x14ac:dyDescent="0.2">
      <c r="A12" s="55" t="s">
        <v>49</v>
      </c>
      <c r="B12" s="56" t="s">
        <v>36</v>
      </c>
      <c r="C12" s="85">
        <v>45448</v>
      </c>
      <c r="D12" s="57" t="s">
        <v>55</v>
      </c>
      <c r="E12" s="58" t="s">
        <v>50</v>
      </c>
      <c r="F12" s="59" t="s">
        <v>51</v>
      </c>
      <c r="G12" s="58" t="s">
        <v>53</v>
      </c>
      <c r="H12" s="60">
        <v>18576428</v>
      </c>
      <c r="I12" s="60">
        <v>17270000</v>
      </c>
      <c r="J12" s="61">
        <v>0.9296728090028934</v>
      </c>
      <c r="K12" s="36" t="s">
        <v>22</v>
      </c>
      <c r="L12" s="62" t="s">
        <v>19</v>
      </c>
      <c r="M12" s="62" t="s">
        <v>19</v>
      </c>
      <c r="N12" s="62" t="s">
        <v>19</v>
      </c>
      <c r="O12" s="63"/>
    </row>
    <row r="13" spans="1:17" s="22" customFormat="1" ht="270" customHeight="1" x14ac:dyDescent="0.2">
      <c r="A13" s="55" t="s">
        <v>46</v>
      </c>
      <c r="B13" s="56" t="s">
        <v>36</v>
      </c>
      <c r="C13" s="85">
        <v>45464</v>
      </c>
      <c r="D13" s="57" t="s">
        <v>54</v>
      </c>
      <c r="E13" s="58" t="s">
        <v>47</v>
      </c>
      <c r="F13" s="59" t="s">
        <v>48</v>
      </c>
      <c r="G13" s="58" t="s">
        <v>52</v>
      </c>
      <c r="H13" s="60">
        <v>24550270</v>
      </c>
      <c r="I13" s="60">
        <v>24200000</v>
      </c>
      <c r="J13" s="61">
        <v>0.98573253980506126</v>
      </c>
      <c r="K13" s="36" t="s">
        <v>22</v>
      </c>
      <c r="L13" s="62" t="s">
        <v>19</v>
      </c>
      <c r="M13" s="62" t="s">
        <v>19</v>
      </c>
      <c r="N13" s="62" t="s">
        <v>19</v>
      </c>
      <c r="O13" s="63"/>
    </row>
    <row r="14" spans="1:17" s="22" customFormat="1" ht="224.5" customHeight="1" thickBot="1" x14ac:dyDescent="0.25">
      <c r="A14" s="46" t="s">
        <v>40</v>
      </c>
      <c r="B14" s="47" t="s">
        <v>36</v>
      </c>
      <c r="C14" s="83">
        <v>45464</v>
      </c>
      <c r="D14" s="48" t="s">
        <v>41</v>
      </c>
      <c r="E14" s="49" t="s">
        <v>42</v>
      </c>
      <c r="F14" s="50" t="s">
        <v>43</v>
      </c>
      <c r="G14" s="49" t="s">
        <v>45</v>
      </c>
      <c r="H14" s="51">
        <v>7227490</v>
      </c>
      <c r="I14" s="51">
        <v>7227490</v>
      </c>
      <c r="J14" s="52">
        <v>1</v>
      </c>
      <c r="K14" s="53" t="s">
        <v>22</v>
      </c>
      <c r="L14" s="53" t="s">
        <v>19</v>
      </c>
      <c r="M14" s="53" t="s">
        <v>19</v>
      </c>
      <c r="N14" s="53" t="s">
        <v>19</v>
      </c>
      <c r="O14" s="54"/>
    </row>
    <row r="15" spans="1:17" x14ac:dyDescent="0.2">
      <c r="A15" s="3" t="s">
        <v>20</v>
      </c>
    </row>
  </sheetData>
  <autoFilter ref="A6:R15" xr:uid="{00000000-0001-0000-0000-000000000000}">
    <filterColumn colId="11" showButton="0"/>
    <filterColumn colId="12" showButton="0"/>
  </autoFilter>
  <sortState xmlns:xlrd2="http://schemas.microsoft.com/office/spreadsheetml/2017/richdata2" ref="A8:O145">
    <sortCondition ref="C8:C145"/>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2">
    <dataValidation allowBlank="1" showInputMessage="1" showErrorMessage="1" prompt="英数字は半角入力" sqref="E10:E14" xr:uid="{9B465D78-A65E-4D01-A375-99A0B5C3B9EA}"/>
    <dataValidation imeMode="on" allowBlank="1" showInputMessage="1" showErrorMessage="1" sqref="A8:A14" xr:uid="{305E786D-F2D0-436F-BD6D-AF1C4171C21B}"/>
  </dataValidations>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3D154738-727C-43E3-8F74-5341163B6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EB63E37A-79FD-4E4B-A587-25D9A5AD49B1}">
  <ds:schemaRefs>
    <ds:schemaRef ds:uri="847926f1-1f4d-401e-9b26-3e5c2a772002"/>
    <ds:schemaRef ds:uri="http://purl.org/dc/elements/1.1/"/>
    <ds:schemaRef ds:uri="http://schemas.microsoft.com/office/infopath/2007/PartnerControls"/>
    <ds:schemaRef ds:uri="http://purl.org/dc/dcmitype/"/>
    <ds:schemaRef ds:uri="http://schemas.microsoft.com/office/2006/metadata/properties"/>
    <ds:schemaRef ds:uri="5a941860-7cba-47d8-8c76-92fcbe358807"/>
    <ds:schemaRef ds:uri="http://www.w3.org/XML/1998/namespace"/>
    <ds:schemaRef ds:uri="http://schemas.openxmlformats.org/package/2006/metadata/core-properties"/>
    <ds:schemaRef ds:uri="http://schemas.microsoft.com/office/2006/documentManagement/typ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R6第6月庁費随契</vt:lpstr>
      <vt:lpstr>Sheet1</vt:lpstr>
      <vt:lpstr>'R6第6月庁費随契'!Print_Area</vt:lpstr>
      <vt:lpstr>'R6第6月庁費随契'!Print_Titles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2024-09-12T00:10:06Z</cp:lastPrinted>
  <dcterms:created xsi:type="dcterms:W3CDTF">2012-11-14T23:56:55Z</dcterms:created>
  <dcterms:modified xsi:type="dcterms:W3CDTF">2024-09-18T05:21:20Z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25205500</vt:r8>
  </property>
  <property fmtid="{D5CDD505-2E9C-101B-9397-08002B2CF9AE}" pid="4" name="MediaServiceImageTags">
    <vt:lpwstr/>
  </property>
</Properties>
</file>