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２四半期/７月/03 HP掲載セット版/"/>
    </mc:Choice>
  </mc:AlternateContent>
  <xr:revisionPtr revIDLastSave="18" documentId="8_{6E633525-D55F-49F3-B550-CBD343514ABE}" xr6:coauthVersionLast="47" xr6:coauthVersionMax="47" xr10:uidLastSave="{3E3761A3-CE6A-4C62-940C-C5D6D271B043}"/>
  <bookViews>
    <workbookView xWindow="28680" yWindow="-120" windowWidth="29040" windowHeight="1644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'委託費入札（最低価格）'!$A$1:$M$9</definedName>
    <definedName name="_xlnm._FilterDatabase" localSheetId="1" hidden="1">'委託費入札（総合評価）'!$A$7:$M$13</definedName>
    <definedName name="_xlnm.Print_Area" localSheetId="0">'委託費入札（最低価格）'!$A$1:$M$9</definedName>
    <definedName name="_xlnm.Print_Area" localSheetId="1">'委託費入札（総合評価）'!$A$1:$M$13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1" i="2"/>
  <c r="I9" i="2" l="1"/>
  <c r="I12" i="2" l="1"/>
  <c r="I8" i="2"/>
  <c r="I10" i="2"/>
</calcChain>
</file>

<file path=xl/sharedStrings.xml><?xml version="1.0" encoding="utf-8"?>
<sst xmlns="http://schemas.openxmlformats.org/spreadsheetml/2006/main" count="82" uniqueCount="46">
  <si>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</si>
  <si>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</si>
  <si>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</si>
  <si>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</si>
  <si>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</si>
  <si>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</si>
  <si>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</si>
  <si>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</si>
  <si>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</si>
  <si>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</si>
  <si>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</si>
  <si>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</si>
  <si>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</si>
  <si>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</si>
  <si>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</si>
  <si>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</si>
  <si>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</si>
  <si>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</si>
  <si>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</si>
  <si>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</si>
  <si>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</si>
  <si>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令和６年度　第２四半期（令和６年７月）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</si>
  <si>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非破壊検査株式会社</t>
    <phoneticPr fontId="31"/>
  </si>
  <si>
    <t>国立研究開発法人
量子科学技術研究開発機構</t>
    <phoneticPr fontId="31"/>
  </si>
  <si>
    <t>千葉県千葉市稲毛区穴川四丁目９番１号</t>
    <phoneticPr fontId="31"/>
  </si>
  <si>
    <t>千葉県千葉市稲毛区山王町２９５番地の３</t>
    <phoneticPr fontId="31"/>
  </si>
  <si>
    <t>東京都港区東新橋一丁目８番１号</t>
    <phoneticPr fontId="31"/>
  </si>
  <si>
    <t>一般財団法人GRI財団</t>
    <phoneticPr fontId="31"/>
  </si>
  <si>
    <t>公財</t>
    <rPh sb="0" eb="2">
      <t>コウザイザイ</t>
    </rPh>
    <phoneticPr fontId="31"/>
  </si>
  <si>
    <t>国所管</t>
    <rPh sb="0" eb="1">
      <t>クニ</t>
    </rPh>
    <rPh sb="1" eb="3">
      <t>ショカン</t>
    </rPh>
    <phoneticPr fontId="31"/>
  </si>
  <si>
    <t>埼玉県さいたま市北区土呂町二丁目６１番５号</t>
    <phoneticPr fontId="31"/>
  </si>
  <si>
    <t xml:space="preserve">2010001034531	</t>
    <phoneticPr fontId="31"/>
  </si>
  <si>
    <t>公益財団法人
日本分析センター</t>
    <phoneticPr fontId="31"/>
  </si>
  <si>
    <t>株式会社
電通PRコンサルティング</t>
    <phoneticPr fontId="31"/>
  </si>
  <si>
    <t>大阪府大阪市西区北堀江一丁目１８番１４号</t>
  </si>
  <si>
    <t>－</t>
  </si>
  <si>
    <t>大阪府大阪市中央区大手前二丁目１番２号</t>
    <rPh sb="0" eb="3">
      <t>オオサカフ</t>
    </rPh>
    <phoneticPr fontId="31"/>
  </si>
  <si>
    <t>令和６年度原子力発電施設等安全技術対策委託費（非破壊検査技術研修）事業</t>
    <phoneticPr fontId="31"/>
  </si>
  <si>
    <t>支出負担行為担当官
原子力規制委員会原子力規制庁
長官官房参事官　小林　雅彦
東京都港区六本木１－９－９</t>
    <phoneticPr fontId="31"/>
  </si>
  <si>
    <t>応用地質株式会社
東京事務所</t>
    <phoneticPr fontId="31"/>
  </si>
  <si>
    <t>支出負担行為担当官
原子力規制委員会原子力規制庁
長官官房参事官　小林　雅彦
東京都港区六本木１－９－９</t>
  </si>
  <si>
    <t>令和６年度原子力施設等防災対策等委託費（放射能測定法シリーズ改訂）事業</t>
  </si>
  <si>
    <t>令和６年度原子力施設等防災対策等委託費（断層モデルを用いた地震動評価手法の信頼性向上に係る調査）事業</t>
  </si>
  <si>
    <t>令和６年度原子力施設等防災対策等委託費（メディア対応分析評価）事業</t>
  </si>
  <si>
    <t>令和６年度原子力施設等防災対策等委託費（地域性を考慮する地震動評価に係る検討）事業</t>
  </si>
  <si>
    <t>令和６年度放射線対策委託費（将来の放射線防護体系における規制上の課題に関する調査）事業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</si>
</sst>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/>
    </xf>
    <xf numFmtId="10" fontId="2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9" fillId="0" borderId="0" xfId="0" applyFont="1" applyFill="1" applyBorder="1">
      <alignment vertical="center"/>
    </xf>
    <xf numFmtId="0" fontId="28" fillId="0" borderId="1" xfId="96" applyFont="1" applyFill="1" applyBorder="1" applyAlignment="1">
      <alignment horizontal="left" vertical="center" wrapText="1"/>
    </xf>
    <xf numFmtId="58" fontId="28" fillId="0" borderId="1" xfId="96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2" fontId="28" fillId="0" borderId="1" xfId="0" applyNumberFormat="1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right" vertical="center" wrapText="1"/>
    </xf>
    <xf numFmtId="10" fontId="28" fillId="0" borderId="1" xfId="127" applyNumberFormat="1" applyFont="1" applyFill="1" applyBorder="1" applyAlignment="1">
      <alignment horizontal="center" vertical="center" wrapText="1"/>
    </xf>
    <xf numFmtId="0" fontId="28" fillId="0" borderId="14" xfId="96" applyFont="1" applyFill="1" applyBorder="1" applyAlignment="1">
      <alignment horizontal="left" vertical="center" wrapText="1"/>
    </xf>
    <xf numFmtId="58" fontId="28" fillId="0" borderId="14" xfId="96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12" fontId="28" fillId="0" borderId="14" xfId="0" applyNumberFormat="1" applyFont="1" applyFill="1" applyBorder="1" applyAlignment="1">
      <alignment horizontal="center" vertical="center" wrapText="1"/>
    </xf>
    <xf numFmtId="38" fontId="28" fillId="0" borderId="14" xfId="68" applyFont="1" applyFill="1" applyBorder="1" applyAlignment="1">
      <alignment horizontal="right" vertical="center" wrapText="1"/>
    </xf>
    <xf numFmtId="10" fontId="28" fillId="0" borderId="14" xfId="127" applyNumberFormat="1" applyFont="1" applyFill="1" applyBorder="1" applyAlignment="1">
      <alignment horizontal="center" vertical="center" wrapText="1"/>
    </xf>
    <xf numFmtId="0" fontId="28" fillId="0" borderId="17" xfId="96" applyFont="1" applyFill="1" applyBorder="1" applyAlignment="1">
      <alignment horizontal="left" vertical="center" wrapText="1"/>
    </xf>
    <xf numFmtId="58" fontId="28" fillId="0" borderId="17" xfId="96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left" vertical="center" wrapText="1"/>
    </xf>
    <xf numFmtId="12" fontId="28" fillId="0" borderId="17" xfId="0" applyNumberFormat="1" applyFont="1" applyFill="1" applyBorder="1" applyAlignment="1">
      <alignment horizontal="center" vertical="center" wrapText="1"/>
    </xf>
    <xf numFmtId="38" fontId="28" fillId="0" borderId="17" xfId="68" applyFont="1" applyFill="1" applyBorder="1" applyAlignment="1">
      <alignment horizontal="right" vertical="center" wrapText="1"/>
    </xf>
    <xf numFmtId="10" fontId="28" fillId="0" borderId="17" xfId="127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38" fontId="28" fillId="0" borderId="0" xfId="68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10" fontId="28" fillId="0" borderId="0" xfId="0" applyNumberFormat="1" applyFont="1" applyFill="1" applyAlignment="1">
      <alignment horizontal="center" vertical="center"/>
    </xf>
    <xf numFmtId="10" fontId="28" fillId="0" borderId="0" xfId="96" applyNumberFormat="1" applyFont="1" applyFill="1" applyAlignment="1">
      <alignment horizontal="center" vertical="center" wrapText="1"/>
    </xf>
    <xf numFmtId="10" fontId="28" fillId="0" borderId="0" xfId="96" applyNumberFormat="1" applyFont="1" applyFill="1" applyBorder="1" applyAlignment="1">
      <alignment horizontal="center" vertical="center" wrapText="1"/>
    </xf>
    <xf numFmtId="0" fontId="28" fillId="0" borderId="19" xfId="96" applyFont="1" applyFill="1" applyBorder="1" applyAlignment="1">
      <alignment horizontal="center" vertical="center" wrapText="1"/>
    </xf>
    <xf numFmtId="10" fontId="28" fillId="0" borderId="0" xfId="127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1" xfId="96" applyFont="1" applyFill="1" applyBorder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21" xfId="96" applyFont="1" applyFill="1" applyBorder="1" applyAlignment="1">
      <alignment horizontal="center" vertical="center" wrapText="1"/>
    </xf>
    <xf numFmtId="0" fontId="28" fillId="0" borderId="19" xfId="96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0" xfId="96" applyFont="1" applyFill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19" xfId="96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38" fontId="28" fillId="0" borderId="19" xfId="68" applyFont="1" applyFill="1" applyBorder="1" applyAlignment="1">
      <alignment horizontal="center" vertical="center" wrapText="1"/>
    </xf>
    <xf numFmtId="10" fontId="28" fillId="0" borderId="1" xfId="96" applyNumberFormat="1" applyFont="1" applyFill="1" applyBorder="1" applyAlignment="1">
      <alignment horizontal="center" vertical="center" wrapText="1"/>
    </xf>
    <xf numFmtId="10" fontId="28" fillId="0" borderId="19" xfId="96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5" xfId="96" applyFont="1" applyFill="1" applyBorder="1" applyAlignment="1">
      <alignment horizontal="center" vertical="center" wrapText="1"/>
    </xf>
    <xf numFmtId="0" fontId="33" fillId="0" borderId="0" xfId="96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0" fontId="33" fillId="0" borderId="0" xfId="96" applyFont="1" applyFill="1" applyBorder="1" applyAlignment="1">
      <alignment horizontal="left" vertical="center"/>
    </xf>
    <xf numFmtId="0" fontId="28" fillId="0" borderId="20" xfId="96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28" fillId="0" borderId="23" xfId="96" applyFont="1" applyFill="1" applyBorder="1" applyAlignment="1">
      <alignment horizontal="left" vertical="center" wrapText="1"/>
    </xf>
    <xf numFmtId="58" fontId="28" fillId="0" borderId="23" xfId="96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left" vertical="center" wrapText="1"/>
    </xf>
    <xf numFmtId="12" fontId="28" fillId="0" borderId="23" xfId="0" applyNumberFormat="1" applyFont="1" applyFill="1" applyBorder="1" applyAlignment="1">
      <alignment horizontal="center" vertical="center" wrapText="1"/>
    </xf>
    <xf numFmtId="38" fontId="28" fillId="0" borderId="23" xfId="68" applyFont="1" applyFill="1" applyBorder="1" applyAlignment="1">
      <alignment horizontal="right" vertical="center" wrapText="1"/>
    </xf>
    <xf numFmtId="10" fontId="28" fillId="0" borderId="23" xfId="127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8" fillId="33" borderId="24" xfId="96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D8" sqref="D8"/>
    </sheetView>
  </sheetViews>
  <sheetFormatPr defaultColWidth="9" defaultRowHeight="13" x14ac:dyDescent="0.2"/>
  <cols>
    <col min="1" max="1" width="37.6328125" style="2" customWidth="1"/>
    <col min="2" max="2" width="38.81640625" style="2" customWidth="1"/>
    <col min="3" max="3" width="20.6328125" style="4" customWidth="1"/>
    <col min="4" max="4" width="25.6328125" style="4" customWidth="1"/>
    <col min="5" max="5" width="34.81640625" style="4" customWidth="1"/>
    <col min="6" max="6" width="22.54296875" style="7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4" width="17.90625" style="2" customWidth="1"/>
    <col min="15" max="16384" width="9" style="2"/>
  </cols>
  <sheetData>
    <row r="1" spans="1:14" ht="16.5" x14ac:dyDescent="0.2">
      <c r="A1" s="3"/>
      <c r="B1" s="29"/>
      <c r="C1" s="30"/>
      <c r="D1" s="3"/>
      <c r="E1" s="3"/>
      <c r="F1" s="31"/>
      <c r="G1" s="32"/>
      <c r="H1" s="33"/>
      <c r="I1" s="30"/>
      <c r="J1" s="30"/>
      <c r="K1" s="30"/>
      <c r="L1" s="30"/>
      <c r="M1" s="34" t="s">
        <v>0</v>
      </c>
    </row>
    <row r="2" spans="1:14" s="3" customFormat="1" ht="85.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s="5" customFormat="1" ht="20.149999999999999" customHeight="1" x14ac:dyDescent="0.2">
      <c r="A3" s="73" t="s">
        <v>12</v>
      </c>
      <c r="B3" s="35"/>
      <c r="C3" s="35"/>
      <c r="D3" s="35"/>
      <c r="E3" s="35"/>
      <c r="F3" s="36"/>
      <c r="G3" s="32"/>
      <c r="H3" s="35"/>
      <c r="I3" s="35"/>
      <c r="J3" s="35"/>
      <c r="K3" s="35"/>
      <c r="L3" s="35"/>
      <c r="M3" s="35"/>
    </row>
    <row r="4" spans="1:14" s="5" customFormat="1" ht="20.149999999999999" customHeight="1" x14ac:dyDescent="0.2">
      <c r="A4" s="74" t="s">
        <v>21</v>
      </c>
      <c r="B4" s="37"/>
      <c r="C4" s="37"/>
      <c r="D4" s="37"/>
      <c r="E4" s="37"/>
      <c r="F4" s="38"/>
      <c r="G4" s="39"/>
      <c r="H4" s="37"/>
      <c r="I4" s="37"/>
      <c r="J4" s="37"/>
      <c r="K4" s="37"/>
      <c r="L4" s="37"/>
      <c r="M4" s="3"/>
    </row>
    <row r="5" spans="1:14" ht="20" customHeight="1" thickBot="1" x14ac:dyDescent="0.25">
      <c r="A5" s="75" t="s">
        <v>19</v>
      </c>
      <c r="B5" s="37"/>
      <c r="C5" s="37"/>
      <c r="D5" s="37"/>
      <c r="E5" s="37"/>
      <c r="F5" s="38"/>
      <c r="G5" s="39"/>
      <c r="H5" s="37"/>
      <c r="I5" s="37"/>
      <c r="J5" s="37"/>
      <c r="K5" s="37"/>
      <c r="L5" s="37"/>
      <c r="M5" s="40"/>
    </row>
    <row r="6" spans="1:14" s="5" customFormat="1" ht="17.25" customHeight="1" x14ac:dyDescent="0.2">
      <c r="A6" s="62" t="s">
        <v>17</v>
      </c>
      <c r="B6" s="59" t="s">
        <v>11</v>
      </c>
      <c r="C6" s="59" t="s">
        <v>2</v>
      </c>
      <c r="D6" s="58" t="s">
        <v>13</v>
      </c>
      <c r="E6" s="58" t="s">
        <v>14</v>
      </c>
      <c r="F6" s="58" t="s">
        <v>15</v>
      </c>
      <c r="G6" s="63" t="s">
        <v>3</v>
      </c>
      <c r="H6" s="59" t="s">
        <v>4</v>
      </c>
      <c r="I6" s="59" t="s">
        <v>5</v>
      </c>
      <c r="J6" s="59" t="s">
        <v>6</v>
      </c>
      <c r="K6" s="59"/>
      <c r="L6" s="59"/>
      <c r="M6" s="61" t="s">
        <v>7</v>
      </c>
    </row>
    <row r="7" spans="1:14" s="5" customFormat="1" ht="33.5" thickBot="1" x14ac:dyDescent="0.25">
      <c r="A7" s="66"/>
      <c r="B7" s="65"/>
      <c r="C7" s="65"/>
      <c r="D7" s="67"/>
      <c r="E7" s="67"/>
      <c r="F7" s="67"/>
      <c r="G7" s="68"/>
      <c r="H7" s="65"/>
      <c r="I7" s="65"/>
      <c r="J7" s="57" t="s">
        <v>8</v>
      </c>
      <c r="K7" s="57" t="s">
        <v>9</v>
      </c>
      <c r="L7" s="57" t="s">
        <v>10</v>
      </c>
      <c r="M7" s="76"/>
      <c r="N7" s="10"/>
    </row>
    <row r="8" spans="1:14" s="5" customFormat="1" ht="81" customHeight="1" thickBot="1" x14ac:dyDescent="0.25">
      <c r="A8" s="77" t="s">
        <v>37</v>
      </c>
      <c r="B8" s="78" t="s">
        <v>38</v>
      </c>
      <c r="C8" s="79">
        <v>45481</v>
      </c>
      <c r="D8" s="80" t="s">
        <v>22</v>
      </c>
      <c r="E8" s="80" t="s">
        <v>34</v>
      </c>
      <c r="F8" s="81">
        <v>7120001069487</v>
      </c>
      <c r="G8" s="82">
        <v>5490863</v>
      </c>
      <c r="H8" s="82">
        <v>4510000</v>
      </c>
      <c r="I8" s="83">
        <f>H8/G8</f>
        <v>0.82136451046037751</v>
      </c>
      <c r="J8" s="84" t="s">
        <v>35</v>
      </c>
      <c r="K8" s="84" t="s">
        <v>35</v>
      </c>
      <c r="L8" s="84" t="s">
        <v>35</v>
      </c>
      <c r="M8" s="85"/>
    </row>
    <row r="9" spans="1:14" ht="40" customHeight="1" x14ac:dyDescent="0.2">
      <c r="A9" s="53" t="s">
        <v>18</v>
      </c>
      <c r="B9" s="42"/>
      <c r="C9" s="42"/>
      <c r="D9" s="42"/>
      <c r="E9" s="42"/>
      <c r="F9" s="31"/>
      <c r="G9" s="41"/>
      <c r="H9" s="3"/>
      <c r="I9" s="30"/>
      <c r="J9" s="30"/>
      <c r="K9" s="30"/>
      <c r="L9" s="30"/>
      <c r="M9" s="3"/>
      <c r="N9" s="6"/>
    </row>
  </sheetData>
  <sortState xmlns:xlrd2="http://schemas.microsoft.com/office/spreadsheetml/2017/richdata2" ref="A9:U58">
    <sortCondition ref="C9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37"/>
  <sheetViews>
    <sheetView view="pageBreakPreview" zoomScale="60" zoomScaleNormal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2" customWidth="1"/>
    <col min="2" max="2" width="38.54296875" style="2" customWidth="1"/>
    <col min="3" max="3" width="20.6328125" style="4" customWidth="1"/>
    <col min="4" max="4" width="25.6328125" style="4" customWidth="1"/>
    <col min="5" max="5" width="34.81640625" style="4" customWidth="1"/>
    <col min="6" max="6" width="32.54296875" style="7" customWidth="1"/>
    <col min="7" max="7" width="20.6328125" style="1" customWidth="1"/>
    <col min="8" max="8" width="20.6328125" style="2" customWidth="1"/>
    <col min="9" max="9" width="20.6328125" style="8" customWidth="1"/>
    <col min="10" max="12" width="20.6328125" style="4" customWidth="1"/>
    <col min="13" max="13" width="15.6328125" style="2" customWidth="1"/>
    <col min="14" max="14" width="16" style="2" customWidth="1"/>
    <col min="15" max="16384" width="9" style="2"/>
  </cols>
  <sheetData>
    <row r="1" spans="1:13" ht="16.5" x14ac:dyDescent="0.2">
      <c r="A1" s="3"/>
      <c r="B1" s="29"/>
      <c r="C1" s="30"/>
      <c r="D1" s="3"/>
      <c r="E1" s="3"/>
      <c r="F1" s="31"/>
      <c r="G1" s="32"/>
      <c r="H1" s="33"/>
      <c r="I1" s="43"/>
      <c r="J1" s="30"/>
      <c r="K1" s="30"/>
      <c r="L1" s="30"/>
      <c r="M1" s="34" t="s">
        <v>0</v>
      </c>
    </row>
    <row r="2" spans="1:13" s="3" customFormat="1" ht="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5" customFormat="1" ht="20.149999999999999" customHeight="1" x14ac:dyDescent="0.2">
      <c r="A3" s="73" t="s">
        <v>12</v>
      </c>
      <c r="B3" s="35"/>
      <c r="C3" s="35"/>
      <c r="D3" s="35"/>
      <c r="E3" s="35"/>
      <c r="F3" s="36"/>
      <c r="G3" s="32"/>
      <c r="H3" s="35"/>
      <c r="I3" s="44"/>
      <c r="J3" s="35"/>
      <c r="K3" s="35"/>
      <c r="L3" s="35"/>
      <c r="M3" s="35"/>
    </row>
    <row r="4" spans="1:13" s="5" customFormat="1" ht="20.149999999999999" customHeight="1" x14ac:dyDescent="0.2">
      <c r="A4" s="74" t="s">
        <v>21</v>
      </c>
      <c r="B4" s="37"/>
      <c r="C4" s="37"/>
      <c r="D4" s="37"/>
      <c r="E4" s="37"/>
      <c r="F4" s="38"/>
      <c r="G4" s="39"/>
      <c r="H4" s="37"/>
      <c r="I4" s="45"/>
      <c r="J4" s="37"/>
      <c r="K4" s="37"/>
      <c r="L4" s="37"/>
      <c r="M4" s="3"/>
    </row>
    <row r="5" spans="1:13" ht="20.149999999999999" customHeight="1" thickBot="1" x14ac:dyDescent="0.25">
      <c r="A5" s="75" t="s">
        <v>20</v>
      </c>
      <c r="B5" s="37"/>
      <c r="C5" s="37"/>
      <c r="D5" s="37"/>
      <c r="E5" s="37"/>
      <c r="F5" s="38"/>
      <c r="G5" s="39"/>
      <c r="H5" s="37"/>
      <c r="I5" s="45"/>
      <c r="J5" s="37"/>
      <c r="K5" s="37"/>
      <c r="L5" s="37"/>
      <c r="M5" s="40"/>
    </row>
    <row r="6" spans="1:13" s="5" customFormat="1" ht="17.25" customHeight="1" x14ac:dyDescent="0.2">
      <c r="A6" s="62" t="s">
        <v>17</v>
      </c>
      <c r="B6" s="59" t="s">
        <v>11</v>
      </c>
      <c r="C6" s="59" t="s">
        <v>2</v>
      </c>
      <c r="D6" s="58" t="s">
        <v>13</v>
      </c>
      <c r="E6" s="58" t="s">
        <v>14</v>
      </c>
      <c r="F6" s="58" t="s">
        <v>15</v>
      </c>
      <c r="G6" s="63" t="s">
        <v>3</v>
      </c>
      <c r="H6" s="59" t="s">
        <v>4</v>
      </c>
      <c r="I6" s="69" t="s">
        <v>5</v>
      </c>
      <c r="J6" s="59" t="s">
        <v>6</v>
      </c>
      <c r="K6" s="59"/>
      <c r="L6" s="59"/>
      <c r="M6" s="59" t="s">
        <v>7</v>
      </c>
    </row>
    <row r="7" spans="1:13" s="5" customFormat="1" ht="33.5" thickBot="1" x14ac:dyDescent="0.25">
      <c r="A7" s="66"/>
      <c r="B7" s="65"/>
      <c r="C7" s="65"/>
      <c r="D7" s="67"/>
      <c r="E7" s="67"/>
      <c r="F7" s="67"/>
      <c r="G7" s="68"/>
      <c r="H7" s="65"/>
      <c r="I7" s="70"/>
      <c r="J7" s="46" t="s">
        <v>8</v>
      </c>
      <c r="K7" s="46" t="s">
        <v>9</v>
      </c>
      <c r="L7" s="46" t="s">
        <v>10</v>
      </c>
      <c r="M7" s="65"/>
    </row>
    <row r="8" spans="1:13" s="10" customFormat="1" ht="116" customHeight="1" x14ac:dyDescent="0.2">
      <c r="A8" s="71" t="s">
        <v>41</v>
      </c>
      <c r="B8" s="11" t="s">
        <v>38</v>
      </c>
      <c r="C8" s="12">
        <v>45481</v>
      </c>
      <c r="D8" s="13" t="s">
        <v>32</v>
      </c>
      <c r="E8" s="13" t="s">
        <v>25</v>
      </c>
      <c r="F8" s="14">
        <v>6040005001380</v>
      </c>
      <c r="G8" s="15">
        <v>29998469</v>
      </c>
      <c r="H8" s="15">
        <v>29886480</v>
      </c>
      <c r="I8" s="16">
        <f>H8/G8</f>
        <v>0.99626684281787847</v>
      </c>
      <c r="J8" s="54" t="s">
        <v>28</v>
      </c>
      <c r="K8" s="54" t="s">
        <v>29</v>
      </c>
      <c r="L8" s="54">
        <v>1</v>
      </c>
      <c r="M8" s="55"/>
    </row>
    <row r="9" spans="1:13" s="10" customFormat="1" ht="116" customHeight="1" x14ac:dyDescent="0.2">
      <c r="A9" s="49" t="s">
        <v>42</v>
      </c>
      <c r="B9" s="17" t="s">
        <v>38</v>
      </c>
      <c r="C9" s="18">
        <v>45482</v>
      </c>
      <c r="D9" s="19" t="s">
        <v>27</v>
      </c>
      <c r="E9" s="19" t="s">
        <v>36</v>
      </c>
      <c r="F9" s="20">
        <v>6120005015232</v>
      </c>
      <c r="G9" s="21">
        <v>50578308</v>
      </c>
      <c r="H9" s="21">
        <v>29943618</v>
      </c>
      <c r="I9" s="22">
        <f>H9/G9</f>
        <v>0.59202490522221507</v>
      </c>
      <c r="J9" s="50" t="s">
        <v>35</v>
      </c>
      <c r="K9" s="50" t="s">
        <v>35</v>
      </c>
      <c r="L9" s="50" t="s">
        <v>35</v>
      </c>
      <c r="M9" s="72"/>
    </row>
    <row r="10" spans="1:13" s="10" customFormat="1" ht="116" customHeight="1" x14ac:dyDescent="0.2">
      <c r="A10" s="49" t="s">
        <v>43</v>
      </c>
      <c r="B10" s="17" t="s">
        <v>38</v>
      </c>
      <c r="C10" s="18">
        <v>45489</v>
      </c>
      <c r="D10" s="19" t="s">
        <v>33</v>
      </c>
      <c r="E10" s="19" t="s">
        <v>26</v>
      </c>
      <c r="F10" s="20">
        <v>2010001050792</v>
      </c>
      <c r="G10" s="21">
        <v>14856380</v>
      </c>
      <c r="H10" s="21">
        <v>9672003</v>
      </c>
      <c r="I10" s="22">
        <f>H10/G10</f>
        <v>0.65103362999600167</v>
      </c>
      <c r="J10" s="50" t="s">
        <v>35</v>
      </c>
      <c r="K10" s="50" t="s">
        <v>35</v>
      </c>
      <c r="L10" s="50" t="s">
        <v>35</v>
      </c>
      <c r="M10" s="72"/>
    </row>
    <row r="11" spans="1:13" s="10" customFormat="1" ht="115.5" customHeight="1" x14ac:dyDescent="0.2">
      <c r="A11" s="49" t="s">
        <v>44</v>
      </c>
      <c r="B11" s="17" t="s">
        <v>40</v>
      </c>
      <c r="C11" s="18">
        <v>45497</v>
      </c>
      <c r="D11" s="19" t="s">
        <v>39</v>
      </c>
      <c r="E11" s="19" t="s">
        <v>30</v>
      </c>
      <c r="F11" s="20" t="s">
        <v>31</v>
      </c>
      <c r="G11" s="21">
        <v>41676968</v>
      </c>
      <c r="H11" s="21">
        <v>24200000</v>
      </c>
      <c r="I11" s="22">
        <f>H11/G11</f>
        <v>0.58065644314624809</v>
      </c>
      <c r="J11" s="50" t="s">
        <v>35</v>
      </c>
      <c r="K11" s="50" t="s">
        <v>35</v>
      </c>
      <c r="L11" s="50" t="s">
        <v>35</v>
      </c>
      <c r="M11" s="72"/>
    </row>
    <row r="12" spans="1:13" s="10" customFormat="1" ht="117" customHeight="1" thickBot="1" x14ac:dyDescent="0.25">
      <c r="A12" s="51" t="s">
        <v>45</v>
      </c>
      <c r="B12" s="23" t="s">
        <v>38</v>
      </c>
      <c r="C12" s="24">
        <v>45503</v>
      </c>
      <c r="D12" s="25" t="s">
        <v>23</v>
      </c>
      <c r="E12" s="25" t="s">
        <v>24</v>
      </c>
      <c r="F12" s="26">
        <v>8040005001619</v>
      </c>
      <c r="G12" s="27">
        <v>14975099</v>
      </c>
      <c r="H12" s="27">
        <v>6578865</v>
      </c>
      <c r="I12" s="28">
        <f>H12/G12</f>
        <v>0.43932030098765956</v>
      </c>
      <c r="J12" s="52" t="s">
        <v>35</v>
      </c>
      <c r="K12" s="52" t="s">
        <v>35</v>
      </c>
      <c r="L12" s="52" t="s">
        <v>35</v>
      </c>
      <c r="M12" s="56"/>
    </row>
    <row r="13" spans="1:13" s="5" customFormat="1" ht="60" customHeight="1" x14ac:dyDescent="0.2">
      <c r="A13" s="64" t="s">
        <v>16</v>
      </c>
      <c r="B13" s="64"/>
      <c r="C13" s="64"/>
      <c r="D13" s="64"/>
      <c r="E13" s="64"/>
      <c r="F13" s="64"/>
      <c r="G13" s="64"/>
      <c r="H13" s="40"/>
      <c r="I13" s="47"/>
      <c r="J13" s="48"/>
      <c r="K13" s="48"/>
      <c r="L13" s="48"/>
      <c r="M13" s="40"/>
    </row>
    <row r="14" spans="1:13" s="5" customFormat="1" ht="60" customHeight="1" x14ac:dyDescent="0.2">
      <c r="A14" s="2"/>
      <c r="B14" s="2"/>
      <c r="C14" s="4"/>
      <c r="D14" s="4"/>
      <c r="E14" s="4"/>
      <c r="F14" s="7"/>
      <c r="G14" s="1"/>
      <c r="H14" s="2"/>
      <c r="I14" s="8"/>
      <c r="J14" s="4"/>
      <c r="K14" s="4"/>
      <c r="L14" s="4"/>
      <c r="M14" s="2"/>
    </row>
    <row r="15" spans="1:13" s="5" customFormat="1" ht="60" customHeight="1" x14ac:dyDescent="0.2">
      <c r="A15" s="2"/>
      <c r="B15" s="2"/>
      <c r="C15" s="4"/>
      <c r="D15" s="4"/>
      <c r="E15" s="4"/>
      <c r="F15" s="7"/>
      <c r="G15" s="1"/>
      <c r="H15" s="2"/>
      <c r="I15" s="8"/>
      <c r="J15" s="4"/>
      <c r="K15" s="4"/>
      <c r="L15" s="4"/>
      <c r="M15" s="2"/>
    </row>
    <row r="16" spans="1:13" s="5" customFormat="1" ht="60" customHeight="1" x14ac:dyDescent="0.2">
      <c r="A16" s="2"/>
      <c r="B16" s="2"/>
      <c r="C16" s="4"/>
      <c r="D16" s="4"/>
      <c r="E16" s="4"/>
      <c r="F16" s="7"/>
      <c r="G16" s="1"/>
      <c r="H16" s="2"/>
      <c r="I16" s="8"/>
      <c r="J16" s="4"/>
      <c r="K16" s="4"/>
      <c r="L16" s="4"/>
      <c r="M16" s="2"/>
    </row>
    <row r="17" spans="1:13" s="5" customFormat="1" ht="60" customHeight="1" x14ac:dyDescent="0.2">
      <c r="A17" s="2"/>
      <c r="B17" s="2"/>
      <c r="C17" s="4"/>
      <c r="D17" s="4"/>
      <c r="E17" s="4"/>
      <c r="F17" s="7"/>
      <c r="G17" s="1"/>
      <c r="H17" s="2"/>
      <c r="I17" s="8"/>
      <c r="J17" s="4"/>
      <c r="K17" s="4"/>
      <c r="L17" s="4"/>
      <c r="M17" s="2"/>
    </row>
    <row r="18" spans="1:13" s="5" customFormat="1" ht="60" customHeight="1" x14ac:dyDescent="0.2">
      <c r="A18" s="2"/>
      <c r="B18" s="2"/>
      <c r="C18" s="4"/>
      <c r="D18" s="4"/>
      <c r="E18" s="4"/>
      <c r="F18" s="7"/>
      <c r="G18" s="1"/>
      <c r="H18" s="2"/>
      <c r="I18" s="8"/>
      <c r="J18" s="4"/>
      <c r="K18" s="4"/>
      <c r="L18" s="4"/>
      <c r="M18" s="2"/>
    </row>
    <row r="19" spans="1:13" s="5" customFormat="1" ht="60" customHeight="1" x14ac:dyDescent="0.2">
      <c r="A19" s="2"/>
      <c r="B19" s="2"/>
      <c r="C19" s="4"/>
      <c r="D19" s="4"/>
      <c r="E19" s="4"/>
      <c r="F19" s="7"/>
      <c r="G19" s="1"/>
      <c r="H19" s="2"/>
      <c r="I19" s="8"/>
      <c r="J19" s="4"/>
      <c r="K19" s="4"/>
      <c r="L19" s="4"/>
      <c r="M19" s="2"/>
    </row>
    <row r="20" spans="1:13" s="5" customFormat="1" ht="60" customHeight="1" x14ac:dyDescent="0.2">
      <c r="A20" s="2"/>
      <c r="B20" s="2"/>
      <c r="C20" s="4"/>
      <c r="D20" s="4"/>
      <c r="E20" s="4"/>
      <c r="F20" s="7"/>
      <c r="G20" s="1"/>
      <c r="H20" s="2"/>
      <c r="I20" s="8"/>
      <c r="J20" s="4"/>
      <c r="K20" s="4"/>
      <c r="L20" s="4"/>
      <c r="M20" s="2"/>
    </row>
    <row r="21" spans="1:13" s="5" customFormat="1" ht="60" customHeight="1" x14ac:dyDescent="0.2">
      <c r="A21" s="2"/>
      <c r="B21" s="2"/>
      <c r="C21" s="4"/>
      <c r="D21" s="4"/>
      <c r="E21" s="4"/>
      <c r="F21" s="7"/>
      <c r="G21" s="1"/>
      <c r="H21" s="2"/>
      <c r="I21" s="8"/>
      <c r="J21" s="4"/>
      <c r="K21" s="4"/>
      <c r="L21" s="4"/>
      <c r="M21" s="2"/>
    </row>
    <row r="22" spans="1:13" s="5" customFormat="1" ht="60" customHeight="1" x14ac:dyDescent="0.2">
      <c r="A22" s="2"/>
      <c r="B22" s="2"/>
      <c r="C22" s="4"/>
      <c r="D22" s="4"/>
      <c r="E22" s="4"/>
      <c r="F22" s="7"/>
      <c r="G22" s="1"/>
      <c r="H22" s="2"/>
      <c r="I22" s="8"/>
      <c r="J22" s="4"/>
      <c r="K22" s="4"/>
      <c r="L22" s="4"/>
      <c r="M22" s="2"/>
    </row>
    <row r="23" spans="1:13" s="5" customFormat="1" ht="60" customHeight="1" x14ac:dyDescent="0.2">
      <c r="A23" s="2"/>
      <c r="B23" s="2"/>
      <c r="C23" s="4"/>
      <c r="D23" s="4"/>
      <c r="E23" s="4"/>
      <c r="F23" s="7"/>
      <c r="G23" s="1"/>
      <c r="H23" s="2"/>
      <c r="I23" s="8"/>
      <c r="J23" s="4"/>
      <c r="K23" s="4"/>
      <c r="L23" s="4"/>
      <c r="M23" s="2"/>
    </row>
    <row r="24" spans="1:13" s="5" customFormat="1" ht="60" customHeight="1" x14ac:dyDescent="0.2">
      <c r="A24" s="2"/>
      <c r="B24" s="2"/>
      <c r="C24" s="4"/>
      <c r="D24" s="4"/>
      <c r="E24" s="4"/>
      <c r="F24" s="7"/>
      <c r="G24" s="1"/>
      <c r="H24" s="2"/>
      <c r="I24" s="8"/>
      <c r="J24" s="4"/>
      <c r="K24" s="4"/>
      <c r="L24" s="4"/>
      <c r="M24" s="2"/>
    </row>
    <row r="25" spans="1:13" s="5" customFormat="1" ht="60" customHeight="1" x14ac:dyDescent="0.2">
      <c r="A25" s="2"/>
      <c r="B25" s="2"/>
      <c r="C25" s="4"/>
      <c r="D25" s="4"/>
      <c r="E25" s="4"/>
      <c r="F25" s="7"/>
      <c r="G25" s="1"/>
      <c r="H25" s="2"/>
      <c r="I25" s="8"/>
      <c r="J25" s="4"/>
      <c r="K25" s="4"/>
      <c r="L25" s="4"/>
      <c r="M25" s="2"/>
    </row>
    <row r="26" spans="1:13" s="5" customFormat="1" ht="60" customHeight="1" x14ac:dyDescent="0.2">
      <c r="A26" s="2"/>
      <c r="B26" s="2"/>
      <c r="C26" s="4"/>
      <c r="D26" s="4"/>
      <c r="E26" s="4"/>
      <c r="F26" s="7"/>
      <c r="G26" s="1"/>
      <c r="H26" s="2"/>
      <c r="I26" s="8"/>
      <c r="J26" s="4"/>
      <c r="K26" s="4"/>
      <c r="L26" s="4"/>
      <c r="M26" s="2"/>
    </row>
    <row r="27" spans="1:13" s="5" customFormat="1" ht="60" customHeight="1" x14ac:dyDescent="0.2">
      <c r="A27" s="2"/>
      <c r="B27" s="2"/>
      <c r="C27" s="4"/>
      <c r="D27" s="4"/>
      <c r="E27" s="4"/>
      <c r="F27" s="7"/>
      <c r="G27" s="1"/>
      <c r="H27" s="2"/>
      <c r="I27" s="8"/>
      <c r="J27" s="4"/>
      <c r="K27" s="4"/>
      <c r="L27" s="4"/>
      <c r="M27" s="2"/>
    </row>
    <row r="28" spans="1:13" s="5" customFormat="1" ht="60" customHeight="1" x14ac:dyDescent="0.2">
      <c r="A28" s="2"/>
      <c r="B28" s="2"/>
      <c r="C28" s="4"/>
      <c r="D28" s="4"/>
      <c r="E28" s="4"/>
      <c r="F28" s="7"/>
      <c r="G28" s="1"/>
      <c r="H28" s="2"/>
      <c r="I28" s="8"/>
      <c r="J28" s="4"/>
      <c r="K28" s="4"/>
      <c r="L28" s="4"/>
      <c r="M28" s="2"/>
    </row>
    <row r="29" spans="1:13" s="5" customFormat="1" ht="60" customHeight="1" x14ac:dyDescent="0.2">
      <c r="A29" s="2"/>
      <c r="B29" s="2"/>
      <c r="C29" s="4"/>
      <c r="D29" s="4"/>
      <c r="E29" s="4"/>
      <c r="F29" s="7"/>
      <c r="G29" s="1"/>
      <c r="H29" s="2"/>
      <c r="I29" s="8"/>
      <c r="J29" s="4"/>
      <c r="K29" s="4"/>
      <c r="L29" s="4"/>
      <c r="M29" s="2"/>
    </row>
    <row r="30" spans="1:13" s="5" customFormat="1" ht="60" customHeight="1" x14ac:dyDescent="0.2">
      <c r="A30" s="2"/>
      <c r="B30" s="2"/>
      <c r="C30" s="4"/>
      <c r="D30" s="4"/>
      <c r="E30" s="4"/>
      <c r="F30" s="7"/>
      <c r="G30" s="1"/>
      <c r="H30" s="2"/>
      <c r="I30" s="8"/>
      <c r="J30" s="4"/>
      <c r="K30" s="4"/>
      <c r="L30" s="4"/>
      <c r="M30" s="2"/>
    </row>
    <row r="31" spans="1:13" s="5" customFormat="1" ht="60" customHeight="1" x14ac:dyDescent="0.2">
      <c r="A31" s="2"/>
      <c r="B31" s="2"/>
      <c r="C31" s="4"/>
      <c r="D31" s="4"/>
      <c r="E31" s="4"/>
      <c r="F31" s="7"/>
      <c r="G31" s="1"/>
      <c r="H31" s="2"/>
      <c r="I31" s="8"/>
      <c r="J31" s="4"/>
      <c r="K31" s="4"/>
      <c r="L31" s="4"/>
      <c r="M31" s="2"/>
    </row>
    <row r="32" spans="1:13" s="5" customFormat="1" ht="60" customHeight="1" x14ac:dyDescent="0.2">
      <c r="A32" s="2"/>
      <c r="B32" s="2"/>
      <c r="C32" s="4"/>
      <c r="D32" s="4"/>
      <c r="E32" s="4"/>
      <c r="F32" s="7"/>
      <c r="G32" s="1"/>
      <c r="H32" s="2"/>
      <c r="I32" s="8"/>
      <c r="J32" s="4"/>
      <c r="K32" s="4"/>
      <c r="L32" s="4"/>
      <c r="M32" s="2"/>
    </row>
    <row r="33" spans="1:14" s="5" customFormat="1" ht="60" customHeight="1" x14ac:dyDescent="0.2">
      <c r="A33" s="2"/>
      <c r="B33" s="2"/>
      <c r="C33" s="4"/>
      <c r="D33" s="4"/>
      <c r="E33" s="4"/>
      <c r="F33" s="7"/>
      <c r="G33" s="1"/>
      <c r="H33" s="2"/>
      <c r="I33" s="8"/>
      <c r="J33" s="4"/>
      <c r="K33" s="4"/>
      <c r="L33" s="4"/>
      <c r="M33" s="2"/>
    </row>
    <row r="34" spans="1:14" s="5" customFormat="1" ht="60" customHeight="1" x14ac:dyDescent="0.2">
      <c r="A34" s="2"/>
      <c r="B34" s="2"/>
      <c r="C34" s="4"/>
      <c r="D34" s="4"/>
      <c r="E34" s="4"/>
      <c r="F34" s="7"/>
      <c r="G34" s="1"/>
      <c r="H34" s="2"/>
      <c r="I34" s="8"/>
      <c r="J34" s="4"/>
      <c r="K34" s="4"/>
      <c r="L34" s="4"/>
      <c r="M34" s="2"/>
    </row>
    <row r="35" spans="1:14" s="5" customFormat="1" ht="60" customHeight="1" x14ac:dyDescent="0.2">
      <c r="A35" s="2"/>
      <c r="B35" s="2"/>
      <c r="C35" s="4"/>
      <c r="D35" s="4"/>
      <c r="E35" s="4"/>
      <c r="F35" s="7"/>
      <c r="G35" s="1"/>
      <c r="H35" s="2"/>
      <c r="I35" s="8"/>
      <c r="J35" s="4"/>
      <c r="K35" s="4"/>
      <c r="L35" s="4"/>
      <c r="M35" s="2"/>
    </row>
    <row r="36" spans="1:14" s="9" customFormat="1" ht="60" customHeight="1" x14ac:dyDescent="0.2">
      <c r="A36" s="2"/>
      <c r="B36" s="2"/>
      <c r="C36" s="4"/>
      <c r="D36" s="4"/>
      <c r="E36" s="4"/>
      <c r="F36" s="7"/>
      <c r="G36" s="1"/>
      <c r="H36" s="2"/>
      <c r="I36" s="8"/>
      <c r="J36" s="4"/>
      <c r="K36" s="4"/>
      <c r="L36" s="4"/>
      <c r="M36" s="2"/>
    </row>
    <row r="37" spans="1:14" ht="27.5" customHeight="1" x14ac:dyDescent="0.2">
      <c r="N37" s="6"/>
    </row>
  </sheetData>
  <autoFilter ref="A7:M13" xr:uid="{00000000-0009-0000-0000-000001000000}"/>
  <mergeCells count="13">
    <mergeCell ref="A13:G13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1B6FA-9DD6-4321-853A-AE373BEC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5a941860-7cba-47d8-8c76-92fcbe358807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847926f1-1f4d-401e-9b26-3e5c2a77200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2024-08-22T06:14:14Z</cp:lastPrinted>
  <dcterms:created xsi:type="dcterms:W3CDTF">2012-11-14T23:56:55Z</dcterms:created>
  <dcterms:modified xsi:type="dcterms:W3CDTF">2024-09-18T05:39:44Z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