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3(R5)年度 予算執行情報公表/第３四半期/１１月/3 HP掲載セット版/"/>
    </mc:Choice>
  </mc:AlternateContent>
  <xr:revisionPtr revIDLastSave="616" documentId="11_EDBF873A5B7DB5D0D33D2D65D37F318CFB8B3668" xr6:coauthVersionLast="47" xr6:coauthVersionMax="47" xr10:uidLastSave="{00298991-1A16-438A-829D-13E49C23A3DE}"/>
  <bookViews>
    <workbookView xWindow="-28920" yWindow="-9165" windowWidth="29040" windowHeight="15840" xr2:uid="{00000000-000D-0000-FFFF-FFFF00000000}"/>
  </bookViews>
  <sheets>
    <sheet name="委託費入札（最低価格）" sheetId="1" r:id="rId1"/>
    <sheet name="委託費入札（総合評価）" sheetId="2" r:id="rId2"/>
  </sheets>
  <externalReferences>
    <externalReference r:id="rId3"/>
  </externalReferences>
  <definedNames>
    <definedName name="_xlnm._FilterDatabase" localSheetId="0" hidden="1">'委託費入札（最低価格）'!$A$6:$N$7</definedName>
    <definedName name="_xlnm._FilterDatabase" localSheetId="1" hidden="1">'委託費入札（総合評価）'!$A$7:$M$11</definedName>
    <definedName name="_xlnm.Print_Area" localSheetId="0">'委託費入札（最低価格）'!$A$1:$M$9</definedName>
    <definedName name="_xlnm.Print_Area" localSheetId="1">'委託費入札（総合評価）'!$A$1:$M$11</definedName>
    <definedName name="_xlnm.Print_Titles" localSheetId="0">'委託費入札（最低価格）'!$1:$7</definedName>
    <definedName name="_xlnm.Print_Titles" localSheetId="1">'委託費入札（総合評価）'!$1:$7</definedName>
    <definedName name="Z_ED7E9622_4360_4412_8A36_B158DA4A696C_.wvu.FilterData" localSheetId="0" hidden="1">'委託費入札（最低価格）'!$A$7:$M$8</definedName>
    <definedName name="Z_ED7E9622_4360_4412_8A36_B158DA4A696C_.wvu.FilterData" localSheetId="1" hidden="1">'委託費入札（総合評価）'!$A$7:$M$8</definedName>
    <definedName name="契約方法">[1]契約状況コード表!$F$6:$F$9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9" i="2"/>
  <c r="I8" i="2"/>
</calcChain>
</file>

<file path=xl/sharedStrings.xml><?xml version="1.0" encoding="utf-8"?>
<sst xmlns="http://schemas.openxmlformats.org/spreadsheetml/2006/main" count="62" uniqueCount="35">
  <si>
    <t>様式２－３</t>
    <rPh sb="0" eb="2">
      <t>ヨウシキ</t>
    </rPh>
    <phoneticPr fontId="6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</si>
  <si>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</si>
  <si>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</si>
  <si>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</si>
  <si>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</si>
  <si>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</si>
  <si>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4"/>
  </si>
  <si>
    <t>備考</t>
    <rPh sb="0" eb="2">
      <t>ビコウ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</si>
  <si>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</si>
  <si>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</si>
  <si>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</si>
  <si>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</si>
  <si>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</si>
  <si>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4"/>
  </si>
  <si>
    <t>契約の相手方の
住所</t>
    <rPh sb="8" eb="10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</si>
  <si>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</si>
  <si>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5"/>
  </si>
  <si>
    <t>委託事業名</t>
    <rPh sb="0" eb="2">
      <t>イタク</t>
    </rPh>
    <rPh sb="2" eb="4">
      <t>ジギョウ</t>
    </rPh>
    <rPh sb="4" eb="5">
      <t>メイ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</si>
  <si>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phoneticPr fontId="6"/>
  </si>
  <si>
    <t>（委託：一般競争入札（最低価格））</t>
    <rPh sb="11" eb="13">
      <t>サイテイ</t>
    </rPh>
    <rPh sb="13" eb="15">
      <t>カカク</t>
    </rPh>
    <phoneticPr fontId="6"/>
  </si>
  <si>
    <t>（委託：一般競争入札（総合評価））</t>
    <rPh sb="1" eb="3">
      <t>イタク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6"/>
  </si>
  <si>
    <t>（該当無し）</t>
    <rPh sb="1" eb="3">
      <t>ガイトウ</t>
    </rPh>
    <rPh sb="3" eb="4">
      <t>ナ</t>
    </rPh>
    <phoneticPr fontId="6"/>
  </si>
  <si>
    <t>令和５年度放射線対策委託費（我が国の屋内ラドン対応の在り方検討に関する調査）事業</t>
  </si>
  <si>
    <t>令和５年度原子力災害対策実効性向上等調査研究事業委託費（原子力災害対策重点区域内等における原子力災害医療派遣チームの活動に関する調査）事業</t>
  </si>
  <si>
    <t>令和５年度原子力規制人材育成事業調査委託費（事業の効果測定及び事業効果向上策の案出）事業</t>
    <phoneticPr fontId="35"/>
  </si>
  <si>
    <t>支出負担行為担当官
原子力規制委員会原子力規制庁
長官官房参事官　小林　雅彦
東京都港区六本木一丁目9番9号</t>
  </si>
  <si>
    <t>支出負担行為担当官
原子力規制委員会原子力規制庁
長官官房参事官　小林　雅彦
東京都港区六本木一丁目9番9号</t>
    <phoneticPr fontId="35"/>
  </si>
  <si>
    <t>国立研究開発法人
量子科学技術研究開発機構</t>
  </si>
  <si>
    <t>株式会社三菱総合研究所</t>
  </si>
  <si>
    <t>国立大学法人弘前大学</t>
    <phoneticPr fontId="35"/>
  </si>
  <si>
    <t>千葉県千葉市稲毛区穴川四丁目９番１号</t>
    <rPh sb="0" eb="3">
      <t>チバケン</t>
    </rPh>
    <rPh sb="3" eb="6">
      <t>チバシ</t>
    </rPh>
    <rPh sb="6" eb="9">
      <t>イナゲク</t>
    </rPh>
    <rPh sb="9" eb="11">
      <t>アナカワ</t>
    </rPh>
    <rPh sb="11" eb="12">
      <t>ヨン</t>
    </rPh>
    <rPh sb="12" eb="14">
      <t>チョウメ</t>
    </rPh>
    <rPh sb="15" eb="16">
      <t>バン</t>
    </rPh>
    <rPh sb="17" eb="18">
      <t>ゴウ</t>
    </rPh>
    <phoneticPr fontId="8"/>
  </si>
  <si>
    <t>東京都千代田区永田町二丁目１０番３号</t>
    <rPh sb="0" eb="3">
      <t>トウキョウト</t>
    </rPh>
    <rPh sb="3" eb="7">
      <t>チヨダク</t>
    </rPh>
    <rPh sb="7" eb="10">
      <t>ナガタチョウ</t>
    </rPh>
    <rPh sb="10" eb="13">
      <t>ニチョウメ</t>
    </rPh>
    <rPh sb="15" eb="16">
      <t>バン</t>
    </rPh>
    <rPh sb="17" eb="18">
      <t>ゴウ</t>
    </rPh>
    <phoneticPr fontId="1"/>
  </si>
  <si>
    <t>青森県弘前市文京町１番地</t>
    <rPh sb="0" eb="3">
      <t>アオモリケン</t>
    </rPh>
    <rPh sb="3" eb="6">
      <t>ヒロサキシ</t>
    </rPh>
    <rPh sb="6" eb="9">
      <t>ブンキョウマチ</t>
    </rPh>
    <rPh sb="10" eb="12">
      <t>バンチ</t>
    </rPh>
    <phoneticPr fontId="8"/>
  </si>
  <si>
    <t>-</t>
    <phoneticPr fontId="35"/>
  </si>
  <si>
    <t>令和５年度　第３四半期（令和５年１１月）</t>
    <rPh sb="0" eb="2">
      <t>レイワ</t>
    </rPh>
    <rPh sb="3" eb="5">
      <t>ネンド</t>
    </rPh>
    <rPh sb="6" eb="7">
      <t>ダイ</t>
    </rPh>
    <rPh sb="8" eb="11">
      <t>シハンキ</t>
    </rPh>
    <rPh sb="12" eb="14">
      <t>レイワ</t>
    </rPh>
    <rPh sb="15" eb="16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</si>
</sst>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 ;[Red]\-0\ "/>
    <numFmt numFmtId="178" formatCode="[$]ggge&quot;年&quot;m&quot;月&quot;d&quot;日&quot;;@" x16r2:formatCode16="[$-ja-JP-x-gannen]ggge&quot;年&quot;m&quot;月&quot;d&quot;日&quot;;@"/>
    <numFmt numFmtId="179" formatCode="0_);[Red]\(0\)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3" applyNumberFormat="0" applyAlignment="0" applyProtection="0">
      <alignment vertical="center"/>
    </xf>
    <xf numFmtId="0" fontId="15" fillId="26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4" applyNumberFormat="0" applyFont="0" applyAlignment="0" applyProtection="0">
      <alignment vertical="center"/>
    </xf>
    <xf numFmtId="0" fontId="12" fillId="28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6" applyNumberFormat="0" applyAlignment="0" applyProtection="0">
      <alignment vertical="center"/>
    </xf>
    <xf numFmtId="0" fontId="19" fillId="30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6" applyNumberFormat="0" applyAlignment="0" applyProtection="0">
      <alignment vertical="center"/>
    </xf>
    <xf numFmtId="0" fontId="27" fillId="31" borderId="6" applyNumberFormat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30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38" fontId="29" fillId="0" borderId="0" xfId="68" applyFont="1" applyFill="1" applyAlignment="1">
      <alignment horizontal="center" vertical="center"/>
    </xf>
    <xf numFmtId="0" fontId="9" fillId="0" borderId="0" xfId="96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5" fillId="0" borderId="0" xfId="96" applyFont="1" applyFill="1" applyBorder="1" applyAlignment="1">
      <alignment horizontal="center" vertical="center" wrapText="1"/>
    </xf>
    <xf numFmtId="0" fontId="29" fillId="0" borderId="0" xfId="0" applyFont="1" applyFill="1" applyBorder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38" fontId="29" fillId="0" borderId="0" xfId="68" applyFont="1" applyFill="1" applyAlignment="1">
      <alignment horizontal="center" vertical="center" wrapText="1"/>
    </xf>
    <xf numFmtId="38" fontId="9" fillId="0" borderId="0" xfId="68" applyFont="1" applyFill="1" applyAlignment="1">
      <alignment horizontal="center" vertical="center" wrapText="1"/>
    </xf>
    <xf numFmtId="38" fontId="9" fillId="0" borderId="0" xfId="68" applyFont="1" applyFill="1" applyBorder="1" applyAlignment="1">
      <alignment horizontal="center" vertical="center" wrapText="1"/>
    </xf>
    <xf numFmtId="38" fontId="5" fillId="0" borderId="0" xfId="68" applyFont="1" applyFill="1" applyBorder="1" applyAlignment="1">
      <alignment horizontal="center" vertical="center" wrapText="1"/>
    </xf>
    <xf numFmtId="0" fontId="8" fillId="0" borderId="0" xfId="96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4" fillId="0" borderId="0" xfId="96" applyFont="1" applyFill="1" applyAlignment="1">
      <alignment horizontal="left" vertical="center" wrapText="1"/>
    </xf>
    <xf numFmtId="0" fontId="31" fillId="0" borderId="0" xfId="0" applyFont="1" applyFill="1">
      <alignment vertical="center"/>
    </xf>
    <xf numFmtId="0" fontId="29" fillId="0" borderId="0" xfId="0" applyFont="1" applyFill="1" applyAlignment="1">
      <alignment vertical="center" wrapText="1"/>
    </xf>
    <xf numFmtId="0" fontId="9" fillId="0" borderId="0" xfId="96" applyNumberFormat="1" applyFont="1" applyFill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0" fontId="5" fillId="0" borderId="0" xfId="96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10" fontId="29" fillId="0" borderId="0" xfId="0" applyNumberFormat="1" applyFont="1" applyFill="1" applyAlignment="1">
      <alignment horizontal="center" vertical="center"/>
    </xf>
    <xf numFmtId="10" fontId="9" fillId="0" borderId="0" xfId="96" applyNumberFormat="1" applyFont="1" applyFill="1" applyAlignment="1">
      <alignment horizontal="center" vertical="center" wrapText="1"/>
    </xf>
    <xf numFmtId="10" fontId="9" fillId="0" borderId="0" xfId="96" applyNumberFormat="1" applyFont="1" applyFill="1" applyBorder="1" applyAlignment="1">
      <alignment horizontal="center" vertical="center" wrapText="1"/>
    </xf>
    <xf numFmtId="10" fontId="5" fillId="0" borderId="0" xfId="96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5" fillId="0" borderId="2" xfId="104" applyFont="1" applyBorder="1" applyAlignment="1" applyProtection="1">
      <alignment vertical="center" wrapText="1"/>
      <protection locked="0"/>
    </xf>
    <xf numFmtId="0" fontId="5" fillId="33" borderId="2" xfId="96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176" fontId="29" fillId="33" borderId="17" xfId="104" applyNumberFormat="1" applyFont="1" applyFill="1" applyBorder="1" applyAlignment="1">
      <alignment horizontal="center" vertical="center" wrapText="1"/>
    </xf>
    <xf numFmtId="179" fontId="5" fillId="0" borderId="16" xfId="104" applyNumberFormat="1" applyFont="1" applyBorder="1" applyAlignment="1" applyProtection="1">
      <alignment horizontal="right" vertical="center" shrinkToFit="1"/>
      <protection locked="0"/>
    </xf>
    <xf numFmtId="38" fontId="5" fillId="0" borderId="2" xfId="68" applyFont="1" applyFill="1" applyBorder="1" applyAlignment="1" applyProtection="1">
      <alignment horizontal="right" vertical="center"/>
      <protection locked="0"/>
    </xf>
    <xf numFmtId="0" fontId="7" fillId="0" borderId="2" xfId="96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5" fillId="0" borderId="2" xfId="68" applyNumberFormat="1" applyFont="1" applyFill="1" applyBorder="1" applyAlignment="1" applyProtection="1">
      <alignment horizontal="right" vertical="center"/>
      <protection locked="0"/>
    </xf>
    <xf numFmtId="10" fontId="5" fillId="0" borderId="2" xfId="104" applyNumberFormat="1" applyFont="1" applyFill="1" applyBorder="1" applyAlignment="1" applyProtection="1">
      <alignment horizontal="center" vertical="center" wrapText="1"/>
      <protection locked="0"/>
    </xf>
    <xf numFmtId="178" fontId="5" fillId="0" borderId="20" xfId="104" quotePrefix="1" applyNumberFormat="1" applyFont="1" applyBorder="1" applyAlignment="1" applyProtection="1">
      <alignment horizontal="center" vertical="center" wrapText="1"/>
      <protection locked="0"/>
    </xf>
    <xf numFmtId="0" fontId="5" fillId="0" borderId="20" xfId="104" applyFont="1" applyBorder="1" applyAlignment="1" applyProtection="1">
      <alignment vertical="center" wrapText="1"/>
      <protection locked="0"/>
    </xf>
    <xf numFmtId="177" fontId="5" fillId="0" borderId="21" xfId="104" applyNumberFormat="1" applyFont="1" applyBorder="1" applyAlignment="1" applyProtection="1">
      <alignment vertical="center" shrinkToFit="1"/>
      <protection locked="0"/>
    </xf>
    <xf numFmtId="3" fontId="5" fillId="0" borderId="20" xfId="68" applyNumberFormat="1" applyFont="1" applyFill="1" applyBorder="1" applyAlignment="1" applyProtection="1">
      <alignment horizontal="right" vertical="center"/>
      <protection locked="0"/>
    </xf>
    <xf numFmtId="0" fontId="5" fillId="33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178" fontId="5" fillId="0" borderId="17" xfId="104" quotePrefix="1" applyNumberFormat="1" applyFont="1" applyBorder="1" applyAlignment="1" applyProtection="1">
      <alignment horizontal="center" vertical="center" wrapText="1"/>
      <protection locked="0"/>
    </xf>
    <xf numFmtId="0" fontId="5" fillId="0" borderId="17" xfId="104" applyFont="1" applyBorder="1" applyAlignment="1" applyProtection="1">
      <alignment vertical="center" wrapText="1"/>
      <protection locked="0"/>
    </xf>
    <xf numFmtId="177" fontId="5" fillId="0" borderId="25" xfId="104" applyNumberFormat="1" applyFont="1" applyBorder="1" applyAlignment="1" applyProtection="1">
      <alignment vertical="center" shrinkToFit="1"/>
      <protection locked="0"/>
    </xf>
    <xf numFmtId="3" fontId="5" fillId="0" borderId="17" xfId="68" applyNumberFormat="1" applyFont="1" applyFill="1" applyBorder="1" applyAlignment="1" applyProtection="1">
      <alignment horizontal="right" vertical="center"/>
      <protection locked="0"/>
    </xf>
    <xf numFmtId="0" fontId="5" fillId="33" borderId="27" xfId="0" applyFont="1" applyFill="1" applyBorder="1" applyAlignment="1">
      <alignment vertical="center" wrapText="1"/>
    </xf>
    <xf numFmtId="178" fontId="5" fillId="0" borderId="27" xfId="104" quotePrefix="1" applyNumberFormat="1" applyFont="1" applyBorder="1" applyAlignment="1" applyProtection="1">
      <alignment horizontal="center" vertical="center" wrapText="1"/>
      <protection locked="0"/>
    </xf>
    <xf numFmtId="0" fontId="5" fillId="0" borderId="27" xfId="104" applyFont="1" applyBorder="1" applyAlignment="1" applyProtection="1">
      <alignment vertical="center" wrapText="1"/>
      <protection locked="0"/>
    </xf>
    <xf numFmtId="177" fontId="5" fillId="0" borderId="28" xfId="104" applyNumberFormat="1" applyFont="1" applyBorder="1" applyAlignment="1" applyProtection="1">
      <alignment vertical="center" shrinkToFit="1"/>
      <protection locked="0"/>
    </xf>
    <xf numFmtId="3" fontId="5" fillId="0" borderId="27" xfId="68" applyNumberFormat="1" applyFont="1" applyFill="1" applyBorder="1" applyAlignment="1" applyProtection="1">
      <alignment horizontal="right" vertical="center"/>
      <protection locked="0"/>
    </xf>
    <xf numFmtId="0" fontId="5" fillId="33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96" applyFont="1" applyFill="1" applyBorder="1" applyAlignment="1">
      <alignment horizontal="center" vertical="center" wrapText="1"/>
    </xf>
    <xf numFmtId="0" fontId="7" fillId="0" borderId="0" xfId="96" applyFont="1" applyFill="1" applyAlignment="1">
      <alignment horizontal="center" vertical="center" wrapText="1"/>
    </xf>
    <xf numFmtId="0" fontId="7" fillId="0" borderId="13" xfId="96" applyFont="1" applyFill="1" applyBorder="1" applyAlignment="1">
      <alignment horizontal="center" vertical="center" wrapText="1"/>
    </xf>
    <xf numFmtId="0" fontId="7" fillId="0" borderId="15" xfId="96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38" fontId="7" fillId="0" borderId="1" xfId="68" applyFont="1" applyFill="1" applyBorder="1" applyAlignment="1">
      <alignment horizontal="center" vertical="center" wrapText="1"/>
    </xf>
    <xf numFmtId="38" fontId="7" fillId="0" borderId="2" xfId="68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10" fontId="7" fillId="0" borderId="1" xfId="96" applyNumberFormat="1" applyFont="1" applyFill="1" applyBorder="1" applyAlignment="1">
      <alignment horizontal="center" vertical="center" wrapText="1"/>
    </xf>
    <xf numFmtId="10" fontId="7" fillId="0" borderId="2" xfId="96" applyNumberFormat="1" applyFont="1" applyFill="1" applyBorder="1" applyAlignment="1">
      <alignment horizontal="center" vertical="center" wrapText="1"/>
    </xf>
    <xf numFmtId="3" fontId="5" fillId="0" borderId="20" xfId="68" applyNumberFormat="1" applyFont="1" applyFill="1" applyBorder="1" applyAlignment="1" applyProtection="1">
      <alignment vertical="center"/>
      <protection locked="0"/>
    </xf>
    <xf numFmtId="10" fontId="5" fillId="0" borderId="20" xfId="104" applyNumberFormat="1" applyFont="1" applyFill="1" applyBorder="1" applyAlignment="1" applyProtection="1">
      <alignment horizontal="center" vertical="center" wrapText="1"/>
      <protection locked="0"/>
    </xf>
    <xf numFmtId="3" fontId="5" fillId="0" borderId="27" xfId="68" applyNumberFormat="1" applyFont="1" applyFill="1" applyBorder="1" applyAlignment="1" applyProtection="1">
      <alignment vertical="center"/>
      <protection locked="0"/>
    </xf>
    <xf numFmtId="10" fontId="5" fillId="0" borderId="27" xfId="104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68" applyNumberFormat="1" applyFont="1" applyFill="1" applyBorder="1" applyAlignment="1" applyProtection="1">
      <alignment vertical="center"/>
      <protection locked="0"/>
    </xf>
    <xf numFmtId="10" fontId="5" fillId="0" borderId="17" xfId="104" applyNumberFormat="1" applyFont="1" applyFill="1" applyBorder="1" applyAlignment="1" applyProtection="1">
      <alignment horizontal="center" vertical="center" wrapText="1"/>
      <protection locked="0"/>
    </xf>
  </cellXfs>
  <cellStyles count="12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3" xfId="122" xr:uid="{00000000-0005-0000-0000-00003C000000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3" xfId="119" xr:uid="{00000000-0005-0000-0000-000050000000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3" xfId="120" xr:uid="{00000000-0005-0000-0000-000072000000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3" xfId="121" xr:uid="{00000000-0005-0000-0000-000078000000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3" xfId="118" xr:uid="{00000000-0005-0000-0000-00007C000000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O1048572"/>
  <sheetViews>
    <sheetView tabSelected="1" view="pageBreakPreview" zoomScale="70" zoomScaleNormal="80" zoomScaleSheetLayoutView="7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22.54296875" style="24" customWidth="1"/>
    <col min="7" max="7" width="20.6328125" style="1" customWidth="1"/>
    <col min="8" max="8" width="20.6328125" style="4" customWidth="1"/>
    <col min="9" max="12" width="20.6328125" style="9" customWidth="1"/>
    <col min="13" max="13" width="15.6328125" style="4" customWidth="1"/>
    <col min="14" max="14" width="19.6328125" style="4" customWidth="1"/>
    <col min="15" max="15" width="17.90625" style="4" customWidth="1"/>
    <col min="16" max="16384" width="9" style="4"/>
  </cols>
  <sheetData>
    <row r="1" spans="1:15" ht="14" x14ac:dyDescent="0.2">
      <c r="B1" s="8"/>
      <c r="D1" s="4"/>
      <c r="E1" s="4"/>
      <c r="G1" s="12"/>
      <c r="H1" s="10"/>
      <c r="M1" s="11" t="s">
        <v>0</v>
      </c>
    </row>
    <row r="2" spans="1:15" s="5" customFormat="1" ht="85.5" customHeight="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5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"/>
      <c r="J3" s="2"/>
      <c r="K3" s="2"/>
      <c r="L3" s="2"/>
      <c r="M3" s="2"/>
    </row>
    <row r="4" spans="1:15" s="19" customFormat="1" ht="20.149999999999999" customHeight="1" x14ac:dyDescent="0.2">
      <c r="A4" s="17" t="s">
        <v>34</v>
      </c>
      <c r="B4" s="3"/>
      <c r="C4" s="3"/>
      <c r="D4" s="3"/>
      <c r="E4" s="3"/>
      <c r="F4" s="22"/>
      <c r="G4" s="14"/>
      <c r="H4" s="3"/>
      <c r="I4" s="3"/>
      <c r="J4" s="3"/>
      <c r="K4" s="3"/>
      <c r="L4" s="3"/>
    </row>
    <row r="5" spans="1:15" ht="20" customHeight="1" thickBot="1" x14ac:dyDescent="0.25">
      <c r="A5" s="16" t="s">
        <v>19</v>
      </c>
      <c r="B5" s="6"/>
      <c r="C5" s="6"/>
      <c r="D5" s="6"/>
      <c r="E5" s="6"/>
      <c r="F5" s="23"/>
      <c r="G5" s="15"/>
      <c r="H5" s="6"/>
      <c r="I5" s="6"/>
      <c r="J5" s="6"/>
      <c r="K5" s="6"/>
      <c r="L5" s="6"/>
      <c r="M5" s="7"/>
    </row>
    <row r="6" spans="1:15" s="19" customFormat="1" ht="17.25" customHeight="1" x14ac:dyDescent="0.2">
      <c r="A6" s="76" t="s">
        <v>17</v>
      </c>
      <c r="B6" s="72" t="s">
        <v>11</v>
      </c>
      <c r="C6" s="72" t="s">
        <v>2</v>
      </c>
      <c r="D6" s="70" t="s">
        <v>13</v>
      </c>
      <c r="E6" s="70" t="s">
        <v>14</v>
      </c>
      <c r="F6" s="70" t="s">
        <v>15</v>
      </c>
      <c r="G6" s="79" t="s">
        <v>3</v>
      </c>
      <c r="H6" s="72" t="s">
        <v>4</v>
      </c>
      <c r="I6" s="72" t="s">
        <v>5</v>
      </c>
      <c r="J6" s="72" t="s">
        <v>6</v>
      </c>
      <c r="K6" s="72"/>
      <c r="L6" s="72"/>
      <c r="M6" s="74" t="s">
        <v>7</v>
      </c>
    </row>
    <row r="7" spans="1:15" s="19" customFormat="1" ht="33.5" thickBot="1" x14ac:dyDescent="0.25">
      <c r="A7" s="77"/>
      <c r="B7" s="78"/>
      <c r="C7" s="78"/>
      <c r="D7" s="71"/>
      <c r="E7" s="71"/>
      <c r="F7" s="71"/>
      <c r="G7" s="80"/>
      <c r="H7" s="78"/>
      <c r="I7" s="78"/>
      <c r="J7" s="36" t="s">
        <v>8</v>
      </c>
      <c r="K7" s="36" t="s">
        <v>9</v>
      </c>
      <c r="L7" s="36" t="s">
        <v>10</v>
      </c>
      <c r="M7" s="75"/>
    </row>
    <row r="8" spans="1:15" s="20" customFormat="1" ht="73" customHeight="1" thickBot="1" x14ac:dyDescent="0.25">
      <c r="A8" s="43" t="s">
        <v>21</v>
      </c>
      <c r="B8" s="32"/>
      <c r="C8" s="37"/>
      <c r="D8" s="33"/>
      <c r="E8" s="33"/>
      <c r="F8" s="38"/>
      <c r="G8" s="44"/>
      <c r="H8" s="39"/>
      <c r="I8" s="45"/>
      <c r="J8" s="34"/>
      <c r="K8" s="34"/>
      <c r="L8" s="34"/>
      <c r="M8" s="35"/>
      <c r="N8" s="30"/>
      <c r="O8" s="29"/>
    </row>
    <row r="9" spans="1:15" ht="25" customHeight="1" x14ac:dyDescent="0.2">
      <c r="A9" s="68" t="s">
        <v>18</v>
      </c>
      <c r="B9" s="69"/>
      <c r="C9" s="69"/>
      <c r="D9" s="69"/>
      <c r="E9" s="69"/>
      <c r="O9" s="20"/>
    </row>
    <row r="1048572" spans="14:14" x14ac:dyDescent="0.2">
      <c r="N1048572" s="20"/>
    </row>
  </sheetData>
  <autoFilter ref="A6:N7" xr:uid="{00000000-0001-0000-0000-000000000000}">
    <filterColumn colId="9" showButton="0"/>
    <filterColumn colId="10" showButton="0"/>
  </autoFilter>
  <sortState xmlns:xlrd2="http://schemas.microsoft.com/office/spreadsheetml/2017/richdata2" ref="A8:V58">
    <sortCondition ref="C8:C58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A9:E9"/>
    <mergeCell ref="F6:F7"/>
    <mergeCell ref="J6:L6"/>
    <mergeCell ref="A2:M2"/>
    <mergeCell ref="M6:M7"/>
    <mergeCell ref="A6:A7"/>
    <mergeCell ref="B6:B7"/>
    <mergeCell ref="D6:D7"/>
    <mergeCell ref="C6:C7"/>
    <mergeCell ref="G6:G7"/>
    <mergeCell ref="H6:H7"/>
    <mergeCell ref="I6:I7"/>
    <mergeCell ref="E6:E7"/>
  </mergeCells>
  <phoneticPr fontId="6"/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N11"/>
  <sheetViews>
    <sheetView view="pageBreakPreview" zoomScale="82" zoomScaleNormal="80" zoomScaleSheetLayoutView="82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20.08984375" style="24" customWidth="1"/>
    <col min="7" max="7" width="20.6328125" style="1" customWidth="1"/>
    <col min="8" max="8" width="20.6328125" style="4" customWidth="1"/>
    <col min="9" max="9" width="20.6328125" style="25" customWidth="1"/>
    <col min="10" max="12" width="20.6328125" style="9" customWidth="1"/>
    <col min="13" max="13" width="15.6328125" style="4" customWidth="1"/>
    <col min="14" max="14" width="16" style="4" customWidth="1"/>
    <col min="15" max="16384" width="9" style="4"/>
  </cols>
  <sheetData>
    <row r="1" spans="1:14" ht="14" x14ac:dyDescent="0.2">
      <c r="B1" s="8"/>
      <c r="D1" s="4"/>
      <c r="E1" s="4"/>
      <c r="G1" s="12"/>
      <c r="H1" s="10"/>
      <c r="M1" s="11" t="s">
        <v>0</v>
      </c>
    </row>
    <row r="2" spans="1:14" s="5" customFormat="1" ht="75" customHeight="1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4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6"/>
      <c r="J3" s="2"/>
      <c r="K3" s="2"/>
      <c r="L3" s="2"/>
      <c r="M3" s="2"/>
    </row>
    <row r="4" spans="1:14" s="19" customFormat="1" ht="20.149999999999999" customHeight="1" x14ac:dyDescent="0.2">
      <c r="A4" s="17" t="s">
        <v>34</v>
      </c>
      <c r="B4" s="3"/>
      <c r="C4" s="3"/>
      <c r="D4" s="3"/>
      <c r="E4" s="3"/>
      <c r="F4" s="22"/>
      <c r="G4" s="14"/>
      <c r="H4" s="3"/>
      <c r="I4" s="27"/>
      <c r="J4" s="3"/>
      <c r="K4" s="3"/>
      <c r="L4" s="3"/>
    </row>
    <row r="5" spans="1:14" ht="20.149999999999999" customHeight="1" thickBot="1" x14ac:dyDescent="0.25">
      <c r="A5" s="16" t="s">
        <v>20</v>
      </c>
      <c r="B5" s="6"/>
      <c r="C5" s="6"/>
      <c r="D5" s="6"/>
      <c r="E5" s="6"/>
      <c r="F5" s="23"/>
      <c r="G5" s="15"/>
      <c r="H5" s="6"/>
      <c r="I5" s="28"/>
      <c r="J5" s="6"/>
      <c r="K5" s="6"/>
      <c r="L5" s="6"/>
      <c r="M5" s="7"/>
    </row>
    <row r="6" spans="1:14" s="19" customFormat="1" ht="17.25" customHeight="1" x14ac:dyDescent="0.2">
      <c r="A6" s="76" t="s">
        <v>17</v>
      </c>
      <c r="B6" s="72" t="s">
        <v>11</v>
      </c>
      <c r="C6" s="72" t="s">
        <v>2</v>
      </c>
      <c r="D6" s="70" t="s">
        <v>13</v>
      </c>
      <c r="E6" s="70" t="s">
        <v>14</v>
      </c>
      <c r="F6" s="70" t="s">
        <v>15</v>
      </c>
      <c r="G6" s="79" t="s">
        <v>3</v>
      </c>
      <c r="H6" s="72" t="s">
        <v>4</v>
      </c>
      <c r="I6" s="82" t="s">
        <v>5</v>
      </c>
      <c r="J6" s="72" t="s">
        <v>6</v>
      </c>
      <c r="K6" s="72"/>
      <c r="L6" s="72"/>
      <c r="M6" s="74" t="s">
        <v>7</v>
      </c>
    </row>
    <row r="7" spans="1:14" s="19" customFormat="1" ht="33.5" thickBot="1" x14ac:dyDescent="0.25">
      <c r="A7" s="77"/>
      <c r="B7" s="78"/>
      <c r="C7" s="78"/>
      <c r="D7" s="71"/>
      <c r="E7" s="71"/>
      <c r="F7" s="71"/>
      <c r="G7" s="80"/>
      <c r="H7" s="78"/>
      <c r="I7" s="83"/>
      <c r="J7" s="40" t="s">
        <v>8</v>
      </c>
      <c r="K7" s="40" t="s">
        <v>9</v>
      </c>
      <c r="L7" s="40" t="s">
        <v>10</v>
      </c>
      <c r="M7" s="75"/>
    </row>
    <row r="8" spans="1:14" s="31" customFormat="1" ht="60" customHeight="1" x14ac:dyDescent="0.2">
      <c r="A8" s="64" t="s">
        <v>22</v>
      </c>
      <c r="B8" s="67" t="s">
        <v>26</v>
      </c>
      <c r="C8" s="46">
        <v>45238</v>
      </c>
      <c r="D8" s="47" t="s">
        <v>27</v>
      </c>
      <c r="E8" s="47" t="s">
        <v>30</v>
      </c>
      <c r="F8" s="48">
        <v>8040005001619</v>
      </c>
      <c r="G8" s="84">
        <v>9957888</v>
      </c>
      <c r="H8" s="49">
        <v>1003314</v>
      </c>
      <c r="I8" s="85">
        <f>H8/G8</f>
        <v>0.10075570241400586</v>
      </c>
      <c r="J8" s="50" t="s">
        <v>33</v>
      </c>
      <c r="K8" s="50" t="s">
        <v>33</v>
      </c>
      <c r="L8" s="50" t="s">
        <v>33</v>
      </c>
      <c r="M8" s="51"/>
    </row>
    <row r="9" spans="1:14" s="31" customFormat="1" ht="60" customHeight="1" x14ac:dyDescent="0.2">
      <c r="A9" s="65" t="s">
        <v>24</v>
      </c>
      <c r="B9" s="57" t="s">
        <v>25</v>
      </c>
      <c r="C9" s="58">
        <v>45243</v>
      </c>
      <c r="D9" s="59" t="s">
        <v>28</v>
      </c>
      <c r="E9" s="59" t="s">
        <v>31</v>
      </c>
      <c r="F9" s="60">
        <v>6010001030403</v>
      </c>
      <c r="G9" s="86">
        <v>19739226</v>
      </c>
      <c r="H9" s="61">
        <v>18700000</v>
      </c>
      <c r="I9" s="87">
        <f>H9/G9</f>
        <v>0.9473522416735084</v>
      </c>
      <c r="J9" s="62" t="s">
        <v>33</v>
      </c>
      <c r="K9" s="62" t="s">
        <v>33</v>
      </c>
      <c r="L9" s="62" t="s">
        <v>33</v>
      </c>
      <c r="M9" s="63"/>
    </row>
    <row r="10" spans="1:14" s="31" customFormat="1" ht="60" customHeight="1" thickBot="1" x14ac:dyDescent="0.25">
      <c r="A10" s="66" t="s">
        <v>23</v>
      </c>
      <c r="B10" s="52" t="s">
        <v>25</v>
      </c>
      <c r="C10" s="53">
        <v>45258</v>
      </c>
      <c r="D10" s="54" t="s">
        <v>29</v>
      </c>
      <c r="E10" s="54" t="s">
        <v>32</v>
      </c>
      <c r="F10" s="55">
        <v>4420005005394</v>
      </c>
      <c r="G10" s="88">
        <v>8047499</v>
      </c>
      <c r="H10" s="56">
        <v>6783472</v>
      </c>
      <c r="I10" s="89">
        <f>H10/G10</f>
        <v>0.8429292131629964</v>
      </c>
      <c r="J10" s="41" t="s">
        <v>33</v>
      </c>
      <c r="K10" s="41" t="s">
        <v>33</v>
      </c>
      <c r="L10" s="41" t="s">
        <v>33</v>
      </c>
      <c r="M10" s="42"/>
    </row>
    <row r="11" spans="1:14" ht="27.5" customHeight="1" x14ac:dyDescent="0.2">
      <c r="A11" s="81" t="s">
        <v>16</v>
      </c>
      <c r="B11" s="81"/>
      <c r="C11" s="81"/>
      <c r="D11" s="81"/>
      <c r="E11" s="81"/>
      <c r="F11" s="81"/>
      <c r="G11" s="81"/>
      <c r="N11" s="20"/>
    </row>
  </sheetData>
  <autoFilter ref="A7:M11" xr:uid="{00000000-0009-0000-0000-000001000000}"/>
  <mergeCells count="13">
    <mergeCell ref="A11:G11"/>
    <mergeCell ref="J6:L6"/>
    <mergeCell ref="M6:M7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35"/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9" ma:contentTypeDescription="新しいドキュメントを作成します。" ma:contentTypeScope="" ma:versionID="b86b070fa36448a42f761281e689794c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4bfd949e8494792f6802f2e57c763e9f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F4B651-0F45-4848-99B6-0FFC95335DEF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47926f1-1f4d-401e-9b26-3e5c2a772002"/>
    <ds:schemaRef ds:uri="5a941860-7cba-47d8-8c76-92fcbe35880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0E6B665-C45E-4B15-90FA-045F396748D5}"/>
</file>

<file path=customXml/itemProps3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委託費入札（最低価格）</vt:lpstr>
      <vt:lpstr>委託費入札（総合評価）</vt:lpstr>
      <vt:lpstr>'委託費入札（最低価格）'!Print_Area</vt:lpstr>
      <vt:lpstr>'委託費入札（総合評価）'!Print_Area</vt:lpstr>
      <vt:lpstr>'委託費入札（最低価格）'!Print_Titles</vt:lpstr>
      <vt:lpstr>'委託費入札（総合評価）'!Print_Titles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2023-12-14T08:00:36Z</cp:lastPrinted>
  <dcterms:created xsi:type="dcterms:W3CDTF">2012-11-14T23:56:55Z</dcterms:created>
  <dcterms:modified xsi:type="dcterms:W3CDTF">2024-01-30T10:53:41Z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95703600</vt:r8>
  </property>
  <property fmtid="{D5CDD505-2E9C-101B-9397-08002B2CF9AE}" pid="4" name="MediaServiceImageTags">
    <vt:lpwstr/>
  </property>
</Properties>
</file>