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nra365.sharepoint.com/sites/fs0012/Shared Documents/09契約/015　HP公表（四半期毎・令和４年度から月ごと）/令和４年度/通年（庁費・旅費・タクシー代）/03  セット版/タクシー代/"/>
    </mc:Choice>
  </mc:AlternateContent>
  <xr:revisionPtr revIDLastSave="21" documentId="8_{0E94C173-67D7-470F-83EA-7C35E7A87DDB}" xr6:coauthVersionLast="47" xr6:coauthVersionMax="47" xr10:uidLastSave="{F60FFEFB-C41A-43CC-829B-F7FE82A512D3}"/>
  <bookViews>
    <workbookView xWindow="28680" yWindow="-120" windowWidth="27645" windowHeight="16440" tabRatio="915" xr2:uid="{00000000-000D-0000-FFFF-FFFF00000000}"/>
  </bookViews>
  <sheets>
    <sheet name="タクシー代" sheetId="6" r:id="rId1"/>
  </sheets>
  <externalReferences>
    <externalReference r:id="rId2"/>
  </externalReferences>
  <definedNames>
    <definedName name="契約方法">[1]契約状況コード表!$F$6:$F$9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9" i="6" l="1"/>
  <c r="E19" i="6"/>
  <c r="F19" i="6"/>
  <c r="C19" i="6"/>
  <c r="D11" i="6"/>
  <c r="E11" i="6"/>
  <c r="F11" i="6"/>
  <c r="C11" i="6"/>
  <c r="G18" i="6"/>
  <c r="G10" i="6"/>
  <c r="G19" i="6" l="1"/>
  <c r="G11" i="6"/>
</calcChain>
</file>

<file path=xl/sharedStrings.xml><?xml version="1.0" encoding="utf-8"?>
<sst xmlns="http://schemas.openxmlformats.org/spreadsheetml/2006/main" count="35" uniqueCount="15">
  <si>
    <t>（単位：千円）</t>
    <rPh sb="1" eb="3">
      <t>タンイ</t>
    </rPh>
    <rPh sb="4" eb="5">
      <t>セン</t>
    </rPh>
    <rPh sb="5" eb="6">
      <t>エン</t>
    </rPh>
    <phoneticPr fontId="1"/>
  </si>
  <si>
    <t>支　　出　　金　　額</t>
    <rPh sb="0" eb="1">
      <t>ササ</t>
    </rPh>
    <rPh sb="3" eb="4">
      <t>デ</t>
    </rPh>
    <rPh sb="6" eb="7">
      <t>キン</t>
    </rPh>
    <rPh sb="9" eb="10">
      <t>ガク</t>
    </rPh>
    <phoneticPr fontId="1"/>
  </si>
  <si>
    <t>４月～６月</t>
    <rPh sb="1" eb="2">
      <t>ガツ</t>
    </rPh>
    <rPh sb="4" eb="5">
      <t>ガツ</t>
    </rPh>
    <phoneticPr fontId="1"/>
  </si>
  <si>
    <t>７月～９月</t>
    <rPh sb="1" eb="2">
      <t>ガツ</t>
    </rPh>
    <rPh sb="4" eb="5">
      <t>ガツ</t>
    </rPh>
    <phoneticPr fontId="1"/>
  </si>
  <si>
    <t>10月～12月</t>
    <rPh sb="2" eb="3">
      <t>ガツ</t>
    </rPh>
    <rPh sb="6" eb="7">
      <t>ガツ</t>
    </rPh>
    <phoneticPr fontId="1"/>
  </si>
  <si>
    <t>１月～３月</t>
    <rPh sb="1" eb="2">
      <t>ガツ</t>
    </rPh>
    <rPh sb="4" eb="5">
      <t>ガツ</t>
    </rPh>
    <phoneticPr fontId="1"/>
  </si>
  <si>
    <t>計</t>
    <rPh sb="0" eb="1">
      <t>ケイ</t>
    </rPh>
    <phoneticPr fontId="1"/>
  </si>
  <si>
    <t>【会計名：一般会計】</t>
    <rPh sb="1" eb="2">
      <t>カイ</t>
    </rPh>
    <rPh sb="2" eb="3">
      <t>ケイ</t>
    </rPh>
    <rPh sb="3" eb="4">
      <t>メイ</t>
    </rPh>
    <rPh sb="5" eb="7">
      <t>イッパン</t>
    </rPh>
    <rPh sb="7" eb="8">
      <t>カイ</t>
    </rPh>
    <rPh sb="8" eb="9">
      <t>ケイ</t>
    </rPh>
    <phoneticPr fontId="1"/>
  </si>
  <si>
    <t>組　　　織</t>
    <rPh sb="0" eb="1">
      <t>クミ</t>
    </rPh>
    <rPh sb="4" eb="5">
      <t>オリ</t>
    </rPh>
    <phoneticPr fontId="1"/>
  </si>
  <si>
    <t>合　　　計</t>
    <rPh sb="0" eb="1">
      <t>ゴウ</t>
    </rPh>
    <rPh sb="4" eb="5">
      <t>ケイ</t>
    </rPh>
    <phoneticPr fontId="1"/>
  </si>
  <si>
    <t>【会計名：東日本大震災災害復興特別会計】</t>
    <rPh sb="1" eb="2">
      <t>カイ</t>
    </rPh>
    <rPh sb="2" eb="3">
      <t>ケイ</t>
    </rPh>
    <rPh sb="3" eb="4">
      <t>メイ</t>
    </rPh>
    <rPh sb="5" eb="8">
      <t>ヒガシニホン</t>
    </rPh>
    <rPh sb="8" eb="11">
      <t>ダイシンサイ</t>
    </rPh>
    <rPh sb="11" eb="13">
      <t>サイガイ</t>
    </rPh>
    <rPh sb="13" eb="15">
      <t>フッコウ</t>
    </rPh>
    <rPh sb="15" eb="17">
      <t>トクベツ</t>
    </rPh>
    <rPh sb="17" eb="19">
      <t>カイケイ</t>
    </rPh>
    <phoneticPr fontId="1"/>
  </si>
  <si>
    <t>【会計名：エネルギー対策特別会計】</t>
    <rPh sb="1" eb="2">
      <t>カイ</t>
    </rPh>
    <rPh sb="2" eb="3">
      <t>ケイ</t>
    </rPh>
    <rPh sb="3" eb="4">
      <t>メイ</t>
    </rPh>
    <rPh sb="10" eb="12">
      <t>タイサク</t>
    </rPh>
    <rPh sb="12" eb="14">
      <t>トクベツ</t>
    </rPh>
    <rPh sb="14" eb="15">
      <t>カイ</t>
    </rPh>
    <rPh sb="15" eb="16">
      <t>ケイ</t>
    </rPh>
    <phoneticPr fontId="1"/>
  </si>
  <si>
    <t>予算執行等に係る情報の公表等の指針（平成２５年６月２８日閣議決定）に基づく
タクシー代に関する支出状況</t>
    <rPh sb="0" eb="2">
      <t>ヨサン</t>
    </rPh>
    <rPh sb="2" eb="4">
      <t>シッコウ</t>
    </rPh>
    <rPh sb="4" eb="5">
      <t>トウ</t>
    </rPh>
    <rPh sb="6" eb="7">
      <t>カカ</t>
    </rPh>
    <rPh sb="8" eb="10">
      <t>ジョウホウ</t>
    </rPh>
    <rPh sb="11" eb="13">
      <t>コウヒョウ</t>
    </rPh>
    <rPh sb="13" eb="14">
      <t>トウ</t>
    </rPh>
    <rPh sb="15" eb="17">
      <t>シシン</t>
    </rPh>
    <rPh sb="18" eb="20">
      <t>ヘイセイ</t>
    </rPh>
    <rPh sb="22" eb="23">
      <t>ネン</t>
    </rPh>
    <rPh sb="24" eb="25">
      <t>ガツ</t>
    </rPh>
    <rPh sb="27" eb="28">
      <t>ニチ</t>
    </rPh>
    <rPh sb="28" eb="30">
      <t>カクギ</t>
    </rPh>
    <rPh sb="30" eb="32">
      <t>ケッテイ</t>
    </rPh>
    <rPh sb="34" eb="35">
      <t>モト</t>
    </rPh>
    <rPh sb="42" eb="43">
      <t>ダイ</t>
    </rPh>
    <rPh sb="44" eb="45">
      <t>カン</t>
    </rPh>
    <rPh sb="47" eb="49">
      <t>シシュツ</t>
    </rPh>
    <rPh sb="49" eb="51">
      <t>ジョウキョウ</t>
    </rPh>
    <phoneticPr fontId="1"/>
  </si>
  <si>
    <t>原子力規制委員会</t>
    <rPh sb="0" eb="3">
      <t>ゲンシリョク</t>
    </rPh>
    <rPh sb="3" eb="5">
      <t>キセイ</t>
    </rPh>
    <rPh sb="5" eb="8">
      <t>イインカイ</t>
    </rPh>
    <phoneticPr fontId="1"/>
  </si>
  <si>
    <t>＜令和4年度＞</t>
    <rPh sb="1" eb="3">
      <t>レイワ</t>
    </rPh>
    <rPh sb="4" eb="6">
      <t>ネンド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</si>
</sst>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,"/>
  </numFmts>
  <fonts count="10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name val="ＭＳ ゴシック"/>
      <family val="3"/>
      <charset val="128"/>
    </font>
    <font>
      <b/>
      <sz val="14"/>
      <name val="ＭＳ ゴシック"/>
      <family val="3"/>
      <charset val="128"/>
    </font>
    <font>
      <sz val="11"/>
      <name val="ＭＳ ゴシック"/>
      <family val="3"/>
      <charset val="128"/>
    </font>
    <font>
      <sz val="12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rgb="FFFF0000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>
      <alignment vertical="center"/>
    </xf>
    <xf numFmtId="9" fontId="3" fillId="0" borderId="0" applyFont="0" applyFill="0" applyBorder="0" applyAlignment="0" applyProtection="0"/>
    <xf numFmtId="38" fontId="3" fillId="0" borderId="0" applyFont="0" applyFill="0" applyBorder="0" applyAlignment="0" applyProtection="0"/>
    <xf numFmtId="0" fontId="8" fillId="0" borderId="0">
      <alignment vertical="center"/>
    </xf>
    <xf numFmtId="0" fontId="3" fillId="0" borderId="0"/>
  </cellStyleXfs>
  <cellXfs count="36">
    <xf numFmtId="0" fontId="0" fillId="0" borderId="0" xfId="0">
      <alignment vertical="center"/>
    </xf>
    <xf numFmtId="0" fontId="6" fillId="0" borderId="0" xfId="0" applyFont="1" applyAlignment="1">
      <alignment vertical="center"/>
    </xf>
    <xf numFmtId="38" fontId="6" fillId="0" borderId="0" xfId="2" applyFont="1" applyAlignment="1">
      <alignment vertical="center"/>
    </xf>
    <xf numFmtId="0" fontId="4" fillId="0" borderId="0" xfId="0" applyFont="1" applyAlignment="1">
      <alignment vertical="center"/>
    </xf>
    <xf numFmtId="38" fontId="4" fillId="2" borderId="1" xfId="2" applyFont="1" applyFill="1" applyBorder="1" applyAlignment="1">
      <alignment horizontal="centerContinuous" vertical="center"/>
    </xf>
    <xf numFmtId="38" fontId="4" fillId="2" borderId="2" xfId="2" applyFont="1" applyFill="1" applyBorder="1" applyAlignment="1">
      <alignment horizontal="distributed" vertical="center" indent="1"/>
    </xf>
    <xf numFmtId="0" fontId="7" fillId="0" borderId="3" xfId="0" applyFont="1" applyBorder="1" applyAlignment="1">
      <alignment vertical="center"/>
    </xf>
    <xf numFmtId="176" fontId="7" fillId="0" borderId="4" xfId="2" applyNumberFormat="1" applyFont="1" applyBorder="1" applyAlignment="1">
      <alignment vertical="center"/>
    </xf>
    <xf numFmtId="0" fontId="7" fillId="0" borderId="5" xfId="0" applyFont="1" applyBorder="1" applyAlignment="1">
      <alignment horizontal="center" vertical="center"/>
    </xf>
    <xf numFmtId="176" fontId="7" fillId="0" borderId="6" xfId="2" applyNumberFormat="1" applyFont="1" applyBorder="1" applyAlignment="1">
      <alignment vertical="center"/>
    </xf>
    <xf numFmtId="176" fontId="7" fillId="0" borderId="7" xfId="2" applyNumberFormat="1" applyFont="1" applyBorder="1" applyAlignment="1">
      <alignment vertical="center"/>
    </xf>
    <xf numFmtId="38" fontId="6" fillId="0" borderId="0" xfId="2" applyFont="1" applyAlignment="1">
      <alignment horizontal="centerContinuous" vertical="center"/>
    </xf>
    <xf numFmtId="38" fontId="7" fillId="0" borderId="0" xfId="2" applyFont="1" applyAlignment="1">
      <alignment horizontal="right" vertical="center"/>
    </xf>
    <xf numFmtId="38" fontId="4" fillId="2" borderId="8" xfId="2" applyFont="1" applyFill="1" applyBorder="1" applyAlignment="1">
      <alignment horizontal="centerContinuous" vertical="center"/>
    </xf>
    <xf numFmtId="38" fontId="4" fillId="2" borderId="9" xfId="2" applyFont="1" applyFill="1" applyBorder="1" applyAlignment="1">
      <alignment horizontal="centerContinuous" vertical="center"/>
    </xf>
    <xf numFmtId="38" fontId="4" fillId="2" borderId="10" xfId="2" applyFont="1" applyFill="1" applyBorder="1" applyAlignment="1">
      <alignment horizontal="distributed" vertical="center" indent="1"/>
    </xf>
    <xf numFmtId="38" fontId="4" fillId="2" borderId="11" xfId="2" applyFont="1" applyFill="1" applyBorder="1" applyAlignment="1">
      <alignment horizontal="center" vertical="center"/>
    </xf>
    <xf numFmtId="176" fontId="7" fillId="0" borderId="12" xfId="2" applyNumberFormat="1" applyFont="1" applyBorder="1" applyAlignment="1">
      <alignment vertical="center"/>
    </xf>
    <xf numFmtId="176" fontId="7" fillId="0" borderId="13" xfId="2" applyNumberFormat="1" applyFont="1" applyBorder="1" applyAlignment="1">
      <alignment vertical="center"/>
    </xf>
    <xf numFmtId="176" fontId="7" fillId="0" borderId="14" xfId="2" applyNumberFormat="1" applyFont="1" applyBorder="1" applyAlignment="1">
      <alignment vertical="center"/>
    </xf>
    <xf numFmtId="38" fontId="6" fillId="0" borderId="1" xfId="2" applyFont="1" applyBorder="1" applyAlignment="1">
      <alignment vertical="center"/>
    </xf>
    <xf numFmtId="38" fontId="4" fillId="2" borderId="6" xfId="2" applyFont="1" applyFill="1" applyBorder="1" applyAlignment="1">
      <alignment horizontal="distributed" vertical="center" indent="1"/>
    </xf>
    <xf numFmtId="176" fontId="7" fillId="0" borderId="15" xfId="2" applyNumberFormat="1" applyFont="1" applyBorder="1" applyAlignment="1">
      <alignment vertical="center"/>
    </xf>
    <xf numFmtId="38" fontId="4" fillId="2" borderId="16" xfId="2" applyFont="1" applyFill="1" applyBorder="1" applyAlignment="1">
      <alignment horizontal="centerContinuous" vertical="center"/>
    </xf>
    <xf numFmtId="176" fontId="7" fillId="0" borderId="17" xfId="2" applyNumberFormat="1" applyFont="1" applyBorder="1" applyAlignment="1">
      <alignment vertical="center"/>
    </xf>
    <xf numFmtId="38" fontId="6" fillId="0" borderId="0" xfId="2" applyFont="1" applyBorder="1" applyAlignment="1">
      <alignment vertical="center"/>
    </xf>
    <xf numFmtId="38" fontId="6" fillId="0" borderId="18" xfId="2" applyFont="1" applyBorder="1" applyAlignment="1">
      <alignment vertical="center"/>
    </xf>
    <xf numFmtId="38" fontId="9" fillId="0" borderId="0" xfId="2" applyFont="1" applyAlignment="1">
      <alignment vertical="center"/>
    </xf>
    <xf numFmtId="0" fontId="5" fillId="0" borderId="0" xfId="0" applyFont="1" applyAlignment="1">
      <alignment horizontal="centerContinuous" vertical="center" wrapText="1"/>
    </xf>
    <xf numFmtId="0" fontId="5" fillId="0" borderId="0" xfId="0" applyFont="1" applyAlignment="1">
      <alignment horizontal="left" vertical="center" wrapText="1"/>
    </xf>
    <xf numFmtId="176" fontId="6" fillId="0" borderId="0" xfId="0" applyNumberFormat="1" applyFont="1" applyAlignment="1">
      <alignment vertical="center"/>
    </xf>
    <xf numFmtId="176" fontId="7" fillId="0" borderId="10" xfId="2" applyNumberFormat="1" applyFont="1" applyBorder="1" applyAlignment="1">
      <alignment vertical="center"/>
    </xf>
    <xf numFmtId="176" fontId="7" fillId="0" borderId="2" xfId="2" applyNumberFormat="1" applyFont="1" applyBorder="1" applyAlignment="1">
      <alignment vertical="center"/>
    </xf>
    <xf numFmtId="176" fontId="7" fillId="0" borderId="11" xfId="2" applyNumberFormat="1" applyFont="1" applyBorder="1" applyAlignment="1">
      <alignment vertical="center"/>
    </xf>
    <xf numFmtId="0" fontId="4" fillId="2" borderId="19" xfId="0" applyFont="1" applyFill="1" applyBorder="1" applyAlignment="1">
      <alignment horizontal="center" vertical="center"/>
    </xf>
    <xf numFmtId="0" fontId="0" fillId="0" borderId="20" xfId="0" applyBorder="1" applyAlignment="1">
      <alignment horizontal="center" vertical="center"/>
    </xf>
  </cellXfs>
  <cellStyles count="5">
    <cellStyle name="パーセント 2" xfId="1" xr:uid="{00000000-0005-0000-0000-000000000000}"/>
    <cellStyle name="桁区切り 2" xfId="2" xr:uid="{00000000-0005-0000-0000-000001000000}"/>
    <cellStyle name="標準" xfId="0" builtinId="0"/>
    <cellStyle name="標準 2" xfId="3" xr:uid="{00000000-0005-0000-0000-000003000000}"/>
    <cellStyle name="標準 3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of.go.jp/&#30435;&#26619;&#23460;/&#30435;&#26619;&#20418;&#23554;&#29992;/001&#36001;&#21209;&#30465;&#25903;&#20986;&#28857;&#26908;&#12481;&#12540;&#12512;&#65288;&#20844;&#34920;&#38306;&#20418;&#65289;/03%20&#22996;&#35351;&#35519;&#26619;&#36027;/H21&#24180;&#24230;/&#31532;1&#22235;&#21322;&#26399;/&#22522;&#26412;&#12487;&#12540;&#12479;/21.04&#26376;&#65374;6&#26376;&#22865;&#32004;&#29366;&#27841;&#35519;&#26619;&#31080;&#12304;&#36001;&#21209;&#26412;&#30465;21.8.6&#1230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平成２１年４-６月分契約状況調査票"/>
      <sheetName val="契約状況コード表"/>
    </sheetNames>
    <sheetDataSet>
      <sheetData sheetId="0"/>
      <sheetData sheetId="1">
        <row r="6">
          <cell r="F6" t="str">
            <v>①一般競争入札</v>
          </cell>
        </row>
        <row r="7">
          <cell r="F7" t="str">
            <v>②一般競争入札（総合評価方式）</v>
          </cell>
        </row>
        <row r="8">
          <cell r="F8" t="str">
            <v>③随意契約（企画競争有り）</v>
          </cell>
        </row>
        <row r="9">
          <cell r="F9" t="str">
            <v>④随意契約（企画競争無し）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7">
    <pageSetUpPr fitToPage="1"/>
  </sheetPr>
  <dimension ref="B2:J28"/>
  <sheetViews>
    <sheetView tabSelected="1" zoomScale="80" zoomScaleNormal="80" workbookViewId="0">
      <selection activeCell="F40" sqref="F40"/>
    </sheetView>
  </sheetViews>
  <sheetFormatPr defaultColWidth="9" defaultRowHeight="13.2" x14ac:dyDescent="0.2"/>
  <cols>
    <col min="1" max="1" width="3.109375" style="1" customWidth="1"/>
    <col min="2" max="2" width="25.6640625" style="1" customWidth="1"/>
    <col min="3" max="7" width="19.109375" style="2" customWidth="1"/>
    <col min="8" max="8" width="3.109375" style="1" customWidth="1"/>
    <col min="9" max="16384" width="9" style="1"/>
  </cols>
  <sheetData>
    <row r="2" spans="2:10" ht="42.75" customHeight="1" x14ac:dyDescent="0.2">
      <c r="B2" s="28" t="s">
        <v>12</v>
      </c>
      <c r="C2" s="11"/>
      <c r="D2" s="11"/>
      <c r="E2" s="11"/>
      <c r="F2" s="11"/>
      <c r="G2" s="11"/>
    </row>
    <row r="4" spans="2:10" ht="27" customHeight="1" x14ac:dyDescent="0.2">
      <c r="B4" s="29" t="s">
        <v>14</v>
      </c>
      <c r="C4" s="11"/>
      <c r="D4" s="11"/>
      <c r="E4" s="11"/>
      <c r="F4" s="11"/>
      <c r="G4" s="11"/>
    </row>
    <row r="6" spans="2:10" ht="14.4" x14ac:dyDescent="0.2">
      <c r="B6" s="3" t="s">
        <v>7</v>
      </c>
    </row>
    <row r="7" spans="2:10" ht="15" thickBot="1" x14ac:dyDescent="0.25">
      <c r="G7" s="12" t="s">
        <v>0</v>
      </c>
    </row>
    <row r="8" spans="2:10" ht="25.05" customHeight="1" x14ac:dyDescent="0.2">
      <c r="B8" s="34" t="s">
        <v>8</v>
      </c>
      <c r="C8" s="13" t="s">
        <v>1</v>
      </c>
      <c r="D8" s="4"/>
      <c r="E8" s="4"/>
      <c r="F8" s="4"/>
      <c r="G8" s="14"/>
    </row>
    <row r="9" spans="2:10" ht="20.100000000000001" customHeight="1" thickBot="1" x14ac:dyDescent="0.25">
      <c r="B9" s="35"/>
      <c r="C9" s="15" t="s">
        <v>2</v>
      </c>
      <c r="D9" s="5" t="s">
        <v>3</v>
      </c>
      <c r="E9" s="5" t="s">
        <v>4</v>
      </c>
      <c r="F9" s="5" t="s">
        <v>5</v>
      </c>
      <c r="G9" s="16" t="s">
        <v>9</v>
      </c>
    </row>
    <row r="10" spans="2:10" ht="20.100000000000001" customHeight="1" x14ac:dyDescent="0.2">
      <c r="B10" s="6" t="s">
        <v>13</v>
      </c>
      <c r="C10" s="17">
        <v>931830</v>
      </c>
      <c r="D10" s="22">
        <v>451580</v>
      </c>
      <c r="E10" s="7">
        <v>1062650</v>
      </c>
      <c r="F10" s="7">
        <v>1886510</v>
      </c>
      <c r="G10" s="18">
        <f>SUM(C10:F10)</f>
        <v>4332570</v>
      </c>
    </row>
    <row r="11" spans="2:10" ht="20.100000000000001" customHeight="1" thickBot="1" x14ac:dyDescent="0.25">
      <c r="B11" s="8" t="s">
        <v>6</v>
      </c>
      <c r="C11" s="31">
        <f>C10</f>
        <v>931830</v>
      </c>
      <c r="D11" s="32">
        <f t="shared" ref="D11:F11" si="0">D10</f>
        <v>451580</v>
      </c>
      <c r="E11" s="32">
        <f t="shared" si="0"/>
        <v>1062650</v>
      </c>
      <c r="F11" s="32">
        <f t="shared" si="0"/>
        <v>1886510</v>
      </c>
      <c r="G11" s="33">
        <f>SUM(C11:F11)</f>
        <v>4332570</v>
      </c>
    </row>
    <row r="12" spans="2:10" x14ac:dyDescent="0.2">
      <c r="D12" s="20"/>
    </row>
    <row r="13" spans="2:10" x14ac:dyDescent="0.2">
      <c r="D13" s="25"/>
    </row>
    <row r="14" spans="2:10" ht="14.4" x14ac:dyDescent="0.2">
      <c r="B14" s="3" t="s">
        <v>11</v>
      </c>
      <c r="D14" s="25"/>
    </row>
    <row r="15" spans="2:10" ht="15" thickBot="1" x14ac:dyDescent="0.25">
      <c r="D15" s="26"/>
      <c r="G15" s="12" t="s">
        <v>0</v>
      </c>
      <c r="J15" s="30"/>
    </row>
    <row r="16" spans="2:10" ht="25.05" customHeight="1" x14ac:dyDescent="0.2">
      <c r="B16" s="34" t="s">
        <v>8</v>
      </c>
      <c r="C16" s="13" t="s">
        <v>1</v>
      </c>
      <c r="D16" s="23"/>
      <c r="E16" s="4"/>
      <c r="F16" s="4"/>
      <c r="G16" s="14"/>
    </row>
    <row r="17" spans="2:7" ht="20.100000000000001" customHeight="1" thickBot="1" x14ac:dyDescent="0.25">
      <c r="B17" s="35"/>
      <c r="C17" s="21" t="s">
        <v>2</v>
      </c>
      <c r="D17" s="5" t="s">
        <v>3</v>
      </c>
      <c r="E17" s="5" t="s">
        <v>4</v>
      </c>
      <c r="F17" s="5" t="s">
        <v>5</v>
      </c>
      <c r="G17" s="16" t="s">
        <v>9</v>
      </c>
    </row>
    <row r="18" spans="2:7" ht="20.100000000000001" customHeight="1" x14ac:dyDescent="0.2">
      <c r="B18" s="6" t="s">
        <v>13</v>
      </c>
      <c r="C18" s="17">
        <v>849130</v>
      </c>
      <c r="D18" s="24">
        <v>337750</v>
      </c>
      <c r="E18" s="7">
        <v>865830</v>
      </c>
      <c r="F18" s="7">
        <v>1995670</v>
      </c>
      <c r="G18" s="18">
        <f>SUM(C18:F18)</f>
        <v>4048380</v>
      </c>
    </row>
    <row r="19" spans="2:7" ht="20.100000000000001" customHeight="1" thickBot="1" x14ac:dyDescent="0.25">
      <c r="B19" s="8" t="s">
        <v>6</v>
      </c>
      <c r="C19" s="31">
        <f>C18</f>
        <v>849130</v>
      </c>
      <c r="D19" s="32">
        <f t="shared" ref="D19:F19" si="1">D18</f>
        <v>337750</v>
      </c>
      <c r="E19" s="32">
        <f t="shared" si="1"/>
        <v>865830</v>
      </c>
      <c r="F19" s="32">
        <f t="shared" si="1"/>
        <v>1995670</v>
      </c>
      <c r="G19" s="33">
        <f>SUM(C19:F19)</f>
        <v>4048380</v>
      </c>
    </row>
    <row r="20" spans="2:7" x14ac:dyDescent="0.2">
      <c r="D20" s="20"/>
    </row>
    <row r="21" spans="2:7" x14ac:dyDescent="0.2">
      <c r="D21" s="25"/>
    </row>
    <row r="22" spans="2:7" ht="14.4" x14ac:dyDescent="0.2">
      <c r="B22" s="3" t="s">
        <v>10</v>
      </c>
      <c r="D22" s="25"/>
      <c r="E22" s="27"/>
    </row>
    <row r="23" spans="2:7" ht="15" thickBot="1" x14ac:dyDescent="0.25">
      <c r="D23" s="26"/>
      <c r="G23" s="12" t="s">
        <v>0</v>
      </c>
    </row>
    <row r="24" spans="2:7" ht="25.05" customHeight="1" x14ac:dyDescent="0.2">
      <c r="B24" s="34" t="s">
        <v>8</v>
      </c>
      <c r="C24" s="13" t="s">
        <v>1</v>
      </c>
      <c r="D24" s="23"/>
      <c r="E24" s="4"/>
      <c r="F24" s="4"/>
      <c r="G24" s="14"/>
    </row>
    <row r="25" spans="2:7" ht="20.100000000000001" customHeight="1" thickBot="1" x14ac:dyDescent="0.25">
      <c r="B25" s="35"/>
      <c r="C25" s="21" t="s">
        <v>2</v>
      </c>
      <c r="D25" s="5" t="s">
        <v>3</v>
      </c>
      <c r="E25" s="5" t="s">
        <v>4</v>
      </c>
      <c r="F25" s="5" t="s">
        <v>5</v>
      </c>
      <c r="G25" s="16" t="s">
        <v>9</v>
      </c>
    </row>
    <row r="26" spans="2:7" ht="20.100000000000001" customHeight="1" x14ac:dyDescent="0.2">
      <c r="B26" s="6" t="s">
        <v>13</v>
      </c>
      <c r="C26" s="17">
        <v>0</v>
      </c>
      <c r="D26" s="24">
        <v>0</v>
      </c>
      <c r="E26" s="7">
        <v>0</v>
      </c>
      <c r="F26" s="7">
        <v>0</v>
      </c>
      <c r="G26" s="18">
        <v>0</v>
      </c>
    </row>
    <row r="27" spans="2:7" ht="20.100000000000001" customHeight="1" thickBot="1" x14ac:dyDescent="0.25">
      <c r="B27" s="8" t="s">
        <v>6</v>
      </c>
      <c r="C27" s="9">
        <v>0</v>
      </c>
      <c r="D27" s="10">
        <v>0</v>
      </c>
      <c r="E27" s="10">
        <v>0</v>
      </c>
      <c r="F27" s="10">
        <v>0</v>
      </c>
      <c r="G27" s="19">
        <v>0</v>
      </c>
    </row>
    <row r="28" spans="2:7" ht="15.75" customHeight="1" x14ac:dyDescent="0.2">
      <c r="G28" s="20"/>
    </row>
  </sheetData>
  <mergeCells count="3">
    <mergeCell ref="B8:B9"/>
    <mergeCell ref="B16:B17"/>
    <mergeCell ref="B24:B25"/>
  </mergeCells>
  <phoneticPr fontId="2"/>
  <printOptions horizontalCentered="1"/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a941860-7cba-47d8-8c76-92fcbe358807">
      <Terms xmlns="http://schemas.microsoft.com/office/infopath/2007/PartnerControls"/>
    </lcf76f155ced4ddcb4097134ff3c332f>
    <TaxCatchAll xmlns="847926f1-1f4d-401e-9b26-3e5c2a772002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E67AB0CD502FE24AA1139C8BA3C605EB" ma:contentTypeVersion="17" ma:contentTypeDescription="新しいドキュメントを作成します。" ma:contentTypeScope="" ma:versionID="a8f87cd8742b40815fe140d38a3be712">
  <xsd:schema xmlns:xsd="http://www.w3.org/2001/XMLSchema" xmlns:xs="http://www.w3.org/2001/XMLSchema" xmlns:p="http://schemas.microsoft.com/office/2006/metadata/properties" xmlns:ns2="5a941860-7cba-47d8-8c76-92fcbe358807" xmlns:ns3="847926f1-1f4d-401e-9b26-3e5c2a772002" targetNamespace="http://schemas.microsoft.com/office/2006/metadata/properties" ma:root="true" ma:fieldsID="137afb6e5b84da959a03228b5edba74c" ns2:_="" ns3:_="">
    <xsd:import namespace="5a941860-7cba-47d8-8c76-92fcbe358807"/>
    <xsd:import namespace="847926f1-1f4d-401e-9b26-3e5c2a77200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Location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941860-7cba-47d8-8c76-92fcbe35880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画像タグ" ma:readOnly="false" ma:fieldId="{5cf76f15-5ced-4ddc-b409-7134ff3c332f}" ma:taxonomyMulti="true" ma:sspId="f12a13ef-d281-4d0d-b1ed-63df277d5ae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7926f1-1f4d-401e-9b26-3e5c2a772002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629e9c56-2fe8-44d9-bfaf-adbf2690007d}" ma:internalName="TaxCatchAll" ma:showField="CatchAllData" ma:web="847926f1-1f4d-401e-9b26-3e5c2a77200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EF4AB90-A836-4987-B952-97BE3FAACD1A}">
  <ds:schemaRefs>
    <ds:schemaRef ds:uri="http://schemas.openxmlformats.org/package/2006/metadata/core-properties"/>
    <ds:schemaRef ds:uri="http://www.w3.org/XML/1998/namespace"/>
    <ds:schemaRef ds:uri="http://purl.org/dc/elements/1.1/"/>
    <ds:schemaRef ds:uri="http://schemas.microsoft.com/office/infopath/2007/PartnerControls"/>
    <ds:schemaRef ds:uri="http://purl.org/dc/dcmitype/"/>
    <ds:schemaRef ds:uri="http://schemas.microsoft.com/office/2006/metadata/properties"/>
    <ds:schemaRef ds:uri="http://purl.org/dc/terms/"/>
    <ds:schemaRef ds:uri="http://schemas.microsoft.com/office/2006/documentManagement/types"/>
    <ds:schemaRef ds:uri="847926f1-1f4d-401e-9b26-3e5c2a772002"/>
    <ds:schemaRef ds:uri="5a941860-7cba-47d8-8c76-92fcbe358807"/>
  </ds:schemaRefs>
</ds:datastoreItem>
</file>

<file path=customXml/itemProps2.xml><?xml version="1.0" encoding="utf-8"?>
<ds:datastoreItem xmlns:ds="http://schemas.openxmlformats.org/officeDocument/2006/customXml" ds:itemID="{3B36230B-ECBB-4B89-964C-967D6059C46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50A4F4C-9DEE-4E97-88E5-012760E97BD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a941860-7cba-47d8-8c76-92fcbe358807"/>
    <ds:schemaRef ds:uri="847926f1-1f4d-401e-9b26-3e5c2a77200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タクシー代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2019-06-19T12:19:51Z</cp:lastPrinted>
  <dcterms:created xsi:type="dcterms:W3CDTF">2010-06-13T06:45:43Z</dcterms:created>
  <dcterms:modified xsi:type="dcterms:W3CDTF">2023-10-27T02:57:16Z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0x010100E67AB0CD502FE24AA1139C8BA3C605EB</vt:lpwstr>
  </property>
  <property fmtid="{D5CDD505-2E9C-101B-9397-08002B2CF9AE}" pid="3" name="Order">
    <vt:r8>64793400</vt:r8>
  </property>
  <property fmtid="{D5CDD505-2E9C-101B-9397-08002B2CF9AE}" pid="4" name="MediaServiceImageTags">
    <vt:lpwstr/>
  </property>
</Properties>
</file>