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https://nra365.sharepoint.com/sites/fs0012/Shared Documents/08審査/400 規制庁HP公表関係/402 予算執行情報公表（規制庁HP公表）/2023(R5)年度 予算執行情報公表/第１四半期/５月/3 セット前/委託費/"/>
    </mc:Choice>
  </mc:AlternateContent>
  <xr:revisionPtr revIDLastSave="418" documentId="11_EDBF873A5B7DB5D0D33D2D65D37F318CFB8B3668" xr6:coauthVersionLast="47" xr6:coauthVersionMax="47" xr10:uidLastSave="{AE510603-DC60-491A-A9D7-075A70BF7537}"/>
  <bookViews>
    <workbookView xWindow="-110" yWindow="-110" windowWidth="19420" windowHeight="10420" xr2:uid="{00000000-000D-0000-FFFF-FFFF00000000}"/>
  </bookViews>
  <sheets>
    <sheet name="委託費入札（最低価格）" sheetId="1" r:id="rId1"/>
    <sheet name="委託費入札（総合評価）" sheetId="2" r:id="rId2"/>
  </sheets>
  <externalReferences>
    <externalReference r:id="rId3"/>
  </externalReferences>
  <definedNames>
    <definedName name="_xlnm._FilterDatabase" localSheetId="0" hidden="1">'委託費入札（最低価格）'!$A$7:$M$9</definedName>
    <definedName name="_xlnm._FilterDatabase" localSheetId="1" hidden="1">'委託費入札（総合評価）'!$A$7:$M$12</definedName>
    <definedName name="_xlnm.Print_Area" localSheetId="0">'委託費入札（最低価格）'!$A$1:$M$9</definedName>
    <definedName name="_xlnm.Print_Area" localSheetId="1">'委託費入札（総合評価）'!$A$1:$M$12</definedName>
    <definedName name="_xlnm.Print_Titles" localSheetId="0">'委託費入札（最低価格）'!$1:$7</definedName>
    <definedName name="_xlnm.Print_Titles" localSheetId="1">'委託費入札（総合評価）'!$1:$7</definedName>
    <definedName name="Z_ED7E9622_4360_4412_8A36_B158DA4A696C_.wvu.FilterData" localSheetId="0" hidden="1">'委託費入札（最低価格）'!$A$7:$M$8</definedName>
    <definedName name="Z_ED7E9622_4360_4412_8A36_B158DA4A696C_.wvu.FilterData" localSheetId="1" hidden="1">'委託費入札（総合評価）'!$A$7:$M$11</definedName>
    <definedName name="契約方法">[1]契約状況コード表!$F$6:$F$9</definedName>
  </definedNames>
  <calcPr calcId="191029"/>
  <customWorkbookViews>
    <customWorkbookView name="NSR - 個人用ビュー" guid="{F61EB905-A8BA-4852-8180-BC00182F7EC4}" mergeInterval="0" changesSavedWin="1" personalView="1" includePrintSettings="0" includeHiddenRowCol="0" maximized="1" xWindow="-8" yWindow="-8" windowWidth="1382" windowHeight="744"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0" i="2" l="1"/>
  <c r="I11" i="2"/>
  <c r="I9" i="2"/>
  <c r="I8" i="2"/>
</calcChain>
</file>

<file path=xl/sharedStrings.xml><?xml version="1.0" encoding="utf-8"?>
<sst xmlns="http://schemas.openxmlformats.org/spreadsheetml/2006/main" count="69" uniqueCount="38">
  <si>
    <t>様式２－３</t>
    <rPh sb="0" eb="2">
      <t>ヨウシキ</t>
    </rPh>
    <phoneticPr fontId="7"/>
  </si>
  <si>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5"/>
  </si>
  <si>
    <t>契約を締結した日</t>
    <rPh sb="0" eb="2">
      <t>ケイヤク</t>
    </rPh>
    <rPh sb="3" eb="5">
      <t>テイケツ</t>
    </rPh>
    <rPh sb="7" eb="8">
      <t>ヒ</t>
    </rPh>
    <phoneticPr fontId="5"/>
  </si>
  <si>
    <t>予定価格（円）</t>
    <rPh sb="0" eb="2">
      <t>ヨテイ</t>
    </rPh>
    <rPh sb="2" eb="4">
      <t>カカク</t>
    </rPh>
    <rPh sb="5" eb="6">
      <t>エン</t>
    </rPh>
    <phoneticPr fontId="5"/>
  </si>
  <si>
    <t>契約金額（円）</t>
    <rPh sb="0" eb="2">
      <t>ケイヤク</t>
    </rPh>
    <rPh sb="2" eb="4">
      <t>キンガク</t>
    </rPh>
    <rPh sb="5" eb="6">
      <t>エン</t>
    </rPh>
    <phoneticPr fontId="5"/>
  </si>
  <si>
    <t>落札率（％）</t>
    <rPh sb="0" eb="2">
      <t>ラクサツ</t>
    </rPh>
    <rPh sb="2" eb="3">
      <t>リツ</t>
    </rPh>
    <phoneticPr fontId="5"/>
  </si>
  <si>
    <t>相手方が公益法人の場合</t>
    <rPh sb="0" eb="3">
      <t>アイテガタ</t>
    </rPh>
    <rPh sb="4" eb="6">
      <t>コウエキ</t>
    </rPh>
    <rPh sb="6" eb="8">
      <t>ホウジン</t>
    </rPh>
    <rPh sb="9" eb="11">
      <t>バアイ</t>
    </rPh>
    <phoneticPr fontId="5"/>
  </si>
  <si>
    <t>備考</t>
    <rPh sb="0" eb="2">
      <t>ビコウ</t>
    </rPh>
    <phoneticPr fontId="5"/>
  </si>
  <si>
    <t>公益法人の区分※</t>
    <rPh sb="0" eb="2">
      <t>コウエキ</t>
    </rPh>
    <rPh sb="2" eb="4">
      <t>ホウジン</t>
    </rPh>
    <rPh sb="5" eb="7">
      <t>クブン</t>
    </rPh>
    <phoneticPr fontId="5"/>
  </si>
  <si>
    <t>国所管、都道府県所管の区分</t>
    <rPh sb="4" eb="8">
      <t>トドウフケン</t>
    </rPh>
    <phoneticPr fontId="5"/>
  </si>
  <si>
    <t>応札・応募者数</t>
  </si>
  <si>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5"/>
  </si>
  <si>
    <t>【原子力規制委員会】</t>
    <rPh sb="1" eb="4">
      <t>ゲンシリョク</t>
    </rPh>
    <rPh sb="4" eb="6">
      <t>キセイ</t>
    </rPh>
    <rPh sb="6" eb="9">
      <t>イインカイ</t>
    </rPh>
    <phoneticPr fontId="7"/>
  </si>
  <si>
    <t>契約の相手方の
商号又は名称</t>
    <rPh sb="0" eb="2">
      <t>ケイヤク</t>
    </rPh>
    <rPh sb="3" eb="6">
      <t>アイテガタ</t>
    </rPh>
    <rPh sb="8" eb="10">
      <t>ショウゴウ</t>
    </rPh>
    <rPh sb="10" eb="11">
      <t>マタ</t>
    </rPh>
    <rPh sb="12" eb="14">
      <t>メイショウ</t>
    </rPh>
    <phoneticPr fontId="5"/>
  </si>
  <si>
    <t>契約の相手方の
住所</t>
    <rPh sb="8" eb="10">
      <t>ジュウショ</t>
    </rPh>
    <phoneticPr fontId="5"/>
  </si>
  <si>
    <t>法人番号</t>
    <rPh sb="0" eb="2">
      <t>ホウジン</t>
    </rPh>
    <rPh sb="2" eb="4">
      <t>バンゴウ</t>
    </rPh>
    <phoneticPr fontId="5"/>
  </si>
  <si>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6"/>
  </si>
  <si>
    <t>委託事業名</t>
    <rPh sb="0" eb="2">
      <t>イタク</t>
    </rPh>
    <rPh sb="2" eb="4">
      <t>ジギョウ</t>
    </rPh>
    <rPh sb="4" eb="5">
      <t>メイ</t>
    </rPh>
    <phoneticPr fontId="5"/>
  </si>
  <si>
    <t>※公益法人の区分において、「公財」は、「公益財団法人」、「公社」は「公益社団法人」、「特財」は、「特例財団法人」、「特社」は「特例社団法人」をいう。</t>
    <phoneticPr fontId="7"/>
  </si>
  <si>
    <t>－</t>
    <phoneticPr fontId="36"/>
  </si>
  <si>
    <t>（委託：一般競争入札（最低価格））</t>
    <rPh sb="11" eb="13">
      <t>サイテイ</t>
    </rPh>
    <rPh sb="13" eb="15">
      <t>カカク</t>
    </rPh>
    <phoneticPr fontId="7"/>
  </si>
  <si>
    <t>（委託：一般競争入札（総合評価））</t>
    <rPh sb="1" eb="3">
      <t>イタク</t>
    </rPh>
    <rPh sb="4" eb="6">
      <t>イッパン</t>
    </rPh>
    <rPh sb="6" eb="8">
      <t>キョウソウ</t>
    </rPh>
    <rPh sb="8" eb="10">
      <t>ニュウサツ</t>
    </rPh>
    <rPh sb="11" eb="13">
      <t>ソウゴウ</t>
    </rPh>
    <rPh sb="13" eb="15">
      <t>ヒョウカ</t>
    </rPh>
    <phoneticPr fontId="7"/>
  </si>
  <si>
    <t>－</t>
  </si>
  <si>
    <t>（該当無し）</t>
    <rPh sb="1" eb="4">
      <t>ガイトウナ</t>
    </rPh>
    <phoneticPr fontId="7"/>
  </si>
  <si>
    <t>令和5年度放射性物質測定調査委託費（広域的なモニタリングのための次世代モニタリングポスト調査）事業</t>
    <rPh sb="0" eb="2">
      <t>レイワ</t>
    </rPh>
    <rPh sb="3" eb="5">
      <t>ネンド</t>
    </rPh>
    <rPh sb="5" eb="8">
      <t>ホウシャセイ</t>
    </rPh>
    <rPh sb="8" eb="9">
      <t>モノ</t>
    </rPh>
    <rPh sb="9" eb="10">
      <t>シツ</t>
    </rPh>
    <rPh sb="10" eb="12">
      <t>ソクテイ</t>
    </rPh>
    <rPh sb="12" eb="14">
      <t>チョウサ</t>
    </rPh>
    <rPh sb="14" eb="17">
      <t>イタクヒ</t>
    </rPh>
    <rPh sb="18" eb="21">
      <t>コウイキテキ</t>
    </rPh>
    <rPh sb="32" eb="35">
      <t>_x0000__x0000__x0002__x0003_</t>
    </rPh>
    <rPh sb="44" eb="46">
      <t>_x0003__x0002__x0006__x0005_</t>
    </rPh>
    <rPh sb="47" eb="49">
      <t/>
    </rPh>
    <phoneticPr fontId="2"/>
  </si>
  <si>
    <t>令和5年度原子力施設等防災対策等委託費（礫質土地盤等の液状化による施設への影響評価に関する遠心模型実験及び数値解析による検討）事業</t>
  </si>
  <si>
    <t>令和5年度放射性物質測定調査委託費（放射線モニタリング情報ホームページ更改プロジェクト管理支援及び調達支援）事業</t>
    <rPh sb="0" eb="2">
      <t>レイワ</t>
    </rPh>
    <rPh sb="3" eb="5">
      <t>ネンド</t>
    </rPh>
    <rPh sb="5" eb="8">
      <t>ホウシャセイ</t>
    </rPh>
    <rPh sb="8" eb="10">
      <t>ブッシツ</t>
    </rPh>
    <rPh sb="10" eb="12">
      <t>ソクテイ</t>
    </rPh>
    <rPh sb="12" eb="14">
      <t>チョウサ</t>
    </rPh>
    <rPh sb="14" eb="17">
      <t>イタクヒ</t>
    </rPh>
    <rPh sb="18" eb="21">
      <t>ホウシャセン</t>
    </rPh>
    <rPh sb="27" eb="29">
      <t>ジョウホウ</t>
    </rPh>
    <rPh sb="35" eb="37">
      <t>コウカイ</t>
    </rPh>
    <rPh sb="43" eb="45">
      <t>カンリ</t>
    </rPh>
    <rPh sb="45" eb="47">
      <t>シエン</t>
    </rPh>
    <rPh sb="47" eb="48">
      <t>オヨ</t>
    </rPh>
    <rPh sb="49" eb="51">
      <t>チョウタツ</t>
    </rPh>
    <rPh sb="51" eb="53">
      <t>シエン</t>
    </rPh>
    <rPh sb="54" eb="56">
      <t>ジギョウ</t>
    </rPh>
    <phoneticPr fontId="1"/>
  </si>
  <si>
    <t>株式会社三菱総合研究所</t>
    <rPh sb="0" eb="2">
      <t>カブシキ</t>
    </rPh>
    <rPh sb="2" eb="4">
      <t>カイシャ</t>
    </rPh>
    <rPh sb="4" eb="6">
      <t>ミツビシ</t>
    </rPh>
    <rPh sb="6" eb="8">
      <t>ソウゴウ</t>
    </rPh>
    <rPh sb="8" eb="11">
      <t>ケンキュウジョ</t>
    </rPh>
    <phoneticPr fontId="0"/>
  </si>
  <si>
    <t>国立研究開発法人
日本原子力研究開発機構</t>
    <rPh sb="0" eb="2">
      <t>コクリツ</t>
    </rPh>
    <rPh sb="2" eb="4">
      <t>ケンキュウ</t>
    </rPh>
    <rPh sb="4" eb="6">
      <t>カイハツ</t>
    </rPh>
    <rPh sb="6" eb="8">
      <t>ホウジン</t>
    </rPh>
    <rPh sb="9" eb="11">
      <t>ニホン</t>
    </rPh>
    <rPh sb="11" eb="14">
      <t>ゲンシリョク</t>
    </rPh>
    <rPh sb="14" eb="16">
      <t>ケンキュウ</t>
    </rPh>
    <rPh sb="16" eb="18">
      <t>カイハツ</t>
    </rPh>
    <rPh sb="18" eb="20">
      <t>キコウ</t>
    </rPh>
    <phoneticPr fontId="1"/>
  </si>
  <si>
    <t>学校法人
東北工業大学</t>
    <rPh sb="0" eb="2">
      <t>ガッコウ</t>
    </rPh>
    <rPh sb="2" eb="4">
      <t>ホウジン</t>
    </rPh>
    <rPh sb="5" eb="7">
      <t>トウホク</t>
    </rPh>
    <rPh sb="7" eb="9">
      <t>コウギョウ</t>
    </rPh>
    <rPh sb="9" eb="11">
      <t>ダイガク</t>
    </rPh>
    <phoneticPr fontId="2"/>
  </si>
  <si>
    <t>株式会社三菱総合研究所</t>
    <rPh sb="0" eb="2">
      <t>カブシキ</t>
    </rPh>
    <rPh sb="2" eb="4">
      <t>カイシャ</t>
    </rPh>
    <rPh sb="4" eb="6">
      <t>ミツビシ</t>
    </rPh>
    <rPh sb="6" eb="8">
      <t>ソウゴウ</t>
    </rPh>
    <rPh sb="8" eb="11">
      <t>ケンキュウジョ</t>
    </rPh>
    <phoneticPr fontId="1"/>
  </si>
  <si>
    <t>東京都千代田区永田町二丁目10番3号</t>
  </si>
  <si>
    <t>東京都千代田区永田町二丁目10番3号</t>
    <phoneticPr fontId="36"/>
  </si>
  <si>
    <t>東京都千代田区内幸町二丁目2番2号</t>
    <rPh sb="0" eb="3">
      <t>トウキョウト</t>
    </rPh>
    <rPh sb="3" eb="7">
      <t>チヨダク</t>
    </rPh>
    <rPh sb="7" eb="10">
      <t>ウチサイワイチョウ</t>
    </rPh>
    <rPh sb="10" eb="13">
      <t>ニチョウメ</t>
    </rPh>
    <rPh sb="14" eb="15">
      <t>バン</t>
    </rPh>
    <rPh sb="16" eb="17">
      <t>ゴウ</t>
    </rPh>
    <phoneticPr fontId="1"/>
  </si>
  <si>
    <t>支出負担行為担当官
原子力規制委員会原子力規制庁
長官官房参事官　河原　雄介
東京都港区六本木一丁目9番9号</t>
    <rPh sb="33" eb="35">
      <t>カワハラ</t>
    </rPh>
    <rPh sb="36" eb="38">
      <t>ユウスケ</t>
    </rPh>
    <rPh sb="47" eb="54">
      <t>イッチョウメ9バン9ゴウ</t>
    </rPh>
    <phoneticPr fontId="7"/>
  </si>
  <si>
    <t>宮城県仙台市太白区八木山香澄町35番1号</t>
    <rPh sb="0" eb="3">
      <t>ミヤギケン</t>
    </rPh>
    <rPh sb="3" eb="6">
      <t>センダイシ</t>
    </rPh>
    <rPh sb="6" eb="7">
      <t>タ</t>
    </rPh>
    <rPh sb="7" eb="8">
      <t>シロ</t>
    </rPh>
    <rPh sb="8" eb="9">
      <t>ク</t>
    </rPh>
    <rPh sb="9" eb="12">
      <t>ヤギヤマ</t>
    </rPh>
    <rPh sb="12" eb="13">
      <t>カオ</t>
    </rPh>
    <rPh sb="13" eb="14">
      <t>ス</t>
    </rPh>
    <rPh sb="14" eb="15">
      <t>マチ</t>
    </rPh>
    <rPh sb="17" eb="18">
      <t>バン</t>
    </rPh>
    <rPh sb="19" eb="20">
      <t>ゴウ</t>
    </rPh>
    <phoneticPr fontId="2"/>
  </si>
  <si>
    <t>令和5年度原子力施設等防災対策等委託費及び放射性物質測定調査委託費（80km圏内外における航空機モニタリング）事業</t>
    <rPh sb="39" eb="40">
      <t>ナイ</t>
    </rPh>
    <rPh sb="40" eb="41">
      <t>ガイ</t>
    </rPh>
    <phoneticPr fontId="36"/>
  </si>
  <si>
    <t>令和５年度　第１四半期（令和５年５月）</t>
    <rPh sb="0" eb="2">
      <t>レイワ</t>
    </rPh>
    <rPh sb="3" eb="5">
      <t>ネンド</t>
    </rPh>
    <rPh sb="6" eb="7">
      <t>ダイ</t>
    </rPh>
    <rPh sb="8" eb="11">
      <t>シハンキ</t>
    </rPh>
    <rPh sb="12" eb="14">
      <t>レイワ</t>
    </rPh>
    <rPh sb="15" eb="16">
      <t>ネン</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</si>
</sst>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0_ ;[Red]\-0\ "/>
  </numFmts>
  <fonts count="38"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6"/>
      <name val="ＭＳ Ｐゴシック"/>
      <family val="3"/>
      <charset val="128"/>
    </font>
    <font>
      <sz val="14"/>
      <name val="ＭＳ Ｐゴシック"/>
      <family val="3"/>
      <charset val="128"/>
    </font>
    <font>
      <b/>
      <sz val="12"/>
      <name val="ＭＳ Ｐゴシック"/>
      <family val="3"/>
      <charset val="128"/>
    </font>
    <font>
      <sz val="12"/>
      <name val="ＭＳ Ｐゴシック"/>
      <family val="3"/>
      <charset val="128"/>
    </font>
    <font>
      <sz val="12"/>
      <name val="ＭＳ 明朝"/>
      <family val="1"/>
      <charset val="128"/>
    </font>
    <font>
      <sz val="11"/>
      <name val="ＭＳ 明朝"/>
      <family val="1"/>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name val="ＭＳ Ｐゴシック"/>
      <family val="3"/>
      <charset val="128"/>
      <scheme val="minor"/>
    </font>
    <font>
      <sz val="14"/>
      <name val="ＭＳ Ｐゴシック"/>
      <family val="3"/>
      <charset val="128"/>
      <scheme val="minor"/>
    </font>
    <font>
      <sz val="12"/>
      <name val="ＭＳ Ｐゴシック"/>
      <family val="3"/>
      <charset val="128"/>
      <scheme val="minor"/>
    </font>
    <font>
      <b/>
      <sz val="12"/>
      <name val="ＭＳ Ｐゴシック"/>
      <family val="3"/>
      <charset val="128"/>
      <scheme val="minor"/>
    </font>
    <font>
      <b/>
      <sz val="11"/>
      <color rgb="FF3F3F3F"/>
      <name val="ＭＳ Ｐゴシック"/>
      <family val="2"/>
      <charset val="128"/>
      <scheme val="minor"/>
    </font>
    <font>
      <b/>
      <sz val="11"/>
      <name val="ＭＳ Ｐゴシック"/>
      <family val="3"/>
      <charset val="128"/>
    </font>
    <font>
      <sz val="6"/>
      <name val="ＭＳ Ｐゴシック"/>
      <family val="3"/>
      <charset val="128"/>
      <scheme val="minor"/>
    </font>
    <font>
      <sz val="10"/>
      <name val="メイリオ"/>
      <family val="3"/>
      <charset val="128"/>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bgColor indexed="64"/>
      </patternFill>
    </fill>
  </fills>
  <borders count="29">
    <border>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128">
    <xf numFmtId="0" fontId="0" fillId="0" borderId="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4" borderId="0" applyNumberFormat="0" applyBorder="0" applyAlignment="0" applyProtection="0">
      <alignment vertical="center"/>
    </xf>
    <xf numFmtId="0" fontId="13" fillId="4"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9" borderId="0" applyNumberFormat="0" applyBorder="0" applyAlignment="0" applyProtection="0">
      <alignment vertical="center"/>
    </xf>
    <xf numFmtId="0" fontId="13" fillId="9"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1" borderId="0" applyNumberFormat="0" applyBorder="0" applyAlignment="0" applyProtection="0">
      <alignment vertical="center"/>
    </xf>
    <xf numFmtId="0" fontId="13" fillId="11" borderId="0" applyNumberFormat="0" applyBorder="0" applyAlignment="0" applyProtection="0">
      <alignment vertical="center"/>
    </xf>
    <xf numFmtId="0" fontId="13" fillId="12" borderId="0" applyNumberFormat="0" applyBorder="0" applyAlignment="0" applyProtection="0">
      <alignment vertical="center"/>
    </xf>
    <xf numFmtId="0" fontId="13" fillId="12" borderId="0" applyNumberFormat="0" applyBorder="0" applyAlignment="0" applyProtection="0">
      <alignment vertical="center"/>
    </xf>
    <xf numFmtId="0" fontId="13" fillId="13" borderId="0" applyNumberFormat="0" applyBorder="0" applyAlignment="0" applyProtection="0">
      <alignment vertical="center"/>
    </xf>
    <xf numFmtId="0" fontId="13" fillId="13" borderId="0" applyNumberFormat="0" applyBorder="0" applyAlignment="0" applyProtection="0">
      <alignment vertical="center"/>
    </xf>
    <xf numFmtId="0" fontId="14" fillId="14" borderId="0" applyNumberFormat="0" applyBorder="0" applyAlignment="0" applyProtection="0">
      <alignment vertical="center"/>
    </xf>
    <xf numFmtId="0" fontId="14" fillId="14" borderId="0" applyNumberFormat="0" applyBorder="0" applyAlignment="0" applyProtection="0">
      <alignment vertical="center"/>
    </xf>
    <xf numFmtId="0" fontId="14" fillId="15" borderId="0" applyNumberFormat="0" applyBorder="0" applyAlignment="0" applyProtection="0">
      <alignment vertical="center"/>
    </xf>
    <xf numFmtId="0" fontId="14" fillId="15" borderId="0" applyNumberFormat="0" applyBorder="0" applyAlignment="0" applyProtection="0">
      <alignment vertical="center"/>
    </xf>
    <xf numFmtId="0" fontId="14" fillId="16" borderId="0" applyNumberFormat="0" applyBorder="0" applyAlignment="0" applyProtection="0">
      <alignment vertical="center"/>
    </xf>
    <xf numFmtId="0" fontId="14" fillId="16" borderId="0" applyNumberFormat="0" applyBorder="0" applyAlignment="0" applyProtection="0">
      <alignment vertical="center"/>
    </xf>
    <xf numFmtId="0" fontId="14" fillId="17" borderId="0" applyNumberFormat="0" applyBorder="0" applyAlignment="0" applyProtection="0">
      <alignment vertical="center"/>
    </xf>
    <xf numFmtId="0" fontId="14" fillId="17" borderId="0" applyNumberFormat="0" applyBorder="0" applyAlignment="0" applyProtection="0">
      <alignment vertical="center"/>
    </xf>
    <xf numFmtId="0" fontId="14" fillId="18" borderId="0" applyNumberFormat="0" applyBorder="0" applyAlignment="0" applyProtection="0">
      <alignment vertical="center"/>
    </xf>
    <xf numFmtId="0" fontId="14" fillId="18" borderId="0" applyNumberFormat="0" applyBorder="0" applyAlignment="0" applyProtection="0">
      <alignment vertical="center"/>
    </xf>
    <xf numFmtId="0" fontId="14" fillId="19" borderId="0" applyNumberFormat="0" applyBorder="0" applyAlignment="0" applyProtection="0">
      <alignment vertical="center"/>
    </xf>
    <xf numFmtId="0" fontId="14" fillId="19" borderId="0" applyNumberFormat="0" applyBorder="0" applyAlignment="0" applyProtection="0">
      <alignment vertical="center"/>
    </xf>
    <xf numFmtId="0" fontId="14" fillId="20" borderId="0" applyNumberFormat="0" applyBorder="0" applyAlignment="0" applyProtection="0">
      <alignment vertical="center"/>
    </xf>
    <xf numFmtId="0" fontId="14" fillId="20" borderId="0" applyNumberFormat="0" applyBorder="0" applyAlignment="0" applyProtection="0">
      <alignment vertical="center"/>
    </xf>
    <xf numFmtId="0" fontId="14" fillId="21" borderId="0" applyNumberFormat="0" applyBorder="0" applyAlignment="0" applyProtection="0">
      <alignment vertical="center"/>
    </xf>
    <xf numFmtId="0" fontId="14" fillId="21"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14" fillId="23"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4" fillId="25" borderId="0" applyNumberFormat="0" applyBorder="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26" borderId="3" applyNumberFormat="0" applyAlignment="0" applyProtection="0">
      <alignment vertical="center"/>
    </xf>
    <xf numFmtId="0" fontId="16" fillId="26" borderId="3" applyNumberFormat="0" applyAlignment="0" applyProtection="0">
      <alignment vertical="center"/>
    </xf>
    <xf numFmtId="0" fontId="17" fillId="27" borderId="0" applyNumberFormat="0" applyBorder="0" applyAlignment="0" applyProtection="0">
      <alignment vertical="center"/>
    </xf>
    <xf numFmtId="0" fontId="17" fillId="27" borderId="0" applyNumberFormat="0" applyBorder="0" applyAlignment="0" applyProtection="0">
      <alignment vertical="center"/>
    </xf>
    <xf numFmtId="9" fontId="6" fillId="0" borderId="0" applyFont="0" applyFill="0" applyBorder="0" applyAlignment="0" applyProtection="0"/>
    <xf numFmtId="9" fontId="13" fillId="0" borderId="0" applyFont="0" applyFill="0" applyBorder="0" applyAlignment="0" applyProtection="0">
      <alignment vertical="center"/>
    </xf>
    <xf numFmtId="9" fontId="13" fillId="0" borderId="0" applyFont="0" applyFill="0" applyBorder="0" applyAlignment="0" applyProtection="0">
      <alignment vertical="center"/>
    </xf>
    <xf numFmtId="0" fontId="13" fillId="28" borderId="4" applyNumberFormat="0" applyFont="0" applyAlignment="0" applyProtection="0">
      <alignment vertical="center"/>
    </xf>
    <xf numFmtId="0" fontId="13" fillId="28" borderId="4" applyNumberFormat="0" applyFont="0" applyAlignment="0" applyProtection="0">
      <alignment vertical="center"/>
    </xf>
    <xf numFmtId="0" fontId="18" fillId="0" borderId="5" applyNumberFormat="0" applyFill="0" applyAlignment="0" applyProtection="0">
      <alignment vertical="center"/>
    </xf>
    <xf numFmtId="0" fontId="18" fillId="0" borderId="5" applyNumberFormat="0" applyFill="0" applyAlignment="0" applyProtection="0">
      <alignment vertical="center"/>
    </xf>
    <xf numFmtId="0" fontId="19" fillId="29" borderId="0" applyNumberFormat="0" applyBorder="0" applyAlignment="0" applyProtection="0">
      <alignment vertical="center"/>
    </xf>
    <xf numFmtId="0" fontId="19" fillId="29" borderId="0" applyNumberFormat="0" applyBorder="0" applyAlignment="0" applyProtection="0">
      <alignment vertical="center"/>
    </xf>
    <xf numFmtId="0" fontId="20" fillId="30" borderId="6" applyNumberFormat="0" applyAlignment="0" applyProtection="0">
      <alignment vertical="center"/>
    </xf>
    <xf numFmtId="0" fontId="20" fillId="30" borderId="6" applyNumberFormat="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38" fontId="13" fillId="0" borderId="0" applyFont="0" applyFill="0" applyBorder="0" applyAlignment="0" applyProtection="0">
      <alignment vertical="center"/>
    </xf>
    <xf numFmtId="38" fontId="6" fillId="0" borderId="0" applyFont="0" applyFill="0" applyBorder="0" applyAlignment="0" applyProtection="0">
      <alignment vertical="center"/>
    </xf>
    <xf numFmtId="38" fontId="11" fillId="0" borderId="0" applyFont="0" applyFill="0" applyBorder="0" applyAlignment="0" applyProtection="0">
      <alignment vertical="center"/>
    </xf>
    <xf numFmtId="38" fontId="12" fillId="0" borderId="0" applyFont="0" applyFill="0" applyBorder="0" applyAlignment="0" applyProtection="0"/>
    <xf numFmtId="38" fontId="13" fillId="0" borderId="0" applyFont="0" applyFill="0" applyBorder="0" applyAlignment="0" applyProtection="0">
      <alignment vertical="center"/>
    </xf>
    <xf numFmtId="38" fontId="13" fillId="0" borderId="0" applyFont="0" applyFill="0" applyBorder="0" applyAlignment="0" applyProtection="0">
      <alignment vertical="center"/>
    </xf>
    <xf numFmtId="0" fontId="22" fillId="0" borderId="7" applyNumberFormat="0" applyFill="0" applyAlignment="0" applyProtection="0">
      <alignment vertical="center"/>
    </xf>
    <xf numFmtId="0" fontId="22" fillId="0" borderId="7" applyNumberFormat="0" applyFill="0" applyAlignment="0" applyProtection="0">
      <alignment vertical="center"/>
    </xf>
    <xf numFmtId="0" fontId="23" fillId="0" borderId="8" applyNumberFormat="0" applyFill="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4" fillId="0" borderId="9" applyNumberFormat="0" applyFill="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0" applyNumberFormat="0" applyFill="0" applyAlignment="0" applyProtection="0">
      <alignment vertical="center"/>
    </xf>
    <xf numFmtId="0" fontId="25" fillId="0" borderId="10" applyNumberFormat="0" applyFill="0" applyAlignment="0" applyProtection="0">
      <alignment vertical="center"/>
    </xf>
    <xf numFmtId="0" fontId="26" fillId="30" borderId="11" applyNumberFormat="0" applyAlignment="0" applyProtection="0">
      <alignment vertical="center"/>
    </xf>
    <xf numFmtId="0" fontId="26" fillId="30" borderId="11" applyNumberFormat="0" applyAlignment="0" applyProtection="0">
      <alignment vertical="center"/>
    </xf>
    <xf numFmtId="0" fontId="26" fillId="30" borderId="11" applyNumberFormat="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31" borderId="6" applyNumberFormat="0" applyAlignment="0" applyProtection="0">
      <alignment vertical="center"/>
    </xf>
    <xf numFmtId="0" fontId="28" fillId="31" borderId="6" applyNumberFormat="0" applyAlignment="0" applyProtection="0">
      <alignment vertical="center"/>
    </xf>
    <xf numFmtId="0" fontId="6" fillId="0" borderId="0">
      <alignment vertical="center"/>
    </xf>
    <xf numFmtId="0" fontId="13" fillId="0" borderId="0"/>
    <xf numFmtId="0" fontId="11" fillId="0" borderId="0"/>
    <xf numFmtId="0" fontId="6" fillId="0" borderId="0">
      <alignment vertical="center"/>
    </xf>
    <xf numFmtId="0" fontId="6" fillId="0" borderId="0"/>
    <xf numFmtId="0" fontId="6" fillId="0" borderId="0"/>
    <xf numFmtId="0" fontId="6" fillId="0" borderId="0"/>
    <xf numFmtId="0" fontId="11" fillId="0" borderId="0"/>
    <xf numFmtId="0" fontId="1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6" fillId="0" borderId="0">
      <alignment vertical="center"/>
    </xf>
    <xf numFmtId="0" fontId="29" fillId="32" borderId="0" applyNumberFormat="0" applyBorder="0" applyAlignment="0" applyProtection="0">
      <alignment vertical="center"/>
    </xf>
    <xf numFmtId="0" fontId="29" fillId="32"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34" fillId="30" borderId="11" applyNumberFormat="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9" fontId="3"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9"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9" fontId="2" fillId="0" borderId="0" applyFont="0" applyFill="0" applyBorder="0" applyAlignment="0" applyProtection="0">
      <alignment vertical="center"/>
    </xf>
  </cellStyleXfs>
  <cellXfs count="85">
    <xf numFmtId="0" fontId="0" fillId="0" borderId="0" xfId="0">
      <alignment vertical="center"/>
    </xf>
    <xf numFmtId="38" fontId="30" fillId="0" borderId="0" xfId="68" applyFont="1" applyFill="1" applyAlignment="1">
      <alignment horizontal="center" vertical="center"/>
    </xf>
    <xf numFmtId="0" fontId="10" fillId="0" borderId="0" xfId="96" applyFont="1" applyFill="1" applyAlignment="1">
      <alignment horizontal="center" vertical="center" wrapText="1"/>
    </xf>
    <xf numFmtId="0" fontId="10" fillId="0" borderId="0" xfId="96" applyFont="1" applyFill="1" applyBorder="1" applyAlignment="1">
      <alignment horizontal="center" vertical="center" wrapText="1"/>
    </xf>
    <xf numFmtId="0" fontId="30" fillId="0" borderId="0" xfId="0" applyFont="1" applyFill="1">
      <alignment vertical="center"/>
    </xf>
    <xf numFmtId="0" fontId="31" fillId="0" borderId="0" xfId="0" applyFont="1" applyFill="1">
      <alignment vertical="center"/>
    </xf>
    <xf numFmtId="0" fontId="6" fillId="0" borderId="0" xfId="96" applyFont="1" applyFill="1" applyBorder="1" applyAlignment="1">
      <alignment horizontal="center" vertical="center" wrapText="1"/>
    </xf>
    <xf numFmtId="0" fontId="30" fillId="0" borderId="0" xfId="0" applyFont="1" applyFill="1" applyBorder="1">
      <alignment vertical="center"/>
    </xf>
    <xf numFmtId="0" fontId="30" fillId="0" borderId="0" xfId="0" applyFont="1" applyFill="1" applyAlignment="1">
      <alignment vertical="center"/>
    </xf>
    <xf numFmtId="0" fontId="30" fillId="0" borderId="0" xfId="0" applyFont="1" applyFill="1" applyAlignment="1">
      <alignment horizontal="center" vertical="center"/>
    </xf>
    <xf numFmtId="0" fontId="30" fillId="0" borderId="0" xfId="0" applyFont="1" applyFill="1" applyAlignment="1">
      <alignment horizontal="center" vertical="center" wrapText="1"/>
    </xf>
    <xf numFmtId="0" fontId="32" fillId="0" borderId="0" xfId="0" applyFont="1" applyFill="1" applyAlignment="1">
      <alignment horizontal="right" vertical="center"/>
    </xf>
    <xf numFmtId="38" fontId="30" fillId="0" borderId="0" xfId="68" applyFont="1" applyFill="1" applyAlignment="1">
      <alignment horizontal="center" vertical="center" wrapText="1"/>
    </xf>
    <xf numFmtId="38" fontId="10" fillId="0" borderId="0" xfId="68" applyFont="1" applyFill="1" applyAlignment="1">
      <alignment horizontal="center" vertical="center" wrapText="1"/>
    </xf>
    <xf numFmtId="38" fontId="10" fillId="0" borderId="0" xfId="68" applyFont="1" applyFill="1" applyBorder="1" applyAlignment="1">
      <alignment horizontal="center" vertical="center" wrapText="1"/>
    </xf>
    <xf numFmtId="38" fontId="6" fillId="0" borderId="0" xfId="68" applyFont="1" applyFill="1" applyBorder="1" applyAlignment="1">
      <alignment horizontal="center" vertical="center" wrapText="1"/>
    </xf>
    <xf numFmtId="0" fontId="9" fillId="0" borderId="0" xfId="96" applyFont="1" applyFill="1" applyBorder="1" applyAlignment="1">
      <alignment horizontal="left" vertical="center"/>
    </xf>
    <xf numFmtId="0" fontId="33" fillId="0" borderId="0" xfId="0" applyFont="1" applyFill="1" applyAlignment="1">
      <alignment horizontal="left" vertical="center"/>
    </xf>
    <xf numFmtId="0" fontId="35" fillId="0" borderId="0" xfId="96" applyFont="1" applyFill="1" applyAlignment="1">
      <alignment horizontal="left" vertical="center" wrapText="1"/>
    </xf>
    <xf numFmtId="0" fontId="32" fillId="0" borderId="0" xfId="0" applyFont="1" applyFill="1">
      <alignment vertical="center"/>
    </xf>
    <xf numFmtId="0" fontId="30" fillId="0" borderId="0" xfId="0" applyFont="1" applyFill="1" applyAlignment="1">
      <alignment vertical="center" wrapText="1"/>
    </xf>
    <xf numFmtId="0" fontId="10" fillId="0" borderId="0" xfId="96" applyNumberFormat="1" applyFont="1" applyFill="1" applyAlignment="1">
      <alignment horizontal="center" vertical="center" wrapText="1"/>
    </xf>
    <xf numFmtId="0" fontId="10" fillId="0" borderId="0" xfId="96" applyNumberFormat="1" applyFont="1" applyFill="1" applyBorder="1" applyAlignment="1">
      <alignment horizontal="center" vertical="center" wrapText="1"/>
    </xf>
    <xf numFmtId="0" fontId="6" fillId="0" borderId="0" xfId="96" applyNumberFormat="1" applyFont="1" applyFill="1" applyBorder="1" applyAlignment="1">
      <alignment horizontal="center" vertical="center" wrapText="1"/>
    </xf>
    <xf numFmtId="0" fontId="30" fillId="0" borderId="0" xfId="0" applyNumberFormat="1" applyFont="1" applyFill="1" applyAlignment="1">
      <alignment horizontal="center" vertical="center"/>
    </xf>
    <xf numFmtId="10" fontId="30" fillId="0" borderId="0" xfId="0" applyNumberFormat="1" applyFont="1" applyFill="1" applyAlignment="1">
      <alignment horizontal="center" vertical="center"/>
    </xf>
    <xf numFmtId="10" fontId="10" fillId="0" borderId="0" xfId="96" applyNumberFormat="1" applyFont="1" applyFill="1" applyAlignment="1">
      <alignment horizontal="center" vertical="center" wrapText="1"/>
    </xf>
    <xf numFmtId="10" fontId="10" fillId="0" borderId="0" xfId="96" applyNumberFormat="1" applyFont="1" applyFill="1" applyBorder="1" applyAlignment="1">
      <alignment horizontal="center" vertical="center" wrapText="1"/>
    </xf>
    <xf numFmtId="10" fontId="6" fillId="0" borderId="0" xfId="96" applyNumberFormat="1" applyFont="1" applyFill="1" applyBorder="1" applyAlignment="1">
      <alignment horizontal="center" vertical="center" wrapText="1"/>
    </xf>
    <xf numFmtId="0" fontId="32" fillId="0" borderId="0" xfId="0" applyFont="1" applyFill="1" applyAlignment="1">
      <alignment vertical="center" wrapText="1"/>
    </xf>
    <xf numFmtId="0" fontId="6" fillId="0" borderId="16" xfId="104" applyFont="1" applyBorder="1" applyAlignment="1" applyProtection="1">
      <alignment vertical="center" wrapText="1"/>
      <protection locked="0"/>
    </xf>
    <xf numFmtId="177" fontId="6" fillId="0" borderId="20" xfId="104" applyNumberFormat="1" applyFont="1" applyBorder="1" applyAlignment="1" applyProtection="1">
      <alignment vertical="center" shrinkToFit="1"/>
      <protection locked="0"/>
    </xf>
    <xf numFmtId="0" fontId="21" fillId="0" borderId="0" xfId="0" applyFont="1" applyFill="1" applyAlignment="1">
      <alignment vertical="center" wrapText="1"/>
    </xf>
    <xf numFmtId="0" fontId="6" fillId="0" borderId="17" xfId="0" applyFont="1" applyFill="1" applyBorder="1" applyAlignment="1">
      <alignment horizontal="center" vertical="center" wrapText="1"/>
    </xf>
    <xf numFmtId="0" fontId="6" fillId="0" borderId="18" xfId="0" applyFont="1" applyFill="1" applyBorder="1" applyAlignment="1">
      <alignment vertical="center" wrapText="1"/>
    </xf>
    <xf numFmtId="0" fontId="6" fillId="0" borderId="0" xfId="0" applyFont="1" applyFill="1" applyAlignment="1">
      <alignment vertical="center" wrapText="1"/>
    </xf>
    <xf numFmtId="0" fontId="6" fillId="33" borderId="17" xfId="0" applyFont="1" applyFill="1" applyBorder="1" applyAlignment="1">
      <alignment horizontal="center" vertical="center" wrapText="1"/>
    </xf>
    <xf numFmtId="0" fontId="6" fillId="0" borderId="21" xfId="0" applyFont="1" applyBorder="1" applyAlignment="1">
      <alignment vertical="center" wrapText="1"/>
    </xf>
    <xf numFmtId="3" fontId="6" fillId="0" borderId="16" xfId="68" applyNumberFormat="1" applyFont="1" applyFill="1" applyBorder="1" applyAlignment="1" applyProtection="1">
      <alignment horizontal="right" vertical="center"/>
      <protection locked="0"/>
    </xf>
    <xf numFmtId="0" fontId="6" fillId="0" borderId="22" xfId="0" applyFont="1" applyBorder="1" applyAlignment="1">
      <alignment vertical="center" wrapText="1"/>
    </xf>
    <xf numFmtId="0" fontId="30" fillId="0" borderId="2" xfId="0" applyFont="1" applyFill="1" applyBorder="1" applyAlignment="1">
      <alignment vertical="center" wrapText="1"/>
    </xf>
    <xf numFmtId="176" fontId="30" fillId="33" borderId="2" xfId="104" applyNumberFormat="1" applyFont="1" applyFill="1" applyBorder="1" applyAlignment="1">
      <alignment horizontal="center" vertical="center" wrapText="1"/>
    </xf>
    <xf numFmtId="0" fontId="6" fillId="0" borderId="2" xfId="104" applyFont="1" applyBorder="1" applyAlignment="1" applyProtection="1">
      <alignment vertical="center" wrapText="1"/>
      <protection locked="0"/>
    </xf>
    <xf numFmtId="177" fontId="6" fillId="0" borderId="25" xfId="104" applyNumberFormat="1" applyFont="1" applyBorder="1" applyAlignment="1" applyProtection="1">
      <alignment vertical="center" shrinkToFit="1"/>
      <protection locked="0"/>
    </xf>
    <xf numFmtId="3" fontId="6" fillId="0" borderId="2" xfId="68" applyNumberFormat="1" applyFont="1" applyFill="1" applyBorder="1" applyAlignment="1" applyProtection="1">
      <alignment vertical="center"/>
      <protection locked="0"/>
    </xf>
    <xf numFmtId="0" fontId="6" fillId="33" borderId="2" xfId="96" applyFont="1" applyFill="1" applyBorder="1" applyAlignment="1">
      <alignment horizontal="center" vertical="center" wrapText="1"/>
    </xf>
    <xf numFmtId="0" fontId="6" fillId="33" borderId="15" xfId="0" applyFont="1" applyFill="1" applyBorder="1" applyAlignment="1">
      <alignment horizontal="center" vertical="center" wrapText="1"/>
    </xf>
    <xf numFmtId="10" fontId="6" fillId="0" borderId="2" xfId="104" applyNumberFormat="1" applyFont="1" applyFill="1" applyBorder="1" applyAlignment="1" applyProtection="1">
      <alignment horizontal="center" vertical="center" wrapText="1"/>
      <protection locked="0"/>
    </xf>
    <xf numFmtId="0" fontId="6" fillId="33" borderId="1" xfId="0" applyFont="1" applyFill="1" applyBorder="1" applyAlignment="1">
      <alignment vertical="center" wrapText="1"/>
    </xf>
    <xf numFmtId="0" fontId="6" fillId="0" borderId="1" xfId="104" applyFont="1" applyBorder="1" applyAlignment="1" applyProtection="1">
      <alignment vertical="center" wrapText="1"/>
      <protection locked="0"/>
    </xf>
    <xf numFmtId="3" fontId="6" fillId="0" borderId="16" xfId="68" applyNumberFormat="1" applyFont="1" applyFill="1" applyBorder="1" applyAlignment="1" applyProtection="1">
      <alignment vertical="center"/>
      <protection locked="0"/>
    </xf>
    <xf numFmtId="10" fontId="6" fillId="0" borderId="16" xfId="104" applyNumberFormat="1" applyFont="1" applyFill="1" applyBorder="1" applyAlignment="1" applyProtection="1">
      <alignment horizontal="center" vertical="center" wrapText="1"/>
      <protection locked="0"/>
    </xf>
    <xf numFmtId="0" fontId="6" fillId="33" borderId="17" xfId="0" applyFont="1" applyFill="1" applyBorder="1" applyAlignment="1">
      <alignment vertical="center" wrapText="1"/>
    </xf>
    <xf numFmtId="58" fontId="6" fillId="0" borderId="16" xfId="104" quotePrefix="1" applyNumberFormat="1" applyFont="1" applyFill="1" applyBorder="1" applyAlignment="1" applyProtection="1">
      <alignment horizontal="center" vertical="center" wrapText="1"/>
      <protection locked="0"/>
    </xf>
    <xf numFmtId="58" fontId="6" fillId="0" borderId="16" xfId="104" quotePrefix="1" applyNumberFormat="1" applyFont="1" applyBorder="1" applyAlignment="1" applyProtection="1">
      <alignment horizontal="center" vertical="center" wrapText="1"/>
      <protection locked="0"/>
    </xf>
    <xf numFmtId="0" fontId="8" fillId="0" borderId="2" xfId="96" applyFont="1" applyFill="1" applyBorder="1" applyAlignment="1">
      <alignment horizontal="center" vertical="center" wrapText="1"/>
    </xf>
    <xf numFmtId="0" fontId="8" fillId="0" borderId="24" xfId="96" applyFont="1" applyFill="1" applyBorder="1" applyAlignment="1">
      <alignment horizontal="center" vertical="center" wrapText="1"/>
    </xf>
    <xf numFmtId="0" fontId="6" fillId="0" borderId="26" xfId="0" applyFont="1" applyBorder="1" applyAlignment="1">
      <alignment vertical="center" wrapText="1"/>
    </xf>
    <xf numFmtId="0" fontId="6" fillId="33" borderId="27" xfId="0" applyFont="1" applyFill="1" applyBorder="1" applyAlignment="1">
      <alignment vertical="center" wrapText="1"/>
    </xf>
    <xf numFmtId="58" fontId="6" fillId="0" borderId="2" xfId="104" quotePrefix="1" applyNumberFormat="1" applyFont="1" applyBorder="1" applyAlignment="1" applyProtection="1">
      <alignment horizontal="center" vertical="center" wrapText="1"/>
      <protection locked="0"/>
    </xf>
    <xf numFmtId="3" fontId="6" fillId="0" borderId="2" xfId="68" applyNumberFormat="1" applyFont="1" applyFill="1" applyBorder="1" applyAlignment="1" applyProtection="1">
      <alignment horizontal="right" vertical="center"/>
      <protection locked="0"/>
    </xf>
    <xf numFmtId="0" fontId="6" fillId="33" borderId="27" xfId="0" applyFont="1" applyFill="1" applyBorder="1" applyAlignment="1">
      <alignment horizontal="center" vertical="center" wrapText="1"/>
    </xf>
    <xf numFmtId="0" fontId="6" fillId="0" borderId="28" xfId="0" applyFont="1" applyFill="1" applyBorder="1" applyAlignment="1">
      <alignment vertical="center" wrapText="1"/>
    </xf>
    <xf numFmtId="0" fontId="37" fillId="0" borderId="0" xfId="0" applyFont="1" applyBorder="1" applyAlignment="1">
      <alignment vertical="center" wrapText="1"/>
    </xf>
    <xf numFmtId="0" fontId="0" fillId="0" borderId="0" xfId="0" applyAlignment="1">
      <alignment vertical="center"/>
    </xf>
    <xf numFmtId="0" fontId="8" fillId="0" borderId="1" xfId="0" applyFont="1" applyFill="1" applyBorder="1" applyAlignment="1">
      <alignment horizontal="center" vertical="center" wrapText="1"/>
    </xf>
    <xf numFmtId="0" fontId="8" fillId="0" borderId="24" xfId="0" applyFont="1" applyFill="1" applyBorder="1" applyAlignment="1">
      <alignment horizontal="center" vertical="center" wrapText="1"/>
    </xf>
    <xf numFmtId="0" fontId="8" fillId="0" borderId="1" xfId="96" applyFont="1" applyFill="1" applyBorder="1" applyAlignment="1">
      <alignment horizontal="center" vertical="center" wrapText="1"/>
    </xf>
    <xf numFmtId="0" fontId="8" fillId="0" borderId="0" xfId="96" applyFont="1" applyFill="1" applyAlignment="1">
      <alignment horizontal="center" vertical="center" wrapText="1"/>
    </xf>
    <xf numFmtId="0" fontId="8" fillId="0" borderId="13" xfId="96" applyFont="1" applyFill="1" applyBorder="1" applyAlignment="1">
      <alignment horizontal="center" vertical="center" wrapText="1"/>
    </xf>
    <xf numFmtId="0" fontId="8" fillId="0" borderId="19" xfId="96" applyFont="1" applyFill="1" applyBorder="1" applyAlignment="1">
      <alignment horizontal="center" vertical="center" wrapText="1"/>
    </xf>
    <xf numFmtId="0" fontId="8" fillId="0" borderId="12" xfId="0" applyFont="1" applyFill="1" applyBorder="1" applyAlignment="1">
      <alignment horizontal="center" vertical="center" wrapText="1"/>
    </xf>
    <xf numFmtId="0" fontId="8" fillId="0" borderId="23" xfId="0" applyFont="1" applyFill="1" applyBorder="1" applyAlignment="1">
      <alignment horizontal="center" vertical="center" wrapText="1"/>
    </xf>
    <xf numFmtId="0" fontId="8" fillId="0" borderId="24" xfId="96" applyFont="1" applyFill="1" applyBorder="1" applyAlignment="1">
      <alignment horizontal="center" vertical="center" wrapText="1"/>
    </xf>
    <xf numFmtId="38" fontId="8" fillId="0" borderId="1" xfId="68" applyFont="1" applyFill="1" applyBorder="1" applyAlignment="1">
      <alignment horizontal="center" vertical="center" wrapText="1"/>
    </xf>
    <xf numFmtId="38" fontId="8" fillId="0" borderId="24" xfId="68" applyFont="1" applyFill="1" applyBorder="1" applyAlignment="1">
      <alignment horizontal="center" vertical="center" wrapText="1"/>
    </xf>
    <xf numFmtId="0" fontId="30" fillId="0" borderId="0" xfId="0" applyFont="1" applyFill="1" applyBorder="1" applyAlignment="1">
      <alignment horizontal="left" vertical="center"/>
    </xf>
    <xf numFmtId="0" fontId="8" fillId="0" borderId="15" xfId="96" applyFont="1" applyFill="1" applyBorder="1" applyAlignment="1">
      <alignment horizontal="center" vertical="center" wrapText="1"/>
    </xf>
    <xf numFmtId="0" fontId="8" fillId="0" borderId="14" xfId="0" applyFont="1" applyFill="1" applyBorder="1" applyAlignment="1">
      <alignment horizontal="center" vertical="center" wrapText="1"/>
    </xf>
    <xf numFmtId="0" fontId="8" fillId="0" borderId="2" xfId="96" applyFont="1" applyFill="1" applyBorder="1" applyAlignment="1">
      <alignment horizontal="center" vertical="center" wrapText="1"/>
    </xf>
    <xf numFmtId="0" fontId="8" fillId="0" borderId="2" xfId="0" applyFont="1" applyFill="1" applyBorder="1" applyAlignment="1">
      <alignment horizontal="center" vertical="center" wrapText="1"/>
    </xf>
    <xf numFmtId="38" fontId="8" fillId="0" borderId="2" xfId="68" applyFont="1" applyFill="1" applyBorder="1" applyAlignment="1">
      <alignment horizontal="center" vertical="center" wrapText="1"/>
    </xf>
    <xf numFmtId="10" fontId="8" fillId="0" borderId="1" xfId="96" applyNumberFormat="1" applyFont="1" applyFill="1" applyBorder="1" applyAlignment="1">
      <alignment horizontal="center" vertical="center" wrapText="1"/>
    </xf>
    <xf numFmtId="10" fontId="8" fillId="0" borderId="2" xfId="96" applyNumberFormat="1" applyFont="1" applyFill="1" applyBorder="1" applyAlignment="1">
      <alignment horizontal="center" vertical="center" wrapText="1"/>
    </xf>
    <xf numFmtId="0" fontId="30" fillId="0" borderId="14" xfId="0" applyFont="1" applyFill="1" applyBorder="1" applyAlignment="1">
      <alignment horizontal="center" vertical="center" wrapText="1"/>
    </xf>
  </cellXfs>
  <cellStyles count="128">
    <cellStyle name="20% - アクセント 1" xfId="1" builtinId="30" customBuiltin="1"/>
    <cellStyle name="20% - アクセント 1 2" xfId="2" xr:uid="{00000000-0005-0000-0000-000001000000}"/>
    <cellStyle name="20% - アクセント 2" xfId="3" builtinId="34" customBuiltin="1"/>
    <cellStyle name="20% - アクセント 2 2" xfId="4" xr:uid="{00000000-0005-0000-0000-000003000000}"/>
    <cellStyle name="20% - アクセント 3" xfId="5" builtinId="38" customBuiltin="1"/>
    <cellStyle name="20% - アクセント 3 2" xfId="6" xr:uid="{00000000-0005-0000-0000-000005000000}"/>
    <cellStyle name="20% - アクセント 4" xfId="7" builtinId="42" customBuiltin="1"/>
    <cellStyle name="20% - アクセント 4 2" xfId="8" xr:uid="{00000000-0005-0000-0000-000007000000}"/>
    <cellStyle name="20% - アクセント 5" xfId="9" builtinId="46" customBuiltin="1"/>
    <cellStyle name="20% - アクセント 5 2" xfId="10" xr:uid="{00000000-0005-0000-0000-000009000000}"/>
    <cellStyle name="20% - アクセント 6" xfId="11" builtinId="50" customBuiltin="1"/>
    <cellStyle name="20% - アクセント 6 2" xfId="12" xr:uid="{00000000-0005-0000-0000-00000B000000}"/>
    <cellStyle name="40% - アクセント 1" xfId="13" builtinId="31" customBuiltin="1"/>
    <cellStyle name="40% - アクセント 1 2" xfId="14" xr:uid="{00000000-0005-0000-0000-00000D000000}"/>
    <cellStyle name="40% - アクセント 2" xfId="15" builtinId="35" customBuiltin="1"/>
    <cellStyle name="40% - アクセント 2 2" xfId="16" xr:uid="{00000000-0005-0000-0000-00000F000000}"/>
    <cellStyle name="40% - アクセント 3" xfId="17" builtinId="39" customBuiltin="1"/>
    <cellStyle name="40% - アクセント 3 2" xfId="18" xr:uid="{00000000-0005-0000-0000-000011000000}"/>
    <cellStyle name="40% - アクセント 4" xfId="19" builtinId="43" customBuiltin="1"/>
    <cellStyle name="40% - アクセント 4 2" xfId="20" xr:uid="{00000000-0005-0000-0000-000013000000}"/>
    <cellStyle name="40% - アクセント 5" xfId="21" builtinId="47" customBuiltin="1"/>
    <cellStyle name="40% - アクセント 5 2" xfId="22" xr:uid="{00000000-0005-0000-0000-000015000000}"/>
    <cellStyle name="40% - アクセント 6" xfId="23" builtinId="51" customBuiltin="1"/>
    <cellStyle name="40% - アクセント 6 2" xfId="24" xr:uid="{00000000-0005-0000-0000-000017000000}"/>
    <cellStyle name="60% - アクセント 1" xfId="25" builtinId="32" customBuiltin="1"/>
    <cellStyle name="60% - アクセント 1 2" xfId="26" xr:uid="{00000000-0005-0000-0000-000019000000}"/>
    <cellStyle name="60% - アクセント 2" xfId="27" builtinId="36" customBuiltin="1"/>
    <cellStyle name="60% - アクセント 2 2" xfId="28" xr:uid="{00000000-0005-0000-0000-00001B000000}"/>
    <cellStyle name="60% - アクセント 3" xfId="29" builtinId="40" customBuiltin="1"/>
    <cellStyle name="60% - アクセント 3 2" xfId="30" xr:uid="{00000000-0005-0000-0000-00001D000000}"/>
    <cellStyle name="60% - アクセント 4" xfId="31" builtinId="44" customBuiltin="1"/>
    <cellStyle name="60% - アクセント 4 2" xfId="32" xr:uid="{00000000-0005-0000-0000-00001F000000}"/>
    <cellStyle name="60% - アクセント 5" xfId="33" builtinId="48" customBuiltin="1"/>
    <cellStyle name="60% - アクセント 5 2" xfId="34" xr:uid="{00000000-0005-0000-0000-000021000000}"/>
    <cellStyle name="60% - アクセント 6" xfId="35" builtinId="52" customBuiltin="1"/>
    <cellStyle name="60% - アクセント 6 2" xfId="36" xr:uid="{00000000-0005-0000-0000-000023000000}"/>
    <cellStyle name="アクセント 1" xfId="37" builtinId="29" customBuiltin="1"/>
    <cellStyle name="アクセント 1 2" xfId="38" xr:uid="{00000000-0005-0000-0000-000025000000}"/>
    <cellStyle name="アクセント 2" xfId="39" builtinId="33" customBuiltin="1"/>
    <cellStyle name="アクセント 2 2" xfId="40" xr:uid="{00000000-0005-0000-0000-000027000000}"/>
    <cellStyle name="アクセント 3" xfId="41" builtinId="37" customBuiltin="1"/>
    <cellStyle name="アクセント 3 2" xfId="42" xr:uid="{00000000-0005-0000-0000-000029000000}"/>
    <cellStyle name="アクセント 4" xfId="43" builtinId="41" customBuiltin="1"/>
    <cellStyle name="アクセント 4 2" xfId="44" xr:uid="{00000000-0005-0000-0000-00002B000000}"/>
    <cellStyle name="アクセント 5" xfId="45" builtinId="45" customBuiltin="1"/>
    <cellStyle name="アクセント 5 2" xfId="46" xr:uid="{00000000-0005-0000-0000-00002D000000}"/>
    <cellStyle name="アクセント 6" xfId="47" builtinId="49" customBuiltin="1"/>
    <cellStyle name="アクセント 6 2" xfId="48" xr:uid="{00000000-0005-0000-0000-00002F000000}"/>
    <cellStyle name="タイトル" xfId="49" builtinId="15" customBuiltin="1"/>
    <cellStyle name="タイトル 2" xfId="50" xr:uid="{00000000-0005-0000-0000-000031000000}"/>
    <cellStyle name="チェック セル" xfId="51" builtinId="23" customBuiltin="1"/>
    <cellStyle name="チェック セル 2" xfId="52" xr:uid="{00000000-0005-0000-0000-000033000000}"/>
    <cellStyle name="どちらでもない" xfId="53" builtinId="28" customBuiltin="1"/>
    <cellStyle name="どちらでもない 2" xfId="54" xr:uid="{00000000-0005-0000-0000-000035000000}"/>
    <cellStyle name="パーセント 2" xfId="55" xr:uid="{00000000-0005-0000-0000-000036000000}"/>
    <cellStyle name="パーセント 3" xfId="56" xr:uid="{00000000-0005-0000-0000-000037000000}"/>
    <cellStyle name="パーセント 4" xfId="57" xr:uid="{00000000-0005-0000-0000-000038000000}"/>
    <cellStyle name="パーセント 5" xfId="112" xr:uid="{00000000-0005-0000-0000-000039000000}"/>
    <cellStyle name="パーセント 5 2" xfId="117" xr:uid="{00000000-0005-0000-0000-00003A000000}"/>
    <cellStyle name="パーセント 5 2 2" xfId="127" xr:uid="{00000000-0005-0000-0000-00003B000000}"/>
    <cellStyle name="パーセント 5 3" xfId="122" xr:uid="{00000000-0005-0000-0000-00003C000000}"/>
    <cellStyle name="メモ" xfId="58" builtinId="10" customBuiltin="1"/>
    <cellStyle name="メモ 2" xfId="59" xr:uid="{00000000-0005-0000-0000-00003E000000}"/>
    <cellStyle name="リンク セル" xfId="60" builtinId="24" customBuiltin="1"/>
    <cellStyle name="リンク セル 2" xfId="61" xr:uid="{00000000-0005-0000-0000-000040000000}"/>
    <cellStyle name="悪い" xfId="62" builtinId="27" customBuiltin="1"/>
    <cellStyle name="悪い 2" xfId="63" xr:uid="{00000000-0005-0000-0000-000042000000}"/>
    <cellStyle name="計算" xfId="64" builtinId="22" customBuiltin="1"/>
    <cellStyle name="計算 2" xfId="65" xr:uid="{00000000-0005-0000-0000-000044000000}"/>
    <cellStyle name="警告文" xfId="66" builtinId="11" customBuiltin="1"/>
    <cellStyle name="警告文 2" xfId="67" xr:uid="{00000000-0005-0000-0000-000046000000}"/>
    <cellStyle name="桁区切り" xfId="68" builtinId="6"/>
    <cellStyle name="桁区切り 2" xfId="69" xr:uid="{00000000-0005-0000-0000-000048000000}"/>
    <cellStyle name="桁区切り 3" xfId="70" xr:uid="{00000000-0005-0000-0000-000049000000}"/>
    <cellStyle name="桁区切り 3 2" xfId="71" xr:uid="{00000000-0005-0000-0000-00004A000000}"/>
    <cellStyle name="桁区切り 4" xfId="72" xr:uid="{00000000-0005-0000-0000-00004B000000}"/>
    <cellStyle name="桁区切り 5" xfId="73" xr:uid="{00000000-0005-0000-0000-00004C000000}"/>
    <cellStyle name="桁区切り 6" xfId="108" xr:uid="{00000000-0005-0000-0000-00004D000000}"/>
    <cellStyle name="桁区切り 6 2" xfId="114" xr:uid="{00000000-0005-0000-0000-00004E000000}"/>
    <cellStyle name="桁区切り 6 2 2" xfId="124" xr:uid="{00000000-0005-0000-0000-00004F000000}"/>
    <cellStyle name="桁区切り 6 3" xfId="119" xr:uid="{00000000-0005-0000-0000-000050000000}"/>
    <cellStyle name="見出し 1" xfId="74" builtinId="16" customBuiltin="1"/>
    <cellStyle name="見出し 1 2" xfId="75" xr:uid="{00000000-0005-0000-0000-000052000000}"/>
    <cellStyle name="見出し 2" xfId="76" builtinId="17" customBuiltin="1"/>
    <cellStyle name="見出し 2 2" xfId="77" xr:uid="{00000000-0005-0000-0000-000054000000}"/>
    <cellStyle name="見出し 3" xfId="78" builtinId="18" customBuiltin="1"/>
    <cellStyle name="見出し 3 2" xfId="79" xr:uid="{00000000-0005-0000-0000-000056000000}"/>
    <cellStyle name="見出し 4" xfId="80" builtinId="19" customBuiltin="1"/>
    <cellStyle name="見出し 4 2" xfId="81" xr:uid="{00000000-0005-0000-0000-000058000000}"/>
    <cellStyle name="集計" xfId="82" builtinId="25" customBuiltin="1"/>
    <cellStyle name="集計 2" xfId="83" xr:uid="{00000000-0005-0000-0000-00005A000000}"/>
    <cellStyle name="出力" xfId="84" builtinId="21" customBuiltin="1"/>
    <cellStyle name="出力 2" xfId="85" xr:uid="{00000000-0005-0000-0000-00005C000000}"/>
    <cellStyle name="出力 3" xfId="86" xr:uid="{00000000-0005-0000-0000-00005D000000}"/>
    <cellStyle name="出力 4" xfId="109" xr:uid="{00000000-0005-0000-0000-00005E000000}"/>
    <cellStyle name="説明文" xfId="87" builtinId="53" customBuiltin="1"/>
    <cellStyle name="説明文 2" xfId="88" xr:uid="{00000000-0005-0000-0000-000060000000}"/>
    <cellStyle name="入力" xfId="89" builtinId="20" customBuiltin="1"/>
    <cellStyle name="入力 2" xfId="90" xr:uid="{00000000-0005-0000-0000-000062000000}"/>
    <cellStyle name="標準" xfId="0" builtinId="0"/>
    <cellStyle name="標準 2" xfId="91" xr:uid="{00000000-0005-0000-0000-000064000000}"/>
    <cellStyle name="標準 2 10" xfId="92" xr:uid="{00000000-0005-0000-0000-000065000000}"/>
    <cellStyle name="標準 2 2" xfId="93" xr:uid="{00000000-0005-0000-0000-000066000000}"/>
    <cellStyle name="標準 2 2 2" xfId="94" xr:uid="{00000000-0005-0000-0000-000067000000}"/>
    <cellStyle name="標準 2 3" xfId="95" xr:uid="{00000000-0005-0000-0000-000068000000}"/>
    <cellStyle name="標準 3" xfId="96" xr:uid="{00000000-0005-0000-0000-000069000000}"/>
    <cellStyle name="標準 3 2" xfId="97" xr:uid="{00000000-0005-0000-0000-00006A000000}"/>
    <cellStyle name="標準 3 3" xfId="98" xr:uid="{00000000-0005-0000-0000-00006B000000}"/>
    <cellStyle name="標準 3 4" xfId="99" xr:uid="{00000000-0005-0000-0000-00006C000000}"/>
    <cellStyle name="標準 4" xfId="100" xr:uid="{00000000-0005-0000-0000-00006D000000}"/>
    <cellStyle name="標準 4 2" xfId="101" xr:uid="{00000000-0005-0000-0000-00006E000000}"/>
    <cellStyle name="標準 4 2 2" xfId="110" xr:uid="{00000000-0005-0000-0000-00006F000000}"/>
    <cellStyle name="標準 4 2 2 2" xfId="115" xr:uid="{00000000-0005-0000-0000-000070000000}"/>
    <cellStyle name="標準 4 2 2 2 2" xfId="125" xr:uid="{00000000-0005-0000-0000-000071000000}"/>
    <cellStyle name="標準 4 2 2 3" xfId="120" xr:uid="{00000000-0005-0000-0000-000072000000}"/>
    <cellStyle name="標準 5" xfId="102" xr:uid="{00000000-0005-0000-0000-000073000000}"/>
    <cellStyle name="標準 6" xfId="103" xr:uid="{00000000-0005-0000-0000-000074000000}"/>
    <cellStyle name="標準 6 2" xfId="111" xr:uid="{00000000-0005-0000-0000-000075000000}"/>
    <cellStyle name="標準 6 2 2" xfId="116" xr:uid="{00000000-0005-0000-0000-000076000000}"/>
    <cellStyle name="標準 6 2 2 2" xfId="126" xr:uid="{00000000-0005-0000-0000-000077000000}"/>
    <cellStyle name="標準 6 2 3" xfId="121" xr:uid="{00000000-0005-0000-0000-000078000000}"/>
    <cellStyle name="標準 7" xfId="107" xr:uid="{00000000-0005-0000-0000-000079000000}"/>
    <cellStyle name="標準 7 2" xfId="113" xr:uid="{00000000-0005-0000-0000-00007A000000}"/>
    <cellStyle name="標準 7 2 2" xfId="123" xr:uid="{00000000-0005-0000-0000-00007B000000}"/>
    <cellStyle name="標準 7 3" xfId="118" xr:uid="{00000000-0005-0000-0000-00007C000000}"/>
    <cellStyle name="標準_平成１９年度予算執行計画【第３四半期】（○○局）" xfId="104" xr:uid="{00000000-0005-0000-0000-00007D000000}"/>
    <cellStyle name="良い" xfId="105" builtinId="26" customBuiltin="1"/>
    <cellStyle name="良い 2" xfId="106" xr:uid="{00000000-0005-0000-0000-00007F00000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平成２１年４-６月分契約状況調査票"/>
      <sheetName val="契約状況コード表"/>
    </sheetNames>
    <sheetDataSet>
      <sheetData sheetId="0"/>
      <sheetData sheetId="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pageSetUpPr fitToPage="1"/>
  </sheetPr>
  <dimension ref="A1:O1048572"/>
  <sheetViews>
    <sheetView tabSelected="1" view="pageBreakPreview" zoomScale="40" zoomScaleNormal="80" zoomScaleSheetLayoutView="40" workbookViewId="0">
      <pane xSplit="1" ySplit="7" topLeftCell="B8" activePane="bottomRight" state="frozen"/>
      <selection pane="topRight" activeCell="F1" sqref="F1"/>
      <selection pane="bottomLeft" activeCell="A8" sqref="A8"/>
      <selection pane="bottomRight" activeCell="A2" sqref="A2:M2"/>
    </sheetView>
  </sheetViews>
  <sheetFormatPr defaultColWidth="9" defaultRowHeight="13" x14ac:dyDescent="0.2"/>
  <cols>
    <col min="1" max="1" width="37.6328125" style="4" customWidth="1"/>
    <col min="2" max="2" width="31.26953125" style="4" customWidth="1"/>
    <col min="3" max="3" width="20.6328125" style="9" customWidth="1"/>
    <col min="4" max="4" width="25.6328125" style="9" customWidth="1"/>
    <col min="5" max="5" width="34.7265625" style="9" customWidth="1"/>
    <col min="6" max="6" width="31" style="24" customWidth="1"/>
    <col min="7" max="7" width="20.6328125" style="1" customWidth="1"/>
    <col min="8" max="8" width="20.6328125" style="4" customWidth="1"/>
    <col min="9" max="12" width="20.6328125" style="9" customWidth="1"/>
    <col min="13" max="13" width="15.6328125" style="4" customWidth="1"/>
    <col min="14" max="14" width="23.08984375" style="4" customWidth="1"/>
    <col min="15" max="15" width="17.90625" style="4" customWidth="1"/>
    <col min="16" max="16384" width="9" style="4"/>
  </cols>
  <sheetData>
    <row r="1" spans="1:15" ht="14" x14ac:dyDescent="0.2">
      <c r="B1" s="8"/>
      <c r="D1" s="4"/>
      <c r="E1" s="4"/>
      <c r="G1" s="12"/>
      <c r="H1" s="10"/>
      <c r="M1" s="11" t="s">
        <v>0</v>
      </c>
    </row>
    <row r="2" spans="1:15" s="5" customFormat="1" ht="56" customHeight="1" x14ac:dyDescent="0.2">
      <c r="A2" s="68" t="s">
        <v>1</v>
      </c>
      <c r="B2" s="68"/>
      <c r="C2" s="68"/>
      <c r="D2" s="68"/>
      <c r="E2" s="68"/>
      <c r="F2" s="68"/>
      <c r="G2" s="68"/>
      <c r="H2" s="68"/>
      <c r="I2" s="68"/>
      <c r="J2" s="68"/>
      <c r="K2" s="68"/>
      <c r="L2" s="68"/>
      <c r="M2" s="68"/>
    </row>
    <row r="3" spans="1:15" s="19" customFormat="1" ht="20.149999999999999" customHeight="1" x14ac:dyDescent="0.2">
      <c r="A3" s="18" t="s">
        <v>12</v>
      </c>
      <c r="B3" s="2"/>
      <c r="C3" s="2"/>
      <c r="D3" s="2"/>
      <c r="E3" s="2"/>
      <c r="F3" s="21"/>
      <c r="G3" s="13"/>
      <c r="H3" s="2"/>
      <c r="I3" s="2"/>
      <c r="J3" s="2"/>
      <c r="K3" s="2"/>
      <c r="L3" s="2"/>
      <c r="M3" s="2"/>
    </row>
    <row r="4" spans="1:15" s="19" customFormat="1" ht="20.149999999999999" customHeight="1" x14ac:dyDescent="0.2">
      <c r="A4" s="17" t="s">
        <v>37</v>
      </c>
      <c r="B4" s="3"/>
      <c r="C4" s="3"/>
      <c r="D4" s="3"/>
      <c r="E4" s="3"/>
      <c r="F4" s="22"/>
      <c r="G4" s="14"/>
      <c r="H4" s="3"/>
      <c r="I4" s="3"/>
      <c r="J4" s="3"/>
      <c r="K4" s="3"/>
      <c r="L4" s="3"/>
    </row>
    <row r="5" spans="1:15" ht="20" customHeight="1" thickBot="1" x14ac:dyDescent="0.25">
      <c r="A5" s="16" t="s">
        <v>20</v>
      </c>
      <c r="B5" s="6"/>
      <c r="C5" s="6"/>
      <c r="D5" s="6"/>
      <c r="E5" s="6"/>
      <c r="F5" s="23"/>
      <c r="G5" s="15"/>
      <c r="H5" s="6"/>
      <c r="I5" s="6"/>
      <c r="J5" s="6"/>
      <c r="K5" s="6"/>
      <c r="L5" s="6"/>
      <c r="M5" s="7"/>
    </row>
    <row r="6" spans="1:15" s="19" customFormat="1" ht="17.25" customHeight="1" x14ac:dyDescent="0.2">
      <c r="A6" s="71" t="s">
        <v>17</v>
      </c>
      <c r="B6" s="67" t="s">
        <v>11</v>
      </c>
      <c r="C6" s="67" t="s">
        <v>2</v>
      </c>
      <c r="D6" s="65" t="s">
        <v>13</v>
      </c>
      <c r="E6" s="65" t="s">
        <v>14</v>
      </c>
      <c r="F6" s="65" t="s">
        <v>15</v>
      </c>
      <c r="G6" s="74" t="s">
        <v>3</v>
      </c>
      <c r="H6" s="67" t="s">
        <v>4</v>
      </c>
      <c r="I6" s="67" t="s">
        <v>5</v>
      </c>
      <c r="J6" s="67" t="s">
        <v>6</v>
      </c>
      <c r="K6" s="67"/>
      <c r="L6" s="67"/>
      <c r="M6" s="69" t="s">
        <v>7</v>
      </c>
    </row>
    <row r="7" spans="1:15" s="19" customFormat="1" ht="33" x14ac:dyDescent="0.2">
      <c r="A7" s="72"/>
      <c r="B7" s="73"/>
      <c r="C7" s="73"/>
      <c r="D7" s="66"/>
      <c r="E7" s="66"/>
      <c r="F7" s="66"/>
      <c r="G7" s="75"/>
      <c r="H7" s="73"/>
      <c r="I7" s="73"/>
      <c r="J7" s="56" t="s">
        <v>8</v>
      </c>
      <c r="K7" s="56" t="s">
        <v>9</v>
      </c>
      <c r="L7" s="56" t="s">
        <v>10</v>
      </c>
      <c r="M7" s="70"/>
    </row>
    <row r="8" spans="1:15" s="20" customFormat="1" ht="71.5" customHeight="1" thickBot="1" x14ac:dyDescent="0.25">
      <c r="A8" s="84" t="s">
        <v>23</v>
      </c>
      <c r="B8" s="40"/>
      <c r="C8" s="41"/>
      <c r="D8" s="42"/>
      <c r="E8" s="42"/>
      <c r="F8" s="43"/>
      <c r="G8" s="44"/>
      <c r="H8" s="44"/>
      <c r="I8" s="47"/>
      <c r="J8" s="45"/>
      <c r="K8" s="45"/>
      <c r="L8" s="45"/>
      <c r="M8" s="46"/>
      <c r="N8" s="32"/>
      <c r="O8" s="29"/>
    </row>
    <row r="9" spans="1:15" ht="25" customHeight="1" x14ac:dyDescent="0.2">
      <c r="A9" s="63" t="s">
        <v>18</v>
      </c>
      <c r="B9" s="64"/>
      <c r="C9" s="64"/>
      <c r="D9" s="64"/>
      <c r="E9" s="64"/>
      <c r="O9" s="20"/>
    </row>
    <row r="1048572" spans="14:14" x14ac:dyDescent="0.2">
      <c r="N1048572" s="20"/>
    </row>
  </sheetData>
  <autoFilter ref="A7:M9" xr:uid="{00000000-0009-0000-0000-000000000000}"/>
  <sortState xmlns:xlrd2="http://schemas.microsoft.com/office/spreadsheetml/2017/richdata2" ref="A8:V58">
    <sortCondition ref="C8:C58"/>
  </sortState>
  <customSheetViews>
    <customSheetView guid="{F61EB905-A8BA-4852-8180-BC00182F7EC4}" scale="70" showPageBreaks="1" view="pageBreakPreview">
      <pane ySplit="7" topLeftCell="A8" activePane="bottomLeft" state="frozen"/>
      <selection pane="bottomLeft" activeCell="E4" sqref="E4"/>
    </customSheetView>
  </customSheetViews>
  <mergeCells count="13">
    <mergeCell ref="A9:E9"/>
    <mergeCell ref="F6:F7"/>
    <mergeCell ref="J6:L6"/>
    <mergeCell ref="A2:M2"/>
    <mergeCell ref="M6:M7"/>
    <mergeCell ref="A6:A7"/>
    <mergeCell ref="B6:B7"/>
    <mergeCell ref="D6:D7"/>
    <mergeCell ref="C6:C7"/>
    <mergeCell ref="G6:G7"/>
    <mergeCell ref="H6:H7"/>
    <mergeCell ref="I6:I7"/>
    <mergeCell ref="E6:E7"/>
  </mergeCells>
  <phoneticPr fontId="7"/>
  <pageMargins left="0.7" right="0.7" top="0.75" bottom="0.75" header="0.3" footer="0.3"/>
  <pageSetup paperSize="8" scale="61" fitToHeight="0" orientation="landscape" r:id="rId1"/>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70C0"/>
    <pageSetUpPr fitToPage="1"/>
  </sheetPr>
  <dimension ref="A1:M12"/>
  <sheetViews>
    <sheetView view="pageBreakPreview" zoomScale="60" zoomScaleNormal="80" workbookViewId="0">
      <pane xSplit="1" ySplit="7" topLeftCell="B8" activePane="bottomRight" state="frozen"/>
      <selection pane="topRight" activeCell="F1" sqref="F1"/>
      <selection pane="bottomLeft" activeCell="A8" sqref="A8"/>
      <selection pane="bottomRight" activeCell="A2" sqref="A2:M2"/>
    </sheetView>
  </sheetViews>
  <sheetFormatPr defaultColWidth="9" defaultRowHeight="13" x14ac:dyDescent="0.2"/>
  <cols>
    <col min="1" max="1" width="37.6328125" style="4" customWidth="1"/>
    <col min="2" max="2" width="31.26953125" style="4" customWidth="1"/>
    <col min="3" max="3" width="20.6328125" style="9" customWidth="1"/>
    <col min="4" max="4" width="25.6328125" style="9" customWidth="1"/>
    <col min="5" max="5" width="34.7265625" style="9" customWidth="1"/>
    <col min="6" max="6" width="15.453125" style="24" bestFit="1" customWidth="1"/>
    <col min="7" max="7" width="20.6328125" style="1" customWidth="1"/>
    <col min="8" max="8" width="20.6328125" style="4" customWidth="1"/>
    <col min="9" max="9" width="20.6328125" style="25" customWidth="1"/>
    <col min="10" max="12" width="20.6328125" style="9" customWidth="1"/>
    <col min="13" max="13" width="15.6328125" style="4" customWidth="1"/>
    <col min="14" max="16384" width="9" style="4"/>
  </cols>
  <sheetData>
    <row r="1" spans="1:13" ht="14" x14ac:dyDescent="0.2">
      <c r="B1" s="8"/>
      <c r="D1" s="4"/>
      <c r="E1" s="4"/>
      <c r="G1" s="12"/>
      <c r="H1" s="10"/>
      <c r="M1" s="11" t="s">
        <v>0</v>
      </c>
    </row>
    <row r="2" spans="1:13" s="5" customFormat="1" ht="67" customHeight="1" x14ac:dyDescent="0.2">
      <c r="A2" s="68" t="s">
        <v>1</v>
      </c>
      <c r="B2" s="68"/>
      <c r="C2" s="68"/>
      <c r="D2" s="68"/>
      <c r="E2" s="68"/>
      <c r="F2" s="68"/>
      <c r="G2" s="68"/>
      <c r="H2" s="68"/>
      <c r="I2" s="68"/>
      <c r="J2" s="68"/>
      <c r="K2" s="68"/>
      <c r="L2" s="68"/>
      <c r="M2" s="68"/>
    </row>
    <row r="3" spans="1:13" s="19" customFormat="1" ht="20" customHeight="1" x14ac:dyDescent="0.2">
      <c r="A3" s="18" t="s">
        <v>12</v>
      </c>
      <c r="B3" s="2"/>
      <c r="C3" s="2"/>
      <c r="D3" s="2"/>
      <c r="E3" s="2"/>
      <c r="F3" s="21"/>
      <c r="G3" s="13"/>
      <c r="H3" s="2"/>
      <c r="I3" s="26"/>
      <c r="J3" s="2"/>
      <c r="K3" s="2"/>
      <c r="L3" s="2"/>
      <c r="M3" s="2"/>
    </row>
    <row r="4" spans="1:13" s="19" customFormat="1" ht="20" customHeight="1" x14ac:dyDescent="0.2">
      <c r="A4" s="17" t="s">
        <v>37</v>
      </c>
      <c r="B4" s="3"/>
      <c r="C4" s="3"/>
      <c r="D4" s="3"/>
      <c r="E4" s="3"/>
      <c r="F4" s="22"/>
      <c r="G4" s="14"/>
      <c r="H4" s="3"/>
      <c r="I4" s="27"/>
      <c r="J4" s="3"/>
      <c r="K4" s="3"/>
      <c r="L4" s="3"/>
    </row>
    <row r="5" spans="1:13" ht="20" customHeight="1" thickBot="1" x14ac:dyDescent="0.25">
      <c r="A5" s="16" t="s">
        <v>21</v>
      </c>
      <c r="B5" s="6"/>
      <c r="C5" s="6"/>
      <c r="D5" s="6"/>
      <c r="E5" s="6"/>
      <c r="F5" s="23"/>
      <c r="G5" s="15"/>
      <c r="H5" s="6"/>
      <c r="I5" s="28"/>
      <c r="J5" s="6"/>
      <c r="K5" s="6"/>
      <c r="L5" s="6"/>
      <c r="M5" s="7"/>
    </row>
    <row r="6" spans="1:13" s="19" customFormat="1" ht="16.5" x14ac:dyDescent="0.2">
      <c r="A6" s="71" t="s">
        <v>17</v>
      </c>
      <c r="B6" s="67" t="s">
        <v>11</v>
      </c>
      <c r="C6" s="67" t="s">
        <v>2</v>
      </c>
      <c r="D6" s="65" t="s">
        <v>13</v>
      </c>
      <c r="E6" s="65" t="s">
        <v>14</v>
      </c>
      <c r="F6" s="65" t="s">
        <v>15</v>
      </c>
      <c r="G6" s="74" t="s">
        <v>3</v>
      </c>
      <c r="H6" s="67" t="s">
        <v>4</v>
      </c>
      <c r="I6" s="82" t="s">
        <v>5</v>
      </c>
      <c r="J6" s="67" t="s">
        <v>6</v>
      </c>
      <c r="K6" s="67"/>
      <c r="L6" s="67"/>
      <c r="M6" s="69" t="s">
        <v>7</v>
      </c>
    </row>
    <row r="7" spans="1:13" s="19" customFormat="1" ht="33.5" thickBot="1" x14ac:dyDescent="0.25">
      <c r="A7" s="78"/>
      <c r="B7" s="79"/>
      <c r="C7" s="79"/>
      <c r="D7" s="80"/>
      <c r="E7" s="80"/>
      <c r="F7" s="80"/>
      <c r="G7" s="81"/>
      <c r="H7" s="79"/>
      <c r="I7" s="83"/>
      <c r="J7" s="55" t="s">
        <v>8</v>
      </c>
      <c r="K7" s="55" t="s">
        <v>9</v>
      </c>
      <c r="L7" s="55" t="s">
        <v>10</v>
      </c>
      <c r="M7" s="77"/>
    </row>
    <row r="8" spans="1:13" s="35" customFormat="1" ht="66" customHeight="1" x14ac:dyDescent="0.2">
      <c r="A8" s="37" t="s">
        <v>24</v>
      </c>
      <c r="B8" s="48" t="s">
        <v>34</v>
      </c>
      <c r="C8" s="53">
        <v>45058</v>
      </c>
      <c r="D8" s="30" t="s">
        <v>27</v>
      </c>
      <c r="E8" s="49" t="s">
        <v>32</v>
      </c>
      <c r="F8" s="31">
        <v>6010001030403</v>
      </c>
      <c r="G8" s="50">
        <v>51573575</v>
      </c>
      <c r="H8" s="38">
        <v>36000000</v>
      </c>
      <c r="I8" s="51">
        <f>H8/G8</f>
        <v>0.69803188939296912</v>
      </c>
      <c r="J8" s="33" t="s">
        <v>19</v>
      </c>
      <c r="K8" s="33" t="s">
        <v>19</v>
      </c>
      <c r="L8" s="33" t="s">
        <v>19</v>
      </c>
      <c r="M8" s="34"/>
    </row>
    <row r="9" spans="1:13" s="35" customFormat="1" ht="66" customHeight="1" x14ac:dyDescent="0.2">
      <c r="A9" s="39" t="s">
        <v>36</v>
      </c>
      <c r="B9" s="52" t="s">
        <v>34</v>
      </c>
      <c r="C9" s="54">
        <v>45058</v>
      </c>
      <c r="D9" s="30" t="s">
        <v>28</v>
      </c>
      <c r="E9" s="30" t="s">
        <v>33</v>
      </c>
      <c r="F9" s="31">
        <v>6050005002007</v>
      </c>
      <c r="G9" s="50">
        <v>495263795</v>
      </c>
      <c r="H9" s="38">
        <v>467901985</v>
      </c>
      <c r="I9" s="51">
        <f>H9/G9</f>
        <v>0.94475305831713385</v>
      </c>
      <c r="J9" s="36" t="s">
        <v>22</v>
      </c>
      <c r="K9" s="36" t="s">
        <v>22</v>
      </c>
      <c r="L9" s="36" t="s">
        <v>22</v>
      </c>
      <c r="M9" s="34"/>
    </row>
    <row r="10" spans="1:13" s="35" customFormat="1" ht="66" customHeight="1" x14ac:dyDescent="0.2">
      <c r="A10" s="37" t="s">
        <v>25</v>
      </c>
      <c r="B10" s="52" t="s">
        <v>34</v>
      </c>
      <c r="C10" s="54">
        <v>45069</v>
      </c>
      <c r="D10" s="30" t="s">
        <v>29</v>
      </c>
      <c r="E10" s="30" t="s">
        <v>35</v>
      </c>
      <c r="F10" s="31">
        <v>8370005001404</v>
      </c>
      <c r="G10" s="50">
        <v>19895588</v>
      </c>
      <c r="H10" s="38">
        <v>19793629</v>
      </c>
      <c r="I10" s="51">
        <f t="shared" ref="I10:I11" si="0">H10/G10</f>
        <v>0.99487529597014168</v>
      </c>
      <c r="J10" s="36" t="s">
        <v>22</v>
      </c>
      <c r="K10" s="36" t="s">
        <v>22</v>
      </c>
      <c r="L10" s="36" t="s">
        <v>22</v>
      </c>
      <c r="M10" s="34"/>
    </row>
    <row r="11" spans="1:13" s="35" customFormat="1" ht="66" customHeight="1" thickBot="1" x14ac:dyDescent="0.25">
      <c r="A11" s="57" t="s">
        <v>26</v>
      </c>
      <c r="B11" s="58" t="s">
        <v>34</v>
      </c>
      <c r="C11" s="59">
        <v>45070</v>
      </c>
      <c r="D11" s="42" t="s">
        <v>30</v>
      </c>
      <c r="E11" s="42" t="s">
        <v>31</v>
      </c>
      <c r="F11" s="43">
        <v>6010001030403</v>
      </c>
      <c r="G11" s="44">
        <v>36000646</v>
      </c>
      <c r="H11" s="60">
        <v>31900000</v>
      </c>
      <c r="I11" s="47">
        <f t="shared" si="0"/>
        <v>0.88609521062483154</v>
      </c>
      <c r="J11" s="61" t="s">
        <v>19</v>
      </c>
      <c r="K11" s="61" t="s">
        <v>19</v>
      </c>
      <c r="L11" s="61" t="s">
        <v>19</v>
      </c>
      <c r="M11" s="62"/>
    </row>
    <row r="12" spans="1:13" x14ac:dyDescent="0.2">
      <c r="A12" s="76" t="s">
        <v>16</v>
      </c>
      <c r="B12" s="76"/>
      <c r="C12" s="76"/>
      <c r="D12" s="76"/>
      <c r="E12" s="76"/>
      <c r="F12" s="76"/>
      <c r="G12" s="76"/>
    </row>
  </sheetData>
  <autoFilter ref="A7:M12" xr:uid="{00000000-0009-0000-0000-000001000000}"/>
  <mergeCells count="13">
    <mergeCell ref="A12:G12"/>
    <mergeCell ref="J6:L6"/>
    <mergeCell ref="M6:M7"/>
    <mergeCell ref="A2:M2"/>
    <mergeCell ref="A6:A7"/>
    <mergeCell ref="B6:B7"/>
    <mergeCell ref="C6:C7"/>
    <mergeCell ref="D6:D7"/>
    <mergeCell ref="E6:E7"/>
    <mergeCell ref="F6:F7"/>
    <mergeCell ref="G6:G7"/>
    <mergeCell ref="H6:H7"/>
    <mergeCell ref="I6:I7"/>
  </mergeCells>
  <phoneticPr fontId="36"/>
  <pageMargins left="0.7" right="0.7" top="0.75" bottom="0.75" header="0.3" footer="0.3"/>
  <pageSetup paperSize="8" scale="63" fitToHeight="0" orientation="landscape" r:id="rId1"/>
  <headerFooter>
    <oddFooter>&amp;P / &amp;N ページ</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7bf36ba-ca19-4115-8550-a45f535c0ffd" xsi:nil="true"/>
    <_x30e6__x30fc__x30b6_ xmlns="27d91242-21e4-458d-8740-46fd695148b5">
      <UserInfo>
        <DisplayName/>
        <AccountId xsi:nil="true"/>
        <AccountType/>
      </UserInfo>
    </_x30e6__x30fc__x30b6_>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66C20A8D8C9C564B88BCB6550539FE6D" ma:contentTypeVersion="18" ma:contentTypeDescription="新しいドキュメントを作成します。" ma:contentTypeScope="" ma:versionID="98422a1a4740b09e431b6e284002910a">
  <xsd:schema xmlns:xsd="http://www.w3.org/2001/XMLSchema" xmlns:xs="http://www.w3.org/2001/XMLSchema" xmlns:p="http://schemas.microsoft.com/office/2006/metadata/properties" xmlns:ns2="07bf36ba-ca19-4115-8550-a45f535c0ffd" xmlns:ns3="27d91242-21e4-458d-8740-46fd695148b5" targetNamespace="http://schemas.microsoft.com/office/2006/metadata/properties" ma:root="true" ma:fieldsID="9f88ad769a1dbb7d029a7e6c865ebef2" ns2:_="" ns3:_="">
    <xsd:import namespace="07bf36ba-ca19-4115-8550-a45f535c0ffd"/>
    <xsd:import namespace="27d91242-21e4-458d-8740-46fd695148b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LengthInSecond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2:TaxCatchAll" minOccurs="0"/>
                <xsd:element ref="ns3:_x30e6__x30fc__x30b6_"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bf36ba-ca19-4115-8550-a45f535c0ff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9f3ef5ee-0844-45e7-9bd9-511fd2ded082}" ma:internalName="TaxCatchAll" ma:showField="CatchAllData" ma:web="07bf36ba-ca19-4115-8550-a45f535c0ff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7d91242-21e4-458d-8740-46fd695148b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_x30e6__x30fc__x30b6_" ma:index="23" nillable="true" ma:displayName="ユーザ" ma:format="Dropdown" ma:list="UserInfo" ma:SharePointGroup="0" ma:internalName="_x30e6__x30fc__x30b6_">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0F4B651-0F45-4848-99B6-0FFC95335DEF}">
  <ds:schemaRefs>
    <ds:schemaRef ds:uri="http://schemas.microsoft.com/office/2006/documentManagement/types"/>
    <ds:schemaRef ds:uri="http://purl.org/dc/terms/"/>
    <ds:schemaRef ds:uri="http://www.w3.org/XML/1998/namespace"/>
    <ds:schemaRef ds:uri="http://purl.org/dc/elements/1.1/"/>
    <ds:schemaRef ds:uri="http://schemas.microsoft.com/office/2006/metadata/properties"/>
    <ds:schemaRef ds:uri="http://schemas.microsoft.com/office/infopath/2007/PartnerControls"/>
    <ds:schemaRef ds:uri="http://purl.org/dc/dcmitype/"/>
    <ds:schemaRef ds:uri="5a941860-7cba-47d8-8c76-92fcbe358807"/>
    <ds:schemaRef ds:uri="http://schemas.openxmlformats.org/package/2006/metadata/core-properties"/>
    <ds:schemaRef ds:uri="847926f1-1f4d-401e-9b26-3e5c2a772002"/>
  </ds:schemaRefs>
</ds:datastoreItem>
</file>

<file path=customXml/itemProps2.xml><?xml version="1.0" encoding="utf-8"?>
<ds:datastoreItem xmlns:ds="http://schemas.openxmlformats.org/officeDocument/2006/customXml" ds:itemID="{F83017FE-01F5-45DA-8490-733D2D4FBAF1}">
  <ds:schemaRefs>
    <ds:schemaRef ds:uri="http://schemas.microsoft.com/sharepoint/v3/contenttype/forms"/>
  </ds:schemaRefs>
</ds:datastoreItem>
</file>

<file path=customXml/itemProps3.xml><?xml version="1.0" encoding="utf-8"?>
<ds:datastoreItem xmlns:ds="http://schemas.openxmlformats.org/officeDocument/2006/customXml" ds:itemID="{2F2ECAAE-E641-4B58-9F34-45561D756C8D}"/>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委託費入札（最低価格）</vt:lpstr>
      <vt:lpstr>委託費入札（総合評価）</vt:lpstr>
      <vt:lpstr>'委託費入札（最低価格）'!Print_Area</vt:lpstr>
      <vt:lpstr>'委託費入札（総合評価）'!Print_Area</vt:lpstr>
      <vt:lpstr>'委託費入札（最低価格）'!Print_Titles</vt:lpstr>
      <vt:lpstr>'委託費入札（総合評価）'!Print_Titles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Printed>2023-06-15T02:31:47Z</cp:lastPrinted>
  <dcterms:created xsi:type="dcterms:W3CDTF">2012-11-14T23:56:55Z</dcterms:created>
  <dcterms:modified xsi:type="dcterms:W3CDTF">2023-08-01T05:33:58Z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0x01010066C20A8D8C9C564B88BCB6550539FE6D</vt:lpwstr>
  </property>
  <property fmtid="{D5CDD505-2E9C-101B-9397-08002B2CF9AE}" pid="3" name="Order">
    <vt:r8>95703600</vt:r8>
  </property>
  <property fmtid="{D5CDD505-2E9C-101B-9397-08002B2CF9AE}" pid="4" name="MediaServiceImageTags">
    <vt:lpwstr/>
  </property>
</Properties>
</file>