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４年度/令和５年２月/2.セット/"/>
    </mc:Choice>
  </mc:AlternateContent>
  <xr:revisionPtr revIDLastSave="0" documentId="14_{6FDD33FF-2212-44A9-BAA1-34EA4065A1C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4第2月庁費入札" sheetId="4" r:id="rId1"/>
  </sheets>
  <externalReferences>
    <externalReference r:id="rId2"/>
    <externalReference r:id="rId3"/>
  </externalReferences>
  <definedNames>
    <definedName name="_xlnm._FilterDatabase" localSheetId="0" hidden="1">'R4第2月庁費入札'!$A$7:$N$13</definedName>
    <definedName name="_xlnm.Print_Area" localSheetId="0">'R4第2月庁費入札'!$A$1:$N$14</definedName>
    <definedName name="_xlnm.Print_Titles" localSheetId="0">'R4第2月庁費入札'!$1:$7</definedName>
    <definedName name="Z_ED7E9622_4360_4412_8A36_B158DA4A696C_.wvu.FilterData" localSheetId="0" hidden="1">'R4第2月庁費入札'!$A$7:$N$7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J13" i="4"/>
  <c r="J9" i="4"/>
  <c r="J10" i="4"/>
  <c r="J11" i="4"/>
  <c r="J8" i="4"/>
</calcChain>
</file>

<file path=xl/sharedStrings.xml><?xml version="1.0" encoding="utf-8"?>
<sst xmlns="http://schemas.openxmlformats.org/spreadsheetml/2006/main" count="75" uniqueCount="51">
  <si>
    <t>様式２－３</t>
    <rPh sb="0" eb="2">
      <t>ヨウシキ</t>
    </rPh>
    <phoneticPr fontId="8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</si>
  <si>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</si>
  <si>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</si>
  <si>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</si>
  <si>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</si>
  <si>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落札率（％）</t>
    <rPh sb="0" eb="2">
      <t>ラクサツ</t>
    </rPh>
    <rPh sb="2" eb="3">
      <t>リツ</t>
    </rPh>
    <phoneticPr fontId="6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</si>
  <si>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6"/>
  </si>
  <si>
    <t>備考</t>
    <rPh sb="0" eb="2">
      <t>ビコウ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</si>
  <si>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</si>
  <si>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4" eb="8">
      <t>トドウフケン</t>
    </rPh>
    <phoneticPr fontId="6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</si>
  <si>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</si>
  <si>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</si>
  <si>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8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</si>
  <si>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8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</si>
  <si>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6"/>
  </si>
  <si>
    <t>契約の相手方の
住所</t>
    <rPh sb="8" eb="10">
      <t>ジュウショ</t>
    </rPh>
    <phoneticPr fontId="6"/>
  </si>
  <si>
    <t>法人番号</t>
    <rPh sb="0" eb="2">
      <t>ホウジン</t>
    </rPh>
    <rPh sb="2" eb="4">
      <t>バンゴウ</t>
    </rPh>
    <phoneticPr fontId="6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</si>
  <si>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0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</si>
  <si>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7"/>
  </si>
  <si>
    <t>支出負担行為担当官
原子力規制委員会原子力規制庁
長官官房参事官　河原　雄介
東京都港区六本木1-9-9</t>
    <rPh sb="33" eb="35">
      <t>カワラ</t>
    </rPh>
    <rPh sb="36" eb="38">
      <t>ユウスケ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</si>
  <si>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8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</si>
  <si>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0">
      <t>サイテイ</t>
    </rPh>
    <rPh sb="10" eb="12">
      <t>カカク</t>
    </rPh>
    <rPh sb="12" eb="14">
      <t>ラクサツ</t>
    </rPh>
    <rPh sb="14" eb="16">
      <t>ホウシキ</t>
    </rPh>
    <phoneticPr fontId="8"/>
  </si>
  <si>
    <t>-</t>
    <phoneticPr fontId="11"/>
  </si>
  <si>
    <t>支出負担行為担当官
原子力規制委員会原子力規制庁
長官官房参事官　河原 雄介
東京都港区六本木1-9-9</t>
  </si>
  <si>
    <t>令和4年度海域を対象とした地震ハザードの試解析</t>
    <rPh sb="0" eb="2">
      <t>レイワ</t>
    </rPh>
    <rPh sb="3" eb="5">
      <t>ネンド</t>
    </rPh>
    <rPh sb="5" eb="7">
      <t>カイイキ</t>
    </rPh>
    <rPh sb="8" eb="10">
      <t>タイショウ</t>
    </rPh>
    <rPh sb="13" eb="15">
      <t>ジシン</t>
    </rPh>
    <rPh sb="20" eb="21">
      <t>タメシ</t>
    </rPh>
    <rPh sb="21" eb="23">
      <t>カイセキ</t>
    </rPh>
    <phoneticPr fontId="1"/>
  </si>
  <si>
    <t>令和４年度超音波方式粒子径分布・ゼータ電位測定装置の購入</t>
    <phoneticPr fontId="7"/>
  </si>
  <si>
    <t>令和４年度動的光散乱測定装置の購入</t>
    <phoneticPr fontId="7"/>
  </si>
  <si>
    <t>令和４年度 米国の専門家の知見に基づいた標準的な内部事象レベル1PRAモデル（BWR）の 作成</t>
    <phoneticPr fontId="7"/>
  </si>
  <si>
    <t>株式会社　大崎総合研究所</t>
  </si>
  <si>
    <t>三洋貿易株式会社</t>
  </si>
  <si>
    <t>昭光サイエンス株式会社</t>
  </si>
  <si>
    <t>東京都千代田区内幸町二丁目２番２号</t>
    <phoneticPr fontId="7"/>
  </si>
  <si>
    <t>東京都千代田区神田錦町２丁目１１番地</t>
    <phoneticPr fontId="7"/>
  </si>
  <si>
    <t>神奈川県横浜市青葉区あざみ野南1-3-3</t>
    <phoneticPr fontId="7"/>
  </si>
  <si>
    <t>1010001012876</t>
    <phoneticPr fontId="7"/>
  </si>
  <si>
    <t>2010001017016</t>
    <phoneticPr fontId="7"/>
  </si>
  <si>
    <t>8020001063061</t>
    <phoneticPr fontId="7"/>
  </si>
  <si>
    <t>4050001004644</t>
    <phoneticPr fontId="7"/>
  </si>
  <si>
    <t>令和４年度　2月分</t>
    <rPh sb="0" eb="2">
      <t>レイワ</t>
    </rPh>
    <rPh sb="3" eb="5">
      <t>ネンド</t>
    </rPh>
    <rPh sb="7" eb="8">
      <t>ガツ</t>
    </rPh>
    <rPh sb="8" eb="9">
      <t>ブン</t>
    </rPh>
    <phoneticPr fontId="6"/>
  </si>
  <si>
    <t>令和4年度事務用椅子の購入</t>
    <rPh sb="0" eb="2">
      <t>レイワ</t>
    </rPh>
    <rPh sb="3" eb="5">
      <t>ネンド</t>
    </rPh>
    <rPh sb="5" eb="8">
      <t>ジムヨウ</t>
    </rPh>
    <rPh sb="8" eb="10">
      <t>イス</t>
    </rPh>
    <rPh sb="11" eb="13">
      <t>コウニュウ</t>
    </rPh>
    <phoneticPr fontId="38"/>
  </si>
  <si>
    <t>有限会社タケマエ</t>
    <rPh sb="0" eb="4">
      <t>ユウゲンガイシャ</t>
    </rPh>
    <phoneticPr fontId="38"/>
  </si>
  <si>
    <t>東京都虎ノ門二丁目5番3号</t>
    <rPh sb="0" eb="4">
      <t>トウキョウトトラ</t>
    </rPh>
    <rPh sb="5" eb="6">
      <t>モン</t>
    </rPh>
    <rPh sb="6" eb="9">
      <t>ニチョウメ</t>
    </rPh>
    <rPh sb="10" eb="11">
      <t>バン</t>
    </rPh>
    <rPh sb="12" eb="13">
      <t>ゴウ</t>
    </rPh>
    <phoneticPr fontId="38"/>
  </si>
  <si>
    <t>3010002049767</t>
  </si>
  <si>
    <t>一般競争入札
（最低価格落札方式）</t>
  </si>
  <si>
    <t>令和4年度非常用備蓄品の購入</t>
    <rPh sb="0" eb="2">
      <t>レイワ</t>
    </rPh>
    <rPh sb="3" eb="5">
      <t>ネンド</t>
    </rPh>
    <rPh sb="5" eb="7">
      <t>ヒジョウ</t>
    </rPh>
    <rPh sb="7" eb="8">
      <t>ヨウ</t>
    </rPh>
    <rPh sb="8" eb="10">
      <t>ビチク</t>
    </rPh>
    <rPh sb="10" eb="11">
      <t>ヒン</t>
    </rPh>
    <rPh sb="12" eb="14">
      <t>コウニュウ</t>
    </rPh>
    <phoneticPr fontId="38"/>
  </si>
  <si>
    <t>佐川アドバンス株式会社</t>
    <rPh sb="0" eb="2">
      <t>サガワ</t>
    </rPh>
    <rPh sb="7" eb="11">
      <t>カブシキガイシャ</t>
    </rPh>
    <phoneticPr fontId="38"/>
  </si>
  <si>
    <t>東京都江藤区新砂一丁目8番10号</t>
    <rPh sb="0" eb="8">
      <t>トウキョウトエトウクシンスナ</t>
    </rPh>
    <rPh sb="8" eb="11">
      <t>イッチョウメ</t>
    </rPh>
    <rPh sb="12" eb="13">
      <t>バン</t>
    </rPh>
    <rPh sb="15" eb="16">
      <t>ゴウ</t>
    </rPh>
    <phoneticPr fontId="38"/>
  </si>
  <si>
    <t>7120001143052</t>
  </si>
  <si>
    <t>-</t>
  </si>
  <si>
    <t>株式会社ナイス</t>
    <rPh sb="0" eb="4">
      <t>カブシキカイシャ</t>
    </rPh>
    <phoneticPr fontId="38"/>
  </si>
  <si>
    <t>茨城県那珂郡東海村村松４１６番地１</t>
    <rPh sb="14" eb="16">
      <t>バンチ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</si>
</sst>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8" formatCode="#,##0_);[Red]\(#,##0\)"/>
    <numFmt numFmtId="179" formatCode="#,##0;&quot;△ &quot;#,##0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1" fillId="0" borderId="1" xfId="0" applyFont="1" applyFill="1" applyBorder="1" applyAlignment="1">
      <alignment vertical="center" wrapText="1"/>
    </xf>
    <xf numFmtId="0" fontId="31" fillId="0" borderId="0" xfId="0" applyFont="1" applyFill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176" fontId="31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178" fontId="31" fillId="0" borderId="0" xfId="68" applyNumberFormat="1" applyFont="1" applyFill="1" applyAlignment="1">
      <alignment horizontal="center" vertical="center" wrapText="1"/>
    </xf>
    <xf numFmtId="178" fontId="31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4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6" fillId="0" borderId="0" xfId="96" applyFont="1" applyFill="1" applyAlignment="1">
      <alignment horizontal="left" vertical="center" wrapText="1"/>
    </xf>
    <xf numFmtId="0" fontId="37" fillId="0" borderId="0" xfId="96" applyFont="1" applyFill="1" applyAlignment="1">
      <alignment horizontal="center" vertical="center" wrapText="1"/>
    </xf>
    <xf numFmtId="176" fontId="9" fillId="0" borderId="0" xfId="96" applyNumberFormat="1" applyFont="1" applyFill="1" applyAlignment="1">
      <alignment horizontal="center" vertical="center" wrapText="1"/>
    </xf>
    <xf numFmtId="0" fontId="9" fillId="0" borderId="0" xfId="96" applyFont="1" applyFill="1" applyAlignment="1">
      <alignment horizontal="center" vertical="center" wrapText="1"/>
    </xf>
    <xf numFmtId="0" fontId="9" fillId="0" borderId="0" xfId="96" applyNumberFormat="1" applyFont="1" applyFill="1" applyAlignment="1">
      <alignment horizontal="center" vertical="center" wrapText="1"/>
    </xf>
    <xf numFmtId="178" fontId="9" fillId="0" borderId="0" xfId="68" applyNumberFormat="1" applyFont="1" applyFill="1" applyAlignment="1">
      <alignment horizontal="center" vertical="center" wrapText="1"/>
    </xf>
    <xf numFmtId="178" fontId="9" fillId="0" borderId="0" xfId="96" applyNumberFormat="1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176" fontId="9" fillId="0" borderId="0" xfId="96" applyNumberFormat="1" applyFont="1" applyFill="1" applyBorder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178" fontId="9" fillId="0" borderId="0" xfId="68" applyNumberFormat="1" applyFont="1" applyFill="1" applyBorder="1" applyAlignment="1">
      <alignment horizontal="center" vertical="center" wrapText="1"/>
    </xf>
    <xf numFmtId="178" fontId="9" fillId="0" borderId="0" xfId="96" applyNumberFormat="1" applyFont="1" applyFill="1" applyBorder="1" applyAlignment="1">
      <alignment horizontal="center" vertical="center" wrapText="1"/>
    </xf>
    <xf numFmtId="0" fontId="37" fillId="0" borderId="0" xfId="96" applyFont="1" applyFill="1" applyBorder="1" applyAlignment="1">
      <alignment horizontal="left" vertical="center"/>
    </xf>
    <xf numFmtId="0" fontId="7" fillId="0" borderId="0" xfId="96" applyFont="1" applyFill="1" applyBorder="1" applyAlignment="1">
      <alignment horizontal="center" vertical="center" wrapText="1"/>
    </xf>
    <xf numFmtId="176" fontId="7" fillId="0" borderId="0" xfId="96" applyNumberFormat="1" applyFont="1" applyFill="1" applyBorder="1" applyAlignment="1">
      <alignment horizontal="center" vertical="center" wrapText="1"/>
    </xf>
    <xf numFmtId="0" fontId="7" fillId="0" borderId="0" xfId="96" applyNumberFormat="1" applyFont="1" applyFill="1" applyBorder="1" applyAlignment="1">
      <alignment horizontal="center" vertical="center" wrapText="1"/>
    </xf>
    <xf numFmtId="178" fontId="7" fillId="0" borderId="0" xfId="68" applyNumberFormat="1" applyFont="1" applyFill="1" applyBorder="1" applyAlignment="1">
      <alignment horizontal="center" vertical="center" wrapText="1"/>
    </xf>
    <xf numFmtId="178" fontId="7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Border="1">
      <alignment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78" fontId="31" fillId="0" borderId="0" xfId="68" applyNumberFormat="1" applyFont="1" applyFill="1" applyAlignment="1">
      <alignment horizontal="center" vertical="center"/>
    </xf>
    <xf numFmtId="178" fontId="31" fillId="0" borderId="0" xfId="0" applyNumberFormat="1" applyFont="1" applyFill="1">
      <alignment vertical="center"/>
    </xf>
    <xf numFmtId="0" fontId="31" fillId="33" borderId="0" xfId="0" applyFont="1" applyFill="1" applyAlignment="1">
      <alignment vertical="center" wrapText="1"/>
    </xf>
    <xf numFmtId="0" fontId="35" fillId="0" borderId="3" xfId="96" applyFont="1" applyFill="1" applyBorder="1" applyAlignment="1">
      <alignment horizontal="center" vertical="center" wrapText="1"/>
    </xf>
    <xf numFmtId="10" fontId="7" fillId="34" borderId="1" xfId="68" applyNumberFormat="1" applyFont="1" applyFill="1" applyBorder="1" applyAlignment="1">
      <alignment horizontal="right" vertical="center" wrapText="1"/>
    </xf>
    <xf numFmtId="0" fontId="31" fillId="34" borderId="1" xfId="0" applyFont="1" applyFill="1" applyBorder="1" applyAlignment="1">
      <alignment vertical="center" wrapText="1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179" fontId="0" fillId="0" borderId="1" xfId="69" applyNumberFormat="1" applyFont="1" applyFill="1" applyBorder="1" applyProtection="1">
      <alignment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1" fillId="34" borderId="18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0" fillId="34" borderId="17" xfId="0" applyFill="1" applyBorder="1" applyAlignment="1" applyProtection="1">
      <alignment vertical="center" wrapText="1"/>
      <protection locked="0"/>
    </xf>
    <xf numFmtId="0" fontId="39" fillId="34" borderId="17" xfId="0" applyFont="1" applyFill="1" applyBorder="1" applyAlignment="1">
      <alignment vertical="center" wrapText="1"/>
    </xf>
    <xf numFmtId="14" fontId="0" fillId="34" borderId="1" xfId="0" applyNumberFormat="1" applyFill="1" applyBorder="1" applyProtection="1">
      <alignment vertical="center"/>
      <protection locked="0"/>
    </xf>
    <xf numFmtId="49" fontId="0" fillId="34" borderId="1" xfId="0" applyNumberFormat="1" applyFill="1" applyBorder="1" applyAlignment="1" applyProtection="1">
      <alignment vertical="center" wrapText="1"/>
      <protection locked="0"/>
    </xf>
    <xf numFmtId="0" fontId="31" fillId="34" borderId="1" xfId="0" applyNumberFormat="1" applyFont="1" applyFill="1" applyBorder="1" applyAlignment="1">
      <alignment horizontal="center" vertical="center" wrapText="1"/>
    </xf>
    <xf numFmtId="179" fontId="0" fillId="34" borderId="1" xfId="69" applyNumberFormat="1" applyFont="1" applyFill="1" applyBorder="1" applyProtection="1">
      <alignment vertical="center"/>
      <protection locked="0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 applyProtection="1">
      <alignment vertical="center" wrapText="1"/>
      <protection locked="0"/>
    </xf>
    <xf numFmtId="0" fontId="0" fillId="34" borderId="17" xfId="0" applyFont="1" applyFill="1" applyBorder="1" applyAlignment="1" applyProtection="1">
      <alignment vertical="center" wrapText="1"/>
      <protection locked="0"/>
    </xf>
    <xf numFmtId="0" fontId="0" fillId="34" borderId="1" xfId="0" applyFont="1" applyFill="1" applyBorder="1" applyAlignment="1">
      <alignment vertical="center" wrapText="1"/>
    </xf>
    <xf numFmtId="14" fontId="0" fillId="34" borderId="1" xfId="0" applyNumberFormat="1" applyFont="1" applyFill="1" applyBorder="1" applyProtection="1">
      <alignment vertical="center"/>
      <protection locked="0"/>
    </xf>
    <xf numFmtId="0" fontId="0" fillId="34" borderId="1" xfId="0" applyFont="1" applyFill="1" applyBorder="1" applyAlignment="1" applyProtection="1">
      <alignment vertical="center" wrapText="1"/>
      <protection locked="0"/>
    </xf>
    <xf numFmtId="49" fontId="0" fillId="34" borderId="1" xfId="0" applyNumberFormat="1" applyFont="1" applyFill="1" applyBorder="1" applyAlignment="1" applyProtection="1">
      <alignment vertical="center" wrapText="1"/>
      <protection locked="0"/>
    </xf>
    <xf numFmtId="0" fontId="0" fillId="34" borderId="1" xfId="0" applyNumberFormat="1" applyFont="1" applyFill="1" applyBorder="1" applyAlignment="1">
      <alignment horizontal="center" vertical="center" wrapText="1"/>
    </xf>
    <xf numFmtId="10" fontId="40" fillId="34" borderId="1" xfId="68" applyNumberFormat="1" applyFont="1" applyFill="1" applyBorder="1" applyAlignment="1">
      <alignment horizontal="right" vertical="center" wrapText="1"/>
    </xf>
    <xf numFmtId="0" fontId="0" fillId="34" borderId="1" xfId="0" applyFont="1" applyFill="1" applyBorder="1" applyAlignment="1">
      <alignment horizontal="center" vertical="center" wrapText="1"/>
    </xf>
    <xf numFmtId="0" fontId="0" fillId="34" borderId="18" xfId="0" applyFont="1" applyFill="1" applyBorder="1" applyAlignment="1">
      <alignment vertical="center" wrapText="1"/>
    </xf>
    <xf numFmtId="0" fontId="35" fillId="0" borderId="0" xfId="96" applyFont="1" applyFill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5" fillId="0" borderId="2" xfId="96" applyFont="1" applyFill="1" applyBorder="1" applyAlignment="1">
      <alignment horizontal="center" vertical="center" wrapText="1"/>
    </xf>
    <xf numFmtId="0" fontId="35" fillId="0" borderId="3" xfId="96" applyFont="1" applyFill="1" applyBorder="1" applyAlignment="1">
      <alignment horizontal="center" vertical="center" wrapText="1"/>
    </xf>
    <xf numFmtId="176" fontId="35" fillId="0" borderId="2" xfId="96" applyNumberFormat="1" applyFont="1" applyFill="1" applyBorder="1" applyAlignment="1">
      <alignment horizontal="center" vertical="center" wrapText="1"/>
    </xf>
    <xf numFmtId="176" fontId="35" fillId="0" borderId="3" xfId="96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178" fontId="35" fillId="0" borderId="2" xfId="68" applyNumberFormat="1" applyFont="1" applyFill="1" applyBorder="1" applyAlignment="1">
      <alignment horizontal="center" vertical="center" wrapText="1"/>
    </xf>
    <xf numFmtId="178" fontId="35" fillId="0" borderId="3" xfId="68" applyNumberFormat="1" applyFont="1" applyFill="1" applyBorder="1" applyAlignment="1">
      <alignment horizontal="center" vertical="center" wrapText="1"/>
    </xf>
    <xf numFmtId="178" fontId="35" fillId="0" borderId="2" xfId="96" applyNumberFormat="1" applyFont="1" applyFill="1" applyBorder="1" applyAlignment="1">
      <alignment horizontal="center" vertical="center" wrapText="1"/>
    </xf>
    <xf numFmtId="178" fontId="35" fillId="0" borderId="3" xfId="96" applyNumberFormat="1" applyFont="1" applyFill="1" applyBorder="1" applyAlignment="1">
      <alignment horizontal="center" vertical="center" wrapText="1"/>
    </xf>
    <xf numFmtId="0" fontId="35" fillId="0" borderId="14" xfId="96" applyFont="1" applyFill="1" applyBorder="1" applyAlignment="1">
      <alignment horizontal="center" vertical="center" wrapText="1"/>
    </xf>
    <xf numFmtId="0" fontId="35" fillId="0" borderId="16" xfId="96" applyFont="1" applyFill="1" applyBorder="1" applyAlignment="1">
      <alignment horizontal="center" vertical="center" wrapText="1"/>
    </xf>
  </cellXfs>
  <cellStyles count="16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2 2 2" xfId="166" xr:uid="{37859B74-F33C-4F59-87CE-C76B60BD7F75}"/>
    <cellStyle name="パーセント 5 2 2 3" xfId="146" xr:uid="{0AAA5419-13FB-4D9B-A758-8AF96DE75A56}"/>
    <cellStyle name="パーセント 5 2 3" xfId="156" xr:uid="{65DC8B4F-CB11-4A3A-B357-F666EE615609}"/>
    <cellStyle name="パーセント 5 2 4" xfId="136" xr:uid="{225558BD-4CCF-40D3-96DF-DED59D61D102}"/>
    <cellStyle name="パーセント 5 3" xfId="121" xr:uid="{00000000-0005-0000-0000-00003C000000}"/>
    <cellStyle name="パーセント 5 3 2" xfId="161" xr:uid="{D61C66EF-1036-4E83-930B-74780DB2F0EC}"/>
    <cellStyle name="パーセント 5 3 3" xfId="141" xr:uid="{0BC63FEF-B544-4E1B-B46A-B1B7275C1B78}"/>
    <cellStyle name="パーセント 5 4" xfId="151" xr:uid="{873697FB-64EF-4F4F-A6C3-F7D389654CB0}"/>
    <cellStyle name="パーセント 5 5" xfId="131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2 2 2" xfId="163" xr:uid="{75C8985F-E6FE-41F9-8EBB-6CA3F39B28D8}"/>
    <cellStyle name="桁区切り 6 2 2 3" xfId="143" xr:uid="{F2E6815A-52EC-4DA9-8411-35ECEF3CB8D6}"/>
    <cellStyle name="桁区切り 6 2 3" xfId="153" xr:uid="{24E8DBDE-F172-416C-9308-9F9C2F0ABF5E}"/>
    <cellStyle name="桁区切り 6 2 4" xfId="133" xr:uid="{C9C89553-699A-4DCD-8AFC-EAF3EA2204A9}"/>
    <cellStyle name="桁区切り 6 3" xfId="118" xr:uid="{00000000-0005-0000-0000-000050000000}"/>
    <cellStyle name="桁区切り 6 3 2" xfId="158" xr:uid="{F41F037B-C416-4395-A246-EFECBD4A2874}"/>
    <cellStyle name="桁区切り 6 3 3" xfId="138" xr:uid="{CBE202C0-7872-4B20-B037-7825F22002B6}"/>
    <cellStyle name="桁区切り 6 4" xfId="148" xr:uid="{2711C44B-3F23-4C9D-9988-42F9563AED84}"/>
    <cellStyle name="桁区切り 6 5" xfId="128" xr:uid="{7559AFF2-33B4-4344-9C13-7F26D8D9CB31}"/>
    <cellStyle name="桁区切り 7" xfId="168" xr:uid="{1B33A9DF-7086-47D4-8638-3ACA9AFB65EC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2 2 2" xfId="164" xr:uid="{50D1C88B-402D-42F4-8FA5-EC0D9C31443F}"/>
    <cellStyle name="標準 4 2 2 2 2 3" xfId="144" xr:uid="{7A22BC5F-726A-4FEC-952A-7F0E3299C8E1}"/>
    <cellStyle name="標準 4 2 2 2 3" xfId="154" xr:uid="{4CA798B4-CE4C-47FA-8652-30B9B9D1436B}"/>
    <cellStyle name="標準 4 2 2 2 4" xfId="134" xr:uid="{40288047-B811-4BA5-A4EC-BBCACF6DC28E}"/>
    <cellStyle name="標準 4 2 2 3" xfId="119" xr:uid="{00000000-0005-0000-0000-000072000000}"/>
    <cellStyle name="標準 4 2 2 3 2" xfId="159" xr:uid="{42897288-4418-4670-84EC-A5B146708BC4}"/>
    <cellStyle name="標準 4 2 2 3 3" xfId="139" xr:uid="{6CCD8CE9-687A-44C9-80B6-B1047A3AFB0C}"/>
    <cellStyle name="標準 4 2 2 4" xfId="149" xr:uid="{4332084B-5240-4B57-8326-BCEE1B6D3C66}"/>
    <cellStyle name="標準 4 2 2 5" xfId="129" xr:uid="{232C7E36-88B9-4C09-A687-C6D8EF44C92C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2 2 2" xfId="165" xr:uid="{37557535-F837-4AD3-957C-74CDC3B93ECE}"/>
    <cellStyle name="標準 6 2 2 2 3" xfId="145" xr:uid="{789576AB-F358-4BB9-BEFF-35FA7BB16AA7}"/>
    <cellStyle name="標準 6 2 2 3" xfId="155" xr:uid="{6CB9A64A-C8C3-42B0-B93F-3FB3A08BC724}"/>
    <cellStyle name="標準 6 2 2 4" xfId="135" xr:uid="{A3FA1654-6CD8-4D65-81D2-09EA2F9321B2}"/>
    <cellStyle name="標準 6 2 3" xfId="120" xr:uid="{00000000-0005-0000-0000-000078000000}"/>
    <cellStyle name="標準 6 2 3 2" xfId="160" xr:uid="{5C96EA78-5D7D-4A70-AF82-2E38042A3FD3}"/>
    <cellStyle name="標準 6 2 3 3" xfId="140" xr:uid="{6070999D-40CA-45FB-A354-F5A0A9CDAE7F}"/>
    <cellStyle name="標準 6 2 4" xfId="150" xr:uid="{7640B104-A3BE-46C3-A814-A2E52D7DDB8F}"/>
    <cellStyle name="標準 6 2 5" xfId="130" xr:uid="{48C40803-2A0B-4DC5-88CB-64C154A5B8C3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2 2 2" xfId="162" xr:uid="{CA769293-5336-43CE-A82A-3386A418AD39}"/>
    <cellStyle name="標準 7 2 2 3" xfId="142" xr:uid="{9AA1B473-1884-4D4A-91D2-8731D80B0E39}"/>
    <cellStyle name="標準 7 2 3" xfId="152" xr:uid="{50254241-2039-4267-A36A-8873F28819F2}"/>
    <cellStyle name="標準 7 2 4" xfId="132" xr:uid="{76B52ACA-D07E-4961-B853-AFDA2C83DE7E}"/>
    <cellStyle name="標準 7 3" xfId="117" xr:uid="{00000000-0005-0000-0000-00007C000000}"/>
    <cellStyle name="標準 7 3 2" xfId="157" xr:uid="{D69955AB-31C8-406C-B866-69DB478DBFA0}"/>
    <cellStyle name="標準 7 3 3" xfId="137" xr:uid="{DB73D39D-EE5E-426B-8843-85EDB344B2D4}"/>
    <cellStyle name="標準 7 4" xfId="147" xr:uid="{A5E77918-B9EC-4D17-A477-ED4EA1BBF12B}"/>
    <cellStyle name="標準 7 5" xfId="127" xr:uid="{D88063D4-C132-4B84-9CB0-200675079CBC}"/>
    <cellStyle name="標準 8" xfId="167" xr:uid="{99A670F9-C730-40C2-86B1-9E9928CD2E54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0;&#24180;&#24230;/&#20196;&#21644;&#65301;&#24180;&#65298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4668-3268-4F92-940A-5606D3D351AE}">
  <sheetPr>
    <tabColor rgb="FF0070C0"/>
    <pageSetUpPr fitToPage="1"/>
  </sheetPr>
  <dimension ref="A1:N14"/>
  <sheetViews>
    <sheetView tabSelected="1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15" sqref="A14:XFD15"/>
    </sheetView>
  </sheetViews>
  <sheetFormatPr defaultColWidth="9" defaultRowHeight="13" x14ac:dyDescent="0.2"/>
  <cols>
    <col min="1" max="1" width="37.6328125" style="2" customWidth="1"/>
    <col min="2" max="2" width="31.26953125" style="2" customWidth="1"/>
    <col min="3" max="3" width="20.6328125" style="6" customWidth="1"/>
    <col min="4" max="4" width="25.6328125" style="10" customWidth="1"/>
    <col min="5" max="5" width="35.36328125" style="34" customWidth="1"/>
    <col min="6" max="6" width="19.7265625" style="7" customWidth="1"/>
    <col min="7" max="7" width="22.6328125" style="7" bestFit="1" customWidth="1"/>
    <col min="8" max="8" width="20.6328125" style="35" customWidth="1"/>
    <col min="9" max="9" width="20.6328125" style="36" customWidth="1"/>
    <col min="10" max="13" width="20.6328125" style="10" customWidth="1"/>
    <col min="14" max="14" width="15.6328125" style="2" customWidth="1"/>
    <col min="15" max="16384" width="9" style="2"/>
  </cols>
  <sheetData>
    <row r="1" spans="1:14" ht="14" x14ac:dyDescent="0.2">
      <c r="B1" s="5"/>
      <c r="D1" s="2"/>
      <c r="E1" s="4"/>
      <c r="H1" s="8"/>
      <c r="I1" s="9"/>
      <c r="N1" s="11" t="s">
        <v>0</v>
      </c>
    </row>
    <row r="2" spans="1:14" s="12" customFormat="1" ht="66.650000000000006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3" customFormat="1" ht="14" x14ac:dyDescent="0.2">
      <c r="A3" s="14" t="s">
        <v>12</v>
      </c>
      <c r="B3" s="15"/>
      <c r="C3" s="16"/>
      <c r="D3" s="17"/>
      <c r="E3" s="17"/>
      <c r="F3" s="18"/>
      <c r="G3" s="18"/>
      <c r="H3" s="19"/>
      <c r="I3" s="20"/>
      <c r="J3" s="17"/>
      <c r="K3" s="17"/>
      <c r="L3" s="17"/>
      <c r="M3" s="17"/>
      <c r="N3" s="17"/>
    </row>
    <row r="4" spans="1:14" s="13" customFormat="1" ht="14" x14ac:dyDescent="0.2">
      <c r="A4" s="3" t="s">
        <v>38</v>
      </c>
      <c r="B4" s="21"/>
      <c r="C4" s="22"/>
      <c r="D4" s="21"/>
      <c r="E4" s="21"/>
      <c r="F4" s="23"/>
      <c r="G4" s="23"/>
      <c r="H4" s="24"/>
      <c r="I4" s="25"/>
      <c r="J4" s="21"/>
      <c r="K4" s="21"/>
      <c r="L4" s="21"/>
      <c r="M4" s="21"/>
    </row>
    <row r="5" spans="1:14" ht="14.5" thickBot="1" x14ac:dyDescent="0.25">
      <c r="A5" s="26" t="s">
        <v>13</v>
      </c>
      <c r="B5" s="27"/>
      <c r="C5" s="28"/>
      <c r="D5" s="27"/>
      <c r="E5" s="27"/>
      <c r="F5" s="29"/>
      <c r="G5" s="29"/>
      <c r="H5" s="30"/>
      <c r="I5" s="31"/>
      <c r="J5" s="27"/>
      <c r="K5" s="27"/>
      <c r="L5" s="27"/>
      <c r="M5" s="27"/>
      <c r="N5" s="32"/>
    </row>
    <row r="6" spans="1:14" s="13" customFormat="1" ht="16.5" customHeight="1" x14ac:dyDescent="0.2">
      <c r="A6" s="66" t="s">
        <v>20</v>
      </c>
      <c r="B6" s="68" t="s">
        <v>11</v>
      </c>
      <c r="C6" s="70" t="s">
        <v>2</v>
      </c>
      <c r="D6" s="72" t="s">
        <v>14</v>
      </c>
      <c r="E6" s="72" t="s">
        <v>15</v>
      </c>
      <c r="F6" s="72" t="s">
        <v>16</v>
      </c>
      <c r="G6" s="72" t="s">
        <v>17</v>
      </c>
      <c r="H6" s="74" t="s">
        <v>3</v>
      </c>
      <c r="I6" s="76" t="s">
        <v>4</v>
      </c>
      <c r="J6" s="68" t="s">
        <v>5</v>
      </c>
      <c r="K6" s="68" t="s">
        <v>6</v>
      </c>
      <c r="L6" s="68"/>
      <c r="M6" s="68"/>
      <c r="N6" s="78" t="s">
        <v>7</v>
      </c>
    </row>
    <row r="7" spans="1:14" s="13" customFormat="1" ht="33.5" thickBot="1" x14ac:dyDescent="0.25">
      <c r="A7" s="67"/>
      <c r="B7" s="69"/>
      <c r="C7" s="71"/>
      <c r="D7" s="73"/>
      <c r="E7" s="73"/>
      <c r="F7" s="73"/>
      <c r="G7" s="73"/>
      <c r="H7" s="75"/>
      <c r="I7" s="77"/>
      <c r="J7" s="69"/>
      <c r="K7" s="38" t="s">
        <v>8</v>
      </c>
      <c r="L7" s="38" t="s">
        <v>9</v>
      </c>
      <c r="M7" s="38" t="s">
        <v>10</v>
      </c>
      <c r="N7" s="79"/>
    </row>
    <row r="8" spans="1:14" s="37" customFormat="1" ht="59.15" customHeight="1" x14ac:dyDescent="0.2">
      <c r="A8" s="48" t="s">
        <v>24</v>
      </c>
      <c r="B8" s="40" t="s">
        <v>19</v>
      </c>
      <c r="C8" s="41">
        <v>44963</v>
      </c>
      <c r="D8" s="42" t="s">
        <v>28</v>
      </c>
      <c r="E8" s="42" t="s">
        <v>31</v>
      </c>
      <c r="F8" s="43" t="s">
        <v>34</v>
      </c>
      <c r="G8" s="33" t="s">
        <v>21</v>
      </c>
      <c r="H8" s="44">
        <v>8919841</v>
      </c>
      <c r="I8" s="44">
        <v>6600000</v>
      </c>
      <c r="J8" s="39">
        <f>I8/H8</f>
        <v>0.73992350312073951</v>
      </c>
      <c r="K8" s="45" t="s">
        <v>22</v>
      </c>
      <c r="L8" s="45" t="s">
        <v>22</v>
      </c>
      <c r="M8" s="45" t="s">
        <v>22</v>
      </c>
      <c r="N8" s="46"/>
    </row>
    <row r="9" spans="1:14" s="4" customFormat="1" ht="59.15" customHeight="1" x14ac:dyDescent="0.2">
      <c r="A9" s="48" t="s">
        <v>25</v>
      </c>
      <c r="B9" s="1" t="s">
        <v>23</v>
      </c>
      <c r="C9" s="41">
        <v>44984</v>
      </c>
      <c r="D9" s="42" t="s">
        <v>29</v>
      </c>
      <c r="E9" s="42" t="s">
        <v>32</v>
      </c>
      <c r="F9" s="43" t="s">
        <v>35</v>
      </c>
      <c r="G9" s="33" t="s">
        <v>21</v>
      </c>
      <c r="H9" s="44">
        <v>20471000</v>
      </c>
      <c r="I9" s="44">
        <v>19965000</v>
      </c>
      <c r="J9" s="39">
        <f t="shared" ref="J9:J13" si="0">I9/H9</f>
        <v>0.9752821063944116</v>
      </c>
      <c r="K9" s="45" t="s">
        <v>22</v>
      </c>
      <c r="L9" s="45" t="s">
        <v>22</v>
      </c>
      <c r="M9" s="45" t="s">
        <v>22</v>
      </c>
      <c r="N9" s="47"/>
    </row>
    <row r="10" spans="1:14" s="4" customFormat="1" ht="59.15" customHeight="1" x14ac:dyDescent="0.2">
      <c r="A10" s="48" t="s">
        <v>26</v>
      </c>
      <c r="B10" s="1" t="s">
        <v>23</v>
      </c>
      <c r="C10" s="41">
        <v>44965</v>
      </c>
      <c r="D10" s="42" t="s">
        <v>30</v>
      </c>
      <c r="E10" s="42" t="s">
        <v>33</v>
      </c>
      <c r="F10" s="43" t="s">
        <v>36</v>
      </c>
      <c r="G10" s="33" t="s">
        <v>21</v>
      </c>
      <c r="H10" s="44">
        <v>14305500</v>
      </c>
      <c r="I10" s="44">
        <v>14300000</v>
      </c>
      <c r="J10" s="39">
        <f t="shared" si="0"/>
        <v>0.99961553248750479</v>
      </c>
      <c r="K10" s="45" t="s">
        <v>22</v>
      </c>
      <c r="L10" s="45" t="s">
        <v>22</v>
      </c>
      <c r="M10" s="45" t="s">
        <v>22</v>
      </c>
      <c r="N10" s="47"/>
    </row>
    <row r="11" spans="1:14" s="4" customFormat="1" ht="59.15" customHeight="1" x14ac:dyDescent="0.2">
      <c r="A11" s="49" t="s">
        <v>27</v>
      </c>
      <c r="B11" s="40" t="s">
        <v>23</v>
      </c>
      <c r="C11" s="50">
        <v>44965</v>
      </c>
      <c r="D11" s="40" t="s">
        <v>49</v>
      </c>
      <c r="E11" s="55" t="s">
        <v>50</v>
      </c>
      <c r="F11" s="51" t="s">
        <v>37</v>
      </c>
      <c r="G11" s="52" t="s">
        <v>21</v>
      </c>
      <c r="H11" s="53">
        <v>34993206</v>
      </c>
      <c r="I11" s="53">
        <v>34650000</v>
      </c>
      <c r="J11" s="39">
        <f t="shared" si="0"/>
        <v>0.99019221045365202</v>
      </c>
      <c r="K11" s="54" t="s">
        <v>22</v>
      </c>
      <c r="L11" s="54" t="s">
        <v>22</v>
      </c>
      <c r="M11" s="54" t="s">
        <v>22</v>
      </c>
      <c r="N11" s="46"/>
    </row>
    <row r="12" spans="1:14" s="4" customFormat="1" ht="59.15" customHeight="1" x14ac:dyDescent="0.2">
      <c r="A12" s="56" t="s">
        <v>39</v>
      </c>
      <c r="B12" s="57" t="s">
        <v>23</v>
      </c>
      <c r="C12" s="58">
        <v>44967</v>
      </c>
      <c r="D12" s="59" t="s">
        <v>40</v>
      </c>
      <c r="E12" s="59" t="s">
        <v>41</v>
      </c>
      <c r="F12" s="60" t="s">
        <v>42</v>
      </c>
      <c r="G12" s="61" t="s">
        <v>43</v>
      </c>
      <c r="H12" s="53">
        <v>14609100</v>
      </c>
      <c r="I12" s="53">
        <v>14218600</v>
      </c>
      <c r="J12" s="62">
        <f t="shared" si="0"/>
        <v>0.97327008508395452</v>
      </c>
      <c r="K12" s="63" t="s">
        <v>48</v>
      </c>
      <c r="L12" s="63" t="s">
        <v>48</v>
      </c>
      <c r="M12" s="63" t="s">
        <v>48</v>
      </c>
      <c r="N12" s="64"/>
    </row>
    <row r="13" spans="1:14" s="4" customFormat="1" ht="59.15" customHeight="1" x14ac:dyDescent="0.2">
      <c r="A13" s="56" t="s">
        <v>44</v>
      </c>
      <c r="B13" s="57" t="s">
        <v>23</v>
      </c>
      <c r="C13" s="58">
        <v>44970</v>
      </c>
      <c r="D13" s="59" t="s">
        <v>45</v>
      </c>
      <c r="E13" s="59" t="s">
        <v>46</v>
      </c>
      <c r="F13" s="60" t="s">
        <v>47</v>
      </c>
      <c r="G13" s="61" t="s">
        <v>43</v>
      </c>
      <c r="H13" s="53">
        <v>7150000</v>
      </c>
      <c r="I13" s="53">
        <v>4950000</v>
      </c>
      <c r="J13" s="62">
        <f t="shared" si="0"/>
        <v>0.69230769230769229</v>
      </c>
      <c r="K13" s="63" t="s">
        <v>48</v>
      </c>
      <c r="L13" s="63" t="s">
        <v>48</v>
      </c>
      <c r="M13" s="63" t="s">
        <v>48</v>
      </c>
      <c r="N13" s="64"/>
    </row>
    <row r="14" spans="1:14" ht="26.5" customHeight="1" x14ac:dyDescent="0.2">
      <c r="A14" s="2" t="s">
        <v>18</v>
      </c>
    </row>
  </sheetData>
  <mergeCells count="13">
    <mergeCell ref="A2:N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M6"/>
    <mergeCell ref="N6:N7"/>
  </mergeCells>
  <phoneticPr fontId="38"/>
  <dataValidations count="4">
    <dataValidation imeMode="on" allowBlank="1" showInputMessage="1" showErrorMessage="1" sqref="A8:A10 A12:A13" xr:uid="{6D95E2FE-38ED-49A3-9C90-0D551F11A956}"/>
    <dataValidation allowBlank="1" showInputMessage="1" showErrorMessage="1" prompt="英数字は半角入力" sqref="E8:E13" xr:uid="{9D328565-EB77-46FD-A0BF-EB02F8F586E7}"/>
    <dataValidation imeMode="halfAlpha" allowBlank="1" showInputMessage="1" showErrorMessage="1" sqref="F8:F13" xr:uid="{62785740-0625-406C-925E-34FE89E14E99}"/>
    <dataValidation allowBlank="1" showInputMessage="1" showErrorMessage="1" prompt="必ず記入" sqref="I12:I13" xr:uid="{83CDC315-21C7-47F3-97FC-90F6760B7E0C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847926f1-1f4d-401e-9b26-3e5c2a772002"/>
    <ds:schemaRef ds:uri="5a941860-7cba-47d8-8c76-92fcbe358807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D0174D-DD99-46F9-A911-6ED404DB5196}"/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R4第2月庁費入札</vt:lpstr>
      <vt:lpstr>'R4第2月庁費入札'!Print_Area</vt:lpstr>
      <vt:lpstr>'R4第2月庁費入札'!Print_Titles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2023-05-23T02:08:46Z</cp:lastPrinted>
  <dcterms:created xsi:type="dcterms:W3CDTF">2012-11-14T23:56:55Z</dcterms:created>
  <dcterms:modified xsi:type="dcterms:W3CDTF">2023-06-09T01:59:03Z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