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18" documentId="13_ncr:1_{28CB51CB-7C20-4960-8D48-D08CE0800325}" xr6:coauthVersionLast="46" xr6:coauthVersionMax="46" xr10:uidLastSave="{411DDB98-8847-42F9-B534-C45B48517E14}"/>
  <bookViews>
    <workbookView xWindow="-28910" yWindow="-50" windowWidth="29020" windowHeight="1582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8" i="11" l="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38" i="11"/>
  <c r="AY340"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29" i="11" l="1"/>
  <c r="AY130" i="11"/>
  <c r="AY131" i="11"/>
  <c r="AY175" i="11"/>
  <c r="AY100" i="11"/>
  <c r="AY145" i="11"/>
  <c r="AY135" i="11"/>
  <c r="AY140" i="11"/>
  <c r="AY154" i="11"/>
  <c r="AY142" i="11"/>
  <c r="AY206" i="11"/>
  <c r="AY114" i="11"/>
  <c r="AY115" i="11"/>
  <c r="AY151" i="11"/>
  <c r="AY118" i="11"/>
  <c r="AY152" i="11"/>
  <c r="AY153" i="11"/>
  <c r="AY141" i="11"/>
  <c r="AY155" i="11"/>
  <c r="AY143"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80" i="11"/>
  <c r="AY96" i="11"/>
  <c r="AY81" i="11"/>
  <c r="AY82" i="11"/>
  <c r="AY83" i="11"/>
  <c r="AY97"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<sst xmlns="http://schemas.openxmlformats.org/spreadsheetml/2006/main" count="2083" uniqueCount="730">
  <si>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</si>
  <si>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</si>
  <si>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</si>
  <si>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</si>
  <si>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</si>
  <si>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</si>
  <si>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</si>
  <si>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</si>
  <si>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</si>
  <si>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</si>
  <si>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</si>
  <si>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</si>
  <si>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</si>
  <si>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</si>
  <si>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</si>
  <si>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</si>
  <si>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</si>
  <si>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</si>
  <si>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</si>
  <si>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</si>
  <si>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</si>
  <si>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</si>
  <si>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</si>
  <si>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</si>
  <si>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</si>
  <si>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</si>
  <si>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</si>
  <si>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</si>
  <si>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</si>
  <si>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</si>
  <si>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</si>
  <si>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</si>
  <si>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</si>
  <si>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</si>
  <si>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</si>
  <si>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</si>
  <si>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</si>
  <si>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</si>
  <si>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</si>
  <si>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</si>
  <si>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</si>
  <si>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</si>
  <si>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</si>
  <si>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</si>
  <si>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</si>
  <si>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</si>
  <si>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</si>
  <si>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</si>
  <si>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</si>
  <si>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</si>
  <si>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</si>
  <si>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</si>
  <si>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</si>
  <si>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</si>
  <si>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</si>
  <si>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</si>
  <si>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</si>
  <si>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</si>
  <si>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</si>
  <si>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</si>
  <si>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</si>
  <si>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</si>
  <si>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</si>
  <si>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</si>
  <si>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</si>
  <si>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</si>
  <si>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</si>
  <si>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</si>
  <si>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</si>
  <si>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</si>
  <si>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</si>
  <si>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</si>
  <si>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</si>
  <si>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</si>
  <si>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</si>
  <si>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</si>
  <si>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</si>
  <si>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</si>
  <si>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</si>
  <si>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</si>
  <si>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</si>
  <si>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</si>
  <si>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</si>
  <si>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</si>
  <si>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</si>
  <si>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</si>
  <si>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</si>
  <si>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</si>
  <si>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</si>
  <si>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</si>
  <si>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</si>
  <si>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</si>
  <si>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</si>
  <si>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</si>
  <si>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</si>
  <si>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</si>
  <si>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</si>
  <si>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</si>
  <si>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</si>
  <si>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</si>
  <si>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</si>
  <si>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</si>
  <si>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</si>
  <si>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</si>
  <si>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</si>
  <si>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</si>
  <si>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</si>
  <si>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</si>
  <si>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</si>
  <si>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</si>
  <si>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</si>
  <si>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</si>
  <si>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</si>
  <si>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</si>
  <si>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</si>
  <si>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</si>
  <si>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</si>
  <si>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</si>
  <si>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</si>
  <si>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</si>
  <si>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</si>
  <si>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</si>
  <si>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</si>
  <si>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</si>
  <si>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</si>
  <si>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</si>
  <si>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</si>
  <si>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</si>
  <si>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</si>
  <si>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</si>
  <si>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</si>
  <si>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</si>
  <si>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</si>
  <si>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</si>
  <si>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</si>
  <si>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</si>
  <si>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</si>
  <si>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</si>
  <si>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</si>
  <si>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</si>
  <si>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</si>
  <si>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</si>
  <si>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</si>
  <si>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</si>
  <si>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</si>
  <si>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</si>
  <si>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</si>
  <si>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</si>
  <si>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</si>
  <si>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</si>
  <si>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</si>
  <si>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</si>
  <si>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</si>
  <si>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</si>
  <si>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</si>
  <si>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</si>
  <si>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</si>
  <si>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</si>
  <si>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</si>
  <si>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</si>
  <si>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</si>
  <si>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</si>
  <si>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</si>
  <si>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</si>
  <si>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</si>
  <si>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</si>
  <si>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</si>
  <si>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</si>
  <si>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</si>
  <si>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</si>
  <si>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</si>
  <si>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</si>
  <si>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</si>
  <si>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</si>
  <si>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</si>
  <si>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</si>
  <si>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</si>
  <si>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</si>
  <si>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</si>
  <si>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</si>
  <si>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</si>
  <si>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</si>
  <si>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</si>
  <si>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</si>
  <si>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</si>
  <si>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</si>
  <si>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</si>
  <si>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</si>
  <si>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</si>
  <si>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</si>
  <si>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</si>
  <si>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</si>
  <si>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</si>
  <si>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</si>
  <si>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</si>
  <si>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</si>
  <si>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</si>
  <si>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</si>
  <si>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</si>
  <si>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</si>
  <si>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</si>
  <si>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</si>
  <si>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</si>
  <si>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</si>
  <si>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</si>
  <si>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</si>
  <si>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</si>
  <si>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</si>
  <si>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</si>
  <si>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</si>
  <si>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</si>
  <si>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</si>
  <si>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</si>
  <si>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</si>
  <si>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</si>
  <si>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</si>
  <si>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</si>
  <si>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</si>
  <si>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</si>
  <si>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</si>
  <si>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</si>
  <si>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</si>
  <si>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</si>
  <si>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</si>
  <si>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</si>
  <si>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</si>
  <si>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</si>
  <si>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</si>
  <si>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</si>
  <si>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</si>
  <si>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</si>
  <si>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</si>
  <si>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</si>
  <si>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</si>
  <si>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</si>
  <si>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</si>
  <si>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</si>
  <si>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</si>
  <si>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</si>
  <si>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</si>
  <si>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</si>
  <si>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</si>
  <si>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</si>
  <si>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</si>
  <si>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</si>
  <si>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</si>
  <si>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</si>
  <si>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</si>
  <si>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</si>
  <si>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</si>
  <si>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</si>
  <si>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</si>
  <si>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</si>
  <si>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</si>
  <si>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</si>
  <si>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</si>
  <si>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</si>
  <si>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</si>
  <si>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</si>
  <si>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</si>
  <si>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</si>
  <si>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</si>
  <si>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</si>
  <si>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</si>
  <si>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</si>
  <si>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</si>
  <si>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</si>
  <si>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</si>
  <si>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</si>
  <si>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</si>
  <si>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</si>
  <si>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</si>
  <si>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</si>
  <si>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</si>
  <si>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</si>
  <si>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</si>
  <si>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</si>
  <si>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</si>
  <si>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</si>
  <si>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</si>
  <si>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</si>
  <si>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</si>
  <si>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</si>
  <si>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</si>
  <si>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</si>
  <si>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</si>
  <si>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</si>
  <si>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</si>
  <si>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</si>
  <si>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</si>
  <si>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</si>
  <si>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</si>
  <si>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</si>
  <si>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</si>
  <si>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</si>
  <si>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</si>
  <si>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</si>
  <si>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</si>
  <si>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</si>
  <si>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</si>
  <si>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</si>
  <si>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</si>
  <si>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</si>
  <si>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</si>
  <si>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</si>
  <si>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</si>
  <si>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</si>
  <si>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</si>
  <si>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</si>
  <si>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</si>
  <si>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</si>
  <si>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</si>
  <si>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</si>
  <si>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</si>
  <si>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</si>
  <si>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</si>
  <si>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</si>
  <si>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</si>
  <si>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</si>
  <si>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</si>
  <si>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</si>
  <si>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</si>
  <si>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</si>
  <si>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</si>
  <si>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</si>
  <si>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</si>
  <si>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</si>
  <si>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</si>
  <si>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</si>
  <si>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</si>
  <si>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</si>
  <si>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</si>
  <si>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</si>
  <si>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</si>
  <si>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</si>
  <si>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</si>
  <si>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</si>
  <si>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</si>
  <si>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</si>
  <si>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</si>
  <si>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</si>
  <si>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</si>
  <si>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</si>
  <si>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</si>
  <si>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</si>
  <si>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</si>
  <si>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</si>
  <si>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</si>
  <si>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</si>
  <si>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</si>
  <si>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</si>
  <si>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</si>
  <si>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</si>
  <si>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</si>
  <si>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</si>
  <si>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</si>
  <si>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</si>
  <si>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</si>
  <si>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</si>
  <si>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</si>
  <si>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</si>
  <si>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</si>
  <si>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</si>
  <si>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</si>
  <si>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</si>
  <si>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</si>
  <si>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</si>
  <si>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</si>
  <si>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</si>
  <si>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</si>
  <si>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</si>
  <si>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</si>
  <si>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</si>
  <si>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</si>
  <si>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</si>
  <si>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</si>
  <si>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</si>
  <si>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</si>
  <si>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</si>
  <si>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</si>
  <si>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</si>
  <si>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</si>
  <si>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</si>
  <si>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</si>
  <si>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</si>
  <si>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</si>
  <si>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</si>
  <si>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</si>
  <si>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</si>
  <si>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</si>
  <si>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</si>
  <si>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</si>
  <si>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</si>
  <si>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</si>
  <si>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</si>
  <si>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</si>
  <si>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</si>
  <si>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</si>
  <si>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</si>
  <si>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</si>
  <si>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</si>
  <si>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</si>
  <si>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</si>
  <si>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</si>
  <si>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</si>
  <si>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</si>
  <si>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</si>
  <si>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</si>
  <si>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</si>
  <si>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</si>
  <si>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</si>
  <si>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</si>
  <si>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</si>
  <si>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</si>
  <si>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</si>
  <si>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</si>
  <si>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</si>
  <si>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</si>
  <si>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</si>
  <si>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</si>
  <si>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</si>
  <si>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</si>
  <si>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</si>
  <si>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</si>
  <si>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</si>
  <si>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</si>
  <si>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</si>
  <si>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</si>
  <si>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</si>
  <si>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</si>
  <si>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</si>
  <si>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</si>
  <si>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</si>
  <si>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</si>
  <si>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</si>
  <si>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</si>
  <si>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</si>
  <si>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</si>
  <si>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</si>
  <si>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</si>
  <si>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</si>
  <si>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</si>
  <si>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</si>
  <si>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</si>
  <si>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</si>
  <si>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</si>
  <si>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</si>
  <si>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</si>
  <si>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</si>
  <si>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</si>
  <si>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</si>
  <si>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</si>
  <si>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</si>
  <si>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</si>
  <si>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</si>
  <si>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</si>
  <si>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</si>
  <si>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</si>
  <si>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</si>
  <si>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</si>
  <si>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</si>
  <si>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</si>
  <si>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</si>
  <si>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</si>
  <si>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</si>
  <si>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</si>
  <si>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</si>
  <si>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</si>
  <si>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</si>
  <si>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</si>
  <si>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</si>
  <si>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</si>
  <si>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</si>
  <si>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</si>
  <si>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</si>
  <si>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</si>
  <si>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</si>
  <si>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</si>
  <si>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</si>
  <si>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</si>
  <si>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</si>
  <si>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</si>
  <si>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</si>
  <si>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</si>
  <si>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</si>
  <si>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</si>
  <si>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</si>
  <si>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</si>
  <si>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</si>
  <si>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</si>
  <si>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</si>
  <si>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</si>
  <si>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</si>
  <si>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</si>
  <si>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</si>
  <si>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</si>
  <si>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</si>
  <si>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</si>
  <si>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</si>
  <si>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</si>
  <si>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</si>
  <si>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</si>
  <si>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</si>
  <si>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</si>
  <si>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</si>
  <si>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</si>
  <si>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</si>
  <si>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</si>
  <si>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</si>
  <si>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</si>
  <si>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</si>
  <si>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</si>
  <si>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</si>
  <si>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</si>
  <si>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</si>
  <si>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</si>
  <si>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</si>
  <si>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</si>
  <si>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</si>
  <si>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</si>
  <si>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</si>
  <si>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</si>
  <si>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</si>
  <si>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</si>
  <si>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</si>
  <si>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</si>
  <si>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</si>
  <si>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</si>
  <si>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</si>
  <si>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</si>
  <si>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</si>
  <si>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</si>
  <si>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</si>
  <si>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</si>
  <si>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</si>
  <si>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</si>
  <si>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</si>
  <si>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</si>
  <si>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</si>
  <si>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</si>
  <si>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</si>
  <si>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</si>
  <si>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</si>
  <si>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</si>
  <si>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</si>
  <si>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</si>
  <si>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</si>
  <si>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</si>
  <si>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</si>
  <si>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</si>
  <si>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</si>
  <si>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</si>
  <si>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</si>
  <si>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</si>
  <si>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</si>
  <si>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</si>
  <si>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</si>
  <si>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</si>
  <si>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</si>
  <si>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</si>
  <si>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</si>
  <si>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</si>
  <si>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</si>
  <si>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</si>
  <si>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</si>
  <si>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</si>
  <si>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</si>
  <si>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</si>
  <si>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</si>
  <si>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</si>
  <si>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</si>
  <si>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</si>
  <si>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</si>
  <si>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</si>
  <si>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</si>
  <si>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</si>
  <si>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</si>
  <si>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</si>
  <si>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</si>
  <si>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</si>
  <si>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</si>
  <si>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</si>
  <si>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</si>
  <si>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</si>
  <si>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</si>
  <si>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</si>
  <si>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</si>
  <si>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</si>
  <si>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</si>
  <si>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</si>
  <si>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</si>
  <si>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</si>
  <si>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</si>
  <si>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</si>
  <si>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</si>
  <si>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</si>
  <si>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</si>
  <si>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</si>
  <si>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</si>
  <si>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</si>
  <si>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</si>
  <si>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</si>
  <si>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</si>
  <si>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</si>
  <si>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</si>
  <si>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</si>
  <si>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</si>
  <si>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</si>
  <si>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</si>
  <si>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</si>
  <si>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</si>
  <si>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</si>
  <si>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</si>
  <si>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</si>
  <si>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</si>
  <si>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</si>
  <si>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</si>
  <si>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</si>
  <si>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</si>
  <si>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</si>
  <si>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</si>
  <si>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</si>
  <si>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</si>
  <si>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</si>
  <si>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</si>
  <si>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</si>
  <si>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</si>
  <si>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</si>
  <si>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</si>
  <si>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</si>
  <si>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</si>
  <si>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</si>
  <si>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</si>
  <si>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</si>
  <si>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</si>
  <si>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</si>
  <si>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</si>
  <si>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</si>
  <si>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</si>
  <si>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</si>
  <si>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</si>
  <si>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</si>
  <si>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</si>
  <si>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</si>
  <si>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</si>
  <si>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</si>
  <si>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</si>
  <si>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</si>
  <si>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</si>
  <si>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</si>
  <si>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</si>
  <si>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</si>
  <si>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</si>
  <si>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</si>
  <si>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</si>
  <si>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</si>
  <si>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</si>
  <si>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</si>
  <si>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</si>
  <si>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</si>
  <si>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</si>
  <si>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</si>
  <si>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</si>
  <si>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</si>
  <si>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</si>
  <si>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</si>
  <si>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</si>
  <si>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</si>
  <si>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</si>
  <si>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</si>
  <si>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</si>
  <si>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</si>
  <si>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</si>
  <si>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</si>
  <si>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</si>
  <si>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</si>
  <si>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</si>
  <si>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</si>
  <si>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</si>
  <si>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</si>
  <si>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</si>
  <si>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</si>
  <si>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</si>
  <si>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</si>
  <si>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</si>
  <si>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</si>
  <si>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</si>
  <si>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</si>
  <si>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</si>
  <si>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</si>
  <si>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</si>
  <si>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</si>
  <si>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原規</t>
  </si>
  <si>
    <t>原子力規制庁</t>
    <rPh sb="0" eb="3">
      <t>ゲンシリョク</t>
    </rPh>
    <rPh sb="3" eb="6">
      <t>キセイチョウ</t>
    </rPh>
    <phoneticPr fontId="5"/>
  </si>
  <si>
    <t>原子力規制委員会</t>
  </si>
  <si>
    <t>長官官房技術基盤グループシビアアクシデント研究部門</t>
    <phoneticPr fontId="5"/>
  </si>
  <si>
    <t>安全技術管理官（シビアアクシデント担当）舟山京子</t>
    <phoneticPr fontId="5"/>
  </si>
  <si>
    <t>○</t>
  </si>
  <si>
    <t>特別会計に関する法律第85条第6項
特別会計に関する法律施行令第51条第7項第4号及び第18号</t>
    <phoneticPr fontId="5"/>
  </si>
  <si>
    <t>委託費</t>
    <rPh sb="0" eb="3">
      <t>イタクヒ</t>
    </rPh>
    <phoneticPr fontId="5"/>
  </si>
  <si>
    <t>原子力安全業務庁費</t>
    <rPh sb="0" eb="7">
      <t>ゲンシリョクアンゼンギョウム</t>
    </rPh>
    <rPh sb="7" eb="9">
      <t>チョウヒ</t>
    </rPh>
    <phoneticPr fontId="5"/>
  </si>
  <si>
    <t>職員旅費</t>
    <rPh sb="0" eb="4">
      <t>ショクインリョヒ</t>
    </rPh>
    <phoneticPr fontId="5"/>
  </si>
  <si>
    <t>その他</t>
    <rPh sb="2" eb="3">
      <t>ホカ</t>
    </rPh>
    <phoneticPr fontId="5"/>
  </si>
  <si>
    <t>件</t>
    <rPh sb="0" eb="1">
      <t>ケン</t>
    </rPh>
    <phoneticPr fontId="5"/>
  </si>
  <si>
    <t>規制に活用する観点から安全研究等を通じて蓄積された技術的知見をNRA技術報告並びに査読のある論文誌及び国際会議のプロシーディングスで公表する</t>
    <phoneticPr fontId="5"/>
  </si>
  <si>
    <t>規制に活用する観点から安全研究等を通じて蓄積された技術的知見をNRA技術報告並びに査読のある論文誌及び国際会議のプロシーディングスで公表した件数</t>
    <phoneticPr fontId="5"/>
  </si>
  <si>
    <t>執行額／(NRA技術報告並びに査読のある論文誌及び国際会議のプロシーディングスの公表件数)　　　　　　　　　　</t>
    <phoneticPr fontId="5"/>
  </si>
  <si>
    <t>百万円</t>
    <rPh sb="0" eb="3">
      <t>ヒャクマンエン</t>
    </rPh>
    <phoneticPr fontId="5"/>
  </si>
  <si>
    <t>百万円/件</t>
    <phoneticPr fontId="5"/>
  </si>
  <si>
    <t>原子力に対する確かな規制を通じて、人と環境を守ること</t>
    <phoneticPr fontId="5"/>
  </si>
  <si>
    <t>２．原子力規制の厳正かつ適切な実施と技術基盤の強化</t>
    <phoneticPr fontId="5"/>
  </si>
  <si>
    <t>東京電力株式会社福島第一原子力発電所事故の調査・分析結果から得られる新知見を規制に取り入れるための研究を行うものであり、国民や社会のニーズを適確に反映している。</t>
    <phoneticPr fontId="5"/>
  </si>
  <si>
    <t>原子力規制委員会設置法に基づく原子力規制委員会の任務を達成するための調査及び研究であるため、地方自治体、民間等に委ねることはできない。</t>
    <phoneticPr fontId="5"/>
  </si>
  <si>
    <t>今後推進すべき安全研究の分野及びその実施方針（原子力規制委員会、令和3年7月14日）における令和4年度以降の安全研究の実施方針での留意事項に従って、「シビアアクシデント（軽水炉）」及び「原子力災害対策」に関係する東京電力福島第一原子力発電所事故分析から得られた知見を踏まえた新たな規制対応の要否判断に対する安全研究であり、優先度は高い。</t>
    <phoneticPr fontId="5"/>
  </si>
  <si>
    <t>‐</t>
  </si>
  <si>
    <t>現在進められている福島第一原子力発電所事故の追加的な調査・分析結果を踏まえて、格納容器からの水素漏えいに関する実験を開始することによる増額。また、事故進展を把握するための大規模な熱流動実験を開始することによる増額。</t>
    <phoneticPr fontId="5"/>
  </si>
  <si>
    <t>安全研究の成果を規制基準等の策定・改正等に活用した件数及び安全研究を通じ蓄積した知見を個々の審査等に活用した件数</t>
    <phoneticPr fontId="5"/>
  </si>
  <si>
    <t>実効的な防護措置の枠組みを構築するための解析及び調査を実施する。</t>
    <rPh sb="20" eb="22">
      <t>カイセキ</t>
    </rPh>
    <rPh sb="22" eb="23">
      <t>オヨ</t>
    </rPh>
    <rPh sb="24" eb="26">
      <t>チョウサ</t>
    </rPh>
    <rPh sb="27" eb="29">
      <t>ジッシ</t>
    </rPh>
    <phoneticPr fontId="5"/>
  </si>
  <si>
    <t>実効的な防護措置の枠組みを構築するための解析及び調査の作業件数。</t>
    <rPh sb="20" eb="22">
      <t>カイセキ</t>
    </rPh>
    <rPh sb="22" eb="23">
      <t>オヨ</t>
    </rPh>
    <rPh sb="24" eb="26">
      <t>チョウサ</t>
    </rPh>
    <rPh sb="27" eb="31">
      <t>サギョウケンスウ</t>
    </rPh>
    <phoneticPr fontId="5"/>
  </si>
  <si>
    <t>執行額／(実効的な防護措置の枠組みを構築するための解析及び調査の作業件数)　　　　　　　　　　</t>
    <phoneticPr fontId="5"/>
  </si>
  <si>
    <t>安全研究の成果を規制基準等の策定・改正等に用いる。また、安全研究を通じ蓄積した知見を個々の審査等に活用する。</t>
    <rPh sb="17" eb="20">
      <t>カイセイトウ</t>
    </rPh>
    <phoneticPr fontId="5"/>
  </si>
  <si>
    <t>東京電力株式会社福島第一原子力発電所事故（以下、「1F事故」という。）から10年が経過し、追加的な調査・分析結果を「東京電力福島第一原子力発電所事故の調査分析に係る中間取りまとめ」として発行しました。この調査結果を規制に反映する要否を検討するため、原子炉建屋内での水素、可燃性有機物、放射性物質等の発生、移行、漏えい等の挙動に関する知見を取得することが必要です。また、1F事故の教訓を踏まえ、放射性物質の放出を低減するフィルタ・ベントが設置されます。現行の防護措置（避難、屋内待避等）を判断する基準では、フィルタ・ベント等を用いた管理放出シナリオが考慮されていないため見直しが必要です。さらに、福島第一原子力発電所事故の教訓から不要な避難による住民への過大な負荷、避難中の被ばくを防ぐことが求められます。</t>
    <rPh sb="21" eb="23">
      <t>イカ</t>
    </rPh>
    <rPh sb="27" eb="29">
      <t>ジコ</t>
    </rPh>
    <rPh sb="104" eb="106">
      <t>ケッカ</t>
    </rPh>
    <phoneticPr fontId="5"/>
  </si>
  <si>
    <t>1F事故調査結果の規制への反映の要否を検討するために活用する知見の整備のため、水素爆発、放射性物質の放出等に係る調査、実験、評価手法の整備等を行い、事故の調査・分析から得られた課題について更なる規制要件化の要否を検討する上で必要な技術的知見を取得します。
実効的な防護措置の枠組みを構築するために活用する知見の整備のため、現実的なプラント内の挙動や放射性物質の環境への放出等の情報を整備するとともに、判断に必要な知見を取得します。また、人と環境への影響を評価する手法を高度化し、避難、屋内退避、安定ヨウ素剤服用等について、より実効的な枠組みを検討するための知見を取得します。</t>
    <rPh sb="4" eb="6">
      <t>チョウサ</t>
    </rPh>
    <rPh sb="6" eb="8">
      <t>ケッカ</t>
    </rPh>
    <rPh sb="26" eb="28">
      <t>カツヨウ</t>
    </rPh>
    <phoneticPr fontId="5"/>
  </si>
  <si>
    <t>継続的な原子力発電所の安全性向上のため、安全研究を通じて以下の知見を取得する。
・1F事故調査結果の規制への反映の要否を検討するために活用する知見
・実効的な防護措置の枠組みを構築するために活用する知見</t>
    <rPh sb="0" eb="3">
      <t>ケイゾクテキ</t>
    </rPh>
    <rPh sb="4" eb="7">
      <t>ゲンシリョク</t>
    </rPh>
    <rPh sb="7" eb="9">
      <t>ハツデン</t>
    </rPh>
    <rPh sb="9" eb="10">
      <t>ショ</t>
    </rPh>
    <rPh sb="11" eb="13">
      <t>アンゼン</t>
    </rPh>
    <rPh sb="13" eb="14">
      <t>セイ</t>
    </rPh>
    <rPh sb="14" eb="16">
      <t>コウジョウ</t>
    </rPh>
    <rPh sb="20" eb="22">
      <t>アンゼン</t>
    </rPh>
    <rPh sb="22" eb="24">
      <t>ケンキュウ</t>
    </rPh>
    <rPh sb="25" eb="26">
      <t>ツウ</t>
    </rPh>
    <rPh sb="28" eb="30">
      <t>イカ</t>
    </rPh>
    <rPh sb="31" eb="33">
      <t>チケン</t>
    </rPh>
    <rPh sb="34" eb="36">
      <t>シュトク</t>
    </rPh>
    <rPh sb="45" eb="49">
      <t>チョウサケッカ</t>
    </rPh>
    <rPh sb="54" eb="56">
      <t>ハンエイ</t>
    </rPh>
    <rPh sb="57" eb="59">
      <t>ヨウヒ</t>
    </rPh>
    <rPh sb="60" eb="62">
      <t>ケントウ</t>
    </rPh>
    <phoneticPr fontId="5"/>
  </si>
  <si>
    <t>1F事故調査結果の規制への反映の要否を検討するための試験、解析及び調査の作業件数</t>
    <phoneticPr fontId="5"/>
  </si>
  <si>
    <t>執行額／(1F事故調査結果の規制への反映の要否を検討するための試験、解析及び調査の作業件数)　　　　　　　　　　</t>
    <phoneticPr fontId="5"/>
  </si>
  <si>
    <t>1F事故調査結果の規制への反映の要否を検討するための試験、解析及び調査を実施する。</t>
    <rPh sb="2" eb="4">
      <t>ジコ</t>
    </rPh>
    <rPh sb="26" eb="28">
      <t>シケン</t>
    </rPh>
    <rPh sb="29" eb="31">
      <t>カイセキ</t>
    </rPh>
    <rPh sb="31" eb="32">
      <t>オヨ</t>
    </rPh>
    <rPh sb="33" eb="35">
      <t>チョウサ</t>
    </rPh>
    <rPh sb="36" eb="38">
      <t>ジッシ</t>
    </rPh>
    <phoneticPr fontId="5"/>
  </si>
  <si>
    <t>https://www.nra.go.jp/data/000401554.pdf</t>
    <phoneticPr fontId="5"/>
  </si>
  <si>
    <t>p.8-9、定性指標5「令和 4 年度業務計画に定める安全研究の推進と規制基準の継続的改善に係る各種の取組の進捗状況」</t>
    <phoneticPr fontId="5"/>
  </si>
  <si>
    <t>シビアアクシデント時の放射性物質放出に係る規制高度化研究事業（東京電力福島第一原子力発電所事故分析結果の反映）</t>
    <rPh sb="45" eb="47">
      <t>ジコ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</si>
</sst>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164809</xdr:colOff>
      <xdr:row>275</xdr:row>
      <xdr:rowOff>246562</xdr:rowOff>
    </xdr:from>
    <xdr:to>
      <xdr:col>25</xdr:col>
      <xdr:colOff>177201</xdr:colOff>
      <xdr:row>281</xdr:row>
      <xdr:rowOff>315366</xdr:rowOff>
    </xdr:to>
    <xdr:cxnSp macro="">
      <xdr:nvCxnSpPr>
        <xdr:cNvPr id="2" name="直線矢印コネクタ 1">
          <a:extLst>
            <a:ext uri="{FF2B5EF4-FFF2-40B4-BE49-F238E27FC236}">
              <a16:creationId xmlns:a16="http://schemas.microsoft.com/office/drawing/2014/main" id="{525F36EA-3269-4074-9E77-1E32C2026DE2}"/>
            </a:ext>
          </a:extLst>
        </xdr:cNvPr>
        <xdr:cNvCxnSpPr/>
      </xdr:nvCxnSpPr>
      <xdr:spPr>
        <a:xfrm flipH="1">
          <a:off x="4791238" y="46870076"/>
          <a:ext cx="12392" cy="221329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173707</xdr:colOff>
      <xdr:row>273</xdr:row>
      <xdr:rowOff>31367</xdr:rowOff>
    </xdr:from>
    <xdr:to>
      <xdr:col>34</xdr:col>
      <xdr:colOff>2619</xdr:colOff>
      <xdr:row>275</xdr:row>
      <xdr:rowOff>121393</xdr:rowOff>
    </xdr:to>
    <xdr:sp macro="" textlink="">
      <xdr:nvSpPr>
        <xdr:cNvPr id="3" name="大かっこ 2">
          <a:extLst>
            <a:ext uri="{FF2B5EF4-FFF2-40B4-BE49-F238E27FC236}">
              <a16:creationId xmlns:a16="http://schemas.microsoft.com/office/drawing/2014/main" id="{98250CDC-35CE-4F9E-A2AE-020203A71F9E}"/>
            </a:ext>
          </a:extLst>
        </xdr:cNvPr>
        <xdr:cNvSpPr/>
      </xdr:nvSpPr>
      <xdr:spPr>
        <a:xfrm>
          <a:off x="3319678" y="45936424"/>
          <a:ext cx="2974884" cy="8084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latin typeface="+mn-lt"/>
              <a:ea typeface="+mn-ea"/>
              <a:cs typeface="+mn-cs"/>
            </a:rPr>
            <a:t>東京電力福島第一原子力原子力発電所事故の分析結果を踏まえた新たな規制対応要否判断の検討</a:t>
          </a:r>
          <a:endParaRPr lang="ja-JP" altLang="ja-JP">
            <a:effectLst/>
          </a:endParaRPr>
        </a:p>
      </xdr:txBody>
    </xdr:sp>
    <xdr:clientData/>
  </xdr:twoCellAnchor>
  <xdr:twoCellAnchor>
    <xdr:from>
      <xdr:col>12</xdr:col>
      <xdr:colOff>75983</xdr:colOff>
      <xdr:row>281</xdr:row>
      <xdr:rowOff>316076</xdr:rowOff>
    </xdr:from>
    <xdr:to>
      <xdr:col>39</xdr:col>
      <xdr:colOff>182265</xdr:colOff>
      <xdr:row>283</xdr:row>
      <xdr:rowOff>34557</xdr:rowOff>
    </xdr:to>
    <xdr:sp macro="" textlink="">
      <xdr:nvSpPr>
        <xdr:cNvPr id="4" name="フリーフォーム 22">
          <a:extLst>
            <a:ext uri="{FF2B5EF4-FFF2-40B4-BE49-F238E27FC236}">
              <a16:creationId xmlns:a16="http://schemas.microsoft.com/office/drawing/2014/main" id="{51D96161-674B-48E9-A62E-1257EA203C62}"/>
            </a:ext>
          </a:extLst>
        </xdr:cNvPr>
        <xdr:cNvSpPr/>
      </xdr:nvSpPr>
      <xdr:spPr>
        <a:xfrm>
          <a:off x="2296669" y="49084076"/>
          <a:ext cx="5102825" cy="42605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37706</xdr:colOff>
      <xdr:row>283</xdr:row>
      <xdr:rowOff>40237</xdr:rowOff>
    </xdr:from>
    <xdr:ext cx="1736373" cy="275717"/>
    <xdr:sp macro="" textlink="">
      <xdr:nvSpPr>
        <xdr:cNvPr id="5" name="テキスト ボックス 4">
          <a:extLst>
            <a:ext uri="{FF2B5EF4-FFF2-40B4-BE49-F238E27FC236}">
              <a16:creationId xmlns:a16="http://schemas.microsoft.com/office/drawing/2014/main" id="{001F1070-63E5-4224-AC44-87549EDCC18D}"/>
            </a:ext>
          </a:extLst>
        </xdr:cNvPr>
        <xdr:cNvSpPr txBox="1"/>
      </xdr:nvSpPr>
      <xdr:spPr>
        <a:xfrm>
          <a:off x="6514706" y="49515808"/>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35</xdr:col>
      <xdr:colOff>123783</xdr:colOff>
      <xdr:row>285</xdr:row>
      <xdr:rowOff>638176</xdr:rowOff>
    </xdr:from>
    <xdr:to>
      <xdr:col>46</xdr:col>
      <xdr:colOff>66370</xdr:colOff>
      <xdr:row>287</xdr:row>
      <xdr:rowOff>510043</xdr:rowOff>
    </xdr:to>
    <xdr:sp macro="" textlink="">
      <xdr:nvSpPr>
        <xdr:cNvPr id="6" name="大かっこ 5">
          <a:extLst>
            <a:ext uri="{FF2B5EF4-FFF2-40B4-BE49-F238E27FC236}">
              <a16:creationId xmlns:a16="http://schemas.microsoft.com/office/drawing/2014/main" id="{A12E831A-5DB3-4E2B-9E30-DABD0D3C97B6}"/>
            </a:ext>
          </a:extLst>
        </xdr:cNvPr>
        <xdr:cNvSpPr/>
      </xdr:nvSpPr>
      <xdr:spPr>
        <a:xfrm>
          <a:off x="6600783" y="50832205"/>
          <a:ext cx="1978216" cy="11999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事故分析の結果を踏まえた、現象の詳細分析等のための実験及び解析の実施</a:t>
          </a:r>
          <a:endParaRPr lang="ja-JP" altLang="ja-JP">
            <a:effectLst/>
          </a:endParaRPr>
        </a:p>
      </xdr:txBody>
    </xdr:sp>
    <xdr:clientData/>
  </xdr:twoCellAnchor>
  <xdr:oneCellAnchor>
    <xdr:from>
      <xdr:col>9</xdr:col>
      <xdr:colOff>42785</xdr:colOff>
      <xdr:row>283</xdr:row>
      <xdr:rowOff>61269</xdr:rowOff>
    </xdr:from>
    <xdr:ext cx="2300630" cy="275717"/>
    <xdr:sp macro="" textlink="">
      <xdr:nvSpPr>
        <xdr:cNvPr id="7" name="テキスト ボックス 6">
          <a:extLst>
            <a:ext uri="{FF2B5EF4-FFF2-40B4-BE49-F238E27FC236}">
              <a16:creationId xmlns:a16="http://schemas.microsoft.com/office/drawing/2014/main" id="{5C3F82B8-2910-49CF-886E-68CFF1AD9B2A}"/>
            </a:ext>
          </a:extLst>
        </xdr:cNvPr>
        <xdr:cNvSpPr txBox="1"/>
      </xdr:nvSpPr>
      <xdr:spPr>
        <a:xfrm>
          <a:off x="1708299" y="49536840"/>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85289</xdr:colOff>
      <xdr:row>284</xdr:row>
      <xdr:rowOff>4132</xdr:rowOff>
    </xdr:from>
    <xdr:to>
      <xdr:col>19</xdr:col>
      <xdr:colOff>167992</xdr:colOff>
      <xdr:row>285</xdr:row>
      <xdr:rowOff>505317</xdr:rowOff>
    </xdr:to>
    <xdr:sp macro="" textlink="">
      <xdr:nvSpPr>
        <xdr:cNvPr id="8" name="正方形/長方形 7">
          <a:extLst>
            <a:ext uri="{FF2B5EF4-FFF2-40B4-BE49-F238E27FC236}">
              <a16:creationId xmlns:a16="http://schemas.microsoft.com/office/drawing/2014/main" id="{55A8AF03-809B-4271-987B-8ADCDF534AE6}"/>
            </a:ext>
          </a:extLst>
        </xdr:cNvPr>
        <xdr:cNvSpPr/>
      </xdr:nvSpPr>
      <xdr:spPr>
        <a:xfrm>
          <a:off x="1935860" y="49838932"/>
          <a:ext cx="1748218" cy="8604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endParaRPr kumimoji="1" lang="en-US" altLang="ja-JP" sz="1400">
            <a:solidFill>
              <a:sysClr val="windowText" lastClr="000000"/>
            </a:solidFill>
            <a:latin typeface="+mn-lt"/>
            <a:ea typeface="+mn-ea"/>
            <a:cs typeface="+mn-cs"/>
          </a:endParaRPr>
        </a:p>
      </xdr:txBody>
    </xdr:sp>
    <xdr:clientData/>
  </xdr:twoCellAnchor>
  <xdr:twoCellAnchor>
    <xdr:from>
      <xdr:col>8</xdr:col>
      <xdr:colOff>174172</xdr:colOff>
      <xdr:row>285</xdr:row>
      <xdr:rowOff>585833</xdr:rowOff>
    </xdr:from>
    <xdr:to>
      <xdr:col>21</xdr:col>
      <xdr:colOff>48409</xdr:colOff>
      <xdr:row>287</xdr:row>
      <xdr:rowOff>477173</xdr:rowOff>
    </xdr:to>
    <xdr:sp macro="" textlink="">
      <xdr:nvSpPr>
        <xdr:cNvPr id="9" name="大かっこ 8">
          <a:extLst>
            <a:ext uri="{FF2B5EF4-FFF2-40B4-BE49-F238E27FC236}">
              <a16:creationId xmlns:a16="http://schemas.microsoft.com/office/drawing/2014/main" id="{76AB1BAA-292C-4146-85B3-9660B137731B}"/>
            </a:ext>
          </a:extLst>
        </xdr:cNvPr>
        <xdr:cNvSpPr/>
      </xdr:nvSpPr>
      <xdr:spPr>
        <a:xfrm>
          <a:off x="1654629" y="50779862"/>
          <a:ext cx="2279980" cy="12193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事故分析の結果に関する、実験及び解析的知見の調査、実験、再現解析等の、規制反映に向けた技術的根拠の整備</a:t>
          </a:r>
        </a:p>
      </xdr:txBody>
    </xdr:sp>
    <xdr:clientData/>
  </xdr:twoCellAnchor>
  <xdr:twoCellAnchor>
    <xdr:from>
      <xdr:col>34</xdr:col>
      <xdr:colOff>30684</xdr:colOff>
      <xdr:row>283</xdr:row>
      <xdr:rowOff>336079</xdr:rowOff>
    </xdr:from>
    <xdr:to>
      <xdr:col>47</xdr:col>
      <xdr:colOff>122202</xdr:colOff>
      <xdr:row>285</xdr:row>
      <xdr:rowOff>493230</xdr:rowOff>
    </xdr:to>
    <xdr:sp macro="" textlink="">
      <xdr:nvSpPr>
        <xdr:cNvPr id="10" name="正方形/長方形 9">
          <a:extLst>
            <a:ext uri="{FF2B5EF4-FFF2-40B4-BE49-F238E27FC236}">
              <a16:creationId xmlns:a16="http://schemas.microsoft.com/office/drawing/2014/main" id="{3D96764E-FDBA-49D9-9DFE-86789F70EA20}"/>
            </a:ext>
          </a:extLst>
        </xdr:cNvPr>
        <xdr:cNvSpPr/>
      </xdr:nvSpPr>
      <xdr:spPr>
        <a:xfrm>
          <a:off x="6322627" y="49811650"/>
          <a:ext cx="2497261" cy="8756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endParaRPr kumimoji="1" lang="en-US" altLang="ja-JP" sz="1400">
            <a:solidFill>
              <a:sysClr val="windowText" lastClr="000000"/>
            </a:solidFill>
            <a:latin typeface="+mn-lt"/>
            <a:ea typeface="+mn-ea"/>
            <a:cs typeface="+mn-cs"/>
          </a:endParaRPr>
        </a:p>
      </xdr:txBody>
    </xdr:sp>
    <xdr:clientData/>
  </xdr:twoCellAnchor>
  <xdr:twoCellAnchor>
    <xdr:from>
      <xdr:col>17</xdr:col>
      <xdr:colOff>168116</xdr:colOff>
      <xdr:row>269</xdr:row>
      <xdr:rowOff>250371</xdr:rowOff>
    </xdr:from>
    <xdr:to>
      <xdr:col>34</xdr:col>
      <xdr:colOff>151439</xdr:colOff>
      <xdr:row>272</xdr:row>
      <xdr:rowOff>297965</xdr:rowOff>
    </xdr:to>
    <xdr:sp macro="" textlink="">
      <xdr:nvSpPr>
        <xdr:cNvPr id="11" name="正方形/長方形 10">
          <a:extLst>
            <a:ext uri="{FF2B5EF4-FFF2-40B4-BE49-F238E27FC236}">
              <a16:creationId xmlns:a16="http://schemas.microsoft.com/office/drawing/2014/main" id="{F41B9F0C-6EFD-4063-BB3E-84651B264654}"/>
            </a:ext>
          </a:extLst>
        </xdr:cNvPr>
        <xdr:cNvSpPr/>
      </xdr:nvSpPr>
      <xdr:spPr>
        <a:xfrm>
          <a:off x="3314087" y="44729400"/>
          <a:ext cx="3129295" cy="11252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xdr:txBody>
    </xdr:sp>
    <xdr:clientData/>
  </xdr:twoCellAnchor>
  <xdr:twoCellAnchor>
    <xdr:from>
      <xdr:col>30</xdr:col>
      <xdr:colOff>140759</xdr:colOff>
      <xdr:row>276</xdr:row>
      <xdr:rowOff>118402</xdr:rowOff>
    </xdr:from>
    <xdr:to>
      <xdr:col>39</xdr:col>
      <xdr:colOff>3171</xdr:colOff>
      <xdr:row>278</xdr:row>
      <xdr:rowOff>156558</xdr:rowOff>
    </xdr:to>
    <xdr:sp macro="" textlink="">
      <xdr:nvSpPr>
        <xdr:cNvPr id="12" name="正方形/長方形 11">
          <a:extLst>
            <a:ext uri="{FF2B5EF4-FFF2-40B4-BE49-F238E27FC236}">
              <a16:creationId xmlns:a16="http://schemas.microsoft.com/office/drawing/2014/main" id="{28370423-0FBA-48D4-86C8-BD85B997F159}"/>
            </a:ext>
          </a:extLst>
        </xdr:cNvPr>
        <xdr:cNvSpPr/>
      </xdr:nvSpPr>
      <xdr:spPr>
        <a:xfrm>
          <a:off x="5692473" y="47090259"/>
          <a:ext cx="1527927" cy="7566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xdr:txBody>
    </xdr:sp>
    <xdr:clientData/>
  </xdr:twoCellAnchor>
  <xdr:twoCellAnchor>
    <xdr:from>
      <xdr:col>25</xdr:col>
      <xdr:colOff>170549</xdr:colOff>
      <xdr:row>277</xdr:row>
      <xdr:rowOff>105010</xdr:rowOff>
    </xdr:from>
    <xdr:to>
      <xdr:col>30</xdr:col>
      <xdr:colOff>133616</xdr:colOff>
      <xdr:row>277</xdr:row>
      <xdr:rowOff>109211</xdr:rowOff>
    </xdr:to>
    <xdr:cxnSp macro="">
      <xdr:nvCxnSpPr>
        <xdr:cNvPr id="13" name="直線コネクタ 12">
          <a:extLst>
            <a:ext uri="{FF2B5EF4-FFF2-40B4-BE49-F238E27FC236}">
              <a16:creationId xmlns:a16="http://schemas.microsoft.com/office/drawing/2014/main" id="{84AEF091-B81E-4E4E-B5BA-A52C9E54CF33}"/>
            </a:ext>
          </a:extLst>
        </xdr:cNvPr>
        <xdr:cNvCxnSpPr/>
      </xdr:nvCxnSpPr>
      <xdr:spPr>
        <a:xfrm flipH="1" flipV="1">
          <a:off x="4796978" y="47436096"/>
          <a:ext cx="888352"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122194</xdr:colOff>
      <xdr:row>278</xdr:row>
      <xdr:rowOff>228258</xdr:rowOff>
    </xdr:from>
    <xdr:to>
      <xdr:col>43</xdr:col>
      <xdr:colOff>70885</xdr:colOff>
      <xdr:row>280</xdr:row>
      <xdr:rowOff>129503</xdr:rowOff>
    </xdr:to>
    <xdr:sp macro="" textlink="">
      <xdr:nvSpPr>
        <xdr:cNvPr id="14" name="大かっこ 13">
          <a:extLst>
            <a:ext uri="{FF2B5EF4-FFF2-40B4-BE49-F238E27FC236}">
              <a16:creationId xmlns:a16="http://schemas.microsoft.com/office/drawing/2014/main" id="{FEB38214-F4E2-48D9-8699-59E33ADA2257}"/>
            </a:ext>
          </a:extLst>
        </xdr:cNvPr>
        <xdr:cNvSpPr/>
      </xdr:nvSpPr>
      <xdr:spPr>
        <a:xfrm>
          <a:off x="5673908" y="47918572"/>
          <a:ext cx="2354434" cy="6197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雑役務費、借料及び損料、消耗品費</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21" zoomScale="75" zoomScaleNormal="75" zoomScaleSheetLayoutView="75" zoomScalePageLayoutView="85" workbookViewId="0">
      <selection activeCell="C224" sqref="C224:AC224"/>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368</v>
      </c>
      <c r="AJ2" s="854" t="s">
        <v>692</v>
      </c>
      <c r="AK2" s="854"/>
      <c r="AL2" s="854"/>
      <c r="AM2" s="854"/>
      <c r="AN2" s="90" t="s">
        <v>368</v>
      </c>
      <c r="AO2" s="854" t="s">
        <v>628</v>
      </c>
      <c r="AP2" s="854"/>
      <c r="AQ2" s="854"/>
      <c r="AR2" s="91" t="s">
        <v>368</v>
      </c>
      <c r="AS2" s="855">
        <v>1</v>
      </c>
      <c r="AT2" s="855"/>
      <c r="AU2" s="855"/>
      <c r="AV2" s="90" t="str">
        <f>IF(AW2="","","-")</f>
        <v/>
      </c>
      <c r="AW2" s="856"/>
      <c r="AX2" s="856"/>
    </row>
    <row r="3" spans="1:50" ht="21" customHeight="1" thickBot="1" x14ac:dyDescent="0.25">
      <c r="A3" s="857" t="s">
        <v>682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694</v>
      </c>
      <c r="AK3" s="859"/>
      <c r="AL3" s="859"/>
      <c r="AM3" s="859"/>
      <c r="AN3" s="859"/>
      <c r="AO3" s="859"/>
      <c r="AP3" s="859"/>
      <c r="AQ3" s="859"/>
      <c r="AR3" s="859"/>
      <c r="AS3" s="859"/>
      <c r="AT3" s="859"/>
      <c r="AU3" s="859"/>
      <c r="AV3" s="859"/>
      <c r="AW3" s="859"/>
      <c r="AX3" s="24" t="s">
        <v>61</v>
      </c>
    </row>
    <row r="4" spans="1:50" ht="39" customHeight="1" x14ac:dyDescent="0.2">
      <c r="A4" s="829" t="s">
        <v>23</v>
      </c>
      <c r="B4" s="830"/>
      <c r="C4" s="830"/>
      <c r="D4" s="830"/>
      <c r="E4" s="830"/>
      <c r="F4" s="830"/>
      <c r="G4" s="831" t="s">
        <v>729</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693</v>
      </c>
      <c r="AF4" s="837"/>
      <c r="AG4" s="837"/>
      <c r="AH4" s="837"/>
      <c r="AI4" s="837"/>
      <c r="AJ4" s="837"/>
      <c r="AK4" s="837"/>
      <c r="AL4" s="837"/>
      <c r="AM4" s="837"/>
      <c r="AN4" s="837"/>
      <c r="AO4" s="837"/>
      <c r="AP4" s="838"/>
      <c r="AQ4" s="839" t="s">
        <v>2</v>
      </c>
      <c r="AR4" s="834"/>
      <c r="AS4" s="834"/>
      <c r="AT4" s="834"/>
      <c r="AU4" s="834"/>
      <c r="AV4" s="834"/>
      <c r="AW4" s="834"/>
      <c r="AX4" s="840"/>
    </row>
    <row r="5" spans="1:50" ht="67.25" customHeight="1" x14ac:dyDescent="0.2">
      <c r="A5" s="841" t="s">
        <v>63</v>
      </c>
      <c r="B5" s="842"/>
      <c r="C5" s="842"/>
      <c r="D5" s="842"/>
      <c r="E5" s="842"/>
      <c r="F5" s="843"/>
      <c r="G5" s="844" t="s">
        <v>499</v>
      </c>
      <c r="H5" s="845"/>
      <c r="I5" s="845"/>
      <c r="J5" s="845"/>
      <c r="K5" s="845"/>
      <c r="L5" s="845"/>
      <c r="M5" s="846" t="s">
        <v>62</v>
      </c>
      <c r="N5" s="847"/>
      <c r="O5" s="847"/>
      <c r="P5" s="847"/>
      <c r="Q5" s="847"/>
      <c r="R5" s="848"/>
      <c r="S5" s="849" t="s">
        <v>476</v>
      </c>
      <c r="T5" s="845"/>
      <c r="U5" s="845"/>
      <c r="V5" s="845"/>
      <c r="W5" s="845"/>
      <c r="X5" s="850"/>
      <c r="Y5" s="851" t="s">
        <v>3</v>
      </c>
      <c r="Z5" s="852"/>
      <c r="AA5" s="852"/>
      <c r="AB5" s="852"/>
      <c r="AC5" s="852"/>
      <c r="AD5" s="853"/>
      <c r="AE5" s="874" t="s">
        <v>695</v>
      </c>
      <c r="AF5" s="874"/>
      <c r="AG5" s="874"/>
      <c r="AH5" s="874"/>
      <c r="AI5" s="874"/>
      <c r="AJ5" s="874"/>
      <c r="AK5" s="874"/>
      <c r="AL5" s="874"/>
      <c r="AM5" s="874"/>
      <c r="AN5" s="874"/>
      <c r="AO5" s="874"/>
      <c r="AP5" s="875"/>
      <c r="AQ5" s="876" t="s">
        <v>696</v>
      </c>
      <c r="AR5" s="877"/>
      <c r="AS5" s="877"/>
      <c r="AT5" s="877"/>
      <c r="AU5" s="877"/>
      <c r="AV5" s="877"/>
      <c r="AW5" s="877"/>
      <c r="AX5" s="878"/>
    </row>
    <row r="6" spans="1:50" ht="39" customHeight="1" x14ac:dyDescent="0.2">
      <c r="A6" s="879" t="s">
        <v>4</v>
      </c>
      <c r="B6" s="880"/>
      <c r="C6" s="880"/>
      <c r="D6" s="880"/>
      <c r="E6" s="880"/>
      <c r="F6" s="880"/>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60" t="s">
        <v>20</v>
      </c>
      <c r="B7" s="861"/>
      <c r="C7" s="861"/>
      <c r="D7" s="861"/>
      <c r="E7" s="861"/>
      <c r="F7" s="862"/>
      <c r="G7" s="884" t="s">
        <v>698</v>
      </c>
      <c r="H7" s="885"/>
      <c r="I7" s="885"/>
      <c r="J7" s="885"/>
      <c r="K7" s="885"/>
      <c r="L7" s="885"/>
      <c r="M7" s="885"/>
      <c r="N7" s="885"/>
      <c r="O7" s="885"/>
      <c r="P7" s="885"/>
      <c r="Q7" s="885"/>
      <c r="R7" s="885"/>
      <c r="S7" s="885"/>
      <c r="T7" s="885"/>
      <c r="U7" s="885"/>
      <c r="V7" s="885"/>
      <c r="W7" s="885"/>
      <c r="X7" s="886"/>
      <c r="Y7" s="887" t="s">
        <v>353</v>
      </c>
      <c r="Z7" s="700"/>
      <c r="AA7" s="700"/>
      <c r="AB7" s="700"/>
      <c r="AC7" s="700"/>
      <c r="AD7" s="888"/>
      <c r="AE7" s="816" t="s">
        <v>368</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2">
      <c r="A8" s="860" t="s">
        <v>234</v>
      </c>
      <c r="B8" s="861"/>
      <c r="C8" s="861"/>
      <c r="D8" s="861"/>
      <c r="E8" s="861"/>
      <c r="F8" s="862"/>
      <c r="G8" s="863" t="str">
        <f>入力規則等!A27</f>
        <v>科学技術・イノベーション</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エネルギー対策</v>
      </c>
      <c r="AF8" s="864"/>
      <c r="AG8" s="864"/>
      <c r="AH8" s="864"/>
      <c r="AI8" s="864"/>
      <c r="AJ8" s="864"/>
      <c r="AK8" s="864"/>
      <c r="AL8" s="864"/>
      <c r="AM8" s="864"/>
      <c r="AN8" s="864"/>
      <c r="AO8" s="864"/>
      <c r="AP8" s="864"/>
      <c r="AQ8" s="864"/>
      <c r="AR8" s="864"/>
      <c r="AS8" s="864"/>
      <c r="AT8" s="864"/>
      <c r="AU8" s="864"/>
      <c r="AV8" s="864"/>
      <c r="AW8" s="864"/>
      <c r="AX8" s="870"/>
    </row>
    <row r="9" spans="1:50" ht="82.25" customHeight="1" x14ac:dyDescent="0.2">
      <c r="A9" s="789" t="s">
        <v>21</v>
      </c>
      <c r="B9" s="790"/>
      <c r="C9" s="790"/>
      <c r="D9" s="790"/>
      <c r="E9" s="790"/>
      <c r="F9" s="790"/>
      <c r="G9" s="871" t="s">
        <v>721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2">
      <c r="A10" s="777" t="s">
        <v>28</v>
      </c>
      <c r="B10" s="778"/>
      <c r="C10" s="778"/>
      <c r="D10" s="778"/>
      <c r="E10" s="778"/>
      <c r="F10" s="778"/>
      <c r="G10" s="779" t="s">
        <v>722</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2">
      <c r="A11" s="777" t="s">
        <v>5</v>
      </c>
      <c r="B11" s="778"/>
      <c r="C11" s="778"/>
      <c r="D11" s="778"/>
      <c r="E11" s="778"/>
      <c r="F11" s="782"/>
      <c r="G11" s="783" t="str">
        <f>入力規則等!P10</f>
        <v>直接実施、委託・請負</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2">
      <c r="A12" s="786" t="s">
        <v>22</v>
      </c>
      <c r="B12" s="787"/>
      <c r="C12" s="787"/>
      <c r="D12" s="787"/>
      <c r="E12" s="787"/>
      <c r="F12" s="788"/>
      <c r="G12" s="792"/>
      <c r="H12" s="793"/>
      <c r="I12" s="793"/>
      <c r="J12" s="793"/>
      <c r="K12" s="793"/>
      <c r="L12" s="793"/>
      <c r="M12" s="793"/>
      <c r="N12" s="793"/>
      <c r="O12" s="793"/>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2"/>
    </row>
    <row r="13" spans="1:50" ht="21" customHeight="1" x14ac:dyDescent="0.2">
      <c r="A13" s="322"/>
      <c r="B13" s="323"/>
      <c r="C13" s="323"/>
      <c r="D13" s="323"/>
      <c r="E13" s="323"/>
      <c r="F13" s="324"/>
      <c r="G13" s="806" t="s">
        <v>6</v>
      </c>
      <c r="H13" s="807"/>
      <c r="I13" s="823" t="s">
        <v>7</v>
      </c>
      <c r="J13" s="824"/>
      <c r="K13" s="824"/>
      <c r="L13" s="824"/>
      <c r="M13" s="824"/>
      <c r="N13" s="824"/>
      <c r="O13" s="825"/>
      <c r="P13" s="718" t="s">
        <v>368</v>
      </c>
      <c r="Q13" s="719"/>
      <c r="R13" s="719"/>
      <c r="S13" s="719"/>
      <c r="T13" s="719"/>
      <c r="U13" s="719"/>
      <c r="V13" s="720"/>
      <c r="W13" s="718" t="s">
        <v>368</v>
      </c>
      <c r="X13" s="719"/>
      <c r="Y13" s="719"/>
      <c r="Z13" s="719"/>
      <c r="AA13" s="719"/>
      <c r="AB13" s="719"/>
      <c r="AC13" s="720"/>
      <c r="AD13" s="718" t="s">
        <v>368</v>
      </c>
      <c r="AE13" s="719"/>
      <c r="AF13" s="719"/>
      <c r="AG13" s="719"/>
      <c r="AH13" s="719"/>
      <c r="AI13" s="719"/>
      <c r="AJ13" s="720"/>
      <c r="AK13" s="718">
        <v>1025</v>
      </c>
      <c r="AL13" s="719"/>
      <c r="AM13" s="719"/>
      <c r="AN13" s="719"/>
      <c r="AO13" s="719"/>
      <c r="AP13" s="719"/>
      <c r="AQ13" s="720"/>
      <c r="AR13" s="754">
        <v>1217</v>
      </c>
      <c r="AS13" s="755"/>
      <c r="AT13" s="755"/>
      <c r="AU13" s="755"/>
      <c r="AV13" s="755"/>
      <c r="AW13" s="755"/>
      <c r="AX13" s="826"/>
    </row>
    <row r="14" spans="1:50" ht="21" customHeight="1" x14ac:dyDescent="0.2">
      <c r="A14" s="322"/>
      <c r="B14" s="323"/>
      <c r="C14" s="323"/>
      <c r="D14" s="323"/>
      <c r="E14" s="323"/>
      <c r="F14" s="324"/>
      <c r="G14" s="808"/>
      <c r="H14" s="809"/>
      <c r="I14" s="801" t="s">
        <v>8</v>
      </c>
      <c r="J14" s="802"/>
      <c r="K14" s="802"/>
      <c r="L14" s="802"/>
      <c r="M14" s="802"/>
      <c r="N14" s="802"/>
      <c r="O14" s="803"/>
      <c r="P14" s="718" t="s">
        <v>368</v>
      </c>
      <c r="Q14" s="719"/>
      <c r="R14" s="719"/>
      <c r="S14" s="719"/>
      <c r="T14" s="719"/>
      <c r="U14" s="719"/>
      <c r="V14" s="720"/>
      <c r="W14" s="718" t="s">
        <v>368</v>
      </c>
      <c r="X14" s="719"/>
      <c r="Y14" s="719"/>
      <c r="Z14" s="719"/>
      <c r="AA14" s="719"/>
      <c r="AB14" s="719"/>
      <c r="AC14" s="720"/>
      <c r="AD14" s="718" t="s">
        <v>368</v>
      </c>
      <c r="AE14" s="719"/>
      <c r="AF14" s="719"/>
      <c r="AG14" s="719"/>
      <c r="AH14" s="719"/>
      <c r="AI14" s="719"/>
      <c r="AJ14" s="720"/>
      <c r="AK14" s="718" t="s">
        <v>368</v>
      </c>
      <c r="AL14" s="719"/>
      <c r="AM14" s="719"/>
      <c r="AN14" s="719"/>
      <c r="AO14" s="719"/>
      <c r="AP14" s="719"/>
      <c r="AQ14" s="720"/>
      <c r="AR14" s="812"/>
      <c r="AS14" s="812"/>
      <c r="AT14" s="812"/>
      <c r="AU14" s="812"/>
      <c r="AV14" s="812"/>
      <c r="AW14" s="812"/>
      <c r="AX14" s="813"/>
    </row>
    <row r="15" spans="1:50" ht="21" customHeight="1" x14ac:dyDescent="0.2">
      <c r="A15" s="322"/>
      <c r="B15" s="323"/>
      <c r="C15" s="323"/>
      <c r="D15" s="323"/>
      <c r="E15" s="323"/>
      <c r="F15" s="324"/>
      <c r="G15" s="808"/>
      <c r="H15" s="809"/>
      <c r="I15" s="801" t="s">
        <v>48</v>
      </c>
      <c r="J15" s="814"/>
      <c r="K15" s="814"/>
      <c r="L15" s="814"/>
      <c r="M15" s="814"/>
      <c r="N15" s="814"/>
      <c r="O15" s="815"/>
      <c r="P15" s="718" t="s">
        <v>368</v>
      </c>
      <c r="Q15" s="719"/>
      <c r="R15" s="719"/>
      <c r="S15" s="719"/>
      <c r="T15" s="719"/>
      <c r="U15" s="719"/>
      <c r="V15" s="720"/>
      <c r="W15" s="718" t="s">
        <v>368</v>
      </c>
      <c r="X15" s="719"/>
      <c r="Y15" s="719"/>
      <c r="Z15" s="719"/>
      <c r="AA15" s="719"/>
      <c r="AB15" s="719"/>
      <c r="AC15" s="720"/>
      <c r="AD15" s="718" t="s">
        <v>368</v>
      </c>
      <c r="AE15" s="719"/>
      <c r="AF15" s="719"/>
      <c r="AG15" s="719"/>
      <c r="AH15" s="719"/>
      <c r="AI15" s="719"/>
      <c r="AJ15" s="720"/>
      <c r="AK15" s="718" t="s">
        <v>368</v>
      </c>
      <c r="AL15" s="719"/>
      <c r="AM15" s="719"/>
      <c r="AN15" s="719"/>
      <c r="AO15" s="719"/>
      <c r="AP15" s="719"/>
      <c r="AQ15" s="720"/>
      <c r="AR15" s="718" t="s">
        <v>368</v>
      </c>
      <c r="AS15" s="719"/>
      <c r="AT15" s="719"/>
      <c r="AU15" s="719"/>
      <c r="AV15" s="719"/>
      <c r="AW15" s="719"/>
      <c r="AX15" s="827"/>
    </row>
    <row r="16" spans="1:50" ht="21" customHeight="1" x14ac:dyDescent="0.2">
      <c r="A16" s="322"/>
      <c r="B16" s="323"/>
      <c r="C16" s="323"/>
      <c r="D16" s="323"/>
      <c r="E16" s="323"/>
      <c r="F16" s="324"/>
      <c r="G16" s="808"/>
      <c r="H16" s="809"/>
      <c r="I16" s="801" t="s">
        <v>49</v>
      </c>
      <c r="J16" s="814"/>
      <c r="K16" s="814"/>
      <c r="L16" s="814"/>
      <c r="M16" s="814"/>
      <c r="N16" s="814"/>
      <c r="O16" s="815"/>
      <c r="P16" s="718" t="s">
        <v>368</v>
      </c>
      <c r="Q16" s="719"/>
      <c r="R16" s="719"/>
      <c r="S16" s="719"/>
      <c r="T16" s="719"/>
      <c r="U16" s="719"/>
      <c r="V16" s="720"/>
      <c r="W16" s="718" t="s">
        <v>368</v>
      </c>
      <c r="X16" s="719"/>
      <c r="Y16" s="719"/>
      <c r="Z16" s="719"/>
      <c r="AA16" s="719"/>
      <c r="AB16" s="719"/>
      <c r="AC16" s="720"/>
      <c r="AD16" s="718" t="s">
        <v>368</v>
      </c>
      <c r="AE16" s="719"/>
      <c r="AF16" s="719"/>
      <c r="AG16" s="719"/>
      <c r="AH16" s="719"/>
      <c r="AI16" s="719"/>
      <c r="AJ16" s="720"/>
      <c r="AK16" s="718" t="s">
        <v>368</v>
      </c>
      <c r="AL16" s="719"/>
      <c r="AM16" s="719"/>
      <c r="AN16" s="719"/>
      <c r="AO16" s="719"/>
      <c r="AP16" s="719"/>
      <c r="AQ16" s="720"/>
      <c r="AR16" s="819"/>
      <c r="AS16" s="820"/>
      <c r="AT16" s="820"/>
      <c r="AU16" s="820"/>
      <c r="AV16" s="820"/>
      <c r="AW16" s="820"/>
      <c r="AX16" s="821"/>
    </row>
    <row r="17" spans="1:50" ht="24.75" customHeight="1" x14ac:dyDescent="0.2">
      <c r="A17" s="322"/>
      <c r="B17" s="323"/>
      <c r="C17" s="323"/>
      <c r="D17" s="323"/>
      <c r="E17" s="323"/>
      <c r="F17" s="324"/>
      <c r="G17" s="808"/>
      <c r="H17" s="809"/>
      <c r="I17" s="801" t="s">
        <v>47</v>
      </c>
      <c r="J17" s="802"/>
      <c r="K17" s="802"/>
      <c r="L17" s="802"/>
      <c r="M17" s="802"/>
      <c r="N17" s="802"/>
      <c r="O17" s="803"/>
      <c r="P17" s="718" t="s">
        <v>368</v>
      </c>
      <c r="Q17" s="719"/>
      <c r="R17" s="719"/>
      <c r="S17" s="719"/>
      <c r="T17" s="719"/>
      <c r="U17" s="719"/>
      <c r="V17" s="720"/>
      <c r="W17" s="718" t="s">
        <v>368</v>
      </c>
      <c r="X17" s="719"/>
      <c r="Y17" s="719"/>
      <c r="Z17" s="719"/>
      <c r="AA17" s="719"/>
      <c r="AB17" s="719"/>
      <c r="AC17" s="720"/>
      <c r="AD17" s="718" t="s">
        <v>368</v>
      </c>
      <c r="AE17" s="719"/>
      <c r="AF17" s="719"/>
      <c r="AG17" s="719"/>
      <c r="AH17" s="719"/>
      <c r="AI17" s="719"/>
      <c r="AJ17" s="720"/>
      <c r="AK17" s="718" t="s">
        <v>368</v>
      </c>
      <c r="AL17" s="719"/>
      <c r="AM17" s="719"/>
      <c r="AN17" s="719"/>
      <c r="AO17" s="719"/>
      <c r="AP17" s="719"/>
      <c r="AQ17" s="720"/>
      <c r="AR17" s="804"/>
      <c r="AS17" s="804"/>
      <c r="AT17" s="804"/>
      <c r="AU17" s="804"/>
      <c r="AV17" s="804"/>
      <c r="AW17" s="804"/>
      <c r="AX17" s="805"/>
    </row>
    <row r="18" spans="1:50" ht="24.75" customHeight="1" x14ac:dyDescent="0.2">
      <c r="A18" s="322"/>
      <c r="B18" s="323"/>
      <c r="C18" s="323"/>
      <c r="D18" s="323"/>
      <c r="E18" s="323"/>
      <c r="F18" s="324"/>
      <c r="G18" s="810"/>
      <c r="H18" s="811"/>
      <c r="I18" s="794" t="s">
        <v>18</v>
      </c>
      <c r="J18" s="795"/>
      <c r="K18" s="795"/>
      <c r="L18" s="795"/>
      <c r="M18" s="795"/>
      <c r="N18" s="795"/>
      <c r="O18" s="796"/>
      <c r="P18" s="797">
        <f>SUM(P13:V17)</f>
        <v>0</v>
      </c>
      <c r="Q18" s="798"/>
      <c r="R18" s="798"/>
      <c r="S18" s="798"/>
      <c r="T18" s="798"/>
      <c r="U18" s="798"/>
      <c r="V18" s="799"/>
      <c r="W18" s="797">
        <f>SUM(W13:AC17)</f>
        <v>0</v>
      </c>
      <c r="X18" s="798"/>
      <c r="Y18" s="798"/>
      <c r="Z18" s="798"/>
      <c r="AA18" s="798"/>
      <c r="AB18" s="798"/>
      <c r="AC18" s="799"/>
      <c r="AD18" s="797">
        <f>SUM(AD13:AJ17)</f>
        <v>0</v>
      </c>
      <c r="AE18" s="798"/>
      <c r="AF18" s="798"/>
      <c r="AG18" s="798"/>
      <c r="AH18" s="798"/>
      <c r="AI18" s="798"/>
      <c r="AJ18" s="799"/>
      <c r="AK18" s="797">
        <f>SUM(AK13:AQ17)</f>
        <v>1025</v>
      </c>
      <c r="AL18" s="798"/>
      <c r="AM18" s="798"/>
      <c r="AN18" s="798"/>
      <c r="AO18" s="798"/>
      <c r="AP18" s="798"/>
      <c r="AQ18" s="799"/>
      <c r="AR18" s="797">
        <f>SUM(AR13:AX17)</f>
        <v>1217</v>
      </c>
      <c r="AS18" s="798"/>
      <c r="AT18" s="798"/>
      <c r="AU18" s="798"/>
      <c r="AV18" s="798"/>
      <c r="AW18" s="798"/>
      <c r="AX18" s="800"/>
    </row>
    <row r="19" spans="1:50" ht="24.75" customHeight="1" x14ac:dyDescent="0.2">
      <c r="A19" s="322"/>
      <c r="B19" s="323"/>
      <c r="C19" s="323"/>
      <c r="D19" s="323"/>
      <c r="E19" s="323"/>
      <c r="F19" s="324"/>
      <c r="G19" s="769" t="s">
        <v>9</v>
      </c>
      <c r="H19" s="770"/>
      <c r="I19" s="770"/>
      <c r="J19" s="770"/>
      <c r="K19" s="770"/>
      <c r="L19" s="770"/>
      <c r="M19" s="770"/>
      <c r="N19" s="770"/>
      <c r="O19" s="770"/>
      <c r="P19" s="718">
        <v>0</v>
      </c>
      <c r="Q19" s="719"/>
      <c r="R19" s="719"/>
      <c r="S19" s="719"/>
      <c r="T19" s="719"/>
      <c r="U19" s="719"/>
      <c r="V19" s="720"/>
      <c r="W19" s="718">
        <v>0</v>
      </c>
      <c r="X19" s="719"/>
      <c r="Y19" s="719"/>
      <c r="Z19" s="719"/>
      <c r="AA19" s="719"/>
      <c r="AB19" s="719"/>
      <c r="AC19" s="720"/>
      <c r="AD19" s="718">
        <v>0</v>
      </c>
      <c r="AE19" s="719"/>
      <c r="AF19" s="719"/>
      <c r="AG19" s="719"/>
      <c r="AH19" s="719"/>
      <c r="AI19" s="719"/>
      <c r="AJ19" s="720"/>
      <c r="AK19" s="766"/>
      <c r="AL19" s="766"/>
      <c r="AM19" s="766"/>
      <c r="AN19" s="766"/>
      <c r="AO19" s="766"/>
      <c r="AP19" s="766"/>
      <c r="AQ19" s="766"/>
      <c r="AR19" s="766"/>
      <c r="AS19" s="766"/>
      <c r="AT19" s="766"/>
      <c r="AU19" s="766"/>
      <c r="AV19" s="766"/>
      <c r="AW19" s="766"/>
      <c r="AX19" s="768"/>
    </row>
    <row r="20" spans="1:50" ht="24.75" customHeight="1" x14ac:dyDescent="0.2">
      <c r="A20" s="322"/>
      <c r="B20" s="323"/>
      <c r="C20" s="323"/>
      <c r="D20" s="323"/>
      <c r="E20" s="323"/>
      <c r="F20" s="324"/>
      <c r="G20" s="769" t="s">
        <v>10</v>
      </c>
      <c r="H20" s="770"/>
      <c r="I20" s="770"/>
      <c r="J20" s="770"/>
      <c r="K20" s="770"/>
      <c r="L20" s="770"/>
      <c r="M20" s="770"/>
      <c r="N20" s="770"/>
      <c r="O20" s="770"/>
      <c r="P20" s="765" t="str">
        <f>IF(P18=0, "-", SUM(P19)/P18)</f>
        <v>-</v>
      </c>
      <c r="Q20" s="765"/>
      <c r="R20" s="765"/>
      <c r="S20" s="765"/>
      <c r="T20" s="765"/>
      <c r="U20" s="765"/>
      <c r="V20" s="765"/>
      <c r="W20" s="765" t="str">
        <f>IF(W18=0, "-", SUM(W19)/W18)</f>
        <v>-</v>
      </c>
      <c r="X20" s="765"/>
      <c r="Y20" s="765"/>
      <c r="Z20" s="765"/>
      <c r="AA20" s="765"/>
      <c r="AB20" s="765"/>
      <c r="AC20" s="765"/>
      <c r="AD20" s="765" t="str">
        <f>IF(AD18=0, "-", SUM(AD19)/AD18)</f>
        <v>-</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2">
      <c r="A21" s="789"/>
      <c r="B21" s="790"/>
      <c r="C21" s="790"/>
      <c r="D21" s="790"/>
      <c r="E21" s="790"/>
      <c r="F21" s="791"/>
      <c r="G21" s="763" t="s">
        <v>320</v>
      </c>
      <c r="H21" s="764"/>
      <c r="I21" s="764"/>
      <c r="J21" s="764"/>
      <c r="K21" s="764"/>
      <c r="L21" s="764"/>
      <c r="M21" s="764"/>
      <c r="N21" s="764"/>
      <c r="O21" s="764"/>
      <c r="P21" s="765" t="str">
        <f>IF(P19=0, "-", SUM(P19)/SUM(P13,P14))</f>
        <v>-</v>
      </c>
      <c r="Q21" s="765"/>
      <c r="R21" s="765"/>
      <c r="S21" s="765"/>
      <c r="T21" s="765"/>
      <c r="U21" s="765"/>
      <c r="V21" s="765"/>
      <c r="W21" s="765" t="str">
        <f>IF(W19=0, "-", SUM(W19)/SUM(W13,W14))</f>
        <v>-</v>
      </c>
      <c r="X21" s="765"/>
      <c r="Y21" s="765"/>
      <c r="Z21" s="765"/>
      <c r="AA21" s="765"/>
      <c r="AB21" s="765"/>
      <c r="AC21" s="765"/>
      <c r="AD21" s="765" t="str">
        <f>IF(AD19=0, "-", SUM(AD19)/SUM(AD13,AD14))</f>
        <v>-</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2">
      <c r="A22" s="724" t="s">
        <v>677</v>
      </c>
      <c r="B22" s="725"/>
      <c r="C22" s="725"/>
      <c r="D22" s="725"/>
      <c r="E22" s="725"/>
      <c r="F22" s="726"/>
      <c r="G22" s="730" t="s">
        <v>309</v>
      </c>
      <c r="H22" s="565"/>
      <c r="I22" s="565"/>
      <c r="J22" s="565"/>
      <c r="K22" s="565"/>
      <c r="L22" s="565"/>
      <c r="M22" s="565"/>
      <c r="N22" s="565"/>
      <c r="O22" s="566"/>
      <c r="P22" s="731" t="s">
        <v>675</v>
      </c>
      <c r="Q22" s="565"/>
      <c r="R22" s="565"/>
      <c r="S22" s="565"/>
      <c r="T22" s="565"/>
      <c r="U22" s="565"/>
      <c r="V22" s="566"/>
      <c r="W22" s="731" t="s">
        <v>676</v>
      </c>
      <c r="X22" s="565"/>
      <c r="Y22" s="565"/>
      <c r="Z22" s="565"/>
      <c r="AA22" s="565"/>
      <c r="AB22" s="565"/>
      <c r="AC22" s="566"/>
      <c r="AD22" s="731" t="s">
        <v>308</v>
      </c>
      <c r="AE22" s="565"/>
      <c r="AF22" s="565"/>
      <c r="AG22" s="565"/>
      <c r="AH22" s="565"/>
      <c r="AI22" s="565"/>
      <c r="AJ22" s="565"/>
      <c r="AK22" s="565"/>
      <c r="AL22" s="565"/>
      <c r="AM22" s="565"/>
      <c r="AN22" s="565"/>
      <c r="AO22" s="565"/>
      <c r="AP22" s="565"/>
      <c r="AQ22" s="565"/>
      <c r="AR22" s="565"/>
      <c r="AS22" s="565"/>
      <c r="AT22" s="565"/>
      <c r="AU22" s="565"/>
      <c r="AV22" s="565"/>
      <c r="AW22" s="565"/>
      <c r="AX22" s="750"/>
    </row>
    <row r="23" spans="1:50" ht="25.5" customHeight="1" x14ac:dyDescent="0.2">
      <c r="A23" s="727"/>
      <c r="B23" s="728"/>
      <c r="C23" s="728"/>
      <c r="D23" s="728"/>
      <c r="E23" s="728"/>
      <c r="F23" s="729"/>
      <c r="G23" s="751" t="s">
        <v>699</v>
      </c>
      <c r="H23" s="752"/>
      <c r="I23" s="752"/>
      <c r="J23" s="752"/>
      <c r="K23" s="752"/>
      <c r="L23" s="752"/>
      <c r="M23" s="752"/>
      <c r="N23" s="752"/>
      <c r="O23" s="753"/>
      <c r="P23" s="754">
        <v>478</v>
      </c>
      <c r="Q23" s="755"/>
      <c r="R23" s="755"/>
      <c r="S23" s="755"/>
      <c r="T23" s="755"/>
      <c r="U23" s="755"/>
      <c r="V23" s="756"/>
      <c r="W23" s="754">
        <v>646</v>
      </c>
      <c r="X23" s="755"/>
      <c r="Y23" s="755"/>
      <c r="Z23" s="755"/>
      <c r="AA23" s="755"/>
      <c r="AB23" s="755"/>
      <c r="AC23" s="756"/>
      <c r="AD23" s="757" t="s">
        <v>715</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customHeight="1" x14ac:dyDescent="0.2">
      <c r="A24" s="727"/>
      <c r="B24" s="728"/>
      <c r="C24" s="728"/>
      <c r="D24" s="728"/>
      <c r="E24" s="728"/>
      <c r="F24" s="729"/>
      <c r="G24" s="721" t="s">
        <v>700</v>
      </c>
      <c r="H24" s="722"/>
      <c r="I24" s="722"/>
      <c r="J24" s="722"/>
      <c r="K24" s="722"/>
      <c r="L24" s="722"/>
      <c r="M24" s="722"/>
      <c r="N24" s="722"/>
      <c r="O24" s="723"/>
      <c r="P24" s="718">
        <v>531</v>
      </c>
      <c r="Q24" s="719"/>
      <c r="R24" s="719"/>
      <c r="S24" s="719"/>
      <c r="T24" s="719"/>
      <c r="U24" s="719"/>
      <c r="V24" s="720"/>
      <c r="W24" s="718">
        <v>548</v>
      </c>
      <c r="X24" s="719"/>
      <c r="Y24" s="719"/>
      <c r="Z24" s="719"/>
      <c r="AA24" s="719"/>
      <c r="AB24" s="719"/>
      <c r="AC24" s="720"/>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customHeight="1" x14ac:dyDescent="0.2">
      <c r="A25" s="727"/>
      <c r="B25" s="728"/>
      <c r="C25" s="728"/>
      <c r="D25" s="728"/>
      <c r="E25" s="728"/>
      <c r="F25" s="729"/>
      <c r="G25" s="721" t="s">
        <v>701</v>
      </c>
      <c r="H25" s="722"/>
      <c r="I25" s="722"/>
      <c r="J25" s="722"/>
      <c r="K25" s="722"/>
      <c r="L25" s="722"/>
      <c r="M25" s="722"/>
      <c r="N25" s="722"/>
      <c r="O25" s="723"/>
      <c r="P25" s="718">
        <v>16</v>
      </c>
      <c r="Q25" s="719"/>
      <c r="R25" s="719"/>
      <c r="S25" s="719"/>
      <c r="T25" s="719"/>
      <c r="U25" s="719"/>
      <c r="V25" s="720"/>
      <c r="W25" s="718">
        <v>23</v>
      </c>
      <c r="X25" s="719"/>
      <c r="Y25" s="719"/>
      <c r="Z25" s="719"/>
      <c r="AA25" s="719"/>
      <c r="AB25" s="719"/>
      <c r="AC25" s="720"/>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2">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2">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customHeight="1" x14ac:dyDescent="0.2">
      <c r="A28" s="727"/>
      <c r="B28" s="728"/>
      <c r="C28" s="728"/>
      <c r="D28" s="728"/>
      <c r="E28" s="728"/>
      <c r="F28" s="729"/>
      <c r="G28" s="771" t="s">
        <v>702</v>
      </c>
      <c r="H28" s="772"/>
      <c r="I28" s="772"/>
      <c r="J28" s="772"/>
      <c r="K28" s="772"/>
      <c r="L28" s="772"/>
      <c r="M28" s="772"/>
      <c r="N28" s="772"/>
      <c r="O28" s="773"/>
      <c r="P28" s="774">
        <v>0</v>
      </c>
      <c r="Q28" s="775"/>
      <c r="R28" s="775"/>
      <c r="S28" s="775"/>
      <c r="T28" s="775"/>
      <c r="U28" s="775"/>
      <c r="V28" s="776"/>
      <c r="W28" s="774">
        <f>W29-W23-W24-W25</f>
        <v>0</v>
      </c>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5">
      <c r="A29" s="727"/>
      <c r="B29" s="728"/>
      <c r="C29" s="728"/>
      <c r="D29" s="728"/>
      <c r="E29" s="728"/>
      <c r="F29" s="729"/>
      <c r="G29" s="313" t="s">
        <v>18</v>
      </c>
      <c r="H29" s="738"/>
      <c r="I29" s="738"/>
      <c r="J29" s="738"/>
      <c r="K29" s="738"/>
      <c r="L29" s="738"/>
      <c r="M29" s="738"/>
      <c r="N29" s="738"/>
      <c r="O29" s="739"/>
      <c r="P29" s="740">
        <f>AK13</f>
        <v>1025</v>
      </c>
      <c r="Q29" s="741"/>
      <c r="R29" s="741"/>
      <c r="S29" s="741"/>
      <c r="T29" s="741"/>
      <c r="U29" s="741"/>
      <c r="V29" s="742"/>
      <c r="W29" s="743">
        <f>AR13</f>
        <v>1217</v>
      </c>
      <c r="X29" s="744"/>
      <c r="Y29" s="744"/>
      <c r="Z29" s="744"/>
      <c r="AA29" s="744"/>
      <c r="AB29" s="744"/>
      <c r="AC29" s="745"/>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2">
      <c r="A30" s="746" t="s">
        <v>664</v>
      </c>
      <c r="B30" s="747"/>
      <c r="C30" s="747"/>
      <c r="D30" s="747"/>
      <c r="E30" s="747"/>
      <c r="F30" s="748"/>
      <c r="G30" s="749" t="s">
        <v>723</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2">
      <c r="A31" s="661" t="s">
        <v>665</v>
      </c>
      <c r="B31" s="168"/>
      <c r="C31" s="168"/>
      <c r="D31" s="168"/>
      <c r="E31" s="168"/>
      <c r="F31" s="169"/>
      <c r="G31" s="709" t="s">
        <v>657</v>
      </c>
      <c r="H31" s="710"/>
      <c r="I31" s="710"/>
      <c r="J31" s="710"/>
      <c r="K31" s="710"/>
      <c r="L31" s="710"/>
      <c r="M31" s="710"/>
      <c r="N31" s="710"/>
      <c r="O31" s="710"/>
      <c r="P31" s="711" t="s">
        <v>656</v>
      </c>
      <c r="Q31" s="710"/>
      <c r="R31" s="710"/>
      <c r="S31" s="710"/>
      <c r="T31" s="710"/>
      <c r="U31" s="710"/>
      <c r="V31" s="710"/>
      <c r="W31" s="710"/>
      <c r="X31" s="712"/>
      <c r="Y31" s="713"/>
      <c r="Z31" s="714"/>
      <c r="AA31" s="715"/>
      <c r="AB31" s="641" t="s">
        <v>11</v>
      </c>
      <c r="AC31" s="641"/>
      <c r="AD31" s="641"/>
      <c r="AE31" s="131" t="s">
        <v>501</v>
      </c>
      <c r="AF31" s="716"/>
      <c r="AG31" s="716"/>
      <c r="AH31" s="717"/>
      <c r="AI31" s="131" t="s">
        <v>653</v>
      </c>
      <c r="AJ31" s="716"/>
      <c r="AK31" s="716"/>
      <c r="AL31" s="717"/>
      <c r="AM31" s="131" t="s">
        <v>469</v>
      </c>
      <c r="AN31" s="716"/>
      <c r="AO31" s="716"/>
      <c r="AP31" s="717"/>
      <c r="AQ31" s="638" t="s">
        <v>500</v>
      </c>
      <c r="AR31" s="639"/>
      <c r="AS31" s="639"/>
      <c r="AT31" s="640"/>
      <c r="AU31" s="638" t="s">
        <v>678</v>
      </c>
      <c r="AV31" s="639"/>
      <c r="AW31" s="639"/>
      <c r="AX31" s="652"/>
    </row>
    <row r="32" spans="1:50" ht="59.25" customHeight="1" x14ac:dyDescent="0.2">
      <c r="A32" s="661"/>
      <c r="B32" s="168"/>
      <c r="C32" s="168"/>
      <c r="D32" s="168"/>
      <c r="E32" s="168"/>
      <c r="F32" s="169"/>
      <c r="G32" s="653" t="s">
        <v>704</v>
      </c>
      <c r="H32" s="654"/>
      <c r="I32" s="654"/>
      <c r="J32" s="654"/>
      <c r="K32" s="654"/>
      <c r="L32" s="654"/>
      <c r="M32" s="654"/>
      <c r="N32" s="654"/>
      <c r="O32" s="654"/>
      <c r="P32" s="400" t="s">
        <v>705</v>
      </c>
      <c r="Q32" s="704"/>
      <c r="R32" s="704"/>
      <c r="S32" s="704"/>
      <c r="T32" s="704"/>
      <c r="U32" s="704"/>
      <c r="V32" s="704"/>
      <c r="W32" s="704"/>
      <c r="X32" s="705"/>
      <c r="Y32" s="657" t="s">
        <v>52</v>
      </c>
      <c r="Z32" s="658"/>
      <c r="AA32" s="659"/>
      <c r="AB32" s="163" t="s">
        <v>703</v>
      </c>
      <c r="AC32" s="660"/>
      <c r="AD32" s="660"/>
      <c r="AE32" s="651" t="s">
        <v>368</v>
      </c>
      <c r="AF32" s="631"/>
      <c r="AG32" s="631"/>
      <c r="AH32" s="631"/>
      <c r="AI32" s="651" t="s">
        <v>368</v>
      </c>
      <c r="AJ32" s="631"/>
      <c r="AK32" s="631"/>
      <c r="AL32" s="631"/>
      <c r="AM32" s="651" t="s">
        <v>368</v>
      </c>
      <c r="AN32" s="631"/>
      <c r="AO32" s="631"/>
      <c r="AP32" s="631"/>
      <c r="AQ32" s="651" t="s">
        <v>368</v>
      </c>
      <c r="AR32" s="631"/>
      <c r="AS32" s="631"/>
      <c r="AT32" s="631"/>
      <c r="AU32" s="108" t="s">
        <v>368</v>
      </c>
      <c r="AV32" s="633"/>
      <c r="AW32" s="633"/>
      <c r="AX32" s="634"/>
    </row>
    <row r="33" spans="1:51" ht="59.25" customHeight="1" x14ac:dyDescent="0.2">
      <c r="A33" s="203"/>
      <c r="B33" s="173"/>
      <c r="C33" s="173"/>
      <c r="D33" s="173"/>
      <c r="E33" s="173"/>
      <c r="F33" s="174"/>
      <c r="G33" s="655"/>
      <c r="H33" s="656"/>
      <c r="I33" s="656"/>
      <c r="J33" s="656"/>
      <c r="K33" s="656"/>
      <c r="L33" s="656"/>
      <c r="M33" s="656"/>
      <c r="N33" s="656"/>
      <c r="O33" s="656"/>
      <c r="P33" s="706"/>
      <c r="Q33" s="707"/>
      <c r="R33" s="707"/>
      <c r="S33" s="707"/>
      <c r="T33" s="707"/>
      <c r="U33" s="707"/>
      <c r="V33" s="707"/>
      <c r="W33" s="707"/>
      <c r="X33" s="708"/>
      <c r="Y33" s="635" t="s">
        <v>53</v>
      </c>
      <c r="Z33" s="636"/>
      <c r="AA33" s="637"/>
      <c r="AB33" s="163" t="s">
        <v>703</v>
      </c>
      <c r="AC33" s="660"/>
      <c r="AD33" s="660"/>
      <c r="AE33" s="651" t="s">
        <v>368</v>
      </c>
      <c r="AF33" s="631"/>
      <c r="AG33" s="631"/>
      <c r="AH33" s="631"/>
      <c r="AI33" s="651" t="s">
        <v>368</v>
      </c>
      <c r="AJ33" s="631"/>
      <c r="AK33" s="631"/>
      <c r="AL33" s="631"/>
      <c r="AM33" s="651" t="s">
        <v>368</v>
      </c>
      <c r="AN33" s="631"/>
      <c r="AO33" s="631"/>
      <c r="AP33" s="631"/>
      <c r="AQ33" s="631">
        <v>6</v>
      </c>
      <c r="AR33" s="631"/>
      <c r="AS33" s="631"/>
      <c r="AT33" s="631"/>
      <c r="AU33" s="632">
        <v>6</v>
      </c>
      <c r="AV33" s="633"/>
      <c r="AW33" s="633"/>
      <c r="AX33" s="634"/>
    </row>
    <row r="34" spans="1:51" ht="23.25" customHeight="1" x14ac:dyDescent="0.2">
      <c r="A34" s="693" t="s">
        <v>666</v>
      </c>
      <c r="B34" s="694"/>
      <c r="C34" s="694"/>
      <c r="D34" s="694"/>
      <c r="E34" s="694"/>
      <c r="F34" s="695"/>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2">
      <c r="A35" s="696"/>
      <c r="B35" s="697"/>
      <c r="C35" s="697"/>
      <c r="D35" s="697"/>
      <c r="E35" s="697"/>
      <c r="F35" s="698"/>
      <c r="G35" s="665" t="s">
        <v>706</v>
      </c>
      <c r="H35" s="666"/>
      <c r="I35" s="666"/>
      <c r="J35" s="666"/>
      <c r="K35" s="666"/>
      <c r="L35" s="666"/>
      <c r="M35" s="666"/>
      <c r="N35" s="666"/>
      <c r="O35" s="666"/>
      <c r="P35" s="666"/>
      <c r="Q35" s="666"/>
      <c r="R35" s="666"/>
      <c r="S35" s="666"/>
      <c r="T35" s="666"/>
      <c r="U35" s="666"/>
      <c r="V35" s="666"/>
      <c r="W35" s="666"/>
      <c r="X35" s="666"/>
      <c r="Y35" s="669" t="s">
        <v>666</v>
      </c>
      <c r="Z35" s="670"/>
      <c r="AA35" s="671"/>
      <c r="AB35" s="672" t="s">
        <v>707</v>
      </c>
      <c r="AC35" s="673"/>
      <c r="AD35" s="674"/>
      <c r="AE35" s="651" t="s">
        <v>368</v>
      </c>
      <c r="AF35" s="651"/>
      <c r="AG35" s="651"/>
      <c r="AH35" s="651"/>
      <c r="AI35" s="651" t="s">
        <v>368</v>
      </c>
      <c r="AJ35" s="651"/>
      <c r="AK35" s="651"/>
      <c r="AL35" s="651"/>
      <c r="AM35" s="651" t="s">
        <v>368</v>
      </c>
      <c r="AN35" s="651"/>
      <c r="AO35" s="651"/>
      <c r="AP35" s="651"/>
      <c r="AQ35" s="108" t="s">
        <v>368</v>
      </c>
      <c r="AR35" s="102"/>
      <c r="AS35" s="102"/>
      <c r="AT35" s="102"/>
      <c r="AU35" s="102"/>
      <c r="AV35" s="102"/>
      <c r="AW35" s="102"/>
      <c r="AX35" s="103"/>
    </row>
    <row r="36" spans="1:51" ht="46.5" customHeight="1" x14ac:dyDescent="0.2">
      <c r="A36" s="699"/>
      <c r="B36" s="700"/>
      <c r="C36" s="700"/>
      <c r="D36" s="700"/>
      <c r="E36" s="700"/>
      <c r="F36" s="701"/>
      <c r="G36" s="667"/>
      <c r="H36" s="668"/>
      <c r="I36" s="668"/>
      <c r="J36" s="668"/>
      <c r="K36" s="668"/>
      <c r="L36" s="668"/>
      <c r="M36" s="668"/>
      <c r="N36" s="668"/>
      <c r="O36" s="668"/>
      <c r="P36" s="668"/>
      <c r="Q36" s="668"/>
      <c r="R36" s="668"/>
      <c r="S36" s="668"/>
      <c r="T36" s="668"/>
      <c r="U36" s="668"/>
      <c r="V36" s="668"/>
      <c r="W36" s="668"/>
      <c r="X36" s="668"/>
      <c r="Y36" s="234" t="s">
        <v>669</v>
      </c>
      <c r="Z36" s="662"/>
      <c r="AA36" s="663"/>
      <c r="AB36" s="627" t="s">
        <v>708</v>
      </c>
      <c r="AC36" s="628"/>
      <c r="AD36" s="629"/>
      <c r="AE36" s="630" t="s">
        <v>368</v>
      </c>
      <c r="AF36" s="630"/>
      <c r="AG36" s="630"/>
      <c r="AH36" s="630"/>
      <c r="AI36" s="630" t="s">
        <v>368</v>
      </c>
      <c r="AJ36" s="630"/>
      <c r="AK36" s="630"/>
      <c r="AL36" s="630"/>
      <c r="AM36" s="630" t="s">
        <v>368</v>
      </c>
      <c r="AN36" s="630"/>
      <c r="AO36" s="630"/>
      <c r="AP36" s="630"/>
      <c r="AQ36" s="630" t="s">
        <v>368</v>
      </c>
      <c r="AR36" s="630"/>
      <c r="AS36" s="630"/>
      <c r="AT36" s="630"/>
      <c r="AU36" s="630"/>
      <c r="AV36" s="630"/>
      <c r="AW36" s="630"/>
      <c r="AX36" s="680"/>
    </row>
    <row r="37" spans="1:51" ht="18.75" hidden="1" customHeight="1" x14ac:dyDescent="0.2">
      <c r="A37" s="681" t="s">
        <v>316</v>
      </c>
      <c r="B37" s="682"/>
      <c r="C37" s="682"/>
      <c r="D37" s="682"/>
      <c r="E37" s="682"/>
      <c r="F37" s="683"/>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1" t="s">
        <v>653</v>
      </c>
      <c r="AJ37" s="691"/>
      <c r="AK37" s="691"/>
      <c r="AL37" s="624"/>
      <c r="AM37" s="691" t="s">
        <v>469</v>
      </c>
      <c r="AN37" s="691"/>
      <c r="AO37" s="691"/>
      <c r="AP37" s="624"/>
      <c r="AQ37" s="231" t="s">
        <v>223</v>
      </c>
      <c r="AR37" s="232"/>
      <c r="AS37" s="232"/>
      <c r="AT37" s="233"/>
      <c r="AU37" s="212" t="s">
        <v>129</v>
      </c>
      <c r="AV37" s="212"/>
      <c r="AW37" s="212"/>
      <c r="AX37" s="215"/>
    </row>
    <row r="38" spans="1:51" ht="18.75" hidden="1" customHeight="1" x14ac:dyDescent="0.2">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2"/>
      <c r="AJ38" s="692"/>
      <c r="AK38" s="692"/>
      <c r="AL38" s="131"/>
      <c r="AM38" s="692"/>
      <c r="AN38" s="692"/>
      <c r="AO38" s="692"/>
      <c r="AP38" s="131"/>
      <c r="AQ38" s="522"/>
      <c r="AR38" s="523"/>
      <c r="AS38" s="142" t="s">
        <v>224</v>
      </c>
      <c r="AT38" s="143"/>
      <c r="AU38" s="141"/>
      <c r="AV38" s="141"/>
      <c r="AW38" s="123" t="s">
        <v>170</v>
      </c>
      <c r="AX38" s="144"/>
    </row>
    <row r="39" spans="1:51" ht="23.25" hidden="1" customHeight="1" x14ac:dyDescent="0.2">
      <c r="A39" s="687"/>
      <c r="B39" s="685"/>
      <c r="C39" s="685"/>
      <c r="D39" s="685"/>
      <c r="E39" s="685"/>
      <c r="F39" s="686"/>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2">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2">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2">
      <c r="A42" s="202" t="s">
        <v>344</v>
      </c>
      <c r="B42" s="165"/>
      <c r="C42" s="165"/>
      <c r="D42" s="165"/>
      <c r="E42" s="165"/>
      <c r="F42" s="166"/>
      <c r="G42" s="204" t="s">
        <v>368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6" t="s">
        <v>664</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customHeight="1" x14ac:dyDescent="0.2">
      <c r="A65" s="661" t="s">
        <v>665</v>
      </c>
      <c r="B65" s="168"/>
      <c r="C65" s="168"/>
      <c r="D65" s="168"/>
      <c r="E65" s="168"/>
      <c r="F65" s="169"/>
      <c r="G65" s="709" t="s">
        <v>657</v>
      </c>
      <c r="H65" s="710"/>
      <c r="I65" s="710"/>
      <c r="J65" s="710"/>
      <c r="K65" s="710"/>
      <c r="L65" s="710"/>
      <c r="M65" s="710"/>
      <c r="N65" s="710"/>
      <c r="O65" s="710"/>
      <c r="P65" s="711" t="s">
        <v>656</v>
      </c>
      <c r="Q65" s="710"/>
      <c r="R65" s="710"/>
      <c r="S65" s="710"/>
      <c r="T65" s="710"/>
      <c r="U65" s="710"/>
      <c r="V65" s="710"/>
      <c r="W65" s="710"/>
      <c r="X65" s="712"/>
      <c r="Y65" s="713"/>
      <c r="Z65" s="714"/>
      <c r="AA65" s="715"/>
      <c r="AB65" s="641" t="s">
        <v>11</v>
      </c>
      <c r="AC65" s="641"/>
      <c r="AD65" s="641"/>
      <c r="AE65" s="131" t="s">
        <v>501</v>
      </c>
      <c r="AF65" s="716"/>
      <c r="AG65" s="716"/>
      <c r="AH65" s="717"/>
      <c r="AI65" s="131" t="s">
        <v>653</v>
      </c>
      <c r="AJ65" s="716"/>
      <c r="AK65" s="716"/>
      <c r="AL65" s="717"/>
      <c r="AM65" s="131" t="s">
        <v>469</v>
      </c>
      <c r="AN65" s="716"/>
      <c r="AO65" s="716"/>
      <c r="AP65" s="717"/>
      <c r="AQ65" s="638" t="s">
        <v>500</v>
      </c>
      <c r="AR65" s="639"/>
      <c r="AS65" s="639"/>
      <c r="AT65" s="640"/>
      <c r="AU65" s="638" t="s">
        <v>678</v>
      </c>
      <c r="AV65" s="639"/>
      <c r="AW65" s="639"/>
      <c r="AX65" s="652"/>
      <c r="AY65">
        <f>COUNTA($G$66)</f>
        <v>1</v>
      </c>
    </row>
    <row r="66" spans="1:51" ht="31.5" customHeight="1" x14ac:dyDescent="0.2">
      <c r="A66" s="661"/>
      <c r="B66" s="168"/>
      <c r="C66" s="168"/>
      <c r="D66" s="168"/>
      <c r="E66" s="168"/>
      <c r="F66" s="169"/>
      <c r="G66" s="653" t="s">
        <v>726</v>
      </c>
      <c r="H66" s="654"/>
      <c r="I66" s="654"/>
      <c r="J66" s="654"/>
      <c r="K66" s="654"/>
      <c r="L66" s="654"/>
      <c r="M66" s="654"/>
      <c r="N66" s="654"/>
      <c r="O66" s="654"/>
      <c r="P66" s="400" t="s">
        <v>724</v>
      </c>
      <c r="Q66" s="704"/>
      <c r="R66" s="704"/>
      <c r="S66" s="704"/>
      <c r="T66" s="704"/>
      <c r="U66" s="704"/>
      <c r="V66" s="704"/>
      <c r="W66" s="704"/>
      <c r="X66" s="705"/>
      <c r="Y66" s="657" t="s">
        <v>52</v>
      </c>
      <c r="Z66" s="658"/>
      <c r="AA66" s="659"/>
      <c r="AB66" s="163" t="s">
        <v>703</v>
      </c>
      <c r="AC66" s="660"/>
      <c r="AD66" s="660"/>
      <c r="AE66" s="651" t="s">
        <v>368</v>
      </c>
      <c r="AF66" s="631"/>
      <c r="AG66" s="631"/>
      <c r="AH66" s="631"/>
      <c r="AI66" s="651" t="s">
        <v>368</v>
      </c>
      <c r="AJ66" s="631"/>
      <c r="AK66" s="631"/>
      <c r="AL66" s="631"/>
      <c r="AM66" s="651" t="s">
        <v>368</v>
      </c>
      <c r="AN66" s="631"/>
      <c r="AO66" s="631"/>
      <c r="AP66" s="631"/>
      <c r="AQ66" s="651" t="s">
        <v>368</v>
      </c>
      <c r="AR66" s="631"/>
      <c r="AS66" s="631"/>
      <c r="AT66" s="631"/>
      <c r="AU66" s="108" t="s">
        <v>368</v>
      </c>
      <c r="AV66" s="633"/>
      <c r="AW66" s="633"/>
      <c r="AX66" s="634"/>
      <c r="AY66">
        <f>$AY$65</f>
        <v>1</v>
      </c>
    </row>
    <row r="67" spans="1:51" ht="31.5" customHeight="1" x14ac:dyDescent="0.2">
      <c r="A67" s="203"/>
      <c r="B67" s="173"/>
      <c r="C67" s="173"/>
      <c r="D67" s="173"/>
      <c r="E67" s="173"/>
      <c r="F67" s="174"/>
      <c r="G67" s="655"/>
      <c r="H67" s="656"/>
      <c r="I67" s="656"/>
      <c r="J67" s="656"/>
      <c r="K67" s="656"/>
      <c r="L67" s="656"/>
      <c r="M67" s="656"/>
      <c r="N67" s="656"/>
      <c r="O67" s="656"/>
      <c r="P67" s="706"/>
      <c r="Q67" s="707"/>
      <c r="R67" s="707"/>
      <c r="S67" s="707"/>
      <c r="T67" s="707"/>
      <c r="U67" s="707"/>
      <c r="V67" s="707"/>
      <c r="W67" s="707"/>
      <c r="X67" s="708"/>
      <c r="Y67" s="635" t="s">
        <v>53</v>
      </c>
      <c r="Z67" s="636"/>
      <c r="AA67" s="637"/>
      <c r="AB67" s="163" t="s">
        <v>703</v>
      </c>
      <c r="AC67" s="660"/>
      <c r="AD67" s="660"/>
      <c r="AE67" s="651" t="s">
        <v>368</v>
      </c>
      <c r="AF67" s="631"/>
      <c r="AG67" s="631"/>
      <c r="AH67" s="631"/>
      <c r="AI67" s="651" t="s">
        <v>368</v>
      </c>
      <c r="AJ67" s="631"/>
      <c r="AK67" s="631"/>
      <c r="AL67" s="631"/>
      <c r="AM67" s="651" t="s">
        <v>368</v>
      </c>
      <c r="AN67" s="631"/>
      <c r="AO67" s="631"/>
      <c r="AP67" s="631"/>
      <c r="AQ67" s="631">
        <v>40</v>
      </c>
      <c r="AR67" s="631"/>
      <c r="AS67" s="631"/>
      <c r="AT67" s="631"/>
      <c r="AU67" s="632">
        <v>40</v>
      </c>
      <c r="AV67" s="633"/>
      <c r="AW67" s="633"/>
      <c r="AX67" s="634"/>
      <c r="AY67">
        <f>$AY$65</f>
        <v>1</v>
      </c>
    </row>
    <row r="68" spans="1:51" ht="23.25" customHeight="1" x14ac:dyDescent="0.2">
      <c r="A68" s="693" t="s">
        <v>666</v>
      </c>
      <c r="B68" s="694"/>
      <c r="C68" s="694"/>
      <c r="D68" s="694"/>
      <c r="E68" s="694"/>
      <c r="F68" s="695"/>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1</v>
      </c>
    </row>
    <row r="69" spans="1:51" ht="23.25" customHeight="1" x14ac:dyDescent="0.2">
      <c r="A69" s="696"/>
      <c r="B69" s="697"/>
      <c r="C69" s="697"/>
      <c r="D69" s="697"/>
      <c r="E69" s="697"/>
      <c r="F69" s="698"/>
      <c r="G69" s="665" t="s">
        <v>725</v>
      </c>
      <c r="H69" s="666"/>
      <c r="I69" s="666"/>
      <c r="J69" s="666"/>
      <c r="K69" s="666"/>
      <c r="L69" s="666"/>
      <c r="M69" s="666"/>
      <c r="N69" s="666"/>
      <c r="O69" s="666"/>
      <c r="P69" s="666"/>
      <c r="Q69" s="666"/>
      <c r="R69" s="666"/>
      <c r="S69" s="666"/>
      <c r="T69" s="666"/>
      <c r="U69" s="666"/>
      <c r="V69" s="666"/>
      <c r="W69" s="666"/>
      <c r="X69" s="666"/>
      <c r="Y69" s="669" t="s">
        <v>666</v>
      </c>
      <c r="Z69" s="670"/>
      <c r="AA69" s="671"/>
      <c r="AB69" s="672" t="s">
        <v>707</v>
      </c>
      <c r="AC69" s="673"/>
      <c r="AD69" s="674"/>
      <c r="AE69" s="108" t="s">
        <v>368</v>
      </c>
      <c r="AF69" s="102"/>
      <c r="AG69" s="102"/>
      <c r="AH69" s="518"/>
      <c r="AI69" s="108" t="s">
        <v>368</v>
      </c>
      <c r="AJ69" s="102"/>
      <c r="AK69" s="102"/>
      <c r="AL69" s="518"/>
      <c r="AM69" s="108" t="s">
        <v>368</v>
      </c>
      <c r="AN69" s="102"/>
      <c r="AO69" s="102"/>
      <c r="AP69" s="518"/>
      <c r="AQ69" s="108" t="s">
        <v>368</v>
      </c>
      <c r="AR69" s="102"/>
      <c r="AS69" s="102"/>
      <c r="AT69" s="102"/>
      <c r="AU69" s="102"/>
      <c r="AV69" s="102"/>
      <c r="AW69" s="102"/>
      <c r="AX69" s="103"/>
      <c r="AY69">
        <f>$AY$68</f>
        <v>1</v>
      </c>
    </row>
    <row r="70" spans="1:51" ht="46.5" customHeight="1" x14ac:dyDescent="0.2">
      <c r="A70" s="699"/>
      <c r="B70" s="700"/>
      <c r="C70" s="700"/>
      <c r="D70" s="700"/>
      <c r="E70" s="700"/>
      <c r="F70" s="701"/>
      <c r="G70" s="667"/>
      <c r="H70" s="668"/>
      <c r="I70" s="668"/>
      <c r="J70" s="668"/>
      <c r="K70" s="668"/>
      <c r="L70" s="668"/>
      <c r="M70" s="668"/>
      <c r="N70" s="668"/>
      <c r="O70" s="668"/>
      <c r="P70" s="668"/>
      <c r="Q70" s="668"/>
      <c r="R70" s="668"/>
      <c r="S70" s="668"/>
      <c r="T70" s="668"/>
      <c r="U70" s="668"/>
      <c r="V70" s="668"/>
      <c r="W70" s="668"/>
      <c r="X70" s="668"/>
      <c r="Y70" s="234" t="s">
        <v>669</v>
      </c>
      <c r="Z70" s="662"/>
      <c r="AA70" s="663"/>
      <c r="AB70" s="627" t="s">
        <v>708</v>
      </c>
      <c r="AC70" s="628"/>
      <c r="AD70" s="629"/>
      <c r="AE70" s="648" t="s">
        <v>368</v>
      </c>
      <c r="AF70" s="649"/>
      <c r="AG70" s="649"/>
      <c r="AH70" s="650"/>
      <c r="AI70" s="648" t="s">
        <v>368</v>
      </c>
      <c r="AJ70" s="649"/>
      <c r="AK70" s="649"/>
      <c r="AL70" s="650"/>
      <c r="AM70" s="648" t="s">
        <v>368</v>
      </c>
      <c r="AN70" s="649"/>
      <c r="AO70" s="649"/>
      <c r="AP70" s="650"/>
      <c r="AQ70" s="648" t="s">
        <v>368</v>
      </c>
      <c r="AR70" s="649"/>
      <c r="AS70" s="649"/>
      <c r="AT70" s="649"/>
      <c r="AU70" s="649"/>
      <c r="AV70" s="649"/>
      <c r="AW70" s="649"/>
      <c r="AX70" s="664"/>
      <c r="AY70">
        <f>$AY$68</f>
        <v>1</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703</v>
      </c>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703</v>
      </c>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36.65" hidden="1" customHeight="1" x14ac:dyDescent="0.2">
      <c r="A76" s="202" t="s">
        <v>344</v>
      </c>
      <c r="B76" s="165"/>
      <c r="C76" s="165"/>
      <c r="D76" s="165"/>
      <c r="E76" s="165"/>
      <c r="F76" s="166"/>
      <c r="G76" s="204" t="s">
        <v>368</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36.6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2" t="s">
        <v>664</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customHeight="1" x14ac:dyDescent="0.2">
      <c r="A99" s="661" t="s">
        <v>665</v>
      </c>
      <c r="B99" s="168"/>
      <c r="C99" s="168"/>
      <c r="D99" s="168"/>
      <c r="E99" s="168"/>
      <c r="F99" s="169"/>
      <c r="G99" s="709" t="s">
        <v>657</v>
      </c>
      <c r="H99" s="710"/>
      <c r="I99" s="710"/>
      <c r="J99" s="710"/>
      <c r="K99" s="710"/>
      <c r="L99" s="710"/>
      <c r="M99" s="710"/>
      <c r="N99" s="710"/>
      <c r="O99" s="710"/>
      <c r="P99" s="711" t="s">
        <v>656</v>
      </c>
      <c r="Q99" s="710"/>
      <c r="R99" s="710"/>
      <c r="S99" s="710"/>
      <c r="T99" s="710"/>
      <c r="U99" s="710"/>
      <c r="V99" s="710"/>
      <c r="W99" s="710"/>
      <c r="X99" s="712"/>
      <c r="Y99" s="713"/>
      <c r="Z99" s="714"/>
      <c r="AA99" s="715"/>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52"/>
      <c r="AY99">
        <f>COUNTA($G$100)</f>
        <v>1</v>
      </c>
    </row>
    <row r="100" spans="1:60" ht="23.25" customHeight="1" x14ac:dyDescent="0.2">
      <c r="A100" s="661"/>
      <c r="B100" s="168"/>
      <c r="C100" s="168"/>
      <c r="D100" s="168"/>
      <c r="E100" s="168"/>
      <c r="F100" s="169"/>
      <c r="G100" s="653" t="s">
        <v>717</v>
      </c>
      <c r="H100" s="654"/>
      <c r="I100" s="654"/>
      <c r="J100" s="654"/>
      <c r="K100" s="654"/>
      <c r="L100" s="654"/>
      <c r="M100" s="654"/>
      <c r="N100" s="654"/>
      <c r="O100" s="654"/>
      <c r="P100" s="653" t="s">
        <v>718</v>
      </c>
      <c r="Q100" s="654"/>
      <c r="R100" s="654"/>
      <c r="S100" s="654"/>
      <c r="T100" s="654"/>
      <c r="U100" s="654"/>
      <c r="V100" s="654"/>
      <c r="W100" s="654"/>
      <c r="X100" s="654"/>
      <c r="Y100" s="657" t="s">
        <v>52</v>
      </c>
      <c r="Z100" s="658"/>
      <c r="AA100" s="659"/>
      <c r="AB100" s="163" t="s">
        <v>703</v>
      </c>
      <c r="AC100" s="660"/>
      <c r="AD100" s="660"/>
      <c r="AE100" s="651" t="s">
        <v>368</v>
      </c>
      <c r="AF100" s="631"/>
      <c r="AG100" s="631"/>
      <c r="AH100" s="631"/>
      <c r="AI100" s="651" t="s">
        <v>368</v>
      </c>
      <c r="AJ100" s="631"/>
      <c r="AK100" s="631"/>
      <c r="AL100" s="631"/>
      <c r="AM100" s="651" t="s">
        <v>368</v>
      </c>
      <c r="AN100" s="631"/>
      <c r="AO100" s="631"/>
      <c r="AP100" s="631"/>
      <c r="AQ100" s="651" t="s">
        <v>368</v>
      </c>
      <c r="AR100" s="631"/>
      <c r="AS100" s="631"/>
      <c r="AT100" s="631"/>
      <c r="AU100" s="108" t="s">
        <v>368</v>
      </c>
      <c r="AV100" s="633"/>
      <c r="AW100" s="633"/>
      <c r="AX100" s="634"/>
      <c r="AY100">
        <f>$AY$99</f>
        <v>1</v>
      </c>
    </row>
    <row r="101" spans="1:60" ht="23.25" customHeight="1" x14ac:dyDescent="0.2">
      <c r="A101" s="203"/>
      <c r="B101" s="173"/>
      <c r="C101" s="173"/>
      <c r="D101" s="173"/>
      <c r="E101" s="173"/>
      <c r="F101" s="174"/>
      <c r="G101" s="655"/>
      <c r="H101" s="656"/>
      <c r="I101" s="656"/>
      <c r="J101" s="656"/>
      <c r="K101" s="656"/>
      <c r="L101" s="656"/>
      <c r="M101" s="656"/>
      <c r="N101" s="656"/>
      <c r="O101" s="656"/>
      <c r="P101" s="655"/>
      <c r="Q101" s="656"/>
      <c r="R101" s="656"/>
      <c r="S101" s="656"/>
      <c r="T101" s="656"/>
      <c r="U101" s="656"/>
      <c r="V101" s="656"/>
      <c r="W101" s="656"/>
      <c r="X101" s="656"/>
      <c r="Y101" s="635" t="s">
        <v>53</v>
      </c>
      <c r="Z101" s="636"/>
      <c r="AA101" s="637"/>
      <c r="AB101" s="163" t="s">
        <v>703</v>
      </c>
      <c r="AC101" s="660"/>
      <c r="AD101" s="660"/>
      <c r="AE101" s="651" t="s">
        <v>368</v>
      </c>
      <c r="AF101" s="631"/>
      <c r="AG101" s="631"/>
      <c r="AH101" s="631"/>
      <c r="AI101" s="651" t="s">
        <v>368</v>
      </c>
      <c r="AJ101" s="631"/>
      <c r="AK101" s="631"/>
      <c r="AL101" s="631"/>
      <c r="AM101" s="651" t="s">
        <v>368</v>
      </c>
      <c r="AN101" s="631"/>
      <c r="AO101" s="631"/>
      <c r="AP101" s="631"/>
      <c r="AQ101" s="631">
        <v>20</v>
      </c>
      <c r="AR101" s="631"/>
      <c r="AS101" s="631"/>
      <c r="AT101" s="631"/>
      <c r="AU101" s="632">
        <v>20</v>
      </c>
      <c r="AV101" s="633"/>
      <c r="AW101" s="633"/>
      <c r="AX101" s="634"/>
      <c r="AY101">
        <f>$AY$99</f>
        <v>1</v>
      </c>
    </row>
    <row r="102" spans="1:60" ht="23.25" customHeight="1" x14ac:dyDescent="0.2">
      <c r="A102" s="202" t="s">
        <v>666</v>
      </c>
      <c r="B102" s="120"/>
      <c r="C102" s="120"/>
      <c r="D102" s="120"/>
      <c r="E102" s="120"/>
      <c r="F102" s="675"/>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1</v>
      </c>
    </row>
    <row r="103" spans="1:60" ht="23.25" customHeight="1" x14ac:dyDescent="0.2">
      <c r="A103" s="676"/>
      <c r="B103" s="212"/>
      <c r="C103" s="212"/>
      <c r="D103" s="212"/>
      <c r="E103" s="212"/>
      <c r="F103" s="677"/>
      <c r="G103" s="665" t="s">
        <v>719</v>
      </c>
      <c r="H103" s="666"/>
      <c r="I103" s="666"/>
      <c r="J103" s="666"/>
      <c r="K103" s="666"/>
      <c r="L103" s="666"/>
      <c r="M103" s="666"/>
      <c r="N103" s="666"/>
      <c r="O103" s="666"/>
      <c r="P103" s="666"/>
      <c r="Q103" s="666"/>
      <c r="R103" s="666"/>
      <c r="S103" s="666"/>
      <c r="T103" s="666"/>
      <c r="U103" s="666"/>
      <c r="V103" s="666"/>
      <c r="W103" s="666"/>
      <c r="X103" s="666"/>
      <c r="Y103" s="669" t="s">
        <v>666</v>
      </c>
      <c r="Z103" s="670"/>
      <c r="AA103" s="671"/>
      <c r="AB103" s="672" t="s">
        <v>707</v>
      </c>
      <c r="AC103" s="673"/>
      <c r="AD103" s="674"/>
      <c r="AE103" s="108" t="s">
        <v>368</v>
      </c>
      <c r="AF103" s="102"/>
      <c r="AG103" s="102"/>
      <c r="AH103" s="518"/>
      <c r="AI103" s="108" t="s">
        <v>368</v>
      </c>
      <c r="AJ103" s="102"/>
      <c r="AK103" s="102"/>
      <c r="AL103" s="518"/>
      <c r="AM103" s="108" t="s">
        <v>368</v>
      </c>
      <c r="AN103" s="102"/>
      <c r="AO103" s="102"/>
      <c r="AP103" s="518"/>
      <c r="AQ103" s="108" t="s">
        <v>368</v>
      </c>
      <c r="AR103" s="102"/>
      <c r="AS103" s="102"/>
      <c r="AT103" s="102"/>
      <c r="AU103" s="102"/>
      <c r="AV103" s="102"/>
      <c r="AW103" s="102"/>
      <c r="AX103" s="103"/>
      <c r="AY103">
        <f>$AY$102</f>
        <v>1</v>
      </c>
    </row>
    <row r="104" spans="1:60" ht="46.5" customHeight="1" x14ac:dyDescent="0.2">
      <c r="A104" s="678"/>
      <c r="B104" s="123"/>
      <c r="C104" s="123"/>
      <c r="D104" s="123"/>
      <c r="E104" s="123"/>
      <c r="F104" s="679"/>
      <c r="G104" s="667"/>
      <c r="H104" s="668"/>
      <c r="I104" s="668"/>
      <c r="J104" s="668"/>
      <c r="K104" s="668"/>
      <c r="L104" s="668"/>
      <c r="M104" s="668"/>
      <c r="N104" s="668"/>
      <c r="O104" s="668"/>
      <c r="P104" s="668"/>
      <c r="Q104" s="668"/>
      <c r="R104" s="668"/>
      <c r="S104" s="668"/>
      <c r="T104" s="668"/>
      <c r="U104" s="668"/>
      <c r="V104" s="668"/>
      <c r="W104" s="668"/>
      <c r="X104" s="668"/>
      <c r="Y104" s="234" t="s">
        <v>669</v>
      </c>
      <c r="Z104" s="662"/>
      <c r="AA104" s="663"/>
      <c r="AB104" s="627" t="s">
        <v>708</v>
      </c>
      <c r="AC104" s="628"/>
      <c r="AD104" s="629"/>
      <c r="AE104" s="648" t="s">
        <v>368</v>
      </c>
      <c r="AF104" s="649"/>
      <c r="AG104" s="649"/>
      <c r="AH104" s="650"/>
      <c r="AI104" s="648" t="s">
        <v>368</v>
      </c>
      <c r="AJ104" s="649"/>
      <c r="AK104" s="649"/>
      <c r="AL104" s="650"/>
      <c r="AM104" s="648" t="s">
        <v>368</v>
      </c>
      <c r="AN104" s="649"/>
      <c r="AO104" s="649"/>
      <c r="AP104" s="650"/>
      <c r="AQ104" s="648" t="s">
        <v>368</v>
      </c>
      <c r="AR104" s="649"/>
      <c r="AS104" s="649"/>
      <c r="AT104" s="649"/>
      <c r="AU104" s="649"/>
      <c r="AV104" s="649"/>
      <c r="AW104" s="649"/>
      <c r="AX104" s="664"/>
      <c r="AY104">
        <f>$AY$102</f>
        <v>1</v>
      </c>
    </row>
    <row r="105" spans="1:60" ht="18.75"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368</v>
      </c>
      <c r="AR106" s="523"/>
      <c r="AS106" s="142" t="s">
        <v>224</v>
      </c>
      <c r="AT106" s="143"/>
      <c r="AU106" s="141">
        <v>8</v>
      </c>
      <c r="AV106" s="141"/>
      <c r="AW106" s="123" t="s">
        <v>170</v>
      </c>
      <c r="AX106" s="144"/>
      <c r="AY106">
        <f t="shared" ref="AY106:AY111" si="3">$AY$105</f>
        <v>1</v>
      </c>
    </row>
    <row r="107" spans="1:60" ht="23.25" customHeight="1" x14ac:dyDescent="0.2">
      <c r="A107" s="613"/>
      <c r="B107" s="611"/>
      <c r="C107" s="611"/>
      <c r="D107" s="611"/>
      <c r="E107" s="611"/>
      <c r="F107" s="612"/>
      <c r="G107" s="193" t="s">
        <v>720</v>
      </c>
      <c r="H107" s="194"/>
      <c r="I107" s="194"/>
      <c r="J107" s="194"/>
      <c r="K107" s="194"/>
      <c r="L107" s="194"/>
      <c r="M107" s="194"/>
      <c r="N107" s="194"/>
      <c r="O107" s="195"/>
      <c r="P107" s="146" t="s">
        <v>716</v>
      </c>
      <c r="Q107" s="146"/>
      <c r="R107" s="146"/>
      <c r="S107" s="146"/>
      <c r="T107" s="146"/>
      <c r="U107" s="146"/>
      <c r="V107" s="146"/>
      <c r="W107" s="146"/>
      <c r="X107" s="147"/>
      <c r="Y107" s="234" t="s">
        <v>12</v>
      </c>
      <c r="Z107" s="235"/>
      <c r="AA107" s="236"/>
      <c r="AB107" s="163" t="s">
        <v>703</v>
      </c>
      <c r="AC107" s="163"/>
      <c r="AD107" s="163"/>
      <c r="AE107" s="108" t="s">
        <v>368</v>
      </c>
      <c r="AF107" s="102"/>
      <c r="AG107" s="102"/>
      <c r="AH107" s="102"/>
      <c r="AI107" s="108" t="s">
        <v>368</v>
      </c>
      <c r="AJ107" s="102"/>
      <c r="AK107" s="102"/>
      <c r="AL107" s="102"/>
      <c r="AM107" s="108" t="s">
        <v>368</v>
      </c>
      <c r="AN107" s="102"/>
      <c r="AO107" s="102"/>
      <c r="AP107" s="102"/>
      <c r="AQ107" s="109" t="s">
        <v>368</v>
      </c>
      <c r="AR107" s="110"/>
      <c r="AS107" s="110"/>
      <c r="AT107" s="111"/>
      <c r="AU107" s="102" t="s">
        <v>368</v>
      </c>
      <c r="AV107" s="102"/>
      <c r="AW107" s="102"/>
      <c r="AX107" s="103"/>
      <c r="AY107">
        <f t="shared" si="3"/>
        <v>1</v>
      </c>
    </row>
    <row r="108" spans="1:60" ht="23.25"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703</v>
      </c>
      <c r="AC108" s="107"/>
      <c r="AD108" s="107"/>
      <c r="AE108" s="108" t="s">
        <v>368</v>
      </c>
      <c r="AF108" s="102"/>
      <c r="AG108" s="102"/>
      <c r="AH108" s="102"/>
      <c r="AI108" s="108" t="s">
        <v>368</v>
      </c>
      <c r="AJ108" s="102"/>
      <c r="AK108" s="102"/>
      <c r="AL108" s="102"/>
      <c r="AM108" s="108" t="s">
        <v>368</v>
      </c>
      <c r="AN108" s="102"/>
      <c r="AO108" s="102"/>
      <c r="AP108" s="102"/>
      <c r="AQ108" s="109" t="s">
        <v>368</v>
      </c>
      <c r="AR108" s="110"/>
      <c r="AS108" s="110"/>
      <c r="AT108" s="111"/>
      <c r="AU108" s="102">
        <v>2</v>
      </c>
      <c r="AV108" s="102"/>
      <c r="AW108" s="102"/>
      <c r="AX108" s="103"/>
      <c r="AY108">
        <f t="shared" si="3"/>
        <v>1</v>
      </c>
    </row>
    <row r="109" spans="1:60" ht="23.25"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368</v>
      </c>
      <c r="AF109" s="102"/>
      <c r="AG109" s="102"/>
      <c r="AH109" s="102"/>
      <c r="AI109" s="108" t="s">
        <v>368</v>
      </c>
      <c r="AJ109" s="102"/>
      <c r="AK109" s="102"/>
      <c r="AL109" s="102"/>
      <c r="AM109" s="108" t="s">
        <v>368</v>
      </c>
      <c r="AN109" s="102"/>
      <c r="AO109" s="102"/>
      <c r="AP109" s="102"/>
      <c r="AQ109" s="109" t="s">
        <v>368</v>
      </c>
      <c r="AR109" s="110"/>
      <c r="AS109" s="110"/>
      <c r="AT109" s="111"/>
      <c r="AU109" s="102" t="s">
        <v>368</v>
      </c>
      <c r="AV109" s="102"/>
      <c r="AW109" s="102"/>
      <c r="AX109" s="103"/>
      <c r="AY109">
        <f t="shared" si="3"/>
        <v>1</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2" t="s">
        <v>664</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2">
      <c r="A133" s="661" t="s">
        <v>665</v>
      </c>
      <c r="B133" s="168"/>
      <c r="C133" s="168"/>
      <c r="D133" s="168"/>
      <c r="E133" s="168"/>
      <c r="F133" s="169"/>
      <c r="G133" s="709" t="s">
        <v>657</v>
      </c>
      <c r="H133" s="710"/>
      <c r="I133" s="710"/>
      <c r="J133" s="710"/>
      <c r="K133" s="710"/>
      <c r="L133" s="710"/>
      <c r="M133" s="710"/>
      <c r="N133" s="710"/>
      <c r="O133" s="710"/>
      <c r="P133" s="711" t="s">
        <v>656</v>
      </c>
      <c r="Q133" s="710"/>
      <c r="R133" s="710"/>
      <c r="S133" s="710"/>
      <c r="T133" s="710"/>
      <c r="U133" s="710"/>
      <c r="V133" s="710"/>
      <c r="W133" s="710"/>
      <c r="X133" s="712"/>
      <c r="Y133" s="713"/>
      <c r="Z133" s="714"/>
      <c r="AA133" s="715"/>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52"/>
      <c r="AY133">
        <f>COUNTA($G$134)</f>
        <v>0</v>
      </c>
    </row>
    <row r="134" spans="1:60" ht="23.25" hidden="1" customHeight="1" x14ac:dyDescent="0.2">
      <c r="A134" s="661"/>
      <c r="B134" s="168"/>
      <c r="C134" s="168"/>
      <c r="D134" s="168"/>
      <c r="E134" s="168"/>
      <c r="F134" s="169"/>
      <c r="G134" s="702"/>
      <c r="H134" s="654"/>
      <c r="I134" s="654"/>
      <c r="J134" s="654"/>
      <c r="K134" s="654"/>
      <c r="L134" s="654"/>
      <c r="M134" s="654"/>
      <c r="N134" s="654"/>
      <c r="O134" s="654"/>
      <c r="P134" s="703"/>
      <c r="Q134" s="704"/>
      <c r="R134" s="704"/>
      <c r="S134" s="704"/>
      <c r="T134" s="704"/>
      <c r="U134" s="704"/>
      <c r="V134" s="704"/>
      <c r="W134" s="704"/>
      <c r="X134" s="705"/>
      <c r="Y134" s="657" t="s">
        <v>52</v>
      </c>
      <c r="Z134" s="658"/>
      <c r="AA134" s="659"/>
      <c r="AB134" s="660"/>
      <c r="AC134" s="660"/>
      <c r="AD134" s="660"/>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5"/>
      <c r="H135" s="656"/>
      <c r="I135" s="656"/>
      <c r="J135" s="656"/>
      <c r="K135" s="656"/>
      <c r="L135" s="656"/>
      <c r="M135" s="656"/>
      <c r="N135" s="656"/>
      <c r="O135" s="656"/>
      <c r="P135" s="706"/>
      <c r="Q135" s="707"/>
      <c r="R135" s="707"/>
      <c r="S135" s="707"/>
      <c r="T135" s="707"/>
      <c r="U135" s="707"/>
      <c r="V135" s="707"/>
      <c r="W135" s="707"/>
      <c r="X135" s="708"/>
      <c r="Y135" s="635" t="s">
        <v>53</v>
      </c>
      <c r="Z135" s="636"/>
      <c r="AA135" s="637"/>
      <c r="AB135" s="660"/>
      <c r="AC135" s="660"/>
      <c r="AD135" s="660"/>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666</v>
      </c>
      <c r="B136" s="120"/>
      <c r="C136" s="120"/>
      <c r="D136" s="120"/>
      <c r="E136" s="120"/>
      <c r="F136" s="675"/>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2">
      <c r="A137" s="676"/>
      <c r="B137" s="212"/>
      <c r="C137" s="212"/>
      <c r="D137" s="212"/>
      <c r="E137" s="212"/>
      <c r="F137" s="677"/>
      <c r="G137" s="665" t="s">
        <v>668</v>
      </c>
      <c r="H137" s="666"/>
      <c r="I137" s="666"/>
      <c r="J137" s="666"/>
      <c r="K137" s="666"/>
      <c r="L137" s="666"/>
      <c r="M137" s="666"/>
      <c r="N137" s="666"/>
      <c r="O137" s="666"/>
      <c r="P137" s="666"/>
      <c r="Q137" s="666"/>
      <c r="R137" s="666"/>
      <c r="S137" s="666"/>
      <c r="T137" s="666"/>
      <c r="U137" s="666"/>
      <c r="V137" s="666"/>
      <c r="W137" s="666"/>
      <c r="X137" s="666"/>
      <c r="Y137" s="669" t="s">
        <v>666</v>
      </c>
      <c r="Z137" s="670"/>
      <c r="AA137" s="671"/>
      <c r="AB137" s="672"/>
      <c r="AC137" s="673"/>
      <c r="AD137" s="674"/>
      <c r="AE137" s="651"/>
      <c r="AF137" s="651"/>
      <c r="AG137" s="651"/>
      <c r="AH137" s="651"/>
      <c r="AI137" s="651"/>
      <c r="AJ137" s="651"/>
      <c r="AK137" s="651"/>
      <c r="AL137" s="651"/>
      <c r="AM137" s="651"/>
      <c r="AN137" s="651"/>
      <c r="AO137" s="651"/>
      <c r="AP137" s="651"/>
      <c r="AQ137" s="108"/>
      <c r="AR137" s="102"/>
      <c r="AS137" s="102"/>
      <c r="AT137" s="102"/>
      <c r="AU137" s="102"/>
      <c r="AV137" s="102"/>
      <c r="AW137" s="102"/>
      <c r="AX137" s="103"/>
      <c r="AY137">
        <f>$AY$136</f>
        <v>0</v>
      </c>
    </row>
    <row r="138" spans="1:60" ht="46.5" hidden="1" customHeight="1" x14ac:dyDescent="0.2">
      <c r="A138" s="678"/>
      <c r="B138" s="123"/>
      <c r="C138" s="123"/>
      <c r="D138" s="123"/>
      <c r="E138" s="123"/>
      <c r="F138" s="679"/>
      <c r="G138" s="667"/>
      <c r="H138" s="668"/>
      <c r="I138" s="668"/>
      <c r="J138" s="668"/>
      <c r="K138" s="668"/>
      <c r="L138" s="668"/>
      <c r="M138" s="668"/>
      <c r="N138" s="668"/>
      <c r="O138" s="668"/>
      <c r="P138" s="668"/>
      <c r="Q138" s="668"/>
      <c r="R138" s="668"/>
      <c r="S138" s="668"/>
      <c r="T138" s="668"/>
      <c r="U138" s="668"/>
      <c r="V138" s="668"/>
      <c r="W138" s="668"/>
      <c r="X138" s="668"/>
      <c r="Y138" s="234" t="s">
        <v>669</v>
      </c>
      <c r="Z138" s="662"/>
      <c r="AA138" s="663"/>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80"/>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2" t="s">
        <v>664</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2">
      <c r="A167" s="661" t="s">
        <v>665</v>
      </c>
      <c r="B167" s="168"/>
      <c r="C167" s="168"/>
      <c r="D167" s="168"/>
      <c r="E167" s="168"/>
      <c r="F167" s="169"/>
      <c r="G167" s="709" t="s">
        <v>657</v>
      </c>
      <c r="H167" s="710"/>
      <c r="I167" s="710"/>
      <c r="J167" s="710"/>
      <c r="K167" s="710"/>
      <c r="L167" s="710"/>
      <c r="M167" s="710"/>
      <c r="N167" s="710"/>
      <c r="O167" s="710"/>
      <c r="P167" s="711" t="s">
        <v>656</v>
      </c>
      <c r="Q167" s="710"/>
      <c r="R167" s="710"/>
      <c r="S167" s="710"/>
      <c r="T167" s="710"/>
      <c r="U167" s="710"/>
      <c r="V167" s="710"/>
      <c r="W167" s="710"/>
      <c r="X167" s="712"/>
      <c r="Y167" s="713"/>
      <c r="Z167" s="714"/>
      <c r="AA167" s="715"/>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52"/>
      <c r="AY167">
        <f>COUNTA($G$168)</f>
        <v>0</v>
      </c>
    </row>
    <row r="168" spans="1:60" ht="23.25" hidden="1" customHeight="1" x14ac:dyDescent="0.2">
      <c r="A168" s="661"/>
      <c r="B168" s="168"/>
      <c r="C168" s="168"/>
      <c r="D168" s="168"/>
      <c r="E168" s="168"/>
      <c r="F168" s="169"/>
      <c r="G168" s="702"/>
      <c r="H168" s="654"/>
      <c r="I168" s="654"/>
      <c r="J168" s="654"/>
      <c r="K168" s="654"/>
      <c r="L168" s="654"/>
      <c r="M168" s="654"/>
      <c r="N168" s="654"/>
      <c r="O168" s="654"/>
      <c r="P168" s="703"/>
      <c r="Q168" s="704"/>
      <c r="R168" s="704"/>
      <c r="S168" s="704"/>
      <c r="T168" s="704"/>
      <c r="U168" s="704"/>
      <c r="V168" s="704"/>
      <c r="W168" s="704"/>
      <c r="X168" s="705"/>
      <c r="Y168" s="657" t="s">
        <v>52</v>
      </c>
      <c r="Z168" s="658"/>
      <c r="AA168" s="659"/>
      <c r="AB168" s="660"/>
      <c r="AC168" s="660"/>
      <c r="AD168" s="660"/>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5"/>
      <c r="H169" s="656"/>
      <c r="I169" s="656"/>
      <c r="J169" s="656"/>
      <c r="K169" s="656"/>
      <c r="L169" s="656"/>
      <c r="M169" s="656"/>
      <c r="N169" s="656"/>
      <c r="O169" s="656"/>
      <c r="P169" s="706"/>
      <c r="Q169" s="707"/>
      <c r="R169" s="707"/>
      <c r="S169" s="707"/>
      <c r="T169" s="707"/>
      <c r="U169" s="707"/>
      <c r="V169" s="707"/>
      <c r="W169" s="707"/>
      <c r="X169" s="708"/>
      <c r="Y169" s="635" t="s">
        <v>53</v>
      </c>
      <c r="Z169" s="636"/>
      <c r="AA169" s="637"/>
      <c r="AB169" s="660"/>
      <c r="AC169" s="660"/>
      <c r="AD169" s="660"/>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666</v>
      </c>
      <c r="B170" s="120"/>
      <c r="C170" s="120"/>
      <c r="D170" s="120"/>
      <c r="E170" s="120"/>
      <c r="F170" s="675"/>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2">
      <c r="A171" s="676"/>
      <c r="B171" s="212"/>
      <c r="C171" s="212"/>
      <c r="D171" s="212"/>
      <c r="E171" s="212"/>
      <c r="F171" s="677"/>
      <c r="G171" s="665" t="s">
        <v>668</v>
      </c>
      <c r="H171" s="666"/>
      <c r="I171" s="666"/>
      <c r="J171" s="666"/>
      <c r="K171" s="666"/>
      <c r="L171" s="666"/>
      <c r="M171" s="666"/>
      <c r="N171" s="666"/>
      <c r="O171" s="666"/>
      <c r="P171" s="666"/>
      <c r="Q171" s="666"/>
      <c r="R171" s="666"/>
      <c r="S171" s="666"/>
      <c r="T171" s="666"/>
      <c r="U171" s="666"/>
      <c r="V171" s="666"/>
      <c r="W171" s="666"/>
      <c r="X171" s="666"/>
      <c r="Y171" s="669" t="s">
        <v>666</v>
      </c>
      <c r="Z171" s="670"/>
      <c r="AA171" s="671"/>
      <c r="AB171" s="672"/>
      <c r="AC171" s="673"/>
      <c r="AD171" s="674"/>
      <c r="AE171" s="651"/>
      <c r="AF171" s="651"/>
      <c r="AG171" s="651"/>
      <c r="AH171" s="651"/>
      <c r="AI171" s="651"/>
      <c r="AJ171" s="651"/>
      <c r="AK171" s="651"/>
      <c r="AL171" s="651"/>
      <c r="AM171" s="651"/>
      <c r="AN171" s="651"/>
      <c r="AO171" s="651"/>
      <c r="AP171" s="651"/>
      <c r="AQ171" s="108"/>
      <c r="AR171" s="102"/>
      <c r="AS171" s="102"/>
      <c r="AT171" s="102"/>
      <c r="AU171" s="102"/>
      <c r="AV171" s="102"/>
      <c r="AW171" s="102"/>
      <c r="AX171" s="103"/>
      <c r="AY171">
        <f>$AY$170</f>
        <v>0</v>
      </c>
    </row>
    <row r="172" spans="1:60" ht="46.5" hidden="1" customHeight="1" x14ac:dyDescent="0.2">
      <c r="A172" s="678"/>
      <c r="B172" s="123"/>
      <c r="C172" s="123"/>
      <c r="D172" s="123"/>
      <c r="E172" s="123"/>
      <c r="F172" s="679"/>
      <c r="G172" s="667"/>
      <c r="H172" s="668"/>
      <c r="I172" s="668"/>
      <c r="J172" s="668"/>
      <c r="K172" s="668"/>
      <c r="L172" s="668"/>
      <c r="M172" s="668"/>
      <c r="N172" s="668"/>
      <c r="O172" s="668"/>
      <c r="P172" s="668"/>
      <c r="Q172" s="668"/>
      <c r="R172" s="668"/>
      <c r="S172" s="668"/>
      <c r="T172" s="668"/>
      <c r="U172" s="668"/>
      <c r="V172" s="668"/>
      <c r="W172" s="668"/>
      <c r="X172" s="668"/>
      <c r="Y172" s="234" t="s">
        <v>669</v>
      </c>
      <c r="Z172" s="662"/>
      <c r="AA172" s="663"/>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80"/>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2">
      <c r="A215" s="421" t="s">
        <v>367</v>
      </c>
      <c r="B215" s="422"/>
      <c r="C215" s="425" t="s">
        <v>227</v>
      </c>
      <c r="D215" s="422"/>
      <c r="E215" s="427" t="s">
        <v>243</v>
      </c>
      <c r="F215" s="428"/>
      <c r="G215" s="429" t="s">
        <v>709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710</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727</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42"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728</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3"/>
      <c r="B218" s="424"/>
      <c r="C218" s="506" t="s">
        <v>684</v>
      </c>
      <c r="D218" s="507"/>
      <c r="E218" s="164" t="s">
        <v>363</v>
      </c>
      <c r="F218" s="166"/>
      <c r="G218" s="487" t="s">
        <v>230</v>
      </c>
      <c r="H218" s="488"/>
      <c r="I218" s="488"/>
      <c r="J218" s="508"/>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8"/>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98.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697</v>
      </c>
      <c r="AE223" s="467"/>
      <c r="AF223" s="467"/>
      <c r="AG223" s="468" t="s">
        <v>711</v>
      </c>
      <c r="AH223" s="469"/>
      <c r="AI223" s="469"/>
      <c r="AJ223" s="469"/>
      <c r="AK223" s="469"/>
      <c r="AL223" s="469"/>
      <c r="AM223" s="469"/>
      <c r="AN223" s="469"/>
      <c r="AO223" s="469"/>
      <c r="AP223" s="469"/>
      <c r="AQ223" s="469"/>
      <c r="AR223" s="469"/>
      <c r="AS223" s="469"/>
      <c r="AT223" s="469"/>
      <c r="AU223" s="469"/>
      <c r="AV223" s="469"/>
      <c r="AW223" s="469"/>
      <c r="AX223" s="470"/>
    </row>
    <row r="224" spans="1:51" ht="98.5"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697</v>
      </c>
      <c r="AE224" s="380"/>
      <c r="AF224" s="380"/>
      <c r="AG224" s="374" t="s">
        <v>712</v>
      </c>
      <c r="AH224" s="375"/>
      <c r="AI224" s="375"/>
      <c r="AJ224" s="375"/>
      <c r="AK224" s="375"/>
      <c r="AL224" s="375"/>
      <c r="AM224" s="375"/>
      <c r="AN224" s="375"/>
      <c r="AO224" s="375"/>
      <c r="AP224" s="375"/>
      <c r="AQ224" s="375"/>
      <c r="AR224" s="375"/>
      <c r="AS224" s="375"/>
      <c r="AT224" s="375"/>
      <c r="AU224" s="375"/>
      <c r="AV224" s="375"/>
      <c r="AW224" s="375"/>
      <c r="AX224" s="376"/>
    </row>
    <row r="225" spans="1:50" ht="98.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697</v>
      </c>
      <c r="AE225" s="417"/>
      <c r="AF225" s="417"/>
      <c r="AG225" s="402" t="s">
        <v>713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714</v>
      </c>
      <c r="AE226" s="398"/>
      <c r="AF226" s="398"/>
      <c r="AG226" s="400" t="s">
        <v>368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714</v>
      </c>
      <c r="AE229" s="364"/>
      <c r="AF229" s="364"/>
      <c r="AG229" s="366" t="s">
        <v>368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714</v>
      </c>
      <c r="AE230" s="380"/>
      <c r="AF230" s="380"/>
      <c r="AG230" s="374" t="s">
        <v>368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714</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714</v>
      </c>
      <c r="AE232" s="380"/>
      <c r="AF232" s="380"/>
      <c r="AG232" s="374" t="s">
        <v>368</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714</v>
      </c>
      <c r="AE233" s="417"/>
      <c r="AF233" s="417"/>
      <c r="AG233" s="418" t="s">
        <v>368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714</v>
      </c>
      <c r="AE234" s="380"/>
      <c r="AF234" s="449"/>
      <c r="AG234" s="374" t="s">
        <v>368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714</v>
      </c>
      <c r="AE235" s="410"/>
      <c r="AF235" s="411"/>
      <c r="AG235" s="412" t="s">
        <v>368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714</v>
      </c>
      <c r="AE236" s="364"/>
      <c r="AF236" s="365"/>
      <c r="AG236" s="366" t="s">
        <v>368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714</v>
      </c>
      <c r="AE237" s="373"/>
      <c r="AF237" s="373"/>
      <c r="AG237" s="374" t="s">
        <v>368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714</v>
      </c>
      <c r="AE238" s="380"/>
      <c r="AF238" s="380"/>
      <c r="AG238" s="374" t="s">
        <v>368</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714</v>
      </c>
      <c r="AE239" s="380"/>
      <c r="AF239" s="380"/>
      <c r="AG239" s="404" t="s">
        <v>368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714</v>
      </c>
      <c r="AE240" s="398"/>
      <c r="AF240" s="399"/>
      <c r="AG240" s="400" t="s">
        <v>368</v>
      </c>
      <c r="AH240" s="146"/>
      <c r="AI240" s="146"/>
      <c r="AJ240" s="146"/>
      <c r="AK240" s="146"/>
      <c r="AL240" s="146"/>
      <c r="AM240" s="146"/>
      <c r="AN240" s="146"/>
      <c r="AO240" s="146"/>
      <c r="AP240" s="146"/>
      <c r="AQ240" s="146"/>
      <c r="AR240" s="146"/>
      <c r="AS240" s="146"/>
      <c r="AT240" s="146"/>
      <c r="AU240" s="146"/>
      <c r="AV240" s="146"/>
      <c r="AW240" s="146"/>
      <c r="AX240" s="401"/>
    </row>
    <row r="241" spans="1:50" ht="20" customHeight="1" x14ac:dyDescent="0.2">
      <c r="A241" s="390"/>
      <c r="B241" s="391"/>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91"/>
      <c r="D242" s="892"/>
      <c r="E242" s="383"/>
      <c r="F242" s="383"/>
      <c r="G242" s="383"/>
      <c r="H242" s="384"/>
      <c r="I242" s="384"/>
      <c r="J242" s="893"/>
      <c r="K242" s="893"/>
      <c r="L242" s="893"/>
      <c r="M242" s="384"/>
      <c r="N242" s="894"/>
      <c r="O242" s="895" t="s">
        <v>368</v>
      </c>
      <c r="P242" s="896"/>
      <c r="Q242" s="896"/>
      <c r="R242" s="896"/>
      <c r="S242" s="896"/>
      <c r="T242" s="896"/>
      <c r="U242" s="896"/>
      <c r="V242" s="896"/>
      <c r="W242" s="896"/>
      <c r="X242" s="896"/>
      <c r="Y242" s="896"/>
      <c r="Z242" s="896"/>
      <c r="AA242" s="896"/>
      <c r="AB242" s="896"/>
      <c r="AC242" s="896"/>
      <c r="AD242" s="896"/>
      <c r="AE242" s="896"/>
      <c r="AF242" s="897"/>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8"/>
      <c r="P243" s="899"/>
      <c r="Q243" s="899"/>
      <c r="R243" s="899"/>
      <c r="S243" s="899"/>
      <c r="T243" s="899"/>
      <c r="U243" s="899"/>
      <c r="V243" s="899"/>
      <c r="W243" s="899"/>
      <c r="X243" s="899"/>
      <c r="Y243" s="899"/>
      <c r="Z243" s="899"/>
      <c r="AA243" s="899"/>
      <c r="AB243" s="899"/>
      <c r="AC243" s="899"/>
      <c r="AD243" s="899"/>
      <c r="AE243" s="899"/>
      <c r="AF243" s="900"/>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8"/>
      <c r="P244" s="899"/>
      <c r="Q244" s="899"/>
      <c r="R244" s="899"/>
      <c r="S244" s="899"/>
      <c r="T244" s="899"/>
      <c r="U244" s="899"/>
      <c r="V244" s="899"/>
      <c r="W244" s="899"/>
      <c r="X244" s="899"/>
      <c r="Y244" s="899"/>
      <c r="Z244" s="899"/>
      <c r="AA244" s="899"/>
      <c r="AB244" s="899"/>
      <c r="AC244" s="899"/>
      <c r="AD244" s="899"/>
      <c r="AE244" s="899"/>
      <c r="AF244" s="900"/>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8"/>
      <c r="P245" s="899"/>
      <c r="Q245" s="899"/>
      <c r="R245" s="899"/>
      <c r="S245" s="899"/>
      <c r="T245" s="899"/>
      <c r="U245" s="899"/>
      <c r="V245" s="899"/>
      <c r="W245" s="899"/>
      <c r="X245" s="899"/>
      <c r="Y245" s="899"/>
      <c r="Z245" s="899"/>
      <c r="AA245" s="899"/>
      <c r="AB245" s="899"/>
      <c r="AC245" s="899"/>
      <c r="AD245" s="899"/>
      <c r="AE245" s="899"/>
      <c r="AF245" s="900"/>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9"/>
      <c r="N246" s="890"/>
      <c r="O246" s="901"/>
      <c r="P246" s="902"/>
      <c r="Q246" s="902"/>
      <c r="R246" s="902"/>
      <c r="S246" s="902"/>
      <c r="T246" s="902"/>
      <c r="U246" s="902"/>
      <c r="V246" s="902"/>
      <c r="W246" s="902"/>
      <c r="X246" s="902"/>
      <c r="Y246" s="902"/>
      <c r="Z246" s="902"/>
      <c r="AA246" s="902"/>
      <c r="AB246" s="902"/>
      <c r="AC246" s="902"/>
      <c r="AD246" s="902"/>
      <c r="AE246" s="902"/>
      <c r="AF246" s="903"/>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9"/>
      <c r="C247" s="313" t="s">
        <v>50</v>
      </c>
      <c r="D247" s="738"/>
      <c r="E247" s="738"/>
      <c r="F247" s="739"/>
      <c r="G247" s="922" t="s">
        <v>368</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5">
      <c r="A248" s="920"/>
      <c r="B248" s="921"/>
      <c r="C248" s="924" t="s">
        <v>54</v>
      </c>
      <c r="D248" s="925"/>
      <c r="E248" s="925"/>
      <c r="F248" s="926"/>
      <c r="G248" s="927" t="s">
        <v>368</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2">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5">
      <c r="A250" s="912" t="s">
        <v>368</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2">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5">
      <c r="A252" s="338"/>
      <c r="B252" s="339"/>
      <c r="C252" s="339"/>
      <c r="D252" s="339"/>
      <c r="E252" s="340"/>
      <c r="F252" s="918" t="s">
        <v>368</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2">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5">
      <c r="A254" s="338"/>
      <c r="B254" s="339"/>
      <c r="C254" s="339"/>
      <c r="D254" s="339"/>
      <c r="E254" s="340"/>
      <c r="F254" s="341" t="s">
        <v>368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368</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t="s">
        <v>368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t="s">
        <v>368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t="s">
        <v>368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t="s">
        <v>368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t="s">
        <v>368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t="s">
        <v>368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t="s">
        <v>368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t="s">
        <v>368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692</v>
      </c>
      <c r="H268" s="101"/>
      <c r="I268" s="101"/>
      <c r="J268" s="100" t="s">
        <v>628</v>
      </c>
      <c r="K268" s="100"/>
      <c r="L268" s="116">
        <v>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4"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5"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2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2">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hidden="1"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hidden="1" customHeight="1" x14ac:dyDescent="0.2">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thickBot="1" x14ac:dyDescent="0.2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2">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7" priority="955">
      <formula>IF(RIGHT(TEXT(P14,"0.#"),1)=".",FALSE,TRUE)</formula>
    </cfRule>
    <cfRule type="expression" dxfId="1506" priority="956">
      <formula>IF(RIGHT(TEXT(P14,"0.#"),1)=".",TRUE,FALSE)</formula>
    </cfRule>
  </conditionalFormatting>
  <conditionalFormatting sqref="P18:AX18">
    <cfRule type="expression" dxfId="1505" priority="953">
      <formula>IF(RIGHT(TEXT(P18,"0.#"),1)=".",FALSE,TRUE)</formula>
    </cfRule>
    <cfRule type="expression" dxfId="1504" priority="954">
      <formula>IF(RIGHT(TEXT(P18,"0.#"),1)=".",TRUE,FALSE)</formula>
    </cfRule>
  </conditionalFormatting>
  <conditionalFormatting sqref="Y311">
    <cfRule type="expression" dxfId="1503" priority="951">
      <formula>IF(RIGHT(TEXT(Y311,"0.#"),1)=".",FALSE,TRUE)</formula>
    </cfRule>
    <cfRule type="expression" dxfId="1502" priority="952">
      <formula>IF(RIGHT(TEXT(Y311,"0.#"),1)=".",TRUE,FALSE)</formula>
    </cfRule>
  </conditionalFormatting>
  <conditionalFormatting sqref="Y320">
    <cfRule type="expression" dxfId="1501" priority="949">
      <formula>IF(RIGHT(TEXT(Y320,"0.#"),1)=".",FALSE,TRUE)</formula>
    </cfRule>
    <cfRule type="expression" dxfId="1500" priority="950">
      <formula>IF(RIGHT(TEXT(Y320,"0.#"),1)=".",TRUE,FALSE)</formula>
    </cfRule>
  </conditionalFormatting>
  <conditionalFormatting sqref="Y351:Y358 Y349 Y338:Y345 Y336 Y325:Y332 Y323">
    <cfRule type="expression" dxfId="1499" priority="929">
      <formula>IF(RIGHT(TEXT(Y323,"0.#"),1)=".",FALSE,TRUE)</formula>
    </cfRule>
    <cfRule type="expression" dxfId="1498" priority="930">
      <formula>IF(RIGHT(TEXT(Y323,"0.#"),1)=".",TRUE,FALSE)</formula>
    </cfRule>
  </conditionalFormatting>
  <conditionalFormatting sqref="P16:AQ17 P15:AX15 P13:AX13">
    <cfRule type="expression" dxfId="1497" priority="947">
      <formula>IF(RIGHT(TEXT(P13,"0.#"),1)=".",FALSE,TRUE)</formula>
    </cfRule>
    <cfRule type="expression" dxfId="1496" priority="948">
      <formula>IF(RIGHT(TEXT(P13,"0.#"),1)=".",TRUE,FALSE)</formula>
    </cfRule>
  </conditionalFormatting>
  <conditionalFormatting sqref="P19:AJ19">
    <cfRule type="expression" dxfId="1495" priority="945">
      <formula>IF(RIGHT(TEXT(P19,"0.#"),1)=".",FALSE,TRUE)</formula>
    </cfRule>
    <cfRule type="expression" dxfId="1494" priority="946">
      <formula>IF(RIGHT(TEXT(P19,"0.#"),1)=".",TRUE,FALSE)</formula>
    </cfRule>
  </conditionalFormatting>
  <conditionalFormatting sqref="AE32 AQ32">
    <cfRule type="expression" dxfId="1493" priority="943">
      <formula>IF(RIGHT(TEXT(AE32,"0.#"),1)=".",FALSE,TRUE)</formula>
    </cfRule>
    <cfRule type="expression" dxfId="1492" priority="944">
      <formula>IF(RIGHT(TEXT(AE32,"0.#"),1)=".",TRUE,FALSE)</formula>
    </cfRule>
  </conditionalFormatting>
  <conditionalFormatting sqref="Y312:Y319 Y310">
    <cfRule type="expression" dxfId="1491" priority="941">
      <formula>IF(RIGHT(TEXT(Y310,"0.#"),1)=".",FALSE,TRUE)</formula>
    </cfRule>
    <cfRule type="expression" dxfId="1490" priority="942">
      <formula>IF(RIGHT(TEXT(Y310,"0.#"),1)=".",TRUE,FALSE)</formula>
    </cfRule>
  </conditionalFormatting>
  <conditionalFormatting sqref="AU311">
    <cfRule type="expression" dxfId="1489" priority="939">
      <formula>IF(RIGHT(TEXT(AU311,"0.#"),1)=".",FALSE,TRUE)</formula>
    </cfRule>
    <cfRule type="expression" dxfId="1488" priority="940">
      <formula>IF(RIGHT(TEXT(AU311,"0.#"),1)=".",TRUE,FALSE)</formula>
    </cfRule>
  </conditionalFormatting>
  <conditionalFormatting sqref="AU320">
    <cfRule type="expression" dxfId="1487" priority="937">
      <formula>IF(RIGHT(TEXT(AU320,"0.#"),1)=".",FALSE,TRUE)</formula>
    </cfRule>
    <cfRule type="expression" dxfId="1486" priority="938">
      <formula>IF(RIGHT(TEXT(AU320,"0.#"),1)=".",TRUE,FALSE)</formula>
    </cfRule>
  </conditionalFormatting>
  <conditionalFormatting sqref="AU312:AU319 AU310">
    <cfRule type="expression" dxfId="1485" priority="935">
      <formula>IF(RIGHT(TEXT(AU310,"0.#"),1)=".",FALSE,TRUE)</formula>
    </cfRule>
    <cfRule type="expression" dxfId="1484" priority="936">
      <formula>IF(RIGHT(TEXT(AU310,"0.#"),1)=".",TRUE,FALSE)</formula>
    </cfRule>
  </conditionalFormatting>
  <conditionalFormatting sqref="Y350 Y337 Y324">
    <cfRule type="expression" dxfId="1483" priority="933">
      <formula>IF(RIGHT(TEXT(Y324,"0.#"),1)=".",FALSE,TRUE)</formula>
    </cfRule>
    <cfRule type="expression" dxfId="1482" priority="934">
      <formula>IF(RIGHT(TEXT(Y324,"0.#"),1)=".",TRUE,FALSE)</formula>
    </cfRule>
  </conditionalFormatting>
  <conditionalFormatting sqref="Y359 Y346 Y333">
    <cfRule type="expression" dxfId="1481" priority="931">
      <formula>IF(RIGHT(TEXT(Y333,"0.#"),1)=".",FALSE,TRUE)</formula>
    </cfRule>
    <cfRule type="expression" dxfId="1480" priority="932">
      <formula>IF(RIGHT(TEXT(Y333,"0.#"),1)=".",TRUE,FALSE)</formula>
    </cfRule>
  </conditionalFormatting>
  <conditionalFormatting sqref="AU350 AU337 AU324">
    <cfRule type="expression" dxfId="1479" priority="927">
      <formula>IF(RIGHT(TEXT(AU324,"0.#"),1)=".",FALSE,TRUE)</formula>
    </cfRule>
    <cfRule type="expression" dxfId="1478" priority="928">
      <formula>IF(RIGHT(TEXT(AU324,"0.#"),1)=".",TRUE,FALSE)</formula>
    </cfRule>
  </conditionalFormatting>
  <conditionalFormatting sqref="AU359 AU346 AU333">
    <cfRule type="expression" dxfId="1477" priority="925">
      <formula>IF(RIGHT(TEXT(AU333,"0.#"),1)=".",FALSE,TRUE)</formula>
    </cfRule>
    <cfRule type="expression" dxfId="1476" priority="926">
      <formula>IF(RIGHT(TEXT(AU333,"0.#"),1)=".",TRUE,FALSE)</formula>
    </cfRule>
  </conditionalFormatting>
  <conditionalFormatting sqref="AU351:AU358 AU349 AU338:AU345 AU336 AU325:AU332 AU323">
    <cfRule type="expression" dxfId="1475" priority="923">
      <formula>IF(RIGHT(TEXT(AU323,"0.#"),1)=".",FALSE,TRUE)</formula>
    </cfRule>
    <cfRule type="expression" dxfId="1474" priority="924">
      <formula>IF(RIGHT(TEXT(AU323,"0.#"),1)=".",TRUE,FALSE)</formula>
    </cfRule>
  </conditionalFormatting>
  <conditionalFormatting sqref="AI32">
    <cfRule type="expression" dxfId="1473" priority="921">
      <formula>IF(RIGHT(TEXT(AI32,"0.#"),1)=".",FALSE,TRUE)</formula>
    </cfRule>
    <cfRule type="expression" dxfId="1472" priority="922">
      <formula>IF(RIGHT(TEXT(AI32,"0.#"),1)=".",TRUE,FALSE)</formula>
    </cfRule>
  </conditionalFormatting>
  <conditionalFormatting sqref="AM32">
    <cfRule type="expression" dxfId="1471" priority="919">
      <formula>IF(RIGHT(TEXT(AM32,"0.#"),1)=".",FALSE,TRUE)</formula>
    </cfRule>
    <cfRule type="expression" dxfId="1470" priority="920">
      <formula>IF(RIGHT(TEXT(AM32,"0.#"),1)=".",TRUE,FALSE)</formula>
    </cfRule>
  </conditionalFormatting>
  <conditionalFormatting sqref="AE33">
    <cfRule type="expression" dxfId="1469" priority="917">
      <formula>IF(RIGHT(TEXT(AE33,"0.#"),1)=".",FALSE,TRUE)</formula>
    </cfRule>
    <cfRule type="expression" dxfId="1468" priority="918">
      <formula>IF(RIGHT(TEXT(AE33,"0.#"),1)=".",TRUE,FALSE)</formula>
    </cfRule>
  </conditionalFormatting>
  <conditionalFormatting sqref="AI33">
    <cfRule type="expression" dxfId="1467" priority="915">
      <formula>IF(RIGHT(TEXT(AI33,"0.#"),1)=".",FALSE,TRUE)</formula>
    </cfRule>
    <cfRule type="expression" dxfId="1466" priority="916">
      <formula>IF(RIGHT(TEXT(AI33,"0.#"),1)=".",TRUE,FALSE)</formula>
    </cfRule>
  </conditionalFormatting>
  <conditionalFormatting sqref="AM33">
    <cfRule type="expression" dxfId="1465" priority="913">
      <formula>IF(RIGHT(TEXT(AM33,"0.#"),1)=".",FALSE,TRUE)</formula>
    </cfRule>
    <cfRule type="expression" dxfId="1464" priority="914">
      <formula>IF(RIGHT(TEXT(AM33,"0.#"),1)=".",TRUE,FALSE)</formula>
    </cfRule>
  </conditionalFormatting>
  <conditionalFormatting sqref="AQ33">
    <cfRule type="expression" dxfId="1463" priority="911">
      <formula>IF(RIGHT(TEXT(AQ33,"0.#"),1)=".",FALSE,TRUE)</formula>
    </cfRule>
    <cfRule type="expression" dxfId="1462" priority="912">
      <formula>IF(RIGHT(TEXT(AQ33,"0.#"),1)=".",TRUE,FALSE)</formula>
    </cfRule>
  </conditionalFormatting>
  <conditionalFormatting sqref="AE210">
    <cfRule type="expression" dxfId="1461" priority="909">
      <formula>IF(RIGHT(TEXT(AE210,"0.#"),1)=".",FALSE,TRUE)</formula>
    </cfRule>
    <cfRule type="expression" dxfId="1460" priority="910">
      <formula>IF(RIGHT(TEXT(AE210,"0.#"),1)=".",TRUE,FALSE)</formula>
    </cfRule>
  </conditionalFormatting>
  <conditionalFormatting sqref="AE211">
    <cfRule type="expression" dxfId="1459" priority="907">
      <formula>IF(RIGHT(TEXT(AE211,"0.#"),1)=".",FALSE,TRUE)</formula>
    </cfRule>
    <cfRule type="expression" dxfId="1458" priority="908">
      <formula>IF(RIGHT(TEXT(AE211,"0.#"),1)=".",TRUE,FALSE)</formula>
    </cfRule>
  </conditionalFormatting>
  <conditionalFormatting sqref="AE212">
    <cfRule type="expression" dxfId="1457" priority="905">
      <formula>IF(RIGHT(TEXT(AE212,"0.#"),1)=".",FALSE,TRUE)</formula>
    </cfRule>
    <cfRule type="expression" dxfId="1456" priority="906">
      <formula>IF(RIGHT(TEXT(AE212,"0.#"),1)=".",TRUE,FALSE)</formula>
    </cfRule>
  </conditionalFormatting>
  <conditionalFormatting sqref="AI212">
    <cfRule type="expression" dxfId="1455" priority="903">
      <formula>IF(RIGHT(TEXT(AI212,"0.#"),1)=".",FALSE,TRUE)</formula>
    </cfRule>
    <cfRule type="expression" dxfId="1454" priority="904">
      <formula>IF(RIGHT(TEXT(AI212,"0.#"),1)=".",TRUE,FALSE)</formula>
    </cfRule>
  </conditionalFormatting>
  <conditionalFormatting sqref="AI211">
    <cfRule type="expression" dxfId="1453" priority="901">
      <formula>IF(RIGHT(TEXT(AI211,"0.#"),1)=".",FALSE,TRUE)</formula>
    </cfRule>
    <cfRule type="expression" dxfId="1452" priority="902">
      <formula>IF(RIGHT(TEXT(AI211,"0.#"),1)=".",TRUE,FALSE)</formula>
    </cfRule>
  </conditionalFormatting>
  <conditionalFormatting sqref="AI210">
    <cfRule type="expression" dxfId="1451" priority="899">
      <formula>IF(RIGHT(TEXT(AI210,"0.#"),1)=".",FALSE,TRUE)</formula>
    </cfRule>
    <cfRule type="expression" dxfId="1450" priority="900">
      <formula>IF(RIGHT(TEXT(AI210,"0.#"),1)=".",TRUE,FALSE)</formula>
    </cfRule>
  </conditionalFormatting>
  <conditionalFormatting sqref="AM210">
    <cfRule type="expression" dxfId="1449" priority="897">
      <formula>IF(RIGHT(TEXT(AM210,"0.#"),1)=".",FALSE,TRUE)</formula>
    </cfRule>
    <cfRule type="expression" dxfId="1448" priority="898">
      <formula>IF(RIGHT(TEXT(AM210,"0.#"),1)=".",TRUE,FALSE)</formula>
    </cfRule>
  </conditionalFormatting>
  <conditionalFormatting sqref="AM211">
    <cfRule type="expression" dxfId="1447" priority="895">
      <formula>IF(RIGHT(TEXT(AM211,"0.#"),1)=".",FALSE,TRUE)</formula>
    </cfRule>
    <cfRule type="expression" dxfId="1446" priority="896">
      <formula>IF(RIGHT(TEXT(AM211,"0.#"),1)=".",TRUE,FALSE)</formula>
    </cfRule>
  </conditionalFormatting>
  <conditionalFormatting sqref="AM212">
    <cfRule type="expression" dxfId="1445" priority="893">
      <formula>IF(RIGHT(TEXT(AM212,"0.#"),1)=".",FALSE,TRUE)</formula>
    </cfRule>
    <cfRule type="expression" dxfId="1444" priority="894">
      <formula>IF(RIGHT(TEXT(AM212,"0.#"),1)=".",TRUE,FALSE)</formula>
    </cfRule>
  </conditionalFormatting>
  <conditionalFormatting sqref="AL368:AO395">
    <cfRule type="expression" dxfId="1443" priority="889">
      <formula>IF(AND(AL368&gt;=0, RIGHT(TEXT(AL368,"0.#"),1)&lt;&gt;"."),TRUE,FALSE)</formula>
    </cfRule>
    <cfRule type="expression" dxfId="1442" priority="890">
      <formula>IF(AND(AL368&gt;=0, RIGHT(TEXT(AL368,"0.#"),1)="."),TRUE,FALSE)</formula>
    </cfRule>
    <cfRule type="expression" dxfId="1441" priority="891">
      <formula>IF(AND(AL368&lt;0, RIGHT(TEXT(AL368,"0.#"),1)&lt;&gt;"."),TRUE,FALSE)</formula>
    </cfRule>
    <cfRule type="expression" dxfId="1440" priority="892">
      <formula>IF(AND(AL368&lt;0, RIGHT(TEXT(AL368,"0.#"),1)="."),TRUE,FALSE)</formula>
    </cfRule>
  </conditionalFormatting>
  <conditionalFormatting sqref="AQ210:AQ212">
    <cfRule type="expression" dxfId="1439" priority="887">
      <formula>IF(RIGHT(TEXT(AQ210,"0.#"),1)=".",FALSE,TRUE)</formula>
    </cfRule>
    <cfRule type="expression" dxfId="1438" priority="888">
      <formula>IF(RIGHT(TEXT(AQ210,"0.#"),1)=".",TRUE,FALSE)</formula>
    </cfRule>
  </conditionalFormatting>
  <conditionalFormatting sqref="AU210:AU212">
    <cfRule type="expression" dxfId="1437" priority="885">
      <formula>IF(RIGHT(TEXT(AU210,"0.#"),1)=".",FALSE,TRUE)</formula>
    </cfRule>
    <cfRule type="expression" dxfId="1436" priority="886">
      <formula>IF(RIGHT(TEXT(AU210,"0.#"),1)=".",TRUE,FALSE)</formula>
    </cfRule>
  </conditionalFormatting>
  <conditionalFormatting sqref="Y368:Y395">
    <cfRule type="expression" dxfId="1435" priority="883">
      <formula>IF(RIGHT(TEXT(Y368,"0.#"),1)=".",FALSE,TRUE)</formula>
    </cfRule>
    <cfRule type="expression" dxfId="1434" priority="884">
      <formula>IF(RIGHT(TEXT(Y368,"0.#"),1)=".",TRUE,FALSE)</formula>
    </cfRule>
  </conditionalFormatting>
  <conditionalFormatting sqref="AL631:AO660">
    <cfRule type="expression" dxfId="1433" priority="879">
      <formula>IF(AND(AL631&gt;=0, RIGHT(TEXT(AL631,"0.#"),1)&lt;&gt;"."),TRUE,FALSE)</formula>
    </cfRule>
    <cfRule type="expression" dxfId="1432" priority="880">
      <formula>IF(AND(AL631&gt;=0, RIGHT(TEXT(AL631,"0.#"),1)="."),TRUE,FALSE)</formula>
    </cfRule>
    <cfRule type="expression" dxfId="1431" priority="881">
      <formula>IF(AND(AL631&lt;0, RIGHT(TEXT(AL631,"0.#"),1)&lt;&gt;"."),TRUE,FALSE)</formula>
    </cfRule>
    <cfRule type="expression" dxfId="1430" priority="882">
      <formula>IF(AND(AL631&lt;0, RIGHT(TEXT(AL631,"0.#"),1)="."),TRUE,FALSE)</formula>
    </cfRule>
  </conditionalFormatting>
  <conditionalFormatting sqref="Y631:Y660">
    <cfRule type="expression" dxfId="1429" priority="877">
      <formula>IF(RIGHT(TEXT(Y631,"0.#"),1)=".",FALSE,TRUE)</formula>
    </cfRule>
    <cfRule type="expression" dxfId="1428" priority="878">
      <formula>IF(RIGHT(TEXT(Y631,"0.#"),1)=".",TRUE,FALSE)</formula>
    </cfRule>
  </conditionalFormatting>
  <conditionalFormatting sqref="AL366:AO367">
    <cfRule type="expression" dxfId="1427" priority="873">
      <formula>IF(AND(AL366&gt;=0, RIGHT(TEXT(AL366,"0.#"),1)&lt;&gt;"."),TRUE,FALSE)</formula>
    </cfRule>
    <cfRule type="expression" dxfId="1426" priority="874">
      <formula>IF(AND(AL366&gt;=0, RIGHT(TEXT(AL366,"0.#"),1)="."),TRUE,FALSE)</formula>
    </cfRule>
    <cfRule type="expression" dxfId="1425" priority="875">
      <formula>IF(AND(AL366&lt;0, RIGHT(TEXT(AL366,"0.#"),1)&lt;&gt;"."),TRUE,FALSE)</formula>
    </cfRule>
    <cfRule type="expression" dxfId="1424" priority="876">
      <formula>IF(AND(AL366&lt;0, RIGHT(TEXT(AL366,"0.#"),1)="."),TRUE,FALSE)</formula>
    </cfRule>
  </conditionalFormatting>
  <conditionalFormatting sqref="Y366:Y367">
    <cfRule type="expression" dxfId="1423" priority="871">
      <formula>IF(RIGHT(TEXT(Y366,"0.#"),1)=".",FALSE,TRUE)</formula>
    </cfRule>
    <cfRule type="expression" dxfId="1422" priority="872">
      <formula>IF(RIGHT(TEXT(Y366,"0.#"),1)=".",TRUE,FALSE)</formula>
    </cfRule>
  </conditionalFormatting>
  <conditionalFormatting sqref="Y401:Y428">
    <cfRule type="expression" dxfId="1421" priority="809">
      <formula>IF(RIGHT(TEXT(Y401,"0.#"),1)=".",FALSE,TRUE)</formula>
    </cfRule>
    <cfRule type="expression" dxfId="1420" priority="810">
      <formula>IF(RIGHT(TEXT(Y401,"0.#"),1)=".",TRUE,FALSE)</formula>
    </cfRule>
  </conditionalFormatting>
  <conditionalFormatting sqref="Y399:Y400">
    <cfRule type="expression" dxfId="1419" priority="803">
      <formula>IF(RIGHT(TEXT(Y399,"0.#"),1)=".",FALSE,TRUE)</formula>
    </cfRule>
    <cfRule type="expression" dxfId="1418" priority="804">
      <formula>IF(RIGHT(TEXT(Y399,"0.#"),1)=".",TRUE,FALSE)</formula>
    </cfRule>
  </conditionalFormatting>
  <conditionalFormatting sqref="Y434:Y461">
    <cfRule type="expression" dxfId="1417" priority="797">
      <formula>IF(RIGHT(TEXT(Y434,"0.#"),1)=".",FALSE,TRUE)</formula>
    </cfRule>
    <cfRule type="expression" dxfId="1416" priority="798">
      <formula>IF(RIGHT(TEXT(Y434,"0.#"),1)=".",TRUE,FALSE)</formula>
    </cfRule>
  </conditionalFormatting>
  <conditionalFormatting sqref="Y432:Y433">
    <cfRule type="expression" dxfId="1415" priority="791">
      <formula>IF(RIGHT(TEXT(Y432,"0.#"),1)=".",FALSE,TRUE)</formula>
    </cfRule>
    <cfRule type="expression" dxfId="1414" priority="792">
      <formula>IF(RIGHT(TEXT(Y432,"0.#"),1)=".",TRUE,FALSE)</formula>
    </cfRule>
  </conditionalFormatting>
  <conditionalFormatting sqref="Y467:Y494">
    <cfRule type="expression" dxfId="1413" priority="785">
      <formula>IF(RIGHT(TEXT(Y467,"0.#"),1)=".",FALSE,TRUE)</formula>
    </cfRule>
    <cfRule type="expression" dxfId="1412" priority="786">
      <formula>IF(RIGHT(TEXT(Y467,"0.#"),1)=".",TRUE,FALSE)</formula>
    </cfRule>
  </conditionalFormatting>
  <conditionalFormatting sqref="Y465:Y466">
    <cfRule type="expression" dxfId="1411" priority="779">
      <formula>IF(RIGHT(TEXT(Y465,"0.#"),1)=".",FALSE,TRUE)</formula>
    </cfRule>
    <cfRule type="expression" dxfId="1410" priority="780">
      <formula>IF(RIGHT(TEXT(Y465,"0.#"),1)=".",TRUE,FALSE)</formula>
    </cfRule>
  </conditionalFormatting>
  <conditionalFormatting sqref="Y500:Y527">
    <cfRule type="expression" dxfId="1409" priority="773">
      <formula>IF(RIGHT(TEXT(Y500,"0.#"),1)=".",FALSE,TRUE)</formula>
    </cfRule>
    <cfRule type="expression" dxfId="1408" priority="774">
      <formula>IF(RIGHT(TEXT(Y500,"0.#"),1)=".",TRUE,FALSE)</formula>
    </cfRule>
  </conditionalFormatting>
  <conditionalFormatting sqref="Y498:Y499">
    <cfRule type="expression" dxfId="1407" priority="767">
      <formula>IF(RIGHT(TEXT(Y498,"0.#"),1)=".",FALSE,TRUE)</formula>
    </cfRule>
    <cfRule type="expression" dxfId="1406" priority="768">
      <formula>IF(RIGHT(TEXT(Y498,"0.#"),1)=".",TRUE,FALSE)</formula>
    </cfRule>
  </conditionalFormatting>
  <conditionalFormatting sqref="Y533:Y560">
    <cfRule type="expression" dxfId="1405" priority="761">
      <formula>IF(RIGHT(TEXT(Y533,"0.#"),1)=".",FALSE,TRUE)</formula>
    </cfRule>
    <cfRule type="expression" dxfId="1404" priority="762">
      <formula>IF(RIGHT(TEXT(Y533,"0.#"),1)=".",TRUE,FALSE)</formula>
    </cfRule>
  </conditionalFormatting>
  <conditionalFormatting sqref="W23">
    <cfRule type="expression" dxfId="1403" priority="869">
      <formula>IF(RIGHT(TEXT(W23,"0.#"),1)=".",FALSE,TRUE)</formula>
    </cfRule>
    <cfRule type="expression" dxfId="1402" priority="870">
      <formula>IF(RIGHT(TEXT(W23,"0.#"),1)=".",TRUE,FALSE)</formula>
    </cfRule>
  </conditionalFormatting>
  <conditionalFormatting sqref="W24:W27">
    <cfRule type="expression" dxfId="1401" priority="867">
      <formula>IF(RIGHT(TEXT(W24,"0.#"),1)=".",FALSE,TRUE)</formula>
    </cfRule>
    <cfRule type="expression" dxfId="1400" priority="868">
      <formula>IF(RIGHT(TEXT(W24,"0.#"),1)=".",TRUE,FALSE)</formula>
    </cfRule>
  </conditionalFormatting>
  <conditionalFormatting sqref="W28">
    <cfRule type="expression" dxfId="1399" priority="865">
      <formula>IF(RIGHT(TEXT(W28,"0.#"),1)=".",FALSE,TRUE)</formula>
    </cfRule>
    <cfRule type="expression" dxfId="1398" priority="866">
      <formula>IF(RIGHT(TEXT(W28,"0.#"),1)=".",TRUE,FALSE)</formula>
    </cfRule>
  </conditionalFormatting>
  <conditionalFormatting sqref="P23">
    <cfRule type="expression" dxfId="1397" priority="863">
      <formula>IF(RIGHT(TEXT(P23,"0.#"),1)=".",FALSE,TRUE)</formula>
    </cfRule>
    <cfRule type="expression" dxfId="1396" priority="864">
      <formula>IF(RIGHT(TEXT(P23,"0.#"),1)=".",TRUE,FALSE)</formula>
    </cfRule>
  </conditionalFormatting>
  <conditionalFormatting sqref="P24:P27">
    <cfRule type="expression" dxfId="1395" priority="861">
      <formula>IF(RIGHT(TEXT(P24,"0.#"),1)=".",FALSE,TRUE)</formula>
    </cfRule>
    <cfRule type="expression" dxfId="1394" priority="862">
      <formula>IF(RIGHT(TEXT(P24,"0.#"),1)=".",TRUE,FALSE)</formula>
    </cfRule>
  </conditionalFormatting>
  <conditionalFormatting sqref="P28">
    <cfRule type="expression" dxfId="1393" priority="859">
      <formula>IF(RIGHT(TEXT(P28,"0.#"),1)=".",FALSE,TRUE)</formula>
    </cfRule>
    <cfRule type="expression" dxfId="1392" priority="860">
      <formula>IF(RIGHT(TEXT(P28,"0.#"),1)=".",TRUE,FALSE)</formula>
    </cfRule>
  </conditionalFormatting>
  <conditionalFormatting sqref="AE202">
    <cfRule type="expression" dxfId="1391" priority="857">
      <formula>IF(RIGHT(TEXT(AE202,"0.#"),1)=".",FALSE,TRUE)</formula>
    </cfRule>
    <cfRule type="expression" dxfId="1390" priority="858">
      <formula>IF(RIGHT(TEXT(AE202,"0.#"),1)=".",TRUE,FALSE)</formula>
    </cfRule>
  </conditionalFormatting>
  <conditionalFormatting sqref="AE203">
    <cfRule type="expression" dxfId="1389" priority="855">
      <formula>IF(RIGHT(TEXT(AE203,"0.#"),1)=".",FALSE,TRUE)</formula>
    </cfRule>
    <cfRule type="expression" dxfId="1388" priority="856">
      <formula>IF(RIGHT(TEXT(AE203,"0.#"),1)=".",TRUE,FALSE)</formula>
    </cfRule>
  </conditionalFormatting>
  <conditionalFormatting sqref="AE204">
    <cfRule type="expression" dxfId="1387" priority="853">
      <formula>IF(RIGHT(TEXT(AE204,"0.#"),1)=".",FALSE,TRUE)</formula>
    </cfRule>
    <cfRule type="expression" dxfId="1386" priority="854">
      <formula>IF(RIGHT(TEXT(AE204,"0.#"),1)=".",TRUE,FALSE)</formula>
    </cfRule>
  </conditionalFormatting>
  <conditionalFormatting sqref="AI204">
    <cfRule type="expression" dxfId="1385" priority="851">
      <formula>IF(RIGHT(TEXT(AI204,"0.#"),1)=".",FALSE,TRUE)</formula>
    </cfRule>
    <cfRule type="expression" dxfId="1384" priority="852">
      <formula>IF(RIGHT(TEXT(AI204,"0.#"),1)=".",TRUE,FALSE)</formula>
    </cfRule>
  </conditionalFormatting>
  <conditionalFormatting sqref="AI203">
    <cfRule type="expression" dxfId="1383" priority="849">
      <formula>IF(RIGHT(TEXT(AI203,"0.#"),1)=".",FALSE,TRUE)</formula>
    </cfRule>
    <cfRule type="expression" dxfId="1382" priority="850">
      <formula>IF(RIGHT(TEXT(AI203,"0.#"),1)=".",TRUE,FALSE)</formula>
    </cfRule>
  </conditionalFormatting>
  <conditionalFormatting sqref="AI202">
    <cfRule type="expression" dxfId="1381" priority="847">
      <formula>IF(RIGHT(TEXT(AI202,"0.#"),1)=".",FALSE,TRUE)</formula>
    </cfRule>
    <cfRule type="expression" dxfId="1380" priority="848">
      <formula>IF(RIGHT(TEXT(AI202,"0.#"),1)=".",TRUE,FALSE)</formula>
    </cfRule>
  </conditionalFormatting>
  <conditionalFormatting sqref="AM202">
    <cfRule type="expression" dxfId="1379" priority="845">
      <formula>IF(RIGHT(TEXT(AM202,"0.#"),1)=".",FALSE,TRUE)</formula>
    </cfRule>
    <cfRule type="expression" dxfId="1378" priority="846">
      <formula>IF(RIGHT(TEXT(AM202,"0.#"),1)=".",TRUE,FALSE)</formula>
    </cfRule>
  </conditionalFormatting>
  <conditionalFormatting sqref="AM203">
    <cfRule type="expression" dxfId="1377" priority="843">
      <formula>IF(RIGHT(TEXT(AM203,"0.#"),1)=".",FALSE,TRUE)</formula>
    </cfRule>
    <cfRule type="expression" dxfId="1376" priority="844">
      <formula>IF(RIGHT(TEXT(AM203,"0.#"),1)=".",TRUE,FALSE)</formula>
    </cfRule>
  </conditionalFormatting>
  <conditionalFormatting sqref="AM204">
    <cfRule type="expression" dxfId="1375" priority="841">
      <formula>IF(RIGHT(TEXT(AM204,"0.#"),1)=".",FALSE,TRUE)</formula>
    </cfRule>
    <cfRule type="expression" dxfId="1374" priority="842">
      <formula>IF(RIGHT(TEXT(AM204,"0.#"),1)=".",TRUE,FALSE)</formula>
    </cfRule>
  </conditionalFormatting>
  <conditionalFormatting sqref="AQ202:AQ204">
    <cfRule type="expression" dxfId="1373" priority="839">
      <formula>IF(RIGHT(TEXT(AQ202,"0.#"),1)=".",FALSE,TRUE)</formula>
    </cfRule>
    <cfRule type="expression" dxfId="1372" priority="840">
      <formula>IF(RIGHT(TEXT(AQ202,"0.#"),1)=".",TRUE,FALSE)</formula>
    </cfRule>
  </conditionalFormatting>
  <conditionalFormatting sqref="AU202:AU204">
    <cfRule type="expression" dxfId="1371" priority="837">
      <formula>IF(RIGHT(TEXT(AU202,"0.#"),1)=".",FALSE,TRUE)</formula>
    </cfRule>
    <cfRule type="expression" dxfId="1370" priority="838">
      <formula>IF(RIGHT(TEXT(AU202,"0.#"),1)=".",TRUE,FALSE)</formula>
    </cfRule>
  </conditionalFormatting>
  <conditionalFormatting sqref="AE205">
    <cfRule type="expression" dxfId="1369" priority="835">
      <formula>IF(RIGHT(TEXT(AE205,"0.#"),1)=".",FALSE,TRUE)</formula>
    </cfRule>
    <cfRule type="expression" dxfId="1368" priority="836">
      <formula>IF(RIGHT(TEXT(AE205,"0.#"),1)=".",TRUE,FALSE)</formula>
    </cfRule>
  </conditionalFormatting>
  <conditionalFormatting sqref="AE206">
    <cfRule type="expression" dxfId="1367" priority="833">
      <formula>IF(RIGHT(TEXT(AE206,"0.#"),1)=".",FALSE,TRUE)</formula>
    </cfRule>
    <cfRule type="expression" dxfId="1366" priority="834">
      <formula>IF(RIGHT(TEXT(AE206,"0.#"),1)=".",TRUE,FALSE)</formula>
    </cfRule>
  </conditionalFormatting>
  <conditionalFormatting sqref="AE207">
    <cfRule type="expression" dxfId="1365" priority="831">
      <formula>IF(RIGHT(TEXT(AE207,"0.#"),1)=".",FALSE,TRUE)</formula>
    </cfRule>
    <cfRule type="expression" dxfId="1364" priority="832">
      <formula>IF(RIGHT(TEXT(AE207,"0.#"),1)=".",TRUE,FALSE)</formula>
    </cfRule>
  </conditionalFormatting>
  <conditionalFormatting sqref="AI207">
    <cfRule type="expression" dxfId="1363" priority="829">
      <formula>IF(RIGHT(TEXT(AI207,"0.#"),1)=".",FALSE,TRUE)</formula>
    </cfRule>
    <cfRule type="expression" dxfId="1362" priority="830">
      <formula>IF(RIGHT(TEXT(AI207,"0.#"),1)=".",TRUE,FALSE)</formula>
    </cfRule>
  </conditionalFormatting>
  <conditionalFormatting sqref="AI206">
    <cfRule type="expression" dxfId="1361" priority="827">
      <formula>IF(RIGHT(TEXT(AI206,"0.#"),1)=".",FALSE,TRUE)</formula>
    </cfRule>
    <cfRule type="expression" dxfId="1360" priority="828">
      <formula>IF(RIGHT(TEXT(AI206,"0.#"),1)=".",TRUE,FALSE)</formula>
    </cfRule>
  </conditionalFormatting>
  <conditionalFormatting sqref="AI205">
    <cfRule type="expression" dxfId="1359" priority="825">
      <formula>IF(RIGHT(TEXT(AI205,"0.#"),1)=".",FALSE,TRUE)</formula>
    </cfRule>
    <cfRule type="expression" dxfId="1358" priority="826">
      <formula>IF(RIGHT(TEXT(AI205,"0.#"),1)=".",TRUE,FALSE)</formula>
    </cfRule>
  </conditionalFormatting>
  <conditionalFormatting sqref="AM205">
    <cfRule type="expression" dxfId="1357" priority="823">
      <formula>IF(RIGHT(TEXT(AM205,"0.#"),1)=".",FALSE,TRUE)</formula>
    </cfRule>
    <cfRule type="expression" dxfId="1356" priority="824">
      <formula>IF(RIGHT(TEXT(AM205,"0.#"),1)=".",TRUE,FALSE)</formula>
    </cfRule>
  </conditionalFormatting>
  <conditionalFormatting sqref="AM206">
    <cfRule type="expression" dxfId="1355" priority="821">
      <formula>IF(RIGHT(TEXT(AM206,"0.#"),1)=".",FALSE,TRUE)</formula>
    </cfRule>
    <cfRule type="expression" dxfId="1354" priority="822">
      <formula>IF(RIGHT(TEXT(AM206,"0.#"),1)=".",TRUE,FALSE)</formula>
    </cfRule>
  </conditionalFormatting>
  <conditionalFormatting sqref="AM207">
    <cfRule type="expression" dxfId="1353" priority="819">
      <formula>IF(RIGHT(TEXT(AM207,"0.#"),1)=".",FALSE,TRUE)</formula>
    </cfRule>
    <cfRule type="expression" dxfId="1352" priority="820">
      <formula>IF(RIGHT(TEXT(AM207,"0.#"),1)=".",TRUE,FALSE)</formula>
    </cfRule>
  </conditionalFormatting>
  <conditionalFormatting sqref="AQ205:AQ207">
    <cfRule type="expression" dxfId="1351" priority="817">
      <formula>IF(RIGHT(TEXT(AQ205,"0.#"),1)=".",FALSE,TRUE)</formula>
    </cfRule>
    <cfRule type="expression" dxfId="1350" priority="818">
      <formula>IF(RIGHT(TEXT(AQ205,"0.#"),1)=".",TRUE,FALSE)</formula>
    </cfRule>
  </conditionalFormatting>
  <conditionalFormatting sqref="AU205:AU207">
    <cfRule type="expression" dxfId="1349" priority="815">
      <formula>IF(RIGHT(TEXT(AU205,"0.#"),1)=".",FALSE,TRUE)</formula>
    </cfRule>
    <cfRule type="expression" dxfId="1348" priority="816">
      <formula>IF(RIGHT(TEXT(AU205,"0.#"),1)=".",TRUE,FALSE)</formula>
    </cfRule>
  </conditionalFormatting>
  <conditionalFormatting sqref="AL401:AO428">
    <cfRule type="expression" dxfId="1347" priority="811">
      <formula>IF(AND(AL401&gt;=0, RIGHT(TEXT(AL401,"0.#"),1)&lt;&gt;"."),TRUE,FALSE)</formula>
    </cfRule>
    <cfRule type="expression" dxfId="1346" priority="812">
      <formula>IF(AND(AL401&gt;=0, RIGHT(TEXT(AL401,"0.#"),1)="."),TRUE,FALSE)</formula>
    </cfRule>
    <cfRule type="expression" dxfId="1345" priority="813">
      <formula>IF(AND(AL401&lt;0, RIGHT(TEXT(AL401,"0.#"),1)&lt;&gt;"."),TRUE,FALSE)</formula>
    </cfRule>
    <cfRule type="expression" dxfId="1344" priority="814">
      <formula>IF(AND(AL401&lt;0, RIGHT(TEXT(AL401,"0.#"),1)="."),TRUE,FALSE)</formula>
    </cfRule>
  </conditionalFormatting>
  <conditionalFormatting sqref="AL399:AO400">
    <cfRule type="expression" dxfId="1343" priority="805">
      <formula>IF(AND(AL399&gt;=0, RIGHT(TEXT(AL399,"0.#"),1)&lt;&gt;"."),TRUE,FALSE)</formula>
    </cfRule>
    <cfRule type="expression" dxfId="1342" priority="806">
      <formula>IF(AND(AL399&gt;=0, RIGHT(TEXT(AL399,"0.#"),1)="."),TRUE,FALSE)</formula>
    </cfRule>
    <cfRule type="expression" dxfId="1341" priority="807">
      <formula>IF(AND(AL399&lt;0, RIGHT(TEXT(AL399,"0.#"),1)&lt;&gt;"."),TRUE,FALSE)</formula>
    </cfRule>
    <cfRule type="expression" dxfId="1340" priority="808">
      <formula>IF(AND(AL399&lt;0, RIGHT(TEXT(AL399,"0.#"),1)="."),TRUE,FALSE)</formula>
    </cfRule>
  </conditionalFormatting>
  <conditionalFormatting sqref="AL434:AO461">
    <cfRule type="expression" dxfId="1339" priority="799">
      <formula>IF(AND(AL434&gt;=0, RIGHT(TEXT(AL434,"0.#"),1)&lt;&gt;"."),TRUE,FALSE)</formula>
    </cfRule>
    <cfRule type="expression" dxfId="1338" priority="800">
      <formula>IF(AND(AL434&gt;=0, RIGHT(TEXT(AL434,"0.#"),1)="."),TRUE,FALSE)</formula>
    </cfRule>
    <cfRule type="expression" dxfId="1337" priority="801">
      <formula>IF(AND(AL434&lt;0, RIGHT(TEXT(AL434,"0.#"),1)&lt;&gt;"."),TRUE,FALSE)</formula>
    </cfRule>
    <cfRule type="expression" dxfId="1336" priority="802">
      <formula>IF(AND(AL434&lt;0, RIGHT(TEXT(AL434,"0.#"),1)="."),TRUE,FALSE)</formula>
    </cfRule>
  </conditionalFormatting>
  <conditionalFormatting sqref="AL432:AO433">
    <cfRule type="expression" dxfId="1335" priority="793">
      <formula>IF(AND(AL432&gt;=0, RIGHT(TEXT(AL432,"0.#"),1)&lt;&gt;"."),TRUE,FALSE)</formula>
    </cfRule>
    <cfRule type="expression" dxfId="1334" priority="794">
      <formula>IF(AND(AL432&gt;=0, RIGHT(TEXT(AL432,"0.#"),1)="."),TRUE,FALSE)</formula>
    </cfRule>
    <cfRule type="expression" dxfId="1333" priority="795">
      <formula>IF(AND(AL432&lt;0, RIGHT(TEXT(AL432,"0.#"),1)&lt;&gt;"."),TRUE,FALSE)</formula>
    </cfRule>
    <cfRule type="expression" dxfId="1332" priority="796">
      <formula>IF(AND(AL432&lt;0, RIGHT(TEXT(AL432,"0.#"),1)="."),TRUE,FALSE)</formula>
    </cfRule>
  </conditionalFormatting>
  <conditionalFormatting sqref="AL467:AO494">
    <cfRule type="expression" dxfId="1331" priority="787">
      <formula>IF(AND(AL467&gt;=0, RIGHT(TEXT(AL467,"0.#"),1)&lt;&gt;"."),TRUE,FALSE)</formula>
    </cfRule>
    <cfRule type="expression" dxfId="1330" priority="788">
      <formula>IF(AND(AL467&gt;=0, RIGHT(TEXT(AL467,"0.#"),1)="."),TRUE,FALSE)</formula>
    </cfRule>
    <cfRule type="expression" dxfId="1329" priority="789">
      <formula>IF(AND(AL467&lt;0, RIGHT(TEXT(AL467,"0.#"),1)&lt;&gt;"."),TRUE,FALSE)</formula>
    </cfRule>
    <cfRule type="expression" dxfId="1328" priority="790">
      <formula>IF(AND(AL467&lt;0, RIGHT(TEXT(AL467,"0.#"),1)="."),TRUE,FALSE)</formula>
    </cfRule>
  </conditionalFormatting>
  <conditionalFormatting sqref="AL465:AO466">
    <cfRule type="expression" dxfId="1327" priority="781">
      <formula>IF(AND(AL465&gt;=0, RIGHT(TEXT(AL465,"0.#"),1)&lt;&gt;"."),TRUE,FALSE)</formula>
    </cfRule>
    <cfRule type="expression" dxfId="1326" priority="782">
      <formula>IF(AND(AL465&gt;=0, RIGHT(TEXT(AL465,"0.#"),1)="."),TRUE,FALSE)</formula>
    </cfRule>
    <cfRule type="expression" dxfId="1325" priority="783">
      <formula>IF(AND(AL465&lt;0, RIGHT(TEXT(AL465,"0.#"),1)&lt;&gt;"."),TRUE,FALSE)</formula>
    </cfRule>
    <cfRule type="expression" dxfId="1324" priority="784">
      <formula>IF(AND(AL465&lt;0, RIGHT(TEXT(AL465,"0.#"),1)="."),TRUE,FALSE)</formula>
    </cfRule>
  </conditionalFormatting>
  <conditionalFormatting sqref="AL500:AO527">
    <cfRule type="expression" dxfId="1323" priority="775">
      <formula>IF(AND(AL500&gt;=0, RIGHT(TEXT(AL500,"0.#"),1)&lt;&gt;"."),TRUE,FALSE)</formula>
    </cfRule>
    <cfRule type="expression" dxfId="1322" priority="776">
      <formula>IF(AND(AL500&gt;=0, RIGHT(TEXT(AL500,"0.#"),1)="."),TRUE,FALSE)</formula>
    </cfRule>
    <cfRule type="expression" dxfId="1321" priority="777">
      <formula>IF(AND(AL500&lt;0, RIGHT(TEXT(AL500,"0.#"),1)&lt;&gt;"."),TRUE,FALSE)</formula>
    </cfRule>
    <cfRule type="expression" dxfId="1320" priority="778">
      <formula>IF(AND(AL500&lt;0, RIGHT(TEXT(AL500,"0.#"),1)="."),TRUE,FALSE)</formula>
    </cfRule>
  </conditionalFormatting>
  <conditionalFormatting sqref="AL498:AO499">
    <cfRule type="expression" dxfId="1319" priority="769">
      <formula>IF(AND(AL498&gt;=0, RIGHT(TEXT(AL498,"0.#"),1)&lt;&gt;"."),TRUE,FALSE)</formula>
    </cfRule>
    <cfRule type="expression" dxfId="1318" priority="770">
      <formula>IF(AND(AL498&gt;=0, RIGHT(TEXT(AL498,"0.#"),1)="."),TRUE,FALSE)</formula>
    </cfRule>
    <cfRule type="expression" dxfId="1317" priority="771">
      <formula>IF(AND(AL498&lt;0, RIGHT(TEXT(AL498,"0.#"),1)&lt;&gt;"."),TRUE,FALSE)</formula>
    </cfRule>
    <cfRule type="expression" dxfId="1316" priority="772">
      <formula>IF(AND(AL498&lt;0, RIGHT(TEXT(AL498,"0.#"),1)="."),TRUE,FALSE)</formula>
    </cfRule>
  </conditionalFormatting>
  <conditionalFormatting sqref="AL533:AO560">
    <cfRule type="expression" dxfId="1315" priority="763">
      <formula>IF(AND(AL533&gt;=0, RIGHT(TEXT(AL533,"0.#"),1)&lt;&gt;"."),TRUE,FALSE)</formula>
    </cfRule>
    <cfRule type="expression" dxfId="1314" priority="764">
      <formula>IF(AND(AL533&gt;=0, RIGHT(TEXT(AL533,"0.#"),1)="."),TRUE,FALSE)</formula>
    </cfRule>
    <cfRule type="expression" dxfId="1313" priority="765">
      <formula>IF(AND(AL533&lt;0, RIGHT(TEXT(AL533,"0.#"),1)&lt;&gt;"."),TRUE,FALSE)</formula>
    </cfRule>
    <cfRule type="expression" dxfId="1312" priority="766">
      <formula>IF(AND(AL533&lt;0, RIGHT(TEXT(AL533,"0.#"),1)="."),TRUE,FALSE)</formula>
    </cfRule>
  </conditionalFormatting>
  <conditionalFormatting sqref="AL531:AO532">
    <cfRule type="expression" dxfId="1311" priority="757">
      <formula>IF(AND(AL531&gt;=0, RIGHT(TEXT(AL531,"0.#"),1)&lt;&gt;"."),TRUE,FALSE)</formula>
    </cfRule>
    <cfRule type="expression" dxfId="1310" priority="758">
      <formula>IF(AND(AL531&gt;=0, RIGHT(TEXT(AL531,"0.#"),1)="."),TRUE,FALSE)</formula>
    </cfRule>
    <cfRule type="expression" dxfId="1309" priority="759">
      <formula>IF(AND(AL531&lt;0, RIGHT(TEXT(AL531,"0.#"),1)&lt;&gt;"."),TRUE,FALSE)</formula>
    </cfRule>
    <cfRule type="expression" dxfId="1308" priority="760">
      <formula>IF(AND(AL531&lt;0, RIGHT(TEXT(AL531,"0.#"),1)="."),TRUE,FALSE)</formula>
    </cfRule>
  </conditionalFormatting>
  <conditionalFormatting sqref="Y531:Y532">
    <cfRule type="expression" dxfId="1307" priority="755">
      <formula>IF(RIGHT(TEXT(Y531,"0.#"),1)=".",FALSE,TRUE)</formula>
    </cfRule>
    <cfRule type="expression" dxfId="1306" priority="756">
      <formula>IF(RIGHT(TEXT(Y531,"0.#"),1)=".",TRUE,FALSE)</formula>
    </cfRule>
  </conditionalFormatting>
  <conditionalFormatting sqref="AL566:AO593">
    <cfRule type="expression" dxfId="1305" priority="751">
      <formula>IF(AND(AL566&gt;=0, RIGHT(TEXT(AL566,"0.#"),1)&lt;&gt;"."),TRUE,FALSE)</formula>
    </cfRule>
    <cfRule type="expression" dxfId="1304" priority="752">
      <formula>IF(AND(AL566&gt;=0, RIGHT(TEXT(AL566,"0.#"),1)="."),TRUE,FALSE)</formula>
    </cfRule>
    <cfRule type="expression" dxfId="1303" priority="753">
      <formula>IF(AND(AL566&lt;0, RIGHT(TEXT(AL566,"0.#"),1)&lt;&gt;"."),TRUE,FALSE)</formula>
    </cfRule>
    <cfRule type="expression" dxfId="1302" priority="754">
      <formula>IF(AND(AL566&lt;0, RIGHT(TEXT(AL566,"0.#"),1)="."),TRUE,FALSE)</formula>
    </cfRule>
  </conditionalFormatting>
  <conditionalFormatting sqref="Y566:Y593">
    <cfRule type="expression" dxfId="1301" priority="749">
      <formula>IF(RIGHT(TEXT(Y566,"0.#"),1)=".",FALSE,TRUE)</formula>
    </cfRule>
    <cfRule type="expression" dxfId="1300" priority="750">
      <formula>IF(RIGHT(TEXT(Y566,"0.#"),1)=".",TRUE,FALSE)</formula>
    </cfRule>
  </conditionalFormatting>
  <conditionalFormatting sqref="AL564:AO565">
    <cfRule type="expression" dxfId="1299" priority="745">
      <formula>IF(AND(AL564&gt;=0, RIGHT(TEXT(AL564,"0.#"),1)&lt;&gt;"."),TRUE,FALSE)</formula>
    </cfRule>
    <cfRule type="expression" dxfId="1298" priority="746">
      <formula>IF(AND(AL564&gt;=0, RIGHT(TEXT(AL564,"0.#"),1)="."),TRUE,FALSE)</formula>
    </cfRule>
    <cfRule type="expression" dxfId="1297" priority="747">
      <formula>IF(AND(AL564&lt;0, RIGHT(TEXT(AL564,"0.#"),1)&lt;&gt;"."),TRUE,FALSE)</formula>
    </cfRule>
    <cfRule type="expression" dxfId="1296" priority="748">
      <formula>IF(AND(AL564&lt;0, RIGHT(TEXT(AL564,"0.#"),1)="."),TRUE,FALSE)</formula>
    </cfRule>
  </conditionalFormatting>
  <conditionalFormatting sqref="Y564:Y565">
    <cfRule type="expression" dxfId="1295" priority="743">
      <formula>IF(RIGHT(TEXT(Y564,"0.#"),1)=".",FALSE,TRUE)</formula>
    </cfRule>
    <cfRule type="expression" dxfId="1294" priority="744">
      <formula>IF(RIGHT(TEXT(Y564,"0.#"),1)=".",TRUE,FALSE)</formula>
    </cfRule>
  </conditionalFormatting>
  <conditionalFormatting sqref="AL599:AO626">
    <cfRule type="expression" dxfId="1293" priority="739">
      <formula>IF(AND(AL599&gt;=0, RIGHT(TEXT(AL599,"0.#"),1)&lt;&gt;"."),TRUE,FALSE)</formula>
    </cfRule>
    <cfRule type="expression" dxfId="1292" priority="740">
      <formula>IF(AND(AL599&gt;=0, RIGHT(TEXT(AL599,"0.#"),1)="."),TRUE,FALSE)</formula>
    </cfRule>
    <cfRule type="expression" dxfId="1291" priority="741">
      <formula>IF(AND(AL599&lt;0, RIGHT(TEXT(AL599,"0.#"),1)&lt;&gt;"."),TRUE,FALSE)</formula>
    </cfRule>
    <cfRule type="expression" dxfId="1290" priority="742">
      <formula>IF(AND(AL599&lt;0, RIGHT(TEXT(AL599,"0.#"),1)="."),TRUE,FALSE)</formula>
    </cfRule>
  </conditionalFormatting>
  <conditionalFormatting sqref="Y599:Y626">
    <cfRule type="expression" dxfId="1289" priority="737">
      <formula>IF(RIGHT(TEXT(Y599,"0.#"),1)=".",FALSE,TRUE)</formula>
    </cfRule>
    <cfRule type="expression" dxfId="1288" priority="738">
      <formula>IF(RIGHT(TEXT(Y599,"0.#"),1)=".",TRUE,FALSE)</formula>
    </cfRule>
  </conditionalFormatting>
  <conditionalFormatting sqref="AL597:AO598">
    <cfRule type="expression" dxfId="1287" priority="733">
      <formula>IF(AND(AL597&gt;=0, RIGHT(TEXT(AL597,"0.#"),1)&lt;&gt;"."),TRUE,FALSE)</formula>
    </cfRule>
    <cfRule type="expression" dxfId="1286" priority="734">
      <formula>IF(AND(AL597&gt;=0, RIGHT(TEXT(AL597,"0.#"),1)="."),TRUE,FALSE)</formula>
    </cfRule>
    <cfRule type="expression" dxfId="1285" priority="735">
      <formula>IF(AND(AL597&lt;0, RIGHT(TEXT(AL597,"0.#"),1)&lt;&gt;"."),TRUE,FALSE)</formula>
    </cfRule>
    <cfRule type="expression" dxfId="1284" priority="736">
      <formula>IF(AND(AL597&lt;0, RIGHT(TEXT(AL597,"0.#"),1)="."),TRUE,FALSE)</formula>
    </cfRule>
  </conditionalFormatting>
  <conditionalFormatting sqref="Y597:Y598">
    <cfRule type="expression" dxfId="1283" priority="731">
      <formula>IF(RIGHT(TEXT(Y597,"0.#"),1)=".",FALSE,TRUE)</formula>
    </cfRule>
    <cfRule type="expression" dxfId="1282" priority="732">
      <formula>IF(RIGHT(TEXT(Y597,"0.#"),1)=".",TRUE,FALSE)</formula>
    </cfRule>
  </conditionalFormatting>
  <conditionalFormatting sqref="AU33">
    <cfRule type="expression" dxfId="1281" priority="727">
      <formula>IF(RIGHT(TEXT(AU33,"0.#"),1)=".",FALSE,TRUE)</formula>
    </cfRule>
    <cfRule type="expression" dxfId="1280" priority="728">
      <formula>IF(RIGHT(TEXT(AU33,"0.#"),1)=".",TRUE,FALSE)</formula>
    </cfRule>
  </conditionalFormatting>
  <conditionalFormatting sqref="AU32">
    <cfRule type="expression" dxfId="1279" priority="729">
      <formula>IF(RIGHT(TEXT(AU32,"0.#"),1)=".",FALSE,TRUE)</formula>
    </cfRule>
    <cfRule type="expression" dxfId="1278" priority="730">
      <formula>IF(RIGHT(TEXT(AU32,"0.#"),1)=".",TRUE,FALSE)</formula>
    </cfRule>
  </conditionalFormatting>
  <conditionalFormatting sqref="P29:AC29">
    <cfRule type="expression" dxfId="1277" priority="725">
      <formula>IF(RIGHT(TEXT(P29,"0.#"),1)=".",FALSE,TRUE)</formula>
    </cfRule>
    <cfRule type="expression" dxfId="1276" priority="726">
      <formula>IF(RIGHT(TEXT(P29,"0.#"),1)=".",TRUE,FALSE)</formula>
    </cfRule>
  </conditionalFormatting>
  <conditionalFormatting sqref="AM41">
    <cfRule type="expression" dxfId="1275" priority="707">
      <formula>IF(RIGHT(TEXT(AM41,"0.#"),1)=".",FALSE,TRUE)</formula>
    </cfRule>
    <cfRule type="expression" dxfId="1274" priority="708">
      <formula>IF(RIGHT(TEXT(AM41,"0.#"),1)=".",TRUE,FALSE)</formula>
    </cfRule>
  </conditionalFormatting>
  <conditionalFormatting sqref="AM40">
    <cfRule type="expression" dxfId="1273" priority="709">
      <formula>IF(RIGHT(TEXT(AM40,"0.#"),1)=".",FALSE,TRUE)</formula>
    </cfRule>
    <cfRule type="expression" dxfId="1272" priority="710">
      <formula>IF(RIGHT(TEXT(AM40,"0.#"),1)=".",TRUE,FALSE)</formula>
    </cfRule>
  </conditionalFormatting>
  <conditionalFormatting sqref="AE39">
    <cfRule type="expression" dxfId="1271" priority="723">
      <formula>IF(RIGHT(TEXT(AE39,"0.#"),1)=".",FALSE,TRUE)</formula>
    </cfRule>
    <cfRule type="expression" dxfId="1270" priority="724">
      <formula>IF(RIGHT(TEXT(AE39,"0.#"),1)=".",TRUE,FALSE)</formula>
    </cfRule>
  </conditionalFormatting>
  <conditionalFormatting sqref="AQ39:AQ41">
    <cfRule type="expression" dxfId="1269" priority="705">
      <formula>IF(RIGHT(TEXT(AQ39,"0.#"),1)=".",FALSE,TRUE)</formula>
    </cfRule>
    <cfRule type="expression" dxfId="1268" priority="706">
      <formula>IF(RIGHT(TEXT(AQ39,"0.#"),1)=".",TRUE,FALSE)</formula>
    </cfRule>
  </conditionalFormatting>
  <conditionalFormatting sqref="AU39:AU41">
    <cfRule type="expression" dxfId="1267" priority="703">
      <formula>IF(RIGHT(TEXT(AU39,"0.#"),1)=".",FALSE,TRUE)</formula>
    </cfRule>
    <cfRule type="expression" dxfId="1266" priority="704">
      <formula>IF(RIGHT(TEXT(AU39,"0.#"),1)=".",TRUE,FALSE)</formula>
    </cfRule>
  </conditionalFormatting>
  <conditionalFormatting sqref="AI41">
    <cfRule type="expression" dxfId="1265" priority="717">
      <formula>IF(RIGHT(TEXT(AI41,"0.#"),1)=".",FALSE,TRUE)</formula>
    </cfRule>
    <cfRule type="expression" dxfId="1264" priority="718">
      <formula>IF(RIGHT(TEXT(AI41,"0.#"),1)=".",TRUE,FALSE)</formula>
    </cfRule>
  </conditionalFormatting>
  <conditionalFormatting sqref="AE40">
    <cfRule type="expression" dxfId="1263" priority="721">
      <formula>IF(RIGHT(TEXT(AE40,"0.#"),1)=".",FALSE,TRUE)</formula>
    </cfRule>
    <cfRule type="expression" dxfId="1262" priority="722">
      <formula>IF(RIGHT(TEXT(AE40,"0.#"),1)=".",TRUE,FALSE)</formula>
    </cfRule>
  </conditionalFormatting>
  <conditionalFormatting sqref="AE41">
    <cfRule type="expression" dxfId="1261" priority="719">
      <formula>IF(RIGHT(TEXT(AE41,"0.#"),1)=".",FALSE,TRUE)</formula>
    </cfRule>
    <cfRule type="expression" dxfId="1260" priority="720">
      <formula>IF(RIGHT(TEXT(AE41,"0.#"),1)=".",TRUE,FALSE)</formula>
    </cfRule>
  </conditionalFormatting>
  <conditionalFormatting sqref="AM39">
    <cfRule type="expression" dxfId="1259" priority="711">
      <formula>IF(RIGHT(TEXT(AM39,"0.#"),1)=".",FALSE,TRUE)</formula>
    </cfRule>
    <cfRule type="expression" dxfId="1258" priority="712">
      <formula>IF(RIGHT(TEXT(AM39,"0.#"),1)=".",TRUE,FALSE)</formula>
    </cfRule>
  </conditionalFormatting>
  <conditionalFormatting sqref="AI39">
    <cfRule type="expression" dxfId="1257" priority="713">
      <formula>IF(RIGHT(TEXT(AI39,"0.#"),1)=".",FALSE,TRUE)</formula>
    </cfRule>
    <cfRule type="expression" dxfId="1256" priority="714">
      <formula>IF(RIGHT(TEXT(AI39,"0.#"),1)=".",TRUE,FALSE)</formula>
    </cfRule>
  </conditionalFormatting>
  <conditionalFormatting sqref="AI40">
    <cfRule type="expression" dxfId="1255" priority="715">
      <formula>IF(RIGHT(TEXT(AI40,"0.#"),1)=".",FALSE,TRUE)</formula>
    </cfRule>
    <cfRule type="expression" dxfId="1254" priority="716">
      <formula>IF(RIGHT(TEXT(AI40,"0.#"),1)=".",TRUE,FALSE)</formula>
    </cfRule>
  </conditionalFormatting>
  <conditionalFormatting sqref="AM69">
    <cfRule type="expression" dxfId="1253" priority="675">
      <formula>IF(RIGHT(TEXT(AM69,"0.#"),1)=".",FALSE,TRUE)</formula>
    </cfRule>
    <cfRule type="expression" dxfId="1252" priority="676">
      <formula>IF(RIGHT(TEXT(AM69,"0.#"),1)=".",TRUE,FALSE)</formula>
    </cfRule>
  </conditionalFormatting>
  <conditionalFormatting sqref="AE70 AM70">
    <cfRule type="expression" dxfId="1251" priority="673">
      <formula>IF(RIGHT(TEXT(AE70,"0.#"),1)=".",FALSE,TRUE)</formula>
    </cfRule>
    <cfRule type="expression" dxfId="1250" priority="674">
      <formula>IF(RIGHT(TEXT(AE70,"0.#"),1)=".",TRUE,FALSE)</formula>
    </cfRule>
  </conditionalFormatting>
  <conditionalFormatting sqref="AI70">
    <cfRule type="expression" dxfId="1249" priority="671">
      <formula>IF(RIGHT(TEXT(AI70,"0.#"),1)=".",FALSE,TRUE)</formula>
    </cfRule>
    <cfRule type="expression" dxfId="1248" priority="672">
      <formula>IF(RIGHT(TEXT(AI70,"0.#"),1)=".",TRUE,FALSE)</formula>
    </cfRule>
  </conditionalFormatting>
  <conditionalFormatting sqref="AQ70">
    <cfRule type="expression" dxfId="1247" priority="669">
      <formula>IF(RIGHT(TEXT(AQ70,"0.#"),1)=".",FALSE,TRUE)</formula>
    </cfRule>
    <cfRule type="expression" dxfId="1246" priority="670">
      <formula>IF(RIGHT(TEXT(AQ70,"0.#"),1)=".",TRUE,FALSE)</formula>
    </cfRule>
  </conditionalFormatting>
  <conditionalFormatting sqref="AE69 AQ69">
    <cfRule type="expression" dxfId="1245" priority="679">
      <formula>IF(RIGHT(TEXT(AE69,"0.#"),1)=".",FALSE,TRUE)</formula>
    </cfRule>
    <cfRule type="expression" dxfId="1244" priority="680">
      <formula>IF(RIGHT(TEXT(AE69,"0.#"),1)=".",TRUE,FALSE)</formula>
    </cfRule>
  </conditionalFormatting>
  <conditionalFormatting sqref="AI69">
    <cfRule type="expression" dxfId="1243" priority="677">
      <formula>IF(RIGHT(TEXT(AI69,"0.#"),1)=".",FALSE,TRUE)</formula>
    </cfRule>
    <cfRule type="expression" dxfId="1242" priority="678">
      <formula>IF(RIGHT(TEXT(AI69,"0.#"),1)=".",TRUE,FALSE)</formula>
    </cfRule>
  </conditionalFormatting>
  <conditionalFormatting sqref="AE66 AQ66">
    <cfRule type="expression" dxfId="1241" priority="667">
      <formula>IF(RIGHT(TEXT(AE66,"0.#"),1)=".",FALSE,TRUE)</formula>
    </cfRule>
    <cfRule type="expression" dxfId="1240" priority="668">
      <formula>IF(RIGHT(TEXT(AE66,"0.#"),1)=".",TRUE,FALSE)</formula>
    </cfRule>
  </conditionalFormatting>
  <conditionalFormatting sqref="AI66">
    <cfRule type="expression" dxfId="1239" priority="665">
      <formula>IF(RIGHT(TEXT(AI66,"0.#"),1)=".",FALSE,TRUE)</formula>
    </cfRule>
    <cfRule type="expression" dxfId="1238" priority="666">
      <formula>IF(RIGHT(TEXT(AI66,"0.#"),1)=".",TRUE,FALSE)</formula>
    </cfRule>
  </conditionalFormatting>
  <conditionalFormatting sqref="AM66">
    <cfRule type="expression" dxfId="1237" priority="663">
      <formula>IF(RIGHT(TEXT(AM66,"0.#"),1)=".",FALSE,TRUE)</formula>
    </cfRule>
    <cfRule type="expression" dxfId="1236" priority="664">
      <formula>IF(RIGHT(TEXT(AM66,"0.#"),1)=".",TRUE,FALSE)</formula>
    </cfRule>
  </conditionalFormatting>
  <conditionalFormatting sqref="AE67">
    <cfRule type="expression" dxfId="1235" priority="661">
      <formula>IF(RIGHT(TEXT(AE67,"0.#"),1)=".",FALSE,TRUE)</formula>
    </cfRule>
    <cfRule type="expression" dxfId="1234" priority="662">
      <formula>IF(RIGHT(TEXT(AE67,"0.#"),1)=".",TRUE,FALSE)</formula>
    </cfRule>
  </conditionalFormatting>
  <conditionalFormatting sqref="AI67">
    <cfRule type="expression" dxfId="1233" priority="659">
      <formula>IF(RIGHT(TEXT(AI67,"0.#"),1)=".",FALSE,TRUE)</formula>
    </cfRule>
    <cfRule type="expression" dxfId="1232" priority="660">
      <formula>IF(RIGHT(TEXT(AI67,"0.#"),1)=".",TRUE,FALSE)</formula>
    </cfRule>
  </conditionalFormatting>
  <conditionalFormatting sqref="AM67">
    <cfRule type="expression" dxfId="1231" priority="657">
      <formula>IF(RIGHT(TEXT(AM67,"0.#"),1)=".",FALSE,TRUE)</formula>
    </cfRule>
    <cfRule type="expression" dxfId="1230" priority="658">
      <formula>IF(RIGHT(TEXT(AM67,"0.#"),1)=".",TRUE,FALSE)</formula>
    </cfRule>
  </conditionalFormatting>
  <conditionalFormatting sqref="AQ67">
    <cfRule type="expression" dxfId="1229" priority="655">
      <formula>IF(RIGHT(TEXT(AQ67,"0.#"),1)=".",FALSE,TRUE)</formula>
    </cfRule>
    <cfRule type="expression" dxfId="1228" priority="656">
      <formula>IF(RIGHT(TEXT(AQ67,"0.#"),1)=".",TRUE,FALSE)</formula>
    </cfRule>
  </conditionalFormatting>
  <conditionalFormatting sqref="AU66">
    <cfRule type="expression" dxfId="1227" priority="653">
      <formula>IF(RIGHT(TEXT(AU66,"0.#"),1)=".",FALSE,TRUE)</formula>
    </cfRule>
    <cfRule type="expression" dxfId="1226" priority="654">
      <formula>IF(RIGHT(TEXT(AU66,"0.#"),1)=".",TRUE,FALSE)</formula>
    </cfRule>
  </conditionalFormatting>
  <conditionalFormatting sqref="AU67">
    <cfRule type="expression" dxfId="1225" priority="651">
      <formula>IF(RIGHT(TEXT(AU67,"0.#"),1)=".",FALSE,TRUE)</formula>
    </cfRule>
    <cfRule type="expression" dxfId="1224" priority="652">
      <formula>IF(RIGHT(TEXT(AU67,"0.#"),1)=".",TRUE,FALSE)</formula>
    </cfRule>
  </conditionalFormatting>
  <conditionalFormatting sqref="AQ101">
    <cfRule type="expression" dxfId="1223" priority="601">
      <formula>IF(RIGHT(TEXT(AQ101,"0.#"),1)=".",FALSE,TRUE)</formula>
    </cfRule>
    <cfRule type="expression" dxfId="1222" priority="602">
      <formula>IF(RIGHT(TEXT(AQ101,"0.#"),1)=".",TRUE,FALSE)</formula>
    </cfRule>
  </conditionalFormatting>
  <conditionalFormatting sqref="AU101">
    <cfRule type="expression" dxfId="1221" priority="597">
      <formula>IF(RIGHT(TEXT(AU101,"0.#"),1)=".",FALSE,TRUE)</formula>
    </cfRule>
    <cfRule type="expression" dxfId="1220" priority="598">
      <formula>IF(RIGHT(TEXT(AU101,"0.#"),1)=".",TRUE,FALSE)</formula>
    </cfRule>
  </conditionalFormatting>
  <conditionalFormatting sqref="AM35">
    <cfRule type="expression" dxfId="1219" priority="591">
      <formula>IF(RIGHT(TEXT(AM35,"0.#"),1)=".",FALSE,TRUE)</formula>
    </cfRule>
    <cfRule type="expression" dxfId="1218" priority="592">
      <formula>IF(RIGHT(TEXT(AM35,"0.#"),1)=".",TRUE,FALSE)</formula>
    </cfRule>
  </conditionalFormatting>
  <conditionalFormatting sqref="AE36 AM36">
    <cfRule type="expression" dxfId="1217" priority="589">
      <formula>IF(RIGHT(TEXT(AE36,"0.#"),1)=".",FALSE,TRUE)</formula>
    </cfRule>
    <cfRule type="expression" dxfId="1216" priority="590">
      <formula>IF(RIGHT(TEXT(AE36,"0.#"),1)=".",TRUE,FALSE)</formula>
    </cfRule>
  </conditionalFormatting>
  <conditionalFormatting sqref="AI36">
    <cfRule type="expression" dxfId="1215" priority="587">
      <formula>IF(RIGHT(TEXT(AI36,"0.#"),1)=".",FALSE,TRUE)</formula>
    </cfRule>
    <cfRule type="expression" dxfId="1214" priority="588">
      <formula>IF(RIGHT(TEXT(AI36,"0.#"),1)=".",TRUE,FALSE)</formula>
    </cfRule>
  </conditionalFormatting>
  <conditionalFormatting sqref="AQ36">
    <cfRule type="expression" dxfId="1213" priority="585">
      <formula>IF(RIGHT(TEXT(AQ36,"0.#"),1)=".",FALSE,TRUE)</formula>
    </cfRule>
    <cfRule type="expression" dxfId="1212" priority="586">
      <formula>IF(RIGHT(TEXT(AQ36,"0.#"),1)=".",TRUE,FALSE)</formula>
    </cfRule>
  </conditionalFormatting>
  <conditionalFormatting sqref="AE35 AQ35">
    <cfRule type="expression" dxfId="1211" priority="595">
      <formula>IF(RIGHT(TEXT(AE35,"0.#"),1)=".",FALSE,TRUE)</formula>
    </cfRule>
    <cfRule type="expression" dxfId="1210" priority="596">
      <formula>IF(RIGHT(TEXT(AE35,"0.#"),1)=".",TRUE,FALSE)</formula>
    </cfRule>
  </conditionalFormatting>
  <conditionalFormatting sqref="AI35">
    <cfRule type="expression" dxfId="1209" priority="593">
      <formula>IF(RIGHT(TEXT(AI35,"0.#"),1)=".",FALSE,TRUE)</formula>
    </cfRule>
    <cfRule type="expression" dxfId="1208" priority="594">
      <formula>IF(RIGHT(TEXT(AI35,"0.#"),1)=".",TRUE,FALSE)</formula>
    </cfRule>
  </conditionalFormatting>
  <conditionalFormatting sqref="AM137">
    <cfRule type="expression" dxfId="1207" priority="567">
      <formula>IF(RIGHT(TEXT(AM137,"0.#"),1)=".",FALSE,TRUE)</formula>
    </cfRule>
    <cfRule type="expression" dxfId="1206" priority="568">
      <formula>IF(RIGHT(TEXT(AM137,"0.#"),1)=".",TRUE,FALSE)</formula>
    </cfRule>
  </conditionalFormatting>
  <conditionalFormatting sqref="AE138 AM138">
    <cfRule type="expression" dxfId="1205" priority="565">
      <formula>IF(RIGHT(TEXT(AE138,"0.#"),1)=".",FALSE,TRUE)</formula>
    </cfRule>
    <cfRule type="expression" dxfId="1204" priority="566">
      <formula>IF(RIGHT(TEXT(AE138,"0.#"),1)=".",TRUE,FALSE)</formula>
    </cfRule>
  </conditionalFormatting>
  <conditionalFormatting sqref="AI138">
    <cfRule type="expression" dxfId="1203" priority="563">
      <formula>IF(RIGHT(TEXT(AI138,"0.#"),1)=".",FALSE,TRUE)</formula>
    </cfRule>
    <cfRule type="expression" dxfId="1202" priority="564">
      <formula>IF(RIGHT(TEXT(AI138,"0.#"),1)=".",TRUE,FALSE)</formula>
    </cfRule>
  </conditionalFormatting>
  <conditionalFormatting sqref="AQ138">
    <cfRule type="expression" dxfId="1201" priority="561">
      <formula>IF(RIGHT(TEXT(AQ138,"0.#"),1)=".",FALSE,TRUE)</formula>
    </cfRule>
    <cfRule type="expression" dxfId="1200" priority="562">
      <formula>IF(RIGHT(TEXT(AQ138,"0.#"),1)=".",TRUE,FALSE)</formula>
    </cfRule>
  </conditionalFormatting>
  <conditionalFormatting sqref="AE137 AQ137">
    <cfRule type="expression" dxfId="1199" priority="571">
      <formula>IF(RIGHT(TEXT(AE137,"0.#"),1)=".",FALSE,TRUE)</formula>
    </cfRule>
    <cfRule type="expression" dxfId="1198" priority="572">
      <formula>IF(RIGHT(TEXT(AE137,"0.#"),1)=".",TRUE,FALSE)</formula>
    </cfRule>
  </conditionalFormatting>
  <conditionalFormatting sqref="AI137">
    <cfRule type="expression" dxfId="1197" priority="569">
      <formula>IF(RIGHT(TEXT(AI137,"0.#"),1)=".",FALSE,TRUE)</formula>
    </cfRule>
    <cfRule type="expression" dxfId="1196" priority="570">
      <formula>IF(RIGHT(TEXT(AI137,"0.#"),1)=".",TRUE,FALSE)</formula>
    </cfRule>
  </conditionalFormatting>
  <conditionalFormatting sqref="AM171">
    <cfRule type="expression" dxfId="1195" priority="555">
      <formula>IF(RIGHT(TEXT(AM171,"0.#"),1)=".",FALSE,TRUE)</formula>
    </cfRule>
    <cfRule type="expression" dxfId="1194" priority="556">
      <formula>IF(RIGHT(TEXT(AM171,"0.#"),1)=".",TRUE,FALSE)</formula>
    </cfRule>
  </conditionalFormatting>
  <conditionalFormatting sqref="AE172 AM172">
    <cfRule type="expression" dxfId="1193" priority="553">
      <formula>IF(RIGHT(TEXT(AE172,"0.#"),1)=".",FALSE,TRUE)</formula>
    </cfRule>
    <cfRule type="expression" dxfId="1192" priority="554">
      <formula>IF(RIGHT(TEXT(AE172,"0.#"),1)=".",TRUE,FALSE)</formula>
    </cfRule>
  </conditionalFormatting>
  <conditionalFormatting sqref="AI172">
    <cfRule type="expression" dxfId="1191" priority="551">
      <formula>IF(RIGHT(TEXT(AI172,"0.#"),1)=".",FALSE,TRUE)</formula>
    </cfRule>
    <cfRule type="expression" dxfId="1190" priority="552">
      <formula>IF(RIGHT(TEXT(AI172,"0.#"),1)=".",TRUE,FALSE)</formula>
    </cfRule>
  </conditionalFormatting>
  <conditionalFormatting sqref="AQ172">
    <cfRule type="expression" dxfId="1189" priority="549">
      <formula>IF(RIGHT(TEXT(AQ172,"0.#"),1)=".",FALSE,TRUE)</formula>
    </cfRule>
    <cfRule type="expression" dxfId="1188" priority="550">
      <formula>IF(RIGHT(TEXT(AQ172,"0.#"),1)=".",TRUE,FALSE)</formula>
    </cfRule>
  </conditionalFormatting>
  <conditionalFormatting sqref="AE171 AQ171">
    <cfRule type="expression" dxfId="1187" priority="559">
      <formula>IF(RIGHT(TEXT(AE171,"0.#"),1)=".",FALSE,TRUE)</formula>
    </cfRule>
    <cfRule type="expression" dxfId="1186" priority="560">
      <formula>IF(RIGHT(TEXT(AE171,"0.#"),1)=".",TRUE,FALSE)</formula>
    </cfRule>
  </conditionalFormatting>
  <conditionalFormatting sqref="AI171">
    <cfRule type="expression" dxfId="1185" priority="557">
      <formula>IF(RIGHT(TEXT(AI171,"0.#"),1)=".",FALSE,TRUE)</formula>
    </cfRule>
    <cfRule type="expression" dxfId="1184" priority="558">
      <formula>IF(RIGHT(TEXT(AI171,"0.#"),1)=".",TRUE,FALSE)</formula>
    </cfRule>
  </conditionalFormatting>
  <conditionalFormatting sqref="AE73">
    <cfRule type="expression" dxfId="1183" priority="547">
      <formula>IF(RIGHT(TEXT(AE73,"0.#"),1)=".",FALSE,TRUE)</formula>
    </cfRule>
    <cfRule type="expression" dxfId="1182" priority="548">
      <formula>IF(RIGHT(TEXT(AE73,"0.#"),1)=".",TRUE,FALSE)</formula>
    </cfRule>
  </conditionalFormatting>
  <conditionalFormatting sqref="AM75">
    <cfRule type="expression" dxfId="1181" priority="531">
      <formula>IF(RIGHT(TEXT(AM75,"0.#"),1)=".",FALSE,TRUE)</formula>
    </cfRule>
    <cfRule type="expression" dxfId="1180" priority="532">
      <formula>IF(RIGHT(TEXT(AM75,"0.#"),1)=".",TRUE,FALSE)</formula>
    </cfRule>
  </conditionalFormatting>
  <conditionalFormatting sqref="AE74">
    <cfRule type="expression" dxfId="1179" priority="545">
      <formula>IF(RIGHT(TEXT(AE74,"0.#"),1)=".",FALSE,TRUE)</formula>
    </cfRule>
    <cfRule type="expression" dxfId="1178" priority="546">
      <formula>IF(RIGHT(TEXT(AE74,"0.#"),1)=".",TRUE,FALSE)</formula>
    </cfRule>
  </conditionalFormatting>
  <conditionalFormatting sqref="AE75">
    <cfRule type="expression" dxfId="1177" priority="543">
      <formula>IF(RIGHT(TEXT(AE75,"0.#"),1)=".",FALSE,TRUE)</formula>
    </cfRule>
    <cfRule type="expression" dxfId="1176" priority="544">
      <formula>IF(RIGHT(TEXT(AE75,"0.#"),1)=".",TRUE,FALSE)</formula>
    </cfRule>
  </conditionalFormatting>
  <conditionalFormatting sqref="AI75">
    <cfRule type="expression" dxfId="1175" priority="541">
      <formula>IF(RIGHT(TEXT(AI75,"0.#"),1)=".",FALSE,TRUE)</formula>
    </cfRule>
    <cfRule type="expression" dxfId="1174" priority="542">
      <formula>IF(RIGHT(TEXT(AI75,"0.#"),1)=".",TRUE,FALSE)</formula>
    </cfRule>
  </conditionalFormatting>
  <conditionalFormatting sqref="AI74">
    <cfRule type="expression" dxfId="1173" priority="539">
      <formula>IF(RIGHT(TEXT(AI74,"0.#"),1)=".",FALSE,TRUE)</formula>
    </cfRule>
    <cfRule type="expression" dxfId="1172" priority="540">
      <formula>IF(RIGHT(TEXT(AI74,"0.#"),1)=".",TRUE,FALSE)</formula>
    </cfRule>
  </conditionalFormatting>
  <conditionalFormatting sqref="AI73">
    <cfRule type="expression" dxfId="1171" priority="537">
      <formula>IF(RIGHT(TEXT(AI73,"0.#"),1)=".",FALSE,TRUE)</formula>
    </cfRule>
    <cfRule type="expression" dxfId="1170" priority="538">
      <formula>IF(RIGHT(TEXT(AI73,"0.#"),1)=".",TRUE,FALSE)</formula>
    </cfRule>
  </conditionalFormatting>
  <conditionalFormatting sqref="AM73">
    <cfRule type="expression" dxfId="1169" priority="535">
      <formula>IF(RIGHT(TEXT(AM73,"0.#"),1)=".",FALSE,TRUE)</formula>
    </cfRule>
    <cfRule type="expression" dxfId="1168" priority="536">
      <formula>IF(RIGHT(TEXT(AM73,"0.#"),1)=".",TRUE,FALSE)</formula>
    </cfRule>
  </conditionalFormatting>
  <conditionalFormatting sqref="AM74">
    <cfRule type="expression" dxfId="1167" priority="533">
      <formula>IF(RIGHT(TEXT(AM74,"0.#"),1)=".",FALSE,TRUE)</formula>
    </cfRule>
    <cfRule type="expression" dxfId="1166" priority="534">
      <formula>IF(RIGHT(TEXT(AM74,"0.#"),1)=".",TRUE,FALSE)</formula>
    </cfRule>
  </conditionalFormatting>
  <conditionalFormatting sqref="AQ73:AQ75">
    <cfRule type="expression" dxfId="1165" priority="529">
      <formula>IF(RIGHT(TEXT(AQ73,"0.#"),1)=".",FALSE,TRUE)</formula>
    </cfRule>
    <cfRule type="expression" dxfId="1164" priority="530">
      <formula>IF(RIGHT(TEXT(AQ73,"0.#"),1)=".",TRUE,FALSE)</formula>
    </cfRule>
  </conditionalFormatting>
  <conditionalFormatting sqref="AU73:AU75">
    <cfRule type="expression" dxfId="1163" priority="527">
      <formula>IF(RIGHT(TEXT(AU73,"0.#"),1)=".",FALSE,TRUE)</formula>
    </cfRule>
    <cfRule type="expression" dxfId="1162" priority="528">
      <formula>IF(RIGHT(TEXT(AU73,"0.#"),1)=".",TRUE,FALSE)</formula>
    </cfRule>
  </conditionalFormatting>
  <conditionalFormatting sqref="AU108">
    <cfRule type="expression" dxfId="1161" priority="505">
      <formula>IF(RIGHT(TEXT(AU108,"0.#"),1)=".",FALSE,TRUE)</formula>
    </cfRule>
    <cfRule type="expression" dxfId="1160" priority="506">
      <formula>IF(RIGHT(TEXT(AU108,"0.#"),1)=".",TRUE,FALSE)</formula>
    </cfRule>
  </conditionalFormatting>
  <conditionalFormatting sqref="AE141">
    <cfRule type="expression" dxfId="1159" priority="503">
      <formula>IF(RIGHT(TEXT(AE141,"0.#"),1)=".",FALSE,TRUE)</formula>
    </cfRule>
    <cfRule type="expression" dxfId="1158" priority="504">
      <formula>IF(RIGHT(TEXT(AE141,"0.#"),1)=".",TRUE,FALSE)</formula>
    </cfRule>
  </conditionalFormatting>
  <conditionalFormatting sqref="AM143">
    <cfRule type="expression" dxfId="1157" priority="487">
      <formula>IF(RIGHT(TEXT(AM143,"0.#"),1)=".",FALSE,TRUE)</formula>
    </cfRule>
    <cfRule type="expression" dxfId="1156" priority="488">
      <formula>IF(RIGHT(TEXT(AM143,"0.#"),1)=".",TRUE,FALSE)</formula>
    </cfRule>
  </conditionalFormatting>
  <conditionalFormatting sqref="AE142">
    <cfRule type="expression" dxfId="1155" priority="501">
      <formula>IF(RIGHT(TEXT(AE142,"0.#"),1)=".",FALSE,TRUE)</formula>
    </cfRule>
    <cfRule type="expression" dxfId="1154" priority="502">
      <formula>IF(RIGHT(TEXT(AE142,"0.#"),1)=".",TRUE,FALSE)</formula>
    </cfRule>
  </conditionalFormatting>
  <conditionalFormatting sqref="AE143">
    <cfRule type="expression" dxfId="1153" priority="499">
      <formula>IF(RIGHT(TEXT(AE143,"0.#"),1)=".",FALSE,TRUE)</formula>
    </cfRule>
    <cfRule type="expression" dxfId="1152" priority="500">
      <formula>IF(RIGHT(TEXT(AE143,"0.#"),1)=".",TRUE,FALSE)</formula>
    </cfRule>
  </conditionalFormatting>
  <conditionalFormatting sqref="AI143">
    <cfRule type="expression" dxfId="1151" priority="497">
      <formula>IF(RIGHT(TEXT(AI143,"0.#"),1)=".",FALSE,TRUE)</formula>
    </cfRule>
    <cfRule type="expression" dxfId="1150" priority="498">
      <formula>IF(RIGHT(TEXT(AI143,"0.#"),1)=".",TRUE,FALSE)</formula>
    </cfRule>
  </conditionalFormatting>
  <conditionalFormatting sqref="AI142">
    <cfRule type="expression" dxfId="1149" priority="495">
      <formula>IF(RIGHT(TEXT(AI142,"0.#"),1)=".",FALSE,TRUE)</formula>
    </cfRule>
    <cfRule type="expression" dxfId="1148" priority="496">
      <formula>IF(RIGHT(TEXT(AI142,"0.#"),1)=".",TRUE,FALSE)</formula>
    </cfRule>
  </conditionalFormatting>
  <conditionalFormatting sqref="AI141">
    <cfRule type="expression" dxfId="1147" priority="493">
      <formula>IF(RIGHT(TEXT(AI141,"0.#"),1)=".",FALSE,TRUE)</formula>
    </cfRule>
    <cfRule type="expression" dxfId="1146" priority="494">
      <formula>IF(RIGHT(TEXT(AI141,"0.#"),1)=".",TRUE,FALSE)</formula>
    </cfRule>
  </conditionalFormatting>
  <conditionalFormatting sqref="AM141">
    <cfRule type="expression" dxfId="1145" priority="491">
      <formula>IF(RIGHT(TEXT(AM141,"0.#"),1)=".",FALSE,TRUE)</formula>
    </cfRule>
    <cfRule type="expression" dxfId="1144" priority="492">
      <formula>IF(RIGHT(TEXT(AM141,"0.#"),1)=".",TRUE,FALSE)</formula>
    </cfRule>
  </conditionalFormatting>
  <conditionalFormatting sqref="AM142">
    <cfRule type="expression" dxfId="1143" priority="489">
      <formula>IF(RIGHT(TEXT(AM142,"0.#"),1)=".",FALSE,TRUE)</formula>
    </cfRule>
    <cfRule type="expression" dxfId="1142" priority="490">
      <formula>IF(RIGHT(TEXT(AM142,"0.#"),1)=".",TRUE,FALSE)</formula>
    </cfRule>
  </conditionalFormatting>
  <conditionalFormatting sqref="AQ141:AQ143">
    <cfRule type="expression" dxfId="1141" priority="485">
      <formula>IF(RIGHT(TEXT(AQ141,"0.#"),1)=".",FALSE,TRUE)</formula>
    </cfRule>
    <cfRule type="expression" dxfId="1140" priority="486">
      <formula>IF(RIGHT(TEXT(AQ141,"0.#"),1)=".",TRUE,FALSE)</formula>
    </cfRule>
  </conditionalFormatting>
  <conditionalFormatting sqref="AU141:AU143">
    <cfRule type="expression" dxfId="1139" priority="483">
      <formula>IF(RIGHT(TEXT(AU141,"0.#"),1)=".",FALSE,TRUE)</formula>
    </cfRule>
    <cfRule type="expression" dxfId="1138" priority="484">
      <formula>IF(RIGHT(TEXT(AU141,"0.#"),1)=".",TRUE,FALSE)</formula>
    </cfRule>
  </conditionalFormatting>
  <conditionalFormatting sqref="AE175">
    <cfRule type="expression" dxfId="1137" priority="481">
      <formula>IF(RIGHT(TEXT(AE175,"0.#"),1)=".",FALSE,TRUE)</formula>
    </cfRule>
    <cfRule type="expression" dxfId="1136" priority="482">
      <formula>IF(RIGHT(TEXT(AE175,"0.#"),1)=".",TRUE,FALSE)</formula>
    </cfRule>
  </conditionalFormatting>
  <conditionalFormatting sqref="AM177">
    <cfRule type="expression" dxfId="1135" priority="465">
      <formula>IF(RIGHT(TEXT(AM177,"0.#"),1)=".",FALSE,TRUE)</formula>
    </cfRule>
    <cfRule type="expression" dxfId="1134" priority="466">
      <formula>IF(RIGHT(TEXT(AM177,"0.#"),1)=".",TRUE,FALSE)</formula>
    </cfRule>
  </conditionalFormatting>
  <conditionalFormatting sqref="AE176">
    <cfRule type="expression" dxfId="1133" priority="479">
      <formula>IF(RIGHT(TEXT(AE176,"0.#"),1)=".",FALSE,TRUE)</formula>
    </cfRule>
    <cfRule type="expression" dxfId="1132" priority="480">
      <formula>IF(RIGHT(TEXT(AE176,"0.#"),1)=".",TRUE,FALSE)</formula>
    </cfRule>
  </conditionalFormatting>
  <conditionalFormatting sqref="AE177">
    <cfRule type="expression" dxfId="1131" priority="477">
      <formula>IF(RIGHT(TEXT(AE177,"0.#"),1)=".",FALSE,TRUE)</formula>
    </cfRule>
    <cfRule type="expression" dxfId="1130" priority="478">
      <formula>IF(RIGHT(TEXT(AE177,"0.#"),1)=".",TRUE,FALSE)</formula>
    </cfRule>
  </conditionalFormatting>
  <conditionalFormatting sqref="AI177">
    <cfRule type="expression" dxfId="1129" priority="475">
      <formula>IF(RIGHT(TEXT(AI177,"0.#"),1)=".",FALSE,TRUE)</formula>
    </cfRule>
    <cfRule type="expression" dxfId="1128" priority="476">
      <formula>IF(RIGHT(TEXT(AI177,"0.#"),1)=".",TRUE,FALSE)</formula>
    </cfRule>
  </conditionalFormatting>
  <conditionalFormatting sqref="AI176">
    <cfRule type="expression" dxfId="1127" priority="473">
      <formula>IF(RIGHT(TEXT(AI176,"0.#"),1)=".",FALSE,TRUE)</formula>
    </cfRule>
    <cfRule type="expression" dxfId="1126" priority="474">
      <formula>IF(RIGHT(TEXT(AI176,"0.#"),1)=".",TRUE,FALSE)</formula>
    </cfRule>
  </conditionalFormatting>
  <conditionalFormatting sqref="AI175">
    <cfRule type="expression" dxfId="1125" priority="471">
      <formula>IF(RIGHT(TEXT(AI175,"0.#"),1)=".",FALSE,TRUE)</formula>
    </cfRule>
    <cfRule type="expression" dxfId="1124" priority="472">
      <formula>IF(RIGHT(TEXT(AI175,"0.#"),1)=".",TRUE,FALSE)</formula>
    </cfRule>
  </conditionalFormatting>
  <conditionalFormatting sqref="AM175">
    <cfRule type="expression" dxfId="1123" priority="469">
      <formula>IF(RIGHT(TEXT(AM175,"0.#"),1)=".",FALSE,TRUE)</formula>
    </cfRule>
    <cfRule type="expression" dxfId="1122" priority="470">
      <formula>IF(RIGHT(TEXT(AM175,"0.#"),1)=".",TRUE,FALSE)</formula>
    </cfRule>
  </conditionalFormatting>
  <conditionalFormatting sqref="AM176">
    <cfRule type="expression" dxfId="1121" priority="467">
      <formula>IF(RIGHT(TEXT(AM176,"0.#"),1)=".",FALSE,TRUE)</formula>
    </cfRule>
    <cfRule type="expression" dxfId="1120" priority="468">
      <formula>IF(RIGHT(TEXT(AM176,"0.#"),1)=".",TRUE,FALSE)</formula>
    </cfRule>
  </conditionalFormatting>
  <conditionalFormatting sqref="AQ175:AQ177">
    <cfRule type="expression" dxfId="1119" priority="463">
      <formula>IF(RIGHT(TEXT(AQ175,"0.#"),1)=".",FALSE,TRUE)</formula>
    </cfRule>
    <cfRule type="expression" dxfId="1118" priority="464">
      <formula>IF(RIGHT(TEXT(AQ175,"0.#"),1)=".",TRUE,FALSE)</formula>
    </cfRule>
  </conditionalFormatting>
  <conditionalFormatting sqref="AU175:AU177">
    <cfRule type="expression" dxfId="1117" priority="461">
      <formula>IF(RIGHT(TEXT(AU175,"0.#"),1)=".",FALSE,TRUE)</formula>
    </cfRule>
    <cfRule type="expression" dxfId="1116" priority="462">
      <formula>IF(RIGHT(TEXT(AU175,"0.#"),1)=".",TRUE,FALSE)</formula>
    </cfRule>
  </conditionalFormatting>
  <conditionalFormatting sqref="AE61">
    <cfRule type="expression" dxfId="1115" priority="415">
      <formula>IF(RIGHT(TEXT(AE61,"0.#"),1)=".",FALSE,TRUE)</formula>
    </cfRule>
    <cfRule type="expression" dxfId="1114" priority="416">
      <formula>IF(RIGHT(TEXT(AE61,"0.#"),1)=".",TRUE,FALSE)</formula>
    </cfRule>
  </conditionalFormatting>
  <conditionalFormatting sqref="AE62">
    <cfRule type="expression" dxfId="1113" priority="413">
      <formula>IF(RIGHT(TEXT(AE62,"0.#"),1)=".",FALSE,TRUE)</formula>
    </cfRule>
    <cfRule type="expression" dxfId="1112" priority="414">
      <formula>IF(RIGHT(TEXT(AE62,"0.#"),1)=".",TRUE,FALSE)</formula>
    </cfRule>
  </conditionalFormatting>
  <conditionalFormatting sqref="AM61">
    <cfRule type="expression" dxfId="1111" priority="403">
      <formula>IF(RIGHT(TEXT(AM61,"0.#"),1)=".",FALSE,TRUE)</formula>
    </cfRule>
    <cfRule type="expression" dxfId="1110" priority="404">
      <formula>IF(RIGHT(TEXT(AM61,"0.#"),1)=".",TRUE,FALSE)</formula>
    </cfRule>
  </conditionalFormatting>
  <conditionalFormatting sqref="AE63">
    <cfRule type="expression" dxfId="1109" priority="411">
      <formula>IF(RIGHT(TEXT(AE63,"0.#"),1)=".",FALSE,TRUE)</formula>
    </cfRule>
    <cfRule type="expression" dxfId="1108" priority="412">
      <formula>IF(RIGHT(TEXT(AE63,"0.#"),1)=".",TRUE,FALSE)</formula>
    </cfRule>
  </conditionalFormatting>
  <conditionalFormatting sqref="AI63">
    <cfRule type="expression" dxfId="1107" priority="409">
      <formula>IF(RIGHT(TEXT(AI63,"0.#"),1)=".",FALSE,TRUE)</formula>
    </cfRule>
    <cfRule type="expression" dxfId="1106" priority="410">
      <formula>IF(RIGHT(TEXT(AI63,"0.#"),1)=".",TRUE,FALSE)</formula>
    </cfRule>
  </conditionalFormatting>
  <conditionalFormatting sqref="AI62">
    <cfRule type="expression" dxfId="1105" priority="407">
      <formula>IF(RIGHT(TEXT(AI62,"0.#"),1)=".",FALSE,TRUE)</formula>
    </cfRule>
    <cfRule type="expression" dxfId="1104" priority="408">
      <formula>IF(RIGHT(TEXT(AI62,"0.#"),1)=".",TRUE,FALSE)</formula>
    </cfRule>
  </conditionalFormatting>
  <conditionalFormatting sqref="AI61">
    <cfRule type="expression" dxfId="1103" priority="405">
      <formula>IF(RIGHT(TEXT(AI61,"0.#"),1)=".",FALSE,TRUE)</formula>
    </cfRule>
    <cfRule type="expression" dxfId="1102" priority="406">
      <formula>IF(RIGHT(TEXT(AI61,"0.#"),1)=".",TRUE,FALSE)</formula>
    </cfRule>
  </conditionalFormatting>
  <conditionalFormatting sqref="AM62">
    <cfRule type="expression" dxfId="1101" priority="401">
      <formula>IF(RIGHT(TEXT(AM62,"0.#"),1)=".",FALSE,TRUE)</formula>
    </cfRule>
    <cfRule type="expression" dxfId="1100" priority="402">
      <formula>IF(RIGHT(TEXT(AM62,"0.#"),1)=".",TRUE,FALSE)</formula>
    </cfRule>
  </conditionalFormatting>
  <conditionalFormatting sqref="AM63">
    <cfRule type="expression" dxfId="1099" priority="399">
      <formula>IF(RIGHT(TEXT(AM63,"0.#"),1)=".",FALSE,TRUE)</formula>
    </cfRule>
    <cfRule type="expression" dxfId="1098" priority="400">
      <formula>IF(RIGHT(TEXT(AM63,"0.#"),1)=".",TRUE,FALSE)</formula>
    </cfRule>
  </conditionalFormatting>
  <conditionalFormatting sqref="AQ61:AQ63">
    <cfRule type="expression" dxfId="1097" priority="397">
      <formula>IF(RIGHT(TEXT(AQ61,"0.#"),1)=".",FALSE,TRUE)</formula>
    </cfRule>
    <cfRule type="expression" dxfId="1096" priority="398">
      <formula>IF(RIGHT(TEXT(AQ61,"0.#"),1)=".",TRUE,FALSE)</formula>
    </cfRule>
  </conditionalFormatting>
  <conditionalFormatting sqref="AU61:AU63">
    <cfRule type="expression" dxfId="1095" priority="395">
      <formula>IF(RIGHT(TEXT(AU61,"0.#"),1)=".",FALSE,TRUE)</formula>
    </cfRule>
    <cfRule type="expression" dxfId="1094" priority="396">
      <formula>IF(RIGHT(TEXT(AU61,"0.#"),1)=".",TRUE,FALSE)</formula>
    </cfRule>
  </conditionalFormatting>
  <conditionalFormatting sqref="AE95">
    <cfRule type="expression" dxfId="1093" priority="393">
      <formula>IF(RIGHT(TEXT(AE95,"0.#"),1)=".",FALSE,TRUE)</formula>
    </cfRule>
    <cfRule type="expression" dxfId="1092" priority="394">
      <formula>IF(RIGHT(TEXT(AE95,"0.#"),1)=".",TRUE,FALSE)</formula>
    </cfRule>
  </conditionalFormatting>
  <conditionalFormatting sqref="AE96">
    <cfRule type="expression" dxfId="1091" priority="391">
      <formula>IF(RIGHT(TEXT(AE96,"0.#"),1)=".",FALSE,TRUE)</formula>
    </cfRule>
    <cfRule type="expression" dxfId="1090" priority="392">
      <formula>IF(RIGHT(TEXT(AE96,"0.#"),1)=".",TRUE,FALSE)</formula>
    </cfRule>
  </conditionalFormatting>
  <conditionalFormatting sqref="AM95">
    <cfRule type="expression" dxfId="1089" priority="381">
      <formula>IF(RIGHT(TEXT(AM95,"0.#"),1)=".",FALSE,TRUE)</formula>
    </cfRule>
    <cfRule type="expression" dxfId="1088" priority="382">
      <formula>IF(RIGHT(TEXT(AM95,"0.#"),1)=".",TRUE,FALSE)</formula>
    </cfRule>
  </conditionalFormatting>
  <conditionalFormatting sqref="AE97">
    <cfRule type="expression" dxfId="1087" priority="389">
      <formula>IF(RIGHT(TEXT(AE97,"0.#"),1)=".",FALSE,TRUE)</formula>
    </cfRule>
    <cfRule type="expression" dxfId="1086" priority="390">
      <formula>IF(RIGHT(TEXT(AE97,"0.#"),1)=".",TRUE,FALSE)</formula>
    </cfRule>
  </conditionalFormatting>
  <conditionalFormatting sqref="AI97">
    <cfRule type="expression" dxfId="1085" priority="387">
      <formula>IF(RIGHT(TEXT(AI97,"0.#"),1)=".",FALSE,TRUE)</formula>
    </cfRule>
    <cfRule type="expression" dxfId="1084" priority="388">
      <formula>IF(RIGHT(TEXT(AI97,"0.#"),1)=".",TRUE,FALSE)</formula>
    </cfRule>
  </conditionalFormatting>
  <conditionalFormatting sqref="AI96">
    <cfRule type="expression" dxfId="1083" priority="385">
      <formula>IF(RIGHT(TEXT(AI96,"0.#"),1)=".",FALSE,TRUE)</formula>
    </cfRule>
    <cfRule type="expression" dxfId="1082" priority="386">
      <formula>IF(RIGHT(TEXT(AI96,"0.#"),1)=".",TRUE,FALSE)</formula>
    </cfRule>
  </conditionalFormatting>
  <conditionalFormatting sqref="AI95">
    <cfRule type="expression" dxfId="1081" priority="383">
      <formula>IF(RIGHT(TEXT(AI95,"0.#"),1)=".",FALSE,TRUE)</formula>
    </cfRule>
    <cfRule type="expression" dxfId="1080" priority="384">
      <formula>IF(RIGHT(TEXT(AI95,"0.#"),1)=".",TRUE,FALSE)</formula>
    </cfRule>
  </conditionalFormatting>
  <conditionalFormatting sqref="AM96">
    <cfRule type="expression" dxfId="1079" priority="379">
      <formula>IF(RIGHT(TEXT(AM96,"0.#"),1)=".",FALSE,TRUE)</formula>
    </cfRule>
    <cfRule type="expression" dxfId="1078" priority="380">
      <formula>IF(RIGHT(TEXT(AM96,"0.#"),1)=".",TRUE,FALSE)</formula>
    </cfRule>
  </conditionalFormatting>
  <conditionalFormatting sqref="AM97">
    <cfRule type="expression" dxfId="1077" priority="377">
      <formula>IF(RIGHT(TEXT(AM97,"0.#"),1)=".",FALSE,TRUE)</formula>
    </cfRule>
    <cfRule type="expression" dxfId="1076" priority="378">
      <formula>IF(RIGHT(TEXT(AM97,"0.#"),1)=".",TRUE,FALSE)</formula>
    </cfRule>
  </conditionalFormatting>
  <conditionalFormatting sqref="AQ95:AQ97">
    <cfRule type="expression" dxfId="1075" priority="375">
      <formula>IF(RIGHT(TEXT(AQ95,"0.#"),1)=".",FALSE,TRUE)</formula>
    </cfRule>
    <cfRule type="expression" dxfId="1074" priority="376">
      <formula>IF(RIGHT(TEXT(AQ95,"0.#"),1)=".",TRUE,FALSE)</formula>
    </cfRule>
  </conditionalFormatting>
  <conditionalFormatting sqref="AU95:AU97">
    <cfRule type="expression" dxfId="1073" priority="373">
      <formula>IF(RIGHT(TEXT(AU95,"0.#"),1)=".",FALSE,TRUE)</formula>
    </cfRule>
    <cfRule type="expression" dxfId="1072" priority="374">
      <formula>IF(RIGHT(TEXT(AU95,"0.#"),1)=".",TRUE,FALSE)</formula>
    </cfRule>
  </conditionalFormatting>
  <conditionalFormatting sqref="AE129">
    <cfRule type="expression" dxfId="1071" priority="371">
      <formula>IF(RIGHT(TEXT(AE129,"0.#"),1)=".",FALSE,TRUE)</formula>
    </cfRule>
    <cfRule type="expression" dxfId="1070" priority="372">
      <formula>IF(RIGHT(TEXT(AE129,"0.#"),1)=".",TRUE,FALSE)</formula>
    </cfRule>
  </conditionalFormatting>
  <conditionalFormatting sqref="AE130">
    <cfRule type="expression" dxfId="1069" priority="369">
      <formula>IF(RIGHT(TEXT(AE130,"0.#"),1)=".",FALSE,TRUE)</formula>
    </cfRule>
    <cfRule type="expression" dxfId="1068" priority="370">
      <formula>IF(RIGHT(TEXT(AE130,"0.#"),1)=".",TRUE,FALSE)</formula>
    </cfRule>
  </conditionalFormatting>
  <conditionalFormatting sqref="AM129">
    <cfRule type="expression" dxfId="1067" priority="359">
      <formula>IF(RIGHT(TEXT(AM129,"0.#"),1)=".",FALSE,TRUE)</formula>
    </cfRule>
    <cfRule type="expression" dxfId="1066" priority="360">
      <formula>IF(RIGHT(TEXT(AM129,"0.#"),1)=".",TRUE,FALSE)</formula>
    </cfRule>
  </conditionalFormatting>
  <conditionalFormatting sqref="AE131">
    <cfRule type="expression" dxfId="1065" priority="367">
      <formula>IF(RIGHT(TEXT(AE131,"0.#"),1)=".",FALSE,TRUE)</formula>
    </cfRule>
    <cfRule type="expression" dxfId="1064" priority="368">
      <formula>IF(RIGHT(TEXT(AE131,"0.#"),1)=".",TRUE,FALSE)</formula>
    </cfRule>
  </conditionalFormatting>
  <conditionalFormatting sqref="AI131">
    <cfRule type="expression" dxfId="1063" priority="365">
      <formula>IF(RIGHT(TEXT(AI131,"0.#"),1)=".",FALSE,TRUE)</formula>
    </cfRule>
    <cfRule type="expression" dxfId="1062" priority="366">
      <formula>IF(RIGHT(TEXT(AI131,"0.#"),1)=".",TRUE,FALSE)</formula>
    </cfRule>
  </conditionalFormatting>
  <conditionalFormatting sqref="AI130">
    <cfRule type="expression" dxfId="1061" priority="363">
      <formula>IF(RIGHT(TEXT(AI130,"0.#"),1)=".",FALSE,TRUE)</formula>
    </cfRule>
    <cfRule type="expression" dxfId="1060" priority="364">
      <formula>IF(RIGHT(TEXT(AI130,"0.#"),1)=".",TRUE,FALSE)</formula>
    </cfRule>
  </conditionalFormatting>
  <conditionalFormatting sqref="AI129">
    <cfRule type="expression" dxfId="1059" priority="361">
      <formula>IF(RIGHT(TEXT(AI129,"0.#"),1)=".",FALSE,TRUE)</formula>
    </cfRule>
    <cfRule type="expression" dxfId="1058" priority="362">
      <formula>IF(RIGHT(TEXT(AI129,"0.#"),1)=".",TRUE,FALSE)</formula>
    </cfRule>
  </conditionalFormatting>
  <conditionalFormatting sqref="AM130">
    <cfRule type="expression" dxfId="1057" priority="357">
      <formula>IF(RIGHT(TEXT(AM130,"0.#"),1)=".",FALSE,TRUE)</formula>
    </cfRule>
    <cfRule type="expression" dxfId="1056" priority="358">
      <formula>IF(RIGHT(TEXT(AM130,"0.#"),1)=".",TRUE,FALSE)</formula>
    </cfRule>
  </conditionalFormatting>
  <conditionalFormatting sqref="AM131">
    <cfRule type="expression" dxfId="1055" priority="355">
      <formula>IF(RIGHT(TEXT(AM131,"0.#"),1)=".",FALSE,TRUE)</formula>
    </cfRule>
    <cfRule type="expression" dxfId="1054" priority="356">
      <formula>IF(RIGHT(TEXT(AM131,"0.#"),1)=".",TRUE,FALSE)</formula>
    </cfRule>
  </conditionalFormatting>
  <conditionalFormatting sqref="AQ129:AQ131">
    <cfRule type="expression" dxfId="1053" priority="353">
      <formula>IF(RIGHT(TEXT(AQ129,"0.#"),1)=".",FALSE,TRUE)</formula>
    </cfRule>
    <cfRule type="expression" dxfId="1052" priority="354">
      <formula>IF(RIGHT(TEXT(AQ129,"0.#"),1)=".",TRUE,FALSE)</formula>
    </cfRule>
  </conditionalFormatting>
  <conditionalFormatting sqref="AU129:AU131">
    <cfRule type="expression" dxfId="1051" priority="351">
      <formula>IF(RIGHT(TEXT(AU129,"0.#"),1)=".",FALSE,TRUE)</formula>
    </cfRule>
    <cfRule type="expression" dxfId="1050" priority="352">
      <formula>IF(RIGHT(TEXT(AU129,"0.#"),1)=".",TRUE,FALSE)</formula>
    </cfRule>
  </conditionalFormatting>
  <conditionalFormatting sqref="AE163">
    <cfRule type="expression" dxfId="1049" priority="349">
      <formula>IF(RIGHT(TEXT(AE163,"0.#"),1)=".",FALSE,TRUE)</formula>
    </cfRule>
    <cfRule type="expression" dxfId="1048" priority="350">
      <formula>IF(RIGHT(TEXT(AE163,"0.#"),1)=".",TRUE,FALSE)</formula>
    </cfRule>
  </conditionalFormatting>
  <conditionalFormatting sqref="AE164">
    <cfRule type="expression" dxfId="1047" priority="347">
      <formula>IF(RIGHT(TEXT(AE164,"0.#"),1)=".",FALSE,TRUE)</formula>
    </cfRule>
    <cfRule type="expression" dxfId="1046" priority="348">
      <formula>IF(RIGHT(TEXT(AE164,"0.#"),1)=".",TRUE,FALSE)</formula>
    </cfRule>
  </conditionalFormatting>
  <conditionalFormatting sqref="AM163">
    <cfRule type="expression" dxfId="1045" priority="337">
      <formula>IF(RIGHT(TEXT(AM163,"0.#"),1)=".",FALSE,TRUE)</formula>
    </cfRule>
    <cfRule type="expression" dxfId="1044" priority="338">
      <formula>IF(RIGHT(TEXT(AM163,"0.#"),1)=".",TRUE,FALSE)</formula>
    </cfRule>
  </conditionalFormatting>
  <conditionalFormatting sqref="AE165">
    <cfRule type="expression" dxfId="1043" priority="345">
      <formula>IF(RIGHT(TEXT(AE165,"0.#"),1)=".",FALSE,TRUE)</formula>
    </cfRule>
    <cfRule type="expression" dxfId="1042" priority="346">
      <formula>IF(RIGHT(TEXT(AE165,"0.#"),1)=".",TRUE,FALSE)</formula>
    </cfRule>
  </conditionalFormatting>
  <conditionalFormatting sqref="AI165">
    <cfRule type="expression" dxfId="1041" priority="343">
      <formula>IF(RIGHT(TEXT(AI165,"0.#"),1)=".",FALSE,TRUE)</formula>
    </cfRule>
    <cfRule type="expression" dxfId="1040" priority="344">
      <formula>IF(RIGHT(TEXT(AI165,"0.#"),1)=".",TRUE,FALSE)</formula>
    </cfRule>
  </conditionalFormatting>
  <conditionalFormatting sqref="AI164">
    <cfRule type="expression" dxfId="1039" priority="341">
      <formula>IF(RIGHT(TEXT(AI164,"0.#"),1)=".",FALSE,TRUE)</formula>
    </cfRule>
    <cfRule type="expression" dxfId="1038" priority="342">
      <formula>IF(RIGHT(TEXT(AI164,"0.#"),1)=".",TRUE,FALSE)</formula>
    </cfRule>
  </conditionalFormatting>
  <conditionalFormatting sqref="AI163">
    <cfRule type="expression" dxfId="1037" priority="339">
      <formula>IF(RIGHT(TEXT(AI163,"0.#"),1)=".",FALSE,TRUE)</formula>
    </cfRule>
    <cfRule type="expression" dxfId="1036" priority="340">
      <formula>IF(RIGHT(TEXT(AI163,"0.#"),1)=".",TRUE,FALSE)</formula>
    </cfRule>
  </conditionalFormatting>
  <conditionalFormatting sqref="AM164">
    <cfRule type="expression" dxfId="1035" priority="335">
      <formula>IF(RIGHT(TEXT(AM164,"0.#"),1)=".",FALSE,TRUE)</formula>
    </cfRule>
    <cfRule type="expression" dxfId="1034" priority="336">
      <formula>IF(RIGHT(TEXT(AM164,"0.#"),1)=".",TRUE,FALSE)</formula>
    </cfRule>
  </conditionalFormatting>
  <conditionalFormatting sqref="AM165">
    <cfRule type="expression" dxfId="1033" priority="333">
      <formula>IF(RIGHT(TEXT(AM165,"0.#"),1)=".",FALSE,TRUE)</formula>
    </cfRule>
    <cfRule type="expression" dxfId="1032" priority="334">
      <formula>IF(RIGHT(TEXT(AM165,"0.#"),1)=".",TRUE,FALSE)</formula>
    </cfRule>
  </conditionalFormatting>
  <conditionalFormatting sqref="AQ163:AQ165">
    <cfRule type="expression" dxfId="1031" priority="331">
      <formula>IF(RIGHT(TEXT(AQ163,"0.#"),1)=".",FALSE,TRUE)</formula>
    </cfRule>
    <cfRule type="expression" dxfId="1030" priority="332">
      <formula>IF(RIGHT(TEXT(AQ163,"0.#"),1)=".",TRUE,FALSE)</formula>
    </cfRule>
  </conditionalFormatting>
  <conditionalFormatting sqref="AU163:AU165">
    <cfRule type="expression" dxfId="1029" priority="329">
      <formula>IF(RIGHT(TEXT(AU163,"0.#"),1)=".",FALSE,TRUE)</formula>
    </cfRule>
    <cfRule type="expression" dxfId="1028" priority="330">
      <formula>IF(RIGHT(TEXT(AU163,"0.#"),1)=".",TRUE,FALSE)</formula>
    </cfRule>
  </conditionalFormatting>
  <conditionalFormatting sqref="AE197">
    <cfRule type="expression" dxfId="1027" priority="327">
      <formula>IF(RIGHT(TEXT(AE197,"0.#"),1)=".",FALSE,TRUE)</formula>
    </cfRule>
    <cfRule type="expression" dxfId="1026" priority="328">
      <formula>IF(RIGHT(TEXT(AE197,"0.#"),1)=".",TRUE,FALSE)</formula>
    </cfRule>
  </conditionalFormatting>
  <conditionalFormatting sqref="AE198">
    <cfRule type="expression" dxfId="1025" priority="325">
      <formula>IF(RIGHT(TEXT(AE198,"0.#"),1)=".",FALSE,TRUE)</formula>
    </cfRule>
    <cfRule type="expression" dxfId="1024" priority="326">
      <formula>IF(RIGHT(TEXT(AE198,"0.#"),1)=".",TRUE,FALSE)</formula>
    </cfRule>
  </conditionalFormatting>
  <conditionalFormatting sqref="AM197">
    <cfRule type="expression" dxfId="1023" priority="315">
      <formula>IF(RIGHT(TEXT(AM197,"0.#"),1)=".",FALSE,TRUE)</formula>
    </cfRule>
    <cfRule type="expression" dxfId="1022" priority="316">
      <formula>IF(RIGHT(TEXT(AM197,"0.#"),1)=".",TRUE,FALSE)</formula>
    </cfRule>
  </conditionalFormatting>
  <conditionalFormatting sqref="AE199">
    <cfRule type="expression" dxfId="1021" priority="323">
      <formula>IF(RIGHT(TEXT(AE199,"0.#"),1)=".",FALSE,TRUE)</formula>
    </cfRule>
    <cfRule type="expression" dxfId="1020" priority="324">
      <formula>IF(RIGHT(TEXT(AE199,"0.#"),1)=".",TRUE,FALSE)</formula>
    </cfRule>
  </conditionalFormatting>
  <conditionalFormatting sqref="AI199">
    <cfRule type="expression" dxfId="1019" priority="321">
      <formula>IF(RIGHT(TEXT(AI199,"0.#"),1)=".",FALSE,TRUE)</formula>
    </cfRule>
    <cfRule type="expression" dxfId="1018" priority="322">
      <formula>IF(RIGHT(TEXT(AI199,"0.#"),1)=".",TRUE,FALSE)</formula>
    </cfRule>
  </conditionalFormatting>
  <conditionalFormatting sqref="AI198">
    <cfRule type="expression" dxfId="1017" priority="319">
      <formula>IF(RIGHT(TEXT(AI198,"0.#"),1)=".",FALSE,TRUE)</formula>
    </cfRule>
    <cfRule type="expression" dxfId="1016" priority="320">
      <formula>IF(RIGHT(TEXT(AI198,"0.#"),1)=".",TRUE,FALSE)</formula>
    </cfRule>
  </conditionalFormatting>
  <conditionalFormatting sqref="AI197">
    <cfRule type="expression" dxfId="1015" priority="317">
      <formula>IF(RIGHT(TEXT(AI197,"0.#"),1)=".",FALSE,TRUE)</formula>
    </cfRule>
    <cfRule type="expression" dxfId="1014" priority="318">
      <formula>IF(RIGHT(TEXT(AI197,"0.#"),1)=".",TRUE,FALSE)</formula>
    </cfRule>
  </conditionalFormatting>
  <conditionalFormatting sqref="AM198">
    <cfRule type="expression" dxfId="1013" priority="313">
      <formula>IF(RIGHT(TEXT(AM198,"0.#"),1)=".",FALSE,TRUE)</formula>
    </cfRule>
    <cfRule type="expression" dxfId="1012" priority="314">
      <formula>IF(RIGHT(TEXT(AM198,"0.#"),1)=".",TRUE,FALSE)</formula>
    </cfRule>
  </conditionalFormatting>
  <conditionalFormatting sqref="AM199">
    <cfRule type="expression" dxfId="1011" priority="311">
      <formula>IF(RIGHT(TEXT(AM199,"0.#"),1)=".",FALSE,TRUE)</formula>
    </cfRule>
    <cfRule type="expression" dxfId="1010" priority="312">
      <formula>IF(RIGHT(TEXT(AM199,"0.#"),1)=".",TRUE,FALSE)</formula>
    </cfRule>
  </conditionalFormatting>
  <conditionalFormatting sqref="AQ197:AQ199">
    <cfRule type="expression" dxfId="1009" priority="309">
      <formula>IF(RIGHT(TEXT(AQ197,"0.#"),1)=".",FALSE,TRUE)</formula>
    </cfRule>
    <cfRule type="expression" dxfId="1008" priority="310">
      <formula>IF(RIGHT(TEXT(AQ197,"0.#"),1)=".",TRUE,FALSE)</formula>
    </cfRule>
  </conditionalFormatting>
  <conditionalFormatting sqref="AU197:AU199">
    <cfRule type="expression" dxfId="1007" priority="307">
      <formula>IF(RIGHT(TEXT(AU197,"0.#"),1)=".",FALSE,TRUE)</formula>
    </cfRule>
    <cfRule type="expression" dxfId="1006" priority="308">
      <formula>IF(RIGHT(TEXT(AU197,"0.#"),1)=".",TRUE,FALSE)</formula>
    </cfRule>
  </conditionalFormatting>
  <conditionalFormatting sqref="AE134 AQ134">
    <cfRule type="expression" dxfId="1005" priority="305">
      <formula>IF(RIGHT(TEXT(AE134,"0.#"),1)=".",FALSE,TRUE)</formula>
    </cfRule>
    <cfRule type="expression" dxfId="1004" priority="306">
      <formula>IF(RIGHT(TEXT(AE134,"0.#"),1)=".",TRUE,FALSE)</formula>
    </cfRule>
  </conditionalFormatting>
  <conditionalFormatting sqref="AI134">
    <cfRule type="expression" dxfId="1003" priority="303">
      <formula>IF(RIGHT(TEXT(AI134,"0.#"),1)=".",FALSE,TRUE)</formula>
    </cfRule>
    <cfRule type="expression" dxfId="1002" priority="304">
      <formula>IF(RIGHT(TEXT(AI134,"0.#"),1)=".",TRUE,FALSE)</formula>
    </cfRule>
  </conditionalFormatting>
  <conditionalFormatting sqref="AM134">
    <cfRule type="expression" dxfId="1001" priority="301">
      <formula>IF(RIGHT(TEXT(AM134,"0.#"),1)=".",FALSE,TRUE)</formula>
    </cfRule>
    <cfRule type="expression" dxfId="1000" priority="302">
      <formula>IF(RIGHT(TEXT(AM134,"0.#"),1)=".",TRUE,FALSE)</formula>
    </cfRule>
  </conditionalFormatting>
  <conditionalFormatting sqref="AE135">
    <cfRule type="expression" dxfId="999" priority="299">
      <formula>IF(RIGHT(TEXT(AE135,"0.#"),1)=".",FALSE,TRUE)</formula>
    </cfRule>
    <cfRule type="expression" dxfId="998" priority="300">
      <formula>IF(RIGHT(TEXT(AE135,"0.#"),1)=".",TRUE,FALSE)</formula>
    </cfRule>
  </conditionalFormatting>
  <conditionalFormatting sqref="AI135">
    <cfRule type="expression" dxfId="997" priority="297">
      <formula>IF(RIGHT(TEXT(AI135,"0.#"),1)=".",FALSE,TRUE)</formula>
    </cfRule>
    <cfRule type="expression" dxfId="996" priority="298">
      <formula>IF(RIGHT(TEXT(AI135,"0.#"),1)=".",TRUE,FALSE)</formula>
    </cfRule>
  </conditionalFormatting>
  <conditionalFormatting sqref="AM135">
    <cfRule type="expression" dxfId="995" priority="295">
      <formula>IF(RIGHT(TEXT(AM135,"0.#"),1)=".",FALSE,TRUE)</formula>
    </cfRule>
    <cfRule type="expression" dxfId="994" priority="296">
      <formula>IF(RIGHT(TEXT(AM135,"0.#"),1)=".",TRUE,FALSE)</formula>
    </cfRule>
  </conditionalFormatting>
  <conditionalFormatting sqref="AQ135">
    <cfRule type="expression" dxfId="993" priority="293">
      <formula>IF(RIGHT(TEXT(AQ135,"0.#"),1)=".",FALSE,TRUE)</formula>
    </cfRule>
    <cfRule type="expression" dxfId="992" priority="294">
      <formula>IF(RIGHT(TEXT(AQ135,"0.#"),1)=".",TRUE,FALSE)</formula>
    </cfRule>
  </conditionalFormatting>
  <conditionalFormatting sqref="AU134">
    <cfRule type="expression" dxfId="991" priority="291">
      <formula>IF(RIGHT(TEXT(AU134,"0.#"),1)=".",FALSE,TRUE)</formula>
    </cfRule>
    <cfRule type="expression" dxfId="990" priority="292">
      <formula>IF(RIGHT(TEXT(AU134,"0.#"),1)=".",TRUE,FALSE)</formula>
    </cfRule>
  </conditionalFormatting>
  <conditionalFormatting sqref="AU135">
    <cfRule type="expression" dxfId="989" priority="289">
      <formula>IF(RIGHT(TEXT(AU135,"0.#"),1)=".",FALSE,TRUE)</formula>
    </cfRule>
    <cfRule type="expression" dxfId="988" priority="290">
      <formula>IF(RIGHT(TEXT(AU135,"0.#"),1)=".",TRUE,FALSE)</formula>
    </cfRule>
  </conditionalFormatting>
  <conditionalFormatting sqref="AE168 AQ168">
    <cfRule type="expression" dxfId="987" priority="287">
      <formula>IF(RIGHT(TEXT(AE168,"0.#"),1)=".",FALSE,TRUE)</formula>
    </cfRule>
    <cfRule type="expression" dxfId="986" priority="288">
      <formula>IF(RIGHT(TEXT(AE168,"0.#"),1)=".",TRUE,FALSE)</formula>
    </cfRule>
  </conditionalFormatting>
  <conditionalFormatting sqref="AI168">
    <cfRule type="expression" dxfId="985" priority="285">
      <formula>IF(RIGHT(TEXT(AI168,"0.#"),1)=".",FALSE,TRUE)</formula>
    </cfRule>
    <cfRule type="expression" dxfId="984" priority="286">
      <formula>IF(RIGHT(TEXT(AI168,"0.#"),1)=".",TRUE,FALSE)</formula>
    </cfRule>
  </conditionalFormatting>
  <conditionalFormatting sqref="AM168">
    <cfRule type="expression" dxfId="983" priority="283">
      <formula>IF(RIGHT(TEXT(AM168,"0.#"),1)=".",FALSE,TRUE)</formula>
    </cfRule>
    <cfRule type="expression" dxfId="982" priority="284">
      <formula>IF(RIGHT(TEXT(AM168,"0.#"),1)=".",TRUE,FALSE)</formula>
    </cfRule>
  </conditionalFormatting>
  <conditionalFormatting sqref="AE169">
    <cfRule type="expression" dxfId="981" priority="281">
      <formula>IF(RIGHT(TEXT(AE169,"0.#"),1)=".",FALSE,TRUE)</formula>
    </cfRule>
    <cfRule type="expression" dxfId="980" priority="282">
      <formula>IF(RIGHT(TEXT(AE169,"0.#"),1)=".",TRUE,FALSE)</formula>
    </cfRule>
  </conditionalFormatting>
  <conditionalFormatting sqref="AI169">
    <cfRule type="expression" dxfId="979" priority="279">
      <formula>IF(RIGHT(TEXT(AI169,"0.#"),1)=".",FALSE,TRUE)</formula>
    </cfRule>
    <cfRule type="expression" dxfId="978" priority="280">
      <formula>IF(RIGHT(TEXT(AI169,"0.#"),1)=".",TRUE,FALSE)</formula>
    </cfRule>
  </conditionalFormatting>
  <conditionalFormatting sqref="AM169">
    <cfRule type="expression" dxfId="977" priority="277">
      <formula>IF(RIGHT(TEXT(AM169,"0.#"),1)=".",FALSE,TRUE)</formula>
    </cfRule>
    <cfRule type="expression" dxfId="976" priority="278">
      <formula>IF(RIGHT(TEXT(AM169,"0.#"),1)=".",TRUE,FALSE)</formula>
    </cfRule>
  </conditionalFormatting>
  <conditionalFormatting sqref="AQ169">
    <cfRule type="expression" dxfId="975" priority="275">
      <formula>IF(RIGHT(TEXT(AQ169,"0.#"),1)=".",FALSE,TRUE)</formula>
    </cfRule>
    <cfRule type="expression" dxfId="974" priority="276">
      <formula>IF(RIGHT(TEXT(AQ169,"0.#"),1)=".",TRUE,FALSE)</formula>
    </cfRule>
  </conditionalFormatting>
  <conditionalFormatting sqref="AU168">
    <cfRule type="expression" dxfId="973" priority="273">
      <formula>IF(RIGHT(TEXT(AU168,"0.#"),1)=".",FALSE,TRUE)</formula>
    </cfRule>
    <cfRule type="expression" dxfId="972" priority="274">
      <formula>IF(RIGHT(TEXT(AU168,"0.#"),1)=".",TRUE,FALSE)</formula>
    </cfRule>
  </conditionalFormatting>
  <conditionalFormatting sqref="AU169">
    <cfRule type="expression" dxfId="971" priority="271">
      <formula>IF(RIGHT(TEXT(AU169,"0.#"),1)=".",FALSE,TRUE)</formula>
    </cfRule>
    <cfRule type="expression" dxfId="970" priority="272">
      <formula>IF(RIGHT(TEXT(AU169,"0.#"),1)=".",TRUE,FALSE)</formula>
    </cfRule>
  </conditionalFormatting>
  <conditionalFormatting sqref="AE90">
    <cfRule type="expression" dxfId="969" priority="269">
      <formula>IF(RIGHT(TEXT(AE90,"0.#"),1)=".",FALSE,TRUE)</formula>
    </cfRule>
    <cfRule type="expression" dxfId="968" priority="270">
      <formula>IF(RIGHT(TEXT(AE90,"0.#"),1)=".",TRUE,FALSE)</formula>
    </cfRule>
  </conditionalFormatting>
  <conditionalFormatting sqref="AE91">
    <cfRule type="expression" dxfId="967" priority="267">
      <formula>IF(RIGHT(TEXT(AE91,"0.#"),1)=".",FALSE,TRUE)</formula>
    </cfRule>
    <cfRule type="expression" dxfId="966" priority="268">
      <formula>IF(RIGHT(TEXT(AE91,"0.#"),1)=".",TRUE,FALSE)</formula>
    </cfRule>
  </conditionalFormatting>
  <conditionalFormatting sqref="AM90">
    <cfRule type="expression" dxfId="965" priority="257">
      <formula>IF(RIGHT(TEXT(AM90,"0.#"),1)=".",FALSE,TRUE)</formula>
    </cfRule>
    <cfRule type="expression" dxfId="964" priority="258">
      <formula>IF(RIGHT(TEXT(AM90,"0.#"),1)=".",TRUE,FALSE)</formula>
    </cfRule>
  </conditionalFormatting>
  <conditionalFormatting sqref="AE92">
    <cfRule type="expression" dxfId="963" priority="265">
      <formula>IF(RIGHT(TEXT(AE92,"0.#"),1)=".",FALSE,TRUE)</formula>
    </cfRule>
    <cfRule type="expression" dxfId="962" priority="266">
      <formula>IF(RIGHT(TEXT(AE92,"0.#"),1)=".",TRUE,FALSE)</formula>
    </cfRule>
  </conditionalFormatting>
  <conditionalFormatting sqref="AI92">
    <cfRule type="expression" dxfId="961" priority="263">
      <formula>IF(RIGHT(TEXT(AI92,"0.#"),1)=".",FALSE,TRUE)</formula>
    </cfRule>
    <cfRule type="expression" dxfId="960" priority="264">
      <formula>IF(RIGHT(TEXT(AI92,"0.#"),1)=".",TRUE,FALSE)</formula>
    </cfRule>
  </conditionalFormatting>
  <conditionalFormatting sqref="AI91">
    <cfRule type="expression" dxfId="959" priority="261">
      <formula>IF(RIGHT(TEXT(AI91,"0.#"),1)=".",FALSE,TRUE)</formula>
    </cfRule>
    <cfRule type="expression" dxfId="958" priority="262">
      <formula>IF(RIGHT(TEXT(AI91,"0.#"),1)=".",TRUE,FALSE)</formula>
    </cfRule>
  </conditionalFormatting>
  <conditionalFormatting sqref="AI90">
    <cfRule type="expression" dxfId="957" priority="259">
      <formula>IF(RIGHT(TEXT(AI90,"0.#"),1)=".",FALSE,TRUE)</formula>
    </cfRule>
    <cfRule type="expression" dxfId="956" priority="260">
      <formula>IF(RIGHT(TEXT(AI90,"0.#"),1)=".",TRUE,FALSE)</formula>
    </cfRule>
  </conditionalFormatting>
  <conditionalFormatting sqref="AM91">
    <cfRule type="expression" dxfId="955" priority="255">
      <formula>IF(RIGHT(TEXT(AM91,"0.#"),1)=".",FALSE,TRUE)</formula>
    </cfRule>
    <cfRule type="expression" dxfId="954" priority="256">
      <formula>IF(RIGHT(TEXT(AM91,"0.#"),1)=".",TRUE,FALSE)</formula>
    </cfRule>
  </conditionalFormatting>
  <conditionalFormatting sqref="AM92">
    <cfRule type="expression" dxfId="953" priority="253">
      <formula>IF(RIGHT(TEXT(AM92,"0.#"),1)=".",FALSE,TRUE)</formula>
    </cfRule>
    <cfRule type="expression" dxfId="952" priority="254">
      <formula>IF(RIGHT(TEXT(AM92,"0.#"),1)=".",TRUE,FALSE)</formula>
    </cfRule>
  </conditionalFormatting>
  <conditionalFormatting sqref="AQ90:AQ92">
    <cfRule type="expression" dxfId="951" priority="251">
      <formula>IF(RIGHT(TEXT(AQ90,"0.#"),1)=".",FALSE,TRUE)</formula>
    </cfRule>
    <cfRule type="expression" dxfId="950" priority="252">
      <formula>IF(RIGHT(TEXT(AQ90,"0.#"),1)=".",TRUE,FALSE)</formula>
    </cfRule>
  </conditionalFormatting>
  <conditionalFormatting sqref="AU90:AU92">
    <cfRule type="expression" dxfId="949" priority="249">
      <formula>IF(RIGHT(TEXT(AU90,"0.#"),1)=".",FALSE,TRUE)</formula>
    </cfRule>
    <cfRule type="expression" dxfId="948" priority="250">
      <formula>IF(RIGHT(TEXT(AU90,"0.#"),1)=".",TRUE,FALSE)</formula>
    </cfRule>
  </conditionalFormatting>
  <conditionalFormatting sqref="AE85">
    <cfRule type="expression" dxfId="947" priority="247">
      <formula>IF(RIGHT(TEXT(AE85,"0.#"),1)=".",FALSE,TRUE)</formula>
    </cfRule>
    <cfRule type="expression" dxfId="946" priority="248">
      <formula>IF(RIGHT(TEXT(AE85,"0.#"),1)=".",TRUE,FALSE)</formula>
    </cfRule>
  </conditionalFormatting>
  <conditionalFormatting sqref="AE86">
    <cfRule type="expression" dxfId="945" priority="245">
      <formula>IF(RIGHT(TEXT(AE86,"0.#"),1)=".",FALSE,TRUE)</formula>
    </cfRule>
    <cfRule type="expression" dxfId="944" priority="246">
      <formula>IF(RIGHT(TEXT(AE86,"0.#"),1)=".",TRUE,FALSE)</formula>
    </cfRule>
  </conditionalFormatting>
  <conditionalFormatting sqref="AM85">
    <cfRule type="expression" dxfId="943" priority="235">
      <formula>IF(RIGHT(TEXT(AM85,"0.#"),1)=".",FALSE,TRUE)</formula>
    </cfRule>
    <cfRule type="expression" dxfId="942" priority="236">
      <formula>IF(RIGHT(TEXT(AM85,"0.#"),1)=".",TRUE,FALSE)</formula>
    </cfRule>
  </conditionalFormatting>
  <conditionalFormatting sqref="AE87">
    <cfRule type="expression" dxfId="941" priority="243">
      <formula>IF(RIGHT(TEXT(AE87,"0.#"),1)=".",FALSE,TRUE)</formula>
    </cfRule>
    <cfRule type="expression" dxfId="940" priority="244">
      <formula>IF(RIGHT(TEXT(AE87,"0.#"),1)=".",TRUE,FALSE)</formula>
    </cfRule>
  </conditionalFormatting>
  <conditionalFormatting sqref="AI87">
    <cfRule type="expression" dxfId="939" priority="241">
      <formula>IF(RIGHT(TEXT(AI87,"0.#"),1)=".",FALSE,TRUE)</formula>
    </cfRule>
    <cfRule type="expression" dxfId="938" priority="242">
      <formula>IF(RIGHT(TEXT(AI87,"0.#"),1)=".",TRUE,FALSE)</formula>
    </cfRule>
  </conditionalFormatting>
  <conditionalFormatting sqref="AI86">
    <cfRule type="expression" dxfId="937" priority="239">
      <formula>IF(RIGHT(TEXT(AI86,"0.#"),1)=".",FALSE,TRUE)</formula>
    </cfRule>
    <cfRule type="expression" dxfId="936" priority="240">
      <formula>IF(RIGHT(TEXT(AI86,"0.#"),1)=".",TRUE,FALSE)</formula>
    </cfRule>
  </conditionalFormatting>
  <conditionalFormatting sqref="AI85">
    <cfRule type="expression" dxfId="935" priority="237">
      <formula>IF(RIGHT(TEXT(AI85,"0.#"),1)=".",FALSE,TRUE)</formula>
    </cfRule>
    <cfRule type="expression" dxfId="934" priority="238">
      <formula>IF(RIGHT(TEXT(AI85,"0.#"),1)=".",TRUE,FALSE)</formula>
    </cfRule>
  </conditionalFormatting>
  <conditionalFormatting sqref="AM86">
    <cfRule type="expression" dxfId="933" priority="233">
      <formula>IF(RIGHT(TEXT(AM86,"0.#"),1)=".",FALSE,TRUE)</formula>
    </cfRule>
    <cfRule type="expression" dxfId="932" priority="234">
      <formula>IF(RIGHT(TEXT(AM86,"0.#"),1)=".",TRUE,FALSE)</formula>
    </cfRule>
  </conditionalFormatting>
  <conditionalFormatting sqref="AM87">
    <cfRule type="expression" dxfId="931" priority="231">
      <formula>IF(RIGHT(TEXT(AM87,"0.#"),1)=".",FALSE,TRUE)</formula>
    </cfRule>
    <cfRule type="expression" dxfId="930" priority="232">
      <formula>IF(RIGHT(TEXT(AM87,"0.#"),1)=".",TRUE,FALSE)</formula>
    </cfRule>
  </conditionalFormatting>
  <conditionalFormatting sqref="AQ85:AQ87">
    <cfRule type="expression" dxfId="929" priority="229">
      <formula>IF(RIGHT(TEXT(AQ85,"0.#"),1)=".",FALSE,TRUE)</formula>
    </cfRule>
    <cfRule type="expression" dxfId="928" priority="230">
      <formula>IF(RIGHT(TEXT(AQ85,"0.#"),1)=".",TRUE,FALSE)</formula>
    </cfRule>
  </conditionalFormatting>
  <conditionalFormatting sqref="AU85:AU87">
    <cfRule type="expression" dxfId="927" priority="227">
      <formula>IF(RIGHT(TEXT(AU85,"0.#"),1)=".",FALSE,TRUE)</formula>
    </cfRule>
    <cfRule type="expression" dxfId="926" priority="228">
      <formula>IF(RIGHT(TEXT(AU85,"0.#"),1)=".",TRUE,FALSE)</formula>
    </cfRule>
  </conditionalFormatting>
  <conditionalFormatting sqref="AE124">
    <cfRule type="expression" dxfId="925" priority="225">
      <formula>IF(RIGHT(TEXT(AE124,"0.#"),1)=".",FALSE,TRUE)</formula>
    </cfRule>
    <cfRule type="expression" dxfId="924" priority="226">
      <formula>IF(RIGHT(TEXT(AE124,"0.#"),1)=".",TRUE,FALSE)</formula>
    </cfRule>
  </conditionalFormatting>
  <conditionalFormatting sqref="AE125">
    <cfRule type="expression" dxfId="923" priority="223">
      <formula>IF(RIGHT(TEXT(AE125,"0.#"),1)=".",FALSE,TRUE)</formula>
    </cfRule>
    <cfRule type="expression" dxfId="922" priority="224">
      <formula>IF(RIGHT(TEXT(AE125,"0.#"),1)=".",TRUE,FALSE)</formula>
    </cfRule>
  </conditionalFormatting>
  <conditionalFormatting sqref="AM124">
    <cfRule type="expression" dxfId="921" priority="213">
      <formula>IF(RIGHT(TEXT(AM124,"0.#"),1)=".",FALSE,TRUE)</formula>
    </cfRule>
    <cfRule type="expression" dxfId="920" priority="214">
      <formula>IF(RIGHT(TEXT(AM124,"0.#"),1)=".",TRUE,FALSE)</formula>
    </cfRule>
  </conditionalFormatting>
  <conditionalFormatting sqref="AE126">
    <cfRule type="expression" dxfId="919" priority="221">
      <formula>IF(RIGHT(TEXT(AE126,"0.#"),1)=".",FALSE,TRUE)</formula>
    </cfRule>
    <cfRule type="expression" dxfId="918" priority="222">
      <formula>IF(RIGHT(TEXT(AE126,"0.#"),1)=".",TRUE,FALSE)</formula>
    </cfRule>
  </conditionalFormatting>
  <conditionalFormatting sqref="AI126">
    <cfRule type="expression" dxfId="917" priority="219">
      <formula>IF(RIGHT(TEXT(AI126,"0.#"),1)=".",FALSE,TRUE)</formula>
    </cfRule>
    <cfRule type="expression" dxfId="916" priority="220">
      <formula>IF(RIGHT(TEXT(AI126,"0.#"),1)=".",TRUE,FALSE)</formula>
    </cfRule>
  </conditionalFormatting>
  <conditionalFormatting sqref="AI125">
    <cfRule type="expression" dxfId="915" priority="217">
      <formula>IF(RIGHT(TEXT(AI125,"0.#"),1)=".",FALSE,TRUE)</formula>
    </cfRule>
    <cfRule type="expression" dxfId="914" priority="218">
      <formula>IF(RIGHT(TEXT(AI125,"0.#"),1)=".",TRUE,FALSE)</formula>
    </cfRule>
  </conditionalFormatting>
  <conditionalFormatting sqref="AI124">
    <cfRule type="expression" dxfId="913" priority="215">
      <formula>IF(RIGHT(TEXT(AI124,"0.#"),1)=".",FALSE,TRUE)</formula>
    </cfRule>
    <cfRule type="expression" dxfId="912" priority="216">
      <formula>IF(RIGHT(TEXT(AI124,"0.#"),1)=".",TRUE,FALSE)</formula>
    </cfRule>
  </conditionalFormatting>
  <conditionalFormatting sqref="AM125">
    <cfRule type="expression" dxfId="911" priority="211">
      <formula>IF(RIGHT(TEXT(AM125,"0.#"),1)=".",FALSE,TRUE)</formula>
    </cfRule>
    <cfRule type="expression" dxfId="910" priority="212">
      <formula>IF(RIGHT(TEXT(AM125,"0.#"),1)=".",TRUE,FALSE)</formula>
    </cfRule>
  </conditionalFormatting>
  <conditionalFormatting sqref="AM126">
    <cfRule type="expression" dxfId="909" priority="209">
      <formula>IF(RIGHT(TEXT(AM126,"0.#"),1)=".",FALSE,TRUE)</formula>
    </cfRule>
    <cfRule type="expression" dxfId="908" priority="210">
      <formula>IF(RIGHT(TEXT(AM126,"0.#"),1)=".",TRUE,FALSE)</formula>
    </cfRule>
  </conditionalFormatting>
  <conditionalFormatting sqref="AQ124:AQ126">
    <cfRule type="expression" dxfId="907" priority="207">
      <formula>IF(RIGHT(TEXT(AQ124,"0.#"),1)=".",FALSE,TRUE)</formula>
    </cfRule>
    <cfRule type="expression" dxfId="906" priority="208">
      <formula>IF(RIGHT(TEXT(AQ124,"0.#"),1)=".",TRUE,FALSE)</formula>
    </cfRule>
  </conditionalFormatting>
  <conditionalFormatting sqref="AU124:AU126">
    <cfRule type="expression" dxfId="905" priority="205">
      <formula>IF(RIGHT(TEXT(AU124,"0.#"),1)=".",FALSE,TRUE)</formula>
    </cfRule>
    <cfRule type="expression" dxfId="904" priority="206">
      <formula>IF(RIGHT(TEXT(AU124,"0.#"),1)=".",TRUE,FALSE)</formula>
    </cfRule>
  </conditionalFormatting>
  <conditionalFormatting sqref="AE119">
    <cfRule type="expression" dxfId="903" priority="203">
      <formula>IF(RIGHT(TEXT(AE119,"0.#"),1)=".",FALSE,TRUE)</formula>
    </cfRule>
    <cfRule type="expression" dxfId="902" priority="204">
      <formula>IF(RIGHT(TEXT(AE119,"0.#"),1)=".",TRUE,FALSE)</formula>
    </cfRule>
  </conditionalFormatting>
  <conditionalFormatting sqref="AE120">
    <cfRule type="expression" dxfId="901" priority="201">
      <formula>IF(RIGHT(TEXT(AE120,"0.#"),1)=".",FALSE,TRUE)</formula>
    </cfRule>
    <cfRule type="expression" dxfId="900" priority="202">
      <formula>IF(RIGHT(TEXT(AE120,"0.#"),1)=".",TRUE,FALSE)</formula>
    </cfRule>
  </conditionalFormatting>
  <conditionalFormatting sqref="AM119">
    <cfRule type="expression" dxfId="899" priority="191">
      <formula>IF(RIGHT(TEXT(AM119,"0.#"),1)=".",FALSE,TRUE)</formula>
    </cfRule>
    <cfRule type="expression" dxfId="898" priority="192">
      <formula>IF(RIGHT(TEXT(AM119,"0.#"),1)=".",TRUE,FALSE)</formula>
    </cfRule>
  </conditionalFormatting>
  <conditionalFormatting sqref="AE121">
    <cfRule type="expression" dxfId="897" priority="199">
      <formula>IF(RIGHT(TEXT(AE121,"0.#"),1)=".",FALSE,TRUE)</formula>
    </cfRule>
    <cfRule type="expression" dxfId="896" priority="200">
      <formula>IF(RIGHT(TEXT(AE121,"0.#"),1)=".",TRUE,FALSE)</formula>
    </cfRule>
  </conditionalFormatting>
  <conditionalFormatting sqref="AI121">
    <cfRule type="expression" dxfId="895" priority="197">
      <formula>IF(RIGHT(TEXT(AI121,"0.#"),1)=".",FALSE,TRUE)</formula>
    </cfRule>
    <cfRule type="expression" dxfId="894" priority="198">
      <formula>IF(RIGHT(TEXT(AI121,"0.#"),1)=".",TRUE,FALSE)</formula>
    </cfRule>
  </conditionalFormatting>
  <conditionalFormatting sqref="AI120">
    <cfRule type="expression" dxfId="893" priority="195">
      <formula>IF(RIGHT(TEXT(AI120,"0.#"),1)=".",FALSE,TRUE)</formula>
    </cfRule>
    <cfRule type="expression" dxfId="892" priority="196">
      <formula>IF(RIGHT(TEXT(AI120,"0.#"),1)=".",TRUE,FALSE)</formula>
    </cfRule>
  </conditionalFormatting>
  <conditionalFormatting sqref="AI119">
    <cfRule type="expression" dxfId="891" priority="193">
      <formula>IF(RIGHT(TEXT(AI119,"0.#"),1)=".",FALSE,TRUE)</formula>
    </cfRule>
    <cfRule type="expression" dxfId="890" priority="194">
      <formula>IF(RIGHT(TEXT(AI119,"0.#"),1)=".",TRUE,FALSE)</formula>
    </cfRule>
  </conditionalFormatting>
  <conditionalFormatting sqref="AM120">
    <cfRule type="expression" dxfId="889" priority="189">
      <formula>IF(RIGHT(TEXT(AM120,"0.#"),1)=".",FALSE,TRUE)</formula>
    </cfRule>
    <cfRule type="expression" dxfId="888" priority="190">
      <formula>IF(RIGHT(TEXT(AM120,"0.#"),1)=".",TRUE,FALSE)</formula>
    </cfRule>
  </conditionalFormatting>
  <conditionalFormatting sqref="AM121">
    <cfRule type="expression" dxfId="887" priority="187">
      <formula>IF(RIGHT(TEXT(AM121,"0.#"),1)=".",FALSE,TRUE)</formula>
    </cfRule>
    <cfRule type="expression" dxfId="886" priority="188">
      <formula>IF(RIGHT(TEXT(AM121,"0.#"),1)=".",TRUE,FALSE)</formula>
    </cfRule>
  </conditionalFormatting>
  <conditionalFormatting sqref="AQ119:AQ121">
    <cfRule type="expression" dxfId="885" priority="185">
      <formula>IF(RIGHT(TEXT(AQ119,"0.#"),1)=".",FALSE,TRUE)</formula>
    </cfRule>
    <cfRule type="expression" dxfId="884" priority="186">
      <formula>IF(RIGHT(TEXT(AQ119,"0.#"),1)=".",TRUE,FALSE)</formula>
    </cfRule>
  </conditionalFormatting>
  <conditionalFormatting sqref="AU119:AU121">
    <cfRule type="expression" dxfId="883" priority="183">
      <formula>IF(RIGHT(TEXT(AU119,"0.#"),1)=".",FALSE,TRUE)</formula>
    </cfRule>
    <cfRule type="expression" dxfId="882" priority="184">
      <formula>IF(RIGHT(TEXT(AU119,"0.#"),1)=".",TRUE,FALSE)</formula>
    </cfRule>
  </conditionalFormatting>
  <conditionalFormatting sqref="AE158">
    <cfRule type="expression" dxfId="881" priority="181">
      <formula>IF(RIGHT(TEXT(AE158,"0.#"),1)=".",FALSE,TRUE)</formula>
    </cfRule>
    <cfRule type="expression" dxfId="880" priority="182">
      <formula>IF(RIGHT(TEXT(AE158,"0.#"),1)=".",TRUE,FALSE)</formula>
    </cfRule>
  </conditionalFormatting>
  <conditionalFormatting sqref="AE159">
    <cfRule type="expression" dxfId="879" priority="179">
      <formula>IF(RIGHT(TEXT(AE159,"0.#"),1)=".",FALSE,TRUE)</formula>
    </cfRule>
    <cfRule type="expression" dxfId="878" priority="180">
      <formula>IF(RIGHT(TEXT(AE159,"0.#"),1)=".",TRUE,FALSE)</formula>
    </cfRule>
  </conditionalFormatting>
  <conditionalFormatting sqref="AM158">
    <cfRule type="expression" dxfId="877" priority="169">
      <formula>IF(RIGHT(TEXT(AM158,"0.#"),1)=".",FALSE,TRUE)</formula>
    </cfRule>
    <cfRule type="expression" dxfId="876" priority="170">
      <formula>IF(RIGHT(TEXT(AM158,"0.#"),1)=".",TRUE,FALSE)</formula>
    </cfRule>
  </conditionalFormatting>
  <conditionalFormatting sqref="AE160">
    <cfRule type="expression" dxfId="875" priority="177">
      <formula>IF(RIGHT(TEXT(AE160,"0.#"),1)=".",FALSE,TRUE)</formula>
    </cfRule>
    <cfRule type="expression" dxfId="874" priority="178">
      <formula>IF(RIGHT(TEXT(AE160,"0.#"),1)=".",TRUE,FALSE)</formula>
    </cfRule>
  </conditionalFormatting>
  <conditionalFormatting sqref="AI160">
    <cfRule type="expression" dxfId="873" priority="175">
      <formula>IF(RIGHT(TEXT(AI160,"0.#"),1)=".",FALSE,TRUE)</formula>
    </cfRule>
    <cfRule type="expression" dxfId="872" priority="176">
      <formula>IF(RIGHT(TEXT(AI160,"0.#"),1)=".",TRUE,FALSE)</formula>
    </cfRule>
  </conditionalFormatting>
  <conditionalFormatting sqref="AI159">
    <cfRule type="expression" dxfId="871" priority="173">
      <formula>IF(RIGHT(TEXT(AI159,"0.#"),1)=".",FALSE,TRUE)</formula>
    </cfRule>
    <cfRule type="expression" dxfId="870" priority="174">
      <formula>IF(RIGHT(TEXT(AI159,"0.#"),1)=".",TRUE,FALSE)</formula>
    </cfRule>
  </conditionalFormatting>
  <conditionalFormatting sqref="AI158">
    <cfRule type="expression" dxfId="869" priority="171">
      <formula>IF(RIGHT(TEXT(AI158,"0.#"),1)=".",FALSE,TRUE)</formula>
    </cfRule>
    <cfRule type="expression" dxfId="868" priority="172">
      <formula>IF(RIGHT(TEXT(AI158,"0.#"),1)=".",TRUE,FALSE)</formula>
    </cfRule>
  </conditionalFormatting>
  <conditionalFormatting sqref="AM159">
    <cfRule type="expression" dxfId="867" priority="167">
      <formula>IF(RIGHT(TEXT(AM159,"0.#"),1)=".",FALSE,TRUE)</formula>
    </cfRule>
    <cfRule type="expression" dxfId="866" priority="168">
      <formula>IF(RIGHT(TEXT(AM159,"0.#"),1)=".",TRUE,FALSE)</formula>
    </cfRule>
  </conditionalFormatting>
  <conditionalFormatting sqref="AM160">
    <cfRule type="expression" dxfId="865" priority="165">
      <formula>IF(RIGHT(TEXT(AM160,"0.#"),1)=".",FALSE,TRUE)</formula>
    </cfRule>
    <cfRule type="expression" dxfId="864" priority="166">
      <formula>IF(RIGHT(TEXT(AM160,"0.#"),1)=".",TRUE,FALSE)</formula>
    </cfRule>
  </conditionalFormatting>
  <conditionalFormatting sqref="AQ158:AQ160">
    <cfRule type="expression" dxfId="863" priority="163">
      <formula>IF(RIGHT(TEXT(AQ158,"0.#"),1)=".",FALSE,TRUE)</formula>
    </cfRule>
    <cfRule type="expression" dxfId="862" priority="164">
      <formula>IF(RIGHT(TEXT(AQ158,"0.#"),1)=".",TRUE,FALSE)</formula>
    </cfRule>
  </conditionalFormatting>
  <conditionalFormatting sqref="AU158:AU160">
    <cfRule type="expression" dxfId="861" priority="161">
      <formula>IF(RIGHT(TEXT(AU158,"0.#"),1)=".",FALSE,TRUE)</formula>
    </cfRule>
    <cfRule type="expression" dxfId="860" priority="162">
      <formula>IF(RIGHT(TEXT(AU158,"0.#"),1)=".",TRUE,FALSE)</formula>
    </cfRule>
  </conditionalFormatting>
  <conditionalFormatting sqref="AE153">
    <cfRule type="expression" dxfId="859" priority="159">
      <formula>IF(RIGHT(TEXT(AE153,"0.#"),1)=".",FALSE,TRUE)</formula>
    </cfRule>
    <cfRule type="expression" dxfId="858" priority="160">
      <formula>IF(RIGHT(TEXT(AE153,"0.#"),1)=".",TRUE,FALSE)</formula>
    </cfRule>
  </conditionalFormatting>
  <conditionalFormatting sqref="AE154">
    <cfRule type="expression" dxfId="857" priority="157">
      <formula>IF(RIGHT(TEXT(AE154,"0.#"),1)=".",FALSE,TRUE)</formula>
    </cfRule>
    <cfRule type="expression" dxfId="856" priority="158">
      <formula>IF(RIGHT(TEXT(AE154,"0.#"),1)=".",TRUE,FALSE)</formula>
    </cfRule>
  </conditionalFormatting>
  <conditionalFormatting sqref="AM153">
    <cfRule type="expression" dxfId="855" priority="147">
      <formula>IF(RIGHT(TEXT(AM153,"0.#"),1)=".",FALSE,TRUE)</formula>
    </cfRule>
    <cfRule type="expression" dxfId="854" priority="148">
      <formula>IF(RIGHT(TEXT(AM153,"0.#"),1)=".",TRUE,FALSE)</formula>
    </cfRule>
  </conditionalFormatting>
  <conditionalFormatting sqref="AE155">
    <cfRule type="expression" dxfId="853" priority="155">
      <formula>IF(RIGHT(TEXT(AE155,"0.#"),1)=".",FALSE,TRUE)</formula>
    </cfRule>
    <cfRule type="expression" dxfId="852" priority="156">
      <formula>IF(RIGHT(TEXT(AE155,"0.#"),1)=".",TRUE,FALSE)</formula>
    </cfRule>
  </conditionalFormatting>
  <conditionalFormatting sqref="AI155">
    <cfRule type="expression" dxfId="851" priority="153">
      <formula>IF(RIGHT(TEXT(AI155,"0.#"),1)=".",FALSE,TRUE)</formula>
    </cfRule>
    <cfRule type="expression" dxfId="850" priority="154">
      <formula>IF(RIGHT(TEXT(AI155,"0.#"),1)=".",TRUE,FALSE)</formula>
    </cfRule>
  </conditionalFormatting>
  <conditionalFormatting sqref="AI154">
    <cfRule type="expression" dxfId="849" priority="151">
      <formula>IF(RIGHT(TEXT(AI154,"0.#"),1)=".",FALSE,TRUE)</formula>
    </cfRule>
    <cfRule type="expression" dxfId="848" priority="152">
      <formula>IF(RIGHT(TEXT(AI154,"0.#"),1)=".",TRUE,FALSE)</formula>
    </cfRule>
  </conditionalFormatting>
  <conditionalFormatting sqref="AI153">
    <cfRule type="expression" dxfId="847" priority="149">
      <formula>IF(RIGHT(TEXT(AI153,"0.#"),1)=".",FALSE,TRUE)</formula>
    </cfRule>
    <cfRule type="expression" dxfId="846" priority="150">
      <formula>IF(RIGHT(TEXT(AI153,"0.#"),1)=".",TRUE,FALSE)</formula>
    </cfRule>
  </conditionalFormatting>
  <conditionalFormatting sqref="AM154">
    <cfRule type="expression" dxfId="845" priority="145">
      <formula>IF(RIGHT(TEXT(AM154,"0.#"),1)=".",FALSE,TRUE)</formula>
    </cfRule>
    <cfRule type="expression" dxfId="844" priority="146">
      <formula>IF(RIGHT(TEXT(AM154,"0.#"),1)=".",TRUE,FALSE)</formula>
    </cfRule>
  </conditionalFormatting>
  <conditionalFormatting sqref="AM155">
    <cfRule type="expression" dxfId="843" priority="143">
      <formula>IF(RIGHT(TEXT(AM155,"0.#"),1)=".",FALSE,TRUE)</formula>
    </cfRule>
    <cfRule type="expression" dxfId="842" priority="144">
      <formula>IF(RIGHT(TEXT(AM155,"0.#"),1)=".",TRUE,FALSE)</formula>
    </cfRule>
  </conditionalFormatting>
  <conditionalFormatting sqref="AQ153:AQ155">
    <cfRule type="expression" dxfId="841" priority="141">
      <formula>IF(RIGHT(TEXT(AQ153,"0.#"),1)=".",FALSE,TRUE)</formula>
    </cfRule>
    <cfRule type="expression" dxfId="840" priority="142">
      <formula>IF(RIGHT(TEXT(AQ153,"0.#"),1)=".",TRUE,FALSE)</formula>
    </cfRule>
  </conditionalFormatting>
  <conditionalFormatting sqref="AU153:AU155">
    <cfRule type="expression" dxfId="839" priority="139">
      <formula>IF(RIGHT(TEXT(AU153,"0.#"),1)=".",FALSE,TRUE)</formula>
    </cfRule>
    <cfRule type="expression" dxfId="838" priority="140">
      <formula>IF(RIGHT(TEXT(AU153,"0.#"),1)=".",TRUE,FALSE)</formula>
    </cfRule>
  </conditionalFormatting>
  <conditionalFormatting sqref="AE192">
    <cfRule type="expression" dxfId="837" priority="137">
      <formula>IF(RIGHT(TEXT(AE192,"0.#"),1)=".",FALSE,TRUE)</formula>
    </cfRule>
    <cfRule type="expression" dxfId="836" priority="138">
      <formula>IF(RIGHT(TEXT(AE192,"0.#"),1)=".",TRUE,FALSE)</formula>
    </cfRule>
  </conditionalFormatting>
  <conditionalFormatting sqref="AE193">
    <cfRule type="expression" dxfId="835" priority="135">
      <formula>IF(RIGHT(TEXT(AE193,"0.#"),1)=".",FALSE,TRUE)</formula>
    </cfRule>
    <cfRule type="expression" dxfId="834" priority="136">
      <formula>IF(RIGHT(TEXT(AE193,"0.#"),1)=".",TRUE,FALSE)</formula>
    </cfRule>
  </conditionalFormatting>
  <conditionalFormatting sqref="AM192">
    <cfRule type="expression" dxfId="833" priority="125">
      <formula>IF(RIGHT(TEXT(AM192,"0.#"),1)=".",FALSE,TRUE)</formula>
    </cfRule>
    <cfRule type="expression" dxfId="832" priority="126">
      <formula>IF(RIGHT(TEXT(AM192,"0.#"),1)=".",TRUE,FALSE)</formula>
    </cfRule>
  </conditionalFormatting>
  <conditionalFormatting sqref="AE194">
    <cfRule type="expression" dxfId="831" priority="133">
      <formula>IF(RIGHT(TEXT(AE194,"0.#"),1)=".",FALSE,TRUE)</formula>
    </cfRule>
    <cfRule type="expression" dxfId="830" priority="134">
      <formula>IF(RIGHT(TEXT(AE194,"0.#"),1)=".",TRUE,FALSE)</formula>
    </cfRule>
  </conditionalFormatting>
  <conditionalFormatting sqref="AI194">
    <cfRule type="expression" dxfId="829" priority="131">
      <formula>IF(RIGHT(TEXT(AI194,"0.#"),1)=".",FALSE,TRUE)</formula>
    </cfRule>
    <cfRule type="expression" dxfId="828" priority="132">
      <formula>IF(RIGHT(TEXT(AI194,"0.#"),1)=".",TRUE,FALSE)</formula>
    </cfRule>
  </conditionalFormatting>
  <conditionalFormatting sqref="AI193">
    <cfRule type="expression" dxfId="827" priority="129">
      <formula>IF(RIGHT(TEXT(AI193,"0.#"),1)=".",FALSE,TRUE)</formula>
    </cfRule>
    <cfRule type="expression" dxfId="826" priority="130">
      <formula>IF(RIGHT(TEXT(AI193,"0.#"),1)=".",TRUE,FALSE)</formula>
    </cfRule>
  </conditionalFormatting>
  <conditionalFormatting sqref="AI192">
    <cfRule type="expression" dxfId="825" priority="127">
      <formula>IF(RIGHT(TEXT(AI192,"0.#"),1)=".",FALSE,TRUE)</formula>
    </cfRule>
    <cfRule type="expression" dxfId="824" priority="128">
      <formula>IF(RIGHT(TEXT(AI192,"0.#"),1)=".",TRUE,FALSE)</formula>
    </cfRule>
  </conditionalFormatting>
  <conditionalFormatting sqref="AM193">
    <cfRule type="expression" dxfId="823" priority="123">
      <formula>IF(RIGHT(TEXT(AM193,"0.#"),1)=".",FALSE,TRUE)</formula>
    </cfRule>
    <cfRule type="expression" dxfId="822" priority="124">
      <formula>IF(RIGHT(TEXT(AM193,"0.#"),1)=".",TRUE,FALSE)</formula>
    </cfRule>
  </conditionalFormatting>
  <conditionalFormatting sqref="AM194">
    <cfRule type="expression" dxfId="821" priority="121">
      <formula>IF(RIGHT(TEXT(AM194,"0.#"),1)=".",FALSE,TRUE)</formula>
    </cfRule>
    <cfRule type="expression" dxfId="820" priority="122">
      <formula>IF(RIGHT(TEXT(AM194,"0.#"),1)=".",TRUE,FALSE)</formula>
    </cfRule>
  </conditionalFormatting>
  <conditionalFormatting sqref="AQ192:AQ194">
    <cfRule type="expression" dxfId="819" priority="119">
      <formula>IF(RIGHT(TEXT(AQ192,"0.#"),1)=".",FALSE,TRUE)</formula>
    </cfRule>
    <cfRule type="expression" dxfId="818" priority="120">
      <formula>IF(RIGHT(TEXT(AQ192,"0.#"),1)=".",TRUE,FALSE)</formula>
    </cfRule>
  </conditionalFormatting>
  <conditionalFormatting sqref="AU192:AU194">
    <cfRule type="expression" dxfId="817" priority="117">
      <formula>IF(RIGHT(TEXT(AU192,"0.#"),1)=".",FALSE,TRUE)</formula>
    </cfRule>
    <cfRule type="expression" dxfId="816" priority="118">
      <formula>IF(RIGHT(TEXT(AU192,"0.#"),1)=".",TRUE,FALSE)</formula>
    </cfRule>
  </conditionalFormatting>
  <conditionalFormatting sqref="AE187">
    <cfRule type="expression" dxfId="815" priority="115">
      <formula>IF(RIGHT(TEXT(AE187,"0.#"),1)=".",FALSE,TRUE)</formula>
    </cfRule>
    <cfRule type="expression" dxfId="814" priority="116">
      <formula>IF(RIGHT(TEXT(AE187,"0.#"),1)=".",TRUE,FALSE)</formula>
    </cfRule>
  </conditionalFormatting>
  <conditionalFormatting sqref="AE188">
    <cfRule type="expression" dxfId="813" priority="113">
      <formula>IF(RIGHT(TEXT(AE188,"0.#"),1)=".",FALSE,TRUE)</formula>
    </cfRule>
    <cfRule type="expression" dxfId="812" priority="114">
      <formula>IF(RIGHT(TEXT(AE188,"0.#"),1)=".",TRUE,FALSE)</formula>
    </cfRule>
  </conditionalFormatting>
  <conditionalFormatting sqref="AM187">
    <cfRule type="expression" dxfId="811" priority="103">
      <formula>IF(RIGHT(TEXT(AM187,"0.#"),1)=".",FALSE,TRUE)</formula>
    </cfRule>
    <cfRule type="expression" dxfId="810" priority="104">
      <formula>IF(RIGHT(TEXT(AM187,"0.#"),1)=".",TRUE,FALSE)</formula>
    </cfRule>
  </conditionalFormatting>
  <conditionalFormatting sqref="AE189">
    <cfRule type="expression" dxfId="809" priority="111">
      <formula>IF(RIGHT(TEXT(AE189,"0.#"),1)=".",FALSE,TRUE)</formula>
    </cfRule>
    <cfRule type="expression" dxfId="808" priority="112">
      <formula>IF(RIGHT(TEXT(AE189,"0.#"),1)=".",TRUE,FALSE)</formula>
    </cfRule>
  </conditionalFormatting>
  <conditionalFormatting sqref="AI189">
    <cfRule type="expression" dxfId="807" priority="109">
      <formula>IF(RIGHT(TEXT(AI189,"0.#"),1)=".",FALSE,TRUE)</formula>
    </cfRule>
    <cfRule type="expression" dxfId="806" priority="110">
      <formula>IF(RIGHT(TEXT(AI189,"0.#"),1)=".",TRUE,FALSE)</formula>
    </cfRule>
  </conditionalFormatting>
  <conditionalFormatting sqref="AI188">
    <cfRule type="expression" dxfId="805" priority="107">
      <formula>IF(RIGHT(TEXT(AI188,"0.#"),1)=".",FALSE,TRUE)</formula>
    </cfRule>
    <cfRule type="expression" dxfId="804" priority="108">
      <formula>IF(RIGHT(TEXT(AI188,"0.#"),1)=".",TRUE,FALSE)</formula>
    </cfRule>
  </conditionalFormatting>
  <conditionalFormatting sqref="AI187">
    <cfRule type="expression" dxfId="803" priority="105">
      <formula>IF(RIGHT(TEXT(AI187,"0.#"),1)=".",FALSE,TRUE)</formula>
    </cfRule>
    <cfRule type="expression" dxfId="802" priority="106">
      <formula>IF(RIGHT(TEXT(AI187,"0.#"),1)=".",TRUE,FALSE)</formula>
    </cfRule>
  </conditionalFormatting>
  <conditionalFormatting sqref="AM188">
    <cfRule type="expression" dxfId="801" priority="101">
      <formula>IF(RIGHT(TEXT(AM188,"0.#"),1)=".",FALSE,TRUE)</formula>
    </cfRule>
    <cfRule type="expression" dxfId="800" priority="102">
      <formula>IF(RIGHT(TEXT(AM188,"0.#"),1)=".",TRUE,FALSE)</formula>
    </cfRule>
  </conditionalFormatting>
  <conditionalFormatting sqref="AM189">
    <cfRule type="expression" dxfId="799" priority="99">
      <formula>IF(RIGHT(TEXT(AM189,"0.#"),1)=".",FALSE,TRUE)</formula>
    </cfRule>
    <cfRule type="expression" dxfId="798" priority="100">
      <formula>IF(RIGHT(TEXT(AM189,"0.#"),1)=".",TRUE,FALSE)</formula>
    </cfRule>
  </conditionalFormatting>
  <conditionalFormatting sqref="AQ187:AQ189">
    <cfRule type="expression" dxfId="797" priority="97">
      <formula>IF(RIGHT(TEXT(AQ187,"0.#"),1)=".",FALSE,TRUE)</formula>
    </cfRule>
    <cfRule type="expression" dxfId="796" priority="98">
      <formula>IF(RIGHT(TEXT(AQ187,"0.#"),1)=".",TRUE,FALSE)</formula>
    </cfRule>
  </conditionalFormatting>
  <conditionalFormatting sqref="AU187:AU189">
    <cfRule type="expression" dxfId="795" priority="95">
      <formula>IF(RIGHT(TEXT(AU187,"0.#"),1)=".",FALSE,TRUE)</formula>
    </cfRule>
    <cfRule type="expression" dxfId="794" priority="96">
      <formula>IF(RIGHT(TEXT(AU187,"0.#"),1)=".",TRUE,FALSE)</formula>
    </cfRule>
  </conditionalFormatting>
  <conditionalFormatting sqref="AE56">
    <cfRule type="expression" dxfId="793" priority="93">
      <formula>IF(RIGHT(TEXT(AE56,"0.#"),1)=".",FALSE,TRUE)</formula>
    </cfRule>
    <cfRule type="expression" dxfId="792" priority="94">
      <formula>IF(RIGHT(TEXT(AE56,"0.#"),1)=".",TRUE,FALSE)</formula>
    </cfRule>
  </conditionalFormatting>
  <conditionalFormatting sqref="AE57">
    <cfRule type="expression" dxfId="791" priority="91">
      <formula>IF(RIGHT(TEXT(AE57,"0.#"),1)=".",FALSE,TRUE)</formula>
    </cfRule>
    <cfRule type="expression" dxfId="790" priority="92">
      <formula>IF(RIGHT(TEXT(AE57,"0.#"),1)=".",TRUE,FALSE)</formula>
    </cfRule>
  </conditionalFormatting>
  <conditionalFormatting sqref="AM56">
    <cfRule type="expression" dxfId="789" priority="81">
      <formula>IF(RIGHT(TEXT(AM56,"0.#"),1)=".",FALSE,TRUE)</formula>
    </cfRule>
    <cfRule type="expression" dxfId="788" priority="82">
      <formula>IF(RIGHT(TEXT(AM56,"0.#"),1)=".",TRUE,FALSE)</formula>
    </cfRule>
  </conditionalFormatting>
  <conditionalFormatting sqref="AE58">
    <cfRule type="expression" dxfId="787" priority="89">
      <formula>IF(RIGHT(TEXT(AE58,"0.#"),1)=".",FALSE,TRUE)</formula>
    </cfRule>
    <cfRule type="expression" dxfId="786" priority="90">
      <formula>IF(RIGHT(TEXT(AE58,"0.#"),1)=".",TRUE,FALSE)</formula>
    </cfRule>
  </conditionalFormatting>
  <conditionalFormatting sqref="AI58">
    <cfRule type="expression" dxfId="785" priority="87">
      <formula>IF(RIGHT(TEXT(AI58,"0.#"),1)=".",FALSE,TRUE)</formula>
    </cfRule>
    <cfRule type="expression" dxfId="784" priority="88">
      <formula>IF(RIGHT(TEXT(AI58,"0.#"),1)=".",TRUE,FALSE)</formula>
    </cfRule>
  </conditionalFormatting>
  <conditionalFormatting sqref="AI57">
    <cfRule type="expression" dxfId="783" priority="85">
      <formula>IF(RIGHT(TEXT(AI57,"0.#"),1)=".",FALSE,TRUE)</formula>
    </cfRule>
    <cfRule type="expression" dxfId="782" priority="86">
      <formula>IF(RIGHT(TEXT(AI57,"0.#"),1)=".",TRUE,FALSE)</formula>
    </cfRule>
  </conditionalFormatting>
  <conditionalFormatting sqref="AI56">
    <cfRule type="expression" dxfId="781" priority="83">
      <formula>IF(RIGHT(TEXT(AI56,"0.#"),1)=".",FALSE,TRUE)</formula>
    </cfRule>
    <cfRule type="expression" dxfId="780" priority="84">
      <formula>IF(RIGHT(TEXT(AI56,"0.#"),1)=".",TRUE,FALSE)</formula>
    </cfRule>
  </conditionalFormatting>
  <conditionalFormatting sqref="AM57">
    <cfRule type="expression" dxfId="779" priority="79">
      <formula>IF(RIGHT(TEXT(AM57,"0.#"),1)=".",FALSE,TRUE)</formula>
    </cfRule>
    <cfRule type="expression" dxfId="778" priority="80">
      <formula>IF(RIGHT(TEXT(AM57,"0.#"),1)=".",TRUE,FALSE)</formula>
    </cfRule>
  </conditionalFormatting>
  <conditionalFormatting sqref="AM58">
    <cfRule type="expression" dxfId="777" priority="77">
      <formula>IF(RIGHT(TEXT(AM58,"0.#"),1)=".",FALSE,TRUE)</formula>
    </cfRule>
    <cfRule type="expression" dxfId="776" priority="78">
      <formula>IF(RIGHT(TEXT(AM58,"0.#"),1)=".",TRUE,FALSE)</formula>
    </cfRule>
  </conditionalFormatting>
  <conditionalFormatting sqref="AQ56:AQ58">
    <cfRule type="expression" dxfId="775" priority="75">
      <formula>IF(RIGHT(TEXT(AQ56,"0.#"),1)=".",FALSE,TRUE)</formula>
    </cfRule>
    <cfRule type="expression" dxfId="774" priority="76">
      <formula>IF(RIGHT(TEXT(AQ56,"0.#"),1)=".",TRUE,FALSE)</formula>
    </cfRule>
  </conditionalFormatting>
  <conditionalFormatting sqref="AU56:AU58">
    <cfRule type="expression" dxfId="773" priority="73">
      <formula>IF(RIGHT(TEXT(AU56,"0.#"),1)=".",FALSE,TRUE)</formula>
    </cfRule>
    <cfRule type="expression" dxfId="772" priority="74">
      <formula>IF(RIGHT(TEXT(AU56,"0.#"),1)=".",TRUE,FALSE)</formula>
    </cfRule>
  </conditionalFormatting>
  <conditionalFormatting sqref="AE51">
    <cfRule type="expression" dxfId="771" priority="71">
      <formula>IF(RIGHT(TEXT(AE51,"0.#"),1)=".",FALSE,TRUE)</formula>
    </cfRule>
    <cfRule type="expression" dxfId="770" priority="72">
      <formula>IF(RIGHT(TEXT(AE51,"0.#"),1)=".",TRUE,FALSE)</formula>
    </cfRule>
  </conditionalFormatting>
  <conditionalFormatting sqref="AE52">
    <cfRule type="expression" dxfId="769" priority="69">
      <formula>IF(RIGHT(TEXT(AE52,"0.#"),1)=".",FALSE,TRUE)</formula>
    </cfRule>
    <cfRule type="expression" dxfId="768" priority="70">
      <formula>IF(RIGHT(TEXT(AE52,"0.#"),1)=".",TRUE,FALSE)</formula>
    </cfRule>
  </conditionalFormatting>
  <conditionalFormatting sqref="AM51">
    <cfRule type="expression" dxfId="767" priority="59">
      <formula>IF(RIGHT(TEXT(AM51,"0.#"),1)=".",FALSE,TRUE)</formula>
    </cfRule>
    <cfRule type="expression" dxfId="766" priority="60">
      <formula>IF(RIGHT(TEXT(AM51,"0.#"),1)=".",TRUE,FALSE)</formula>
    </cfRule>
  </conditionalFormatting>
  <conditionalFormatting sqref="AE53">
    <cfRule type="expression" dxfId="765" priority="67">
      <formula>IF(RIGHT(TEXT(AE53,"0.#"),1)=".",FALSE,TRUE)</formula>
    </cfRule>
    <cfRule type="expression" dxfId="764" priority="68">
      <formula>IF(RIGHT(TEXT(AE53,"0.#"),1)=".",TRUE,FALSE)</formula>
    </cfRule>
  </conditionalFormatting>
  <conditionalFormatting sqref="AI53">
    <cfRule type="expression" dxfId="763" priority="65">
      <formula>IF(RIGHT(TEXT(AI53,"0.#"),1)=".",FALSE,TRUE)</formula>
    </cfRule>
    <cfRule type="expression" dxfId="762" priority="66">
      <formula>IF(RIGHT(TEXT(AI53,"0.#"),1)=".",TRUE,FALSE)</formula>
    </cfRule>
  </conditionalFormatting>
  <conditionalFormatting sqref="AI52">
    <cfRule type="expression" dxfId="761" priority="63">
      <formula>IF(RIGHT(TEXT(AI52,"0.#"),1)=".",FALSE,TRUE)</formula>
    </cfRule>
    <cfRule type="expression" dxfId="760" priority="64">
      <formula>IF(RIGHT(TEXT(AI52,"0.#"),1)=".",TRUE,FALSE)</formula>
    </cfRule>
  </conditionalFormatting>
  <conditionalFormatting sqref="AI51">
    <cfRule type="expression" dxfId="759" priority="61">
      <formula>IF(RIGHT(TEXT(AI51,"0.#"),1)=".",FALSE,TRUE)</formula>
    </cfRule>
    <cfRule type="expression" dxfId="758" priority="62">
      <formula>IF(RIGHT(TEXT(AI51,"0.#"),1)=".",TRUE,FALSE)</formula>
    </cfRule>
  </conditionalFormatting>
  <conditionalFormatting sqref="AM52">
    <cfRule type="expression" dxfId="757" priority="57">
      <formula>IF(RIGHT(TEXT(AM52,"0.#"),1)=".",FALSE,TRUE)</formula>
    </cfRule>
    <cfRule type="expression" dxfId="756" priority="58">
      <formula>IF(RIGHT(TEXT(AM52,"0.#"),1)=".",TRUE,FALSE)</formula>
    </cfRule>
  </conditionalFormatting>
  <conditionalFormatting sqref="AM53">
    <cfRule type="expression" dxfId="755" priority="55">
      <formula>IF(RIGHT(TEXT(AM53,"0.#"),1)=".",FALSE,TRUE)</formula>
    </cfRule>
    <cfRule type="expression" dxfId="754" priority="56">
      <formula>IF(RIGHT(TEXT(AM53,"0.#"),1)=".",TRUE,FALSE)</formula>
    </cfRule>
  </conditionalFormatting>
  <conditionalFormatting sqref="AQ51:AQ53">
    <cfRule type="expression" dxfId="753" priority="53">
      <formula>IF(RIGHT(TEXT(AQ51,"0.#"),1)=".",FALSE,TRUE)</formula>
    </cfRule>
    <cfRule type="expression" dxfId="752" priority="54">
      <formula>IF(RIGHT(TEXT(AQ51,"0.#"),1)=".",TRUE,FALSE)</formula>
    </cfRule>
  </conditionalFormatting>
  <conditionalFormatting sqref="AU51:AU53">
    <cfRule type="expression" dxfId="751" priority="51">
      <formula>IF(RIGHT(TEXT(AU51,"0.#"),1)=".",FALSE,TRUE)</formula>
    </cfRule>
    <cfRule type="expression" dxfId="750" priority="52">
      <formula>IF(RIGHT(TEXT(AU51,"0.#"),1)=".",TRUE,FALSE)</formula>
    </cfRule>
  </conditionalFormatting>
  <conditionalFormatting sqref="AE107">
    <cfRule type="expression" dxfId="749" priority="49">
      <formula>IF(RIGHT(TEXT(AE107,"0.#"),1)=".",FALSE,TRUE)</formula>
    </cfRule>
    <cfRule type="expression" dxfId="748" priority="50">
      <formula>IF(RIGHT(TEXT(AE107,"0.#"),1)=".",TRUE,FALSE)</formula>
    </cfRule>
  </conditionalFormatting>
  <conditionalFormatting sqref="AM109">
    <cfRule type="expression" dxfId="747" priority="33">
      <formula>IF(RIGHT(TEXT(AM109,"0.#"),1)=".",FALSE,TRUE)</formula>
    </cfRule>
    <cfRule type="expression" dxfId="746" priority="34">
      <formula>IF(RIGHT(TEXT(AM109,"0.#"),1)=".",TRUE,FALSE)</formula>
    </cfRule>
  </conditionalFormatting>
  <conditionalFormatting sqref="AE108">
    <cfRule type="expression" dxfId="745" priority="47">
      <formula>IF(RIGHT(TEXT(AE108,"0.#"),1)=".",FALSE,TRUE)</formula>
    </cfRule>
    <cfRule type="expression" dxfId="744" priority="48">
      <formula>IF(RIGHT(TEXT(AE108,"0.#"),1)=".",TRUE,FALSE)</formula>
    </cfRule>
  </conditionalFormatting>
  <conditionalFormatting sqref="AE109">
    <cfRule type="expression" dxfId="743" priority="45">
      <formula>IF(RIGHT(TEXT(AE109,"0.#"),1)=".",FALSE,TRUE)</formula>
    </cfRule>
    <cfRule type="expression" dxfId="742" priority="46">
      <formula>IF(RIGHT(TEXT(AE109,"0.#"),1)=".",TRUE,FALSE)</formula>
    </cfRule>
  </conditionalFormatting>
  <conditionalFormatting sqref="AI109">
    <cfRule type="expression" dxfId="741" priority="43">
      <formula>IF(RIGHT(TEXT(AI109,"0.#"),1)=".",FALSE,TRUE)</formula>
    </cfRule>
    <cfRule type="expression" dxfId="740" priority="44">
      <formula>IF(RIGHT(TEXT(AI109,"0.#"),1)=".",TRUE,FALSE)</formula>
    </cfRule>
  </conditionalFormatting>
  <conditionalFormatting sqref="AI108">
    <cfRule type="expression" dxfId="739" priority="41">
      <formula>IF(RIGHT(TEXT(AI108,"0.#"),1)=".",FALSE,TRUE)</formula>
    </cfRule>
    <cfRule type="expression" dxfId="738" priority="42">
      <formula>IF(RIGHT(TEXT(AI108,"0.#"),1)=".",TRUE,FALSE)</formula>
    </cfRule>
  </conditionalFormatting>
  <conditionalFormatting sqref="AI107">
    <cfRule type="expression" dxfId="737" priority="39">
      <formula>IF(RIGHT(TEXT(AI107,"0.#"),1)=".",FALSE,TRUE)</formula>
    </cfRule>
    <cfRule type="expression" dxfId="736" priority="40">
      <formula>IF(RIGHT(TEXT(AI107,"0.#"),1)=".",TRUE,FALSE)</formula>
    </cfRule>
  </conditionalFormatting>
  <conditionalFormatting sqref="AM107">
    <cfRule type="expression" dxfId="735" priority="37">
      <formula>IF(RIGHT(TEXT(AM107,"0.#"),1)=".",FALSE,TRUE)</formula>
    </cfRule>
    <cfRule type="expression" dxfId="734" priority="38">
      <formula>IF(RIGHT(TEXT(AM107,"0.#"),1)=".",TRUE,FALSE)</formula>
    </cfRule>
  </conditionalFormatting>
  <conditionalFormatting sqref="AM108">
    <cfRule type="expression" dxfId="733" priority="35">
      <formula>IF(RIGHT(TEXT(AM108,"0.#"),1)=".",FALSE,TRUE)</formula>
    </cfRule>
    <cfRule type="expression" dxfId="732" priority="36">
      <formula>IF(RIGHT(TEXT(AM108,"0.#"),1)=".",TRUE,FALSE)</formula>
    </cfRule>
  </conditionalFormatting>
  <conditionalFormatting sqref="AQ107:AQ109">
    <cfRule type="expression" dxfId="731" priority="31">
      <formula>IF(RIGHT(TEXT(AQ107,"0.#"),1)=".",FALSE,TRUE)</formula>
    </cfRule>
    <cfRule type="expression" dxfId="730" priority="32">
      <formula>IF(RIGHT(TEXT(AQ107,"0.#"),1)=".",TRUE,FALSE)</formula>
    </cfRule>
  </conditionalFormatting>
  <conditionalFormatting sqref="AU109">
    <cfRule type="expression" dxfId="729" priority="29">
      <formula>IF(RIGHT(TEXT(AU109,"0.#"),1)=".",FALSE,TRUE)</formula>
    </cfRule>
    <cfRule type="expression" dxfId="728" priority="30">
      <formula>IF(RIGHT(TEXT(AU109,"0.#"),1)=".",TRUE,FALSE)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E100 AQ100">
    <cfRule type="expression" dxfId="725" priority="25">
      <formula>IF(RIGHT(TEXT(AE100,"0.#"),1)=".",FALSE,TRUE)</formula>
    </cfRule>
    <cfRule type="expression" dxfId="724" priority="26">
      <formula>IF(RIGHT(TEXT(AE100,"0.#"),1)=".",TRUE,FALSE)</formula>
    </cfRule>
  </conditionalFormatting>
  <conditionalFormatting sqref="AI100">
    <cfRule type="expression" dxfId="723" priority="23">
      <formula>IF(RIGHT(TEXT(AI100,"0.#"),1)=".",FALSE,TRUE)</formula>
    </cfRule>
    <cfRule type="expression" dxfId="722" priority="24">
      <formula>IF(RIGHT(TEXT(AI100,"0.#"),1)=".",TRUE,FALSE)</formula>
    </cfRule>
  </conditionalFormatting>
  <conditionalFormatting sqref="AM100">
    <cfRule type="expression" dxfId="721" priority="21">
      <formula>IF(RIGHT(TEXT(AM100,"0.#"),1)=".",FALSE,TRUE)</formula>
    </cfRule>
    <cfRule type="expression" dxfId="720" priority="22">
      <formula>IF(RIGHT(TEXT(AM100,"0.#"),1)=".",TRUE,FALSE)</formula>
    </cfRule>
  </conditionalFormatting>
  <conditionalFormatting sqref="AU100">
    <cfRule type="expression" dxfId="719" priority="19">
      <formula>IF(RIGHT(TEXT(AU100,"0.#"),1)=".",FALSE,TRUE)</formula>
    </cfRule>
    <cfRule type="expression" dxfId="718" priority="20">
      <formula>IF(RIGHT(TEXT(AU100,"0.#"),1)=".",TRUE,FALSE)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3">
    <cfRule type="expression" dxfId="711" priority="7">
      <formula>IF(RIGHT(TEXT(AM103,"0.#"),1)=".",FALSE,TRUE)</formula>
    </cfRule>
    <cfRule type="expression" dxfId="710" priority="8">
      <formula>IF(RIGHT(TEXT(AM103,"0.#"),1)=".",TRUE,FALSE)</formula>
    </cfRule>
  </conditionalFormatting>
  <conditionalFormatting sqref="AE104 AM104">
    <cfRule type="expression" dxfId="709" priority="5">
      <formula>IF(RIGHT(TEXT(AE104,"0.#"),1)=".",FALSE,TRUE)</formula>
    </cfRule>
    <cfRule type="expression" dxfId="708" priority="6">
      <formula>IF(RIGHT(TEXT(AE104,"0.#"),1)=".",TRUE,FALSE)</formula>
    </cfRule>
  </conditionalFormatting>
  <conditionalFormatting sqref="AI104">
    <cfRule type="expression" dxfId="707" priority="3">
      <formula>IF(RIGHT(TEXT(AI104,"0.#"),1)=".",FALSE,TRUE)</formula>
    </cfRule>
    <cfRule type="expression" dxfId="706" priority="4">
      <formula>IF(RIGHT(TEXT(AI104,"0.#"),1)=".",TRUE,FALSE)</formula>
    </cfRule>
  </conditionalFormatting>
  <conditionalFormatting sqref="AQ104">
    <cfRule type="expression" dxfId="705" priority="1">
      <formula>IF(RIGHT(TEXT(AQ104,"0.#"),1)=".",FALSE,TRUE)</formula>
    </cfRule>
    <cfRule type="expression" dxfId="704" priority="2">
      <formula>IF(RIGHT(TEXT(AQ104,"0.#"),1)=".",TRUE,FALSE)</formula>
    </cfRule>
  </conditionalFormatting>
  <conditionalFormatting sqref="AE103 AQ103">
    <cfRule type="expression" dxfId="703" priority="11">
      <formula>IF(RIGHT(TEXT(AE103,"0.#"),1)=".",FALSE,TRUE)</formula>
    </cfRule>
    <cfRule type="expression" dxfId="702" priority="12">
      <formula>IF(RIGHT(TEXT(AE103,"0.#"),1)=".",TRUE,FALSE)</formula>
    </cfRule>
  </conditionalFormatting>
  <conditionalFormatting sqref="AI103">
    <cfRule type="expression" dxfId="701" priority="9">
      <formula>IF(RIGHT(TEXT(AI103,"0.#"),1)=".",FALSE,TRUE)</formula>
    </cfRule>
    <cfRule type="expression" dxfId="700" priority="10">
      <formula>IF(RIGHT(TEXT(AI103,"0.#"),1)=".",TRUE,FALSE)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48"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t="s">
        <v>697</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697</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697</v>
      </c>
      <c r="C6" s="13" t="str">
        <f t="shared" si="0"/>
        <v>科学技術・イノベーション</v>
      </c>
      <c r="D6" s="13" t="str">
        <f t="shared" ref="D6:D21" si="8">IF(C6="",D5,IF(D5&lt;&gt;"",CONCATENATE(D5,"、",C6),C6))</f>
        <v>科学技術・イノベーション</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科学技術・イノベーション</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科学技術・イノベーション</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科学技術・イノベーション</v>
      </c>
      <c r="F9" s="18" t="s">
        <v>278</v>
      </c>
      <c r="G9" s="17"/>
      <c r="H9" s="13" t="str">
        <f t="shared" si="1"/>
        <v/>
      </c>
      <c r="I9" s="13" t="str">
        <f t="shared" si="5"/>
        <v/>
      </c>
      <c r="K9" s="14" t="s">
        <v>105</v>
      </c>
      <c r="L9" s="15" t="s">
        <v>697</v>
      </c>
      <c r="M9" s="13" t="str">
        <f t="shared" si="2"/>
        <v>エネルギー対策</v>
      </c>
      <c r="N9" s="13" t="str">
        <f t="shared" si="6"/>
        <v>エネルギー対策</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科学技術・イノベーション</v>
      </c>
      <c r="F10" s="18" t="s">
        <v>112</v>
      </c>
      <c r="G10" s="17"/>
      <c r="H10" s="13" t="str">
        <f t="shared" si="1"/>
        <v/>
      </c>
      <c r="I10" s="13" t="str">
        <f t="shared" si="5"/>
        <v/>
      </c>
      <c r="K10" s="14" t="s">
        <v>307</v>
      </c>
      <c r="L10" s="15"/>
      <c r="M10" s="13" t="str">
        <f t="shared" si="2"/>
        <v/>
      </c>
      <c r="N10" s="13" t="str">
        <f t="shared" si="6"/>
        <v>エネルギー対策</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科学技術・イノベーション</v>
      </c>
      <c r="F11" s="18" t="s">
        <v>113</v>
      </c>
      <c r="G11" s="17" t="s">
        <v>697</v>
      </c>
      <c r="H11" s="13" t="str">
        <f t="shared" si="1"/>
        <v>エネルギー対策特別会計電源開発促進勘定</v>
      </c>
      <c r="I11" s="13" t="str">
        <f t="shared" si="5"/>
        <v>エネルギー対策特別会計電源開発促進勘定</v>
      </c>
      <c r="K11" s="14" t="s">
        <v>106</v>
      </c>
      <c r="L11" s="15"/>
      <c r="M11" s="13" t="str">
        <f t="shared" si="2"/>
        <v/>
      </c>
      <c r="N11" s="13" t="str">
        <f t="shared" si="6"/>
        <v>エネルギー対策</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科学技術・イノベーション</v>
      </c>
      <c r="F12" s="18" t="s">
        <v>114</v>
      </c>
      <c r="G12" s="17"/>
      <c r="H12" s="13" t="str">
        <f t="shared" si="1"/>
        <v/>
      </c>
      <c r="I12" s="13" t="str">
        <f t="shared" si="5"/>
        <v>エネルギー対策特別会計電源開発促進勘定</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科学技術・イノベーション</v>
      </c>
      <c r="F13" s="18" t="s">
        <v>115</v>
      </c>
      <c r="G13" s="17"/>
      <c r="H13" s="13" t="str">
        <f t="shared" si="1"/>
        <v/>
      </c>
      <c r="I13" s="13" t="str">
        <f t="shared" si="5"/>
        <v>エネルギー対策特別会計電源開発促進勘定</v>
      </c>
      <c r="K13" s="13" t="str">
        <f>N11</f>
        <v>エネルギー対策</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科学技術・イノベーション</v>
      </c>
      <c r="F14" s="18" t="s">
        <v>116</v>
      </c>
      <c r="G14" s="17"/>
      <c r="H14" s="13" t="str">
        <f t="shared" si="1"/>
        <v/>
      </c>
      <c r="I14" s="13" t="str">
        <f t="shared" si="5"/>
        <v>エネルギー対策特別会計電源開発促進勘定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科学技術・イノベーション</v>
      </c>
      <c r="F15" s="18" t="s">
        <v>117</v>
      </c>
      <c r="G15" s="17"/>
      <c r="H15" s="13" t="str">
        <f t="shared" si="1"/>
        <v/>
      </c>
      <c r="I15" s="13" t="str">
        <f t="shared" si="5"/>
        <v>エネルギー対策特別会計電源開発促進勘定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科学技術・イノベーション</v>
      </c>
      <c r="F16" s="18" t="s">
        <v>118</v>
      </c>
      <c r="G16" s="17"/>
      <c r="H16" s="13" t="str">
        <f t="shared" si="1"/>
        <v/>
      </c>
      <c r="I16" s="13" t="str">
        <f t="shared" si="5"/>
        <v>エネルギー対策特別会計電源開発促進勘定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科学技術・イノベーション</v>
      </c>
      <c r="F17" s="18" t="s">
        <v>119</v>
      </c>
      <c r="G17" s="17"/>
      <c r="H17" s="13" t="str">
        <f t="shared" si="1"/>
        <v/>
      </c>
      <c r="I17" s="13" t="str">
        <f t="shared" si="5"/>
        <v>エネルギー対策特別会計電源開発促進勘定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科学技術・イノベーション</v>
      </c>
      <c r="F18" s="18" t="s">
        <v>120</v>
      </c>
      <c r="G18" s="17"/>
      <c r="H18" s="13" t="str">
        <f t="shared" si="1"/>
        <v/>
      </c>
      <c r="I18" s="13" t="str">
        <f t="shared" si="5"/>
        <v>エネルギー対策特別会計電源開発促進勘定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科学技術・イノベーション</v>
      </c>
      <c r="F19" s="18" t="s">
        <v>121</v>
      </c>
      <c r="G19" s="17"/>
      <c r="H19" s="13" t="str">
        <f t="shared" si="1"/>
        <v/>
      </c>
      <c r="I19" s="13" t="str">
        <f t="shared" si="5"/>
        <v>エネルギー対策特別会計電源開発促進勘定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科学技術・イノベーション</v>
      </c>
      <c r="F20" s="18" t="s">
        <v>287</v>
      </c>
      <c r="G20" s="17"/>
      <c r="H20" s="13" t="str">
        <f t="shared" si="1"/>
        <v/>
      </c>
      <c r="I20" s="13" t="str">
        <f t="shared" si="5"/>
        <v>エネルギー対策特別会計電源開発促進勘定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科学技術・イノベーション</v>
      </c>
      <c r="F21" s="18" t="s">
        <v>122</v>
      </c>
      <c r="G21" s="17"/>
      <c r="H21" s="13" t="str">
        <f t="shared" si="1"/>
        <v/>
      </c>
      <c r="I21" s="13" t="str">
        <f t="shared" si="5"/>
        <v>エネルギー対策特別会計電源開発促進勘定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科学技術・イノベーション</v>
      </c>
      <c r="F22" s="18" t="s">
        <v>123</v>
      </c>
      <c r="G22" s="17"/>
      <c r="H22" s="13" t="str">
        <f t="shared" si="1"/>
        <v/>
      </c>
      <c r="I22" s="13" t="str">
        <f t="shared" si="5"/>
        <v>エネルギー対策特別会計電源開発促進勘定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科学技術・イノベーション</v>
      </c>
      <c r="F23" s="18" t="s">
        <v>124</v>
      </c>
      <c r="G23" s="17"/>
      <c r="H23" s="13" t="str">
        <f t="shared" si="1"/>
        <v/>
      </c>
      <c r="I23" s="13" t="str">
        <f t="shared" si="5"/>
        <v>エネルギー対策特別会計電源開発促進勘定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エネルギー対策特別会計電源開発促進勘定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エネルギー対策特別会計電源開発促進勘定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エネルギー対策特別会計電源開発促進勘定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科学技術・イノベーション</v>
      </c>
      <c r="B27" s="13"/>
      <c r="F27" s="18" t="s">
        <v>127</v>
      </c>
      <c r="G27" s="17"/>
      <c r="H27" s="13" t="str">
        <f t="shared" si="1"/>
        <v/>
      </c>
      <c r="I27" s="13" t="str">
        <f t="shared" si="5"/>
        <v>エネルギー対策特別会計電源開発促進勘定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エネルギー対策特別会計電源開発促進勘定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エネルギー対策特別会計電源開発促進勘定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エネルギー対策特別会計電源開発促進勘定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エネルギー対策特別会計電源開発促進勘定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エネルギー対策特別会計電源開発促進勘定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エネルギー対策特別会計電源開発促進勘定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エネルギー対策特別会計電源開発促進勘定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エネルギー対策特別会計電源開発促進勘定</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エネルギー対策特別会計電源開発促進勘定</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エネルギー対策特別会計電源開発促進勘定</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36"/>
      <c r="Z2" s="283"/>
      <c r="AA2" s="284"/>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2">
      <c r="A3" s="684"/>
      <c r="B3" s="685"/>
      <c r="C3" s="685"/>
      <c r="D3" s="685"/>
      <c r="E3" s="685"/>
      <c r="F3" s="686"/>
      <c r="G3" s="171"/>
      <c r="H3" s="123"/>
      <c r="I3" s="123"/>
      <c r="J3" s="123"/>
      <c r="K3" s="123"/>
      <c r="L3" s="123"/>
      <c r="M3" s="123"/>
      <c r="N3" s="123"/>
      <c r="O3" s="124"/>
      <c r="P3" s="122"/>
      <c r="Q3" s="123"/>
      <c r="R3" s="123"/>
      <c r="S3" s="123"/>
      <c r="T3" s="123"/>
      <c r="U3" s="123"/>
      <c r="V3" s="123"/>
      <c r="W3" s="123"/>
      <c r="X3" s="124"/>
      <c r="Y3" s="937"/>
      <c r="Z3" s="938"/>
      <c r="AA3" s="939"/>
      <c r="AB3" s="943"/>
      <c r="AC3" s="716"/>
      <c r="AD3" s="717"/>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x14ac:dyDescent="0.2">
      <c r="A4" s="687"/>
      <c r="B4" s="685"/>
      <c r="C4" s="685"/>
      <c r="D4" s="685"/>
      <c r="E4" s="685"/>
      <c r="F4" s="686"/>
      <c r="G4" s="193"/>
      <c r="H4" s="947"/>
      <c r="I4" s="947"/>
      <c r="J4" s="947"/>
      <c r="K4" s="947"/>
      <c r="L4" s="947"/>
      <c r="M4" s="947"/>
      <c r="N4" s="947"/>
      <c r="O4" s="948"/>
      <c r="P4" s="146"/>
      <c r="Q4" s="704"/>
      <c r="R4" s="704"/>
      <c r="S4" s="704"/>
      <c r="T4" s="704"/>
      <c r="U4" s="704"/>
      <c r="V4" s="704"/>
      <c r="W4" s="704"/>
      <c r="X4" s="705"/>
      <c r="Y4" s="933" t="s">
        <v>12</v>
      </c>
      <c r="Z4" s="934"/>
      <c r="AA4" s="935"/>
      <c r="AB4" s="163"/>
      <c r="AC4" s="660"/>
      <c r="AD4" s="66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88"/>
      <c r="B5" s="689"/>
      <c r="C5" s="689"/>
      <c r="D5" s="689"/>
      <c r="E5" s="689"/>
      <c r="F5" s="690"/>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88"/>
      <c r="B6" s="689"/>
      <c r="C6" s="689"/>
      <c r="D6" s="689"/>
      <c r="E6" s="689"/>
      <c r="F6" s="690"/>
      <c r="G6" s="952"/>
      <c r="H6" s="953"/>
      <c r="I6" s="953"/>
      <c r="J6" s="953"/>
      <c r="K6" s="953"/>
      <c r="L6" s="953"/>
      <c r="M6" s="953"/>
      <c r="N6" s="953"/>
      <c r="O6" s="954"/>
      <c r="P6" s="707"/>
      <c r="Q6" s="707"/>
      <c r="R6" s="707"/>
      <c r="S6" s="707"/>
      <c r="T6" s="707"/>
      <c r="U6" s="707"/>
      <c r="V6" s="707"/>
      <c r="W6" s="707"/>
      <c r="X6" s="708"/>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36"/>
      <c r="Z9" s="283"/>
      <c r="AA9" s="284"/>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2">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37"/>
      <c r="Z10" s="938"/>
      <c r="AA10" s="939"/>
      <c r="AB10" s="943"/>
      <c r="AC10" s="716"/>
      <c r="AD10" s="717"/>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x14ac:dyDescent="0.2">
      <c r="A11" s="687"/>
      <c r="B11" s="685"/>
      <c r="C11" s="685"/>
      <c r="D11" s="685"/>
      <c r="E11" s="685"/>
      <c r="F11" s="686"/>
      <c r="G11" s="193"/>
      <c r="H11" s="947"/>
      <c r="I11" s="947"/>
      <c r="J11" s="947"/>
      <c r="K11" s="947"/>
      <c r="L11" s="947"/>
      <c r="M11" s="947"/>
      <c r="N11" s="947"/>
      <c r="O11" s="948"/>
      <c r="P11" s="146"/>
      <c r="Q11" s="704"/>
      <c r="R11" s="704"/>
      <c r="S11" s="704"/>
      <c r="T11" s="704"/>
      <c r="U11" s="704"/>
      <c r="V11" s="704"/>
      <c r="W11" s="704"/>
      <c r="X11" s="705"/>
      <c r="Y11" s="933" t="s">
        <v>12</v>
      </c>
      <c r="Z11" s="934"/>
      <c r="AA11" s="935"/>
      <c r="AB11" s="163"/>
      <c r="AC11" s="660"/>
      <c r="AD11" s="66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88"/>
      <c r="B12" s="689"/>
      <c r="C12" s="689"/>
      <c r="D12" s="689"/>
      <c r="E12" s="689"/>
      <c r="F12" s="690"/>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4"/>
      <c r="B13" s="945"/>
      <c r="C13" s="945"/>
      <c r="D13" s="945"/>
      <c r="E13" s="945"/>
      <c r="F13" s="946"/>
      <c r="G13" s="952"/>
      <c r="H13" s="953"/>
      <c r="I13" s="953"/>
      <c r="J13" s="953"/>
      <c r="K13" s="953"/>
      <c r="L13" s="953"/>
      <c r="M13" s="953"/>
      <c r="N13" s="953"/>
      <c r="O13" s="954"/>
      <c r="P13" s="707"/>
      <c r="Q13" s="707"/>
      <c r="R13" s="707"/>
      <c r="S13" s="707"/>
      <c r="T13" s="707"/>
      <c r="U13" s="707"/>
      <c r="V13" s="707"/>
      <c r="W13" s="707"/>
      <c r="X13" s="708"/>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36"/>
      <c r="Z16" s="283"/>
      <c r="AA16" s="284"/>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2">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37"/>
      <c r="Z17" s="938"/>
      <c r="AA17" s="939"/>
      <c r="AB17" s="943"/>
      <c r="AC17" s="716"/>
      <c r="AD17" s="717"/>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x14ac:dyDescent="0.2">
      <c r="A18" s="687"/>
      <c r="B18" s="685"/>
      <c r="C18" s="685"/>
      <c r="D18" s="685"/>
      <c r="E18" s="685"/>
      <c r="F18" s="686"/>
      <c r="G18" s="193"/>
      <c r="H18" s="947"/>
      <c r="I18" s="947"/>
      <c r="J18" s="947"/>
      <c r="K18" s="947"/>
      <c r="L18" s="947"/>
      <c r="M18" s="947"/>
      <c r="N18" s="947"/>
      <c r="O18" s="948"/>
      <c r="P18" s="146"/>
      <c r="Q18" s="704"/>
      <c r="R18" s="704"/>
      <c r="S18" s="704"/>
      <c r="T18" s="704"/>
      <c r="U18" s="704"/>
      <c r="V18" s="704"/>
      <c r="W18" s="704"/>
      <c r="X18" s="705"/>
      <c r="Y18" s="933" t="s">
        <v>12</v>
      </c>
      <c r="Z18" s="934"/>
      <c r="AA18" s="935"/>
      <c r="AB18" s="163"/>
      <c r="AC18" s="660"/>
      <c r="AD18" s="66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88"/>
      <c r="B19" s="689"/>
      <c r="C19" s="689"/>
      <c r="D19" s="689"/>
      <c r="E19" s="689"/>
      <c r="F19" s="690"/>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4"/>
      <c r="B20" s="945"/>
      <c r="C20" s="945"/>
      <c r="D20" s="945"/>
      <c r="E20" s="945"/>
      <c r="F20" s="946"/>
      <c r="G20" s="952"/>
      <c r="H20" s="953"/>
      <c r="I20" s="953"/>
      <c r="J20" s="953"/>
      <c r="K20" s="953"/>
      <c r="L20" s="953"/>
      <c r="M20" s="953"/>
      <c r="N20" s="953"/>
      <c r="O20" s="954"/>
      <c r="P20" s="707"/>
      <c r="Q20" s="707"/>
      <c r="R20" s="707"/>
      <c r="S20" s="707"/>
      <c r="T20" s="707"/>
      <c r="U20" s="707"/>
      <c r="V20" s="707"/>
      <c r="W20" s="707"/>
      <c r="X20" s="708"/>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36"/>
      <c r="Z23" s="283"/>
      <c r="AA23" s="284"/>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2">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37"/>
      <c r="Z24" s="938"/>
      <c r="AA24" s="939"/>
      <c r="AB24" s="943"/>
      <c r="AC24" s="716"/>
      <c r="AD24" s="717"/>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x14ac:dyDescent="0.2">
      <c r="A25" s="687"/>
      <c r="B25" s="685"/>
      <c r="C25" s="685"/>
      <c r="D25" s="685"/>
      <c r="E25" s="685"/>
      <c r="F25" s="686"/>
      <c r="G25" s="193"/>
      <c r="H25" s="947"/>
      <c r="I25" s="947"/>
      <c r="J25" s="947"/>
      <c r="K25" s="947"/>
      <c r="L25" s="947"/>
      <c r="M25" s="947"/>
      <c r="N25" s="947"/>
      <c r="O25" s="948"/>
      <c r="P25" s="146"/>
      <c r="Q25" s="704"/>
      <c r="R25" s="704"/>
      <c r="S25" s="704"/>
      <c r="T25" s="704"/>
      <c r="U25" s="704"/>
      <c r="V25" s="704"/>
      <c r="W25" s="704"/>
      <c r="X25" s="705"/>
      <c r="Y25" s="933" t="s">
        <v>12</v>
      </c>
      <c r="Z25" s="934"/>
      <c r="AA25" s="935"/>
      <c r="AB25" s="163"/>
      <c r="AC25" s="660"/>
      <c r="AD25" s="66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88"/>
      <c r="B26" s="689"/>
      <c r="C26" s="689"/>
      <c r="D26" s="689"/>
      <c r="E26" s="689"/>
      <c r="F26" s="690"/>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4"/>
      <c r="B27" s="945"/>
      <c r="C27" s="945"/>
      <c r="D27" s="945"/>
      <c r="E27" s="945"/>
      <c r="F27" s="946"/>
      <c r="G27" s="952"/>
      <c r="H27" s="953"/>
      <c r="I27" s="953"/>
      <c r="J27" s="953"/>
      <c r="K27" s="953"/>
      <c r="L27" s="953"/>
      <c r="M27" s="953"/>
      <c r="N27" s="953"/>
      <c r="O27" s="954"/>
      <c r="P27" s="707"/>
      <c r="Q27" s="707"/>
      <c r="R27" s="707"/>
      <c r="S27" s="707"/>
      <c r="T27" s="707"/>
      <c r="U27" s="707"/>
      <c r="V27" s="707"/>
      <c r="W27" s="707"/>
      <c r="X27" s="708"/>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36"/>
      <c r="Z30" s="283"/>
      <c r="AA30" s="284"/>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2">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37"/>
      <c r="Z31" s="938"/>
      <c r="AA31" s="939"/>
      <c r="AB31" s="943"/>
      <c r="AC31" s="716"/>
      <c r="AD31" s="717"/>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x14ac:dyDescent="0.2">
      <c r="A32" s="687"/>
      <c r="B32" s="685"/>
      <c r="C32" s="685"/>
      <c r="D32" s="685"/>
      <c r="E32" s="685"/>
      <c r="F32" s="686"/>
      <c r="G32" s="193"/>
      <c r="H32" s="947"/>
      <c r="I32" s="947"/>
      <c r="J32" s="947"/>
      <c r="K32" s="947"/>
      <c r="L32" s="947"/>
      <c r="M32" s="947"/>
      <c r="N32" s="947"/>
      <c r="O32" s="948"/>
      <c r="P32" s="146"/>
      <c r="Q32" s="704"/>
      <c r="R32" s="704"/>
      <c r="S32" s="704"/>
      <c r="T32" s="704"/>
      <c r="U32" s="704"/>
      <c r="V32" s="704"/>
      <c r="W32" s="704"/>
      <c r="X32" s="705"/>
      <c r="Y32" s="933" t="s">
        <v>12</v>
      </c>
      <c r="Z32" s="934"/>
      <c r="AA32" s="935"/>
      <c r="AB32" s="163"/>
      <c r="AC32" s="660"/>
      <c r="AD32" s="66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88"/>
      <c r="B33" s="689"/>
      <c r="C33" s="689"/>
      <c r="D33" s="689"/>
      <c r="E33" s="689"/>
      <c r="F33" s="690"/>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4"/>
      <c r="B34" s="945"/>
      <c r="C34" s="945"/>
      <c r="D34" s="945"/>
      <c r="E34" s="945"/>
      <c r="F34" s="946"/>
      <c r="G34" s="952"/>
      <c r="H34" s="953"/>
      <c r="I34" s="953"/>
      <c r="J34" s="953"/>
      <c r="K34" s="953"/>
      <c r="L34" s="953"/>
      <c r="M34" s="953"/>
      <c r="N34" s="953"/>
      <c r="O34" s="954"/>
      <c r="P34" s="707"/>
      <c r="Q34" s="707"/>
      <c r="R34" s="707"/>
      <c r="S34" s="707"/>
      <c r="T34" s="707"/>
      <c r="U34" s="707"/>
      <c r="V34" s="707"/>
      <c r="W34" s="707"/>
      <c r="X34" s="708"/>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36"/>
      <c r="Z37" s="283"/>
      <c r="AA37" s="284"/>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2">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37"/>
      <c r="Z38" s="938"/>
      <c r="AA38" s="939"/>
      <c r="AB38" s="943"/>
      <c r="AC38" s="716"/>
      <c r="AD38" s="717"/>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x14ac:dyDescent="0.2">
      <c r="A39" s="687"/>
      <c r="B39" s="685"/>
      <c r="C39" s="685"/>
      <c r="D39" s="685"/>
      <c r="E39" s="685"/>
      <c r="F39" s="686"/>
      <c r="G39" s="193"/>
      <c r="H39" s="947"/>
      <c r="I39" s="947"/>
      <c r="J39" s="947"/>
      <c r="K39" s="947"/>
      <c r="L39" s="947"/>
      <c r="M39" s="947"/>
      <c r="N39" s="947"/>
      <c r="O39" s="948"/>
      <c r="P39" s="146"/>
      <c r="Q39" s="704"/>
      <c r="R39" s="704"/>
      <c r="S39" s="704"/>
      <c r="T39" s="704"/>
      <c r="U39" s="704"/>
      <c r="V39" s="704"/>
      <c r="W39" s="704"/>
      <c r="X39" s="705"/>
      <c r="Y39" s="933" t="s">
        <v>12</v>
      </c>
      <c r="Z39" s="934"/>
      <c r="AA39" s="935"/>
      <c r="AB39" s="163"/>
      <c r="AC39" s="660"/>
      <c r="AD39" s="66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88"/>
      <c r="B40" s="689"/>
      <c r="C40" s="689"/>
      <c r="D40" s="689"/>
      <c r="E40" s="689"/>
      <c r="F40" s="690"/>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4"/>
      <c r="B41" s="945"/>
      <c r="C41" s="945"/>
      <c r="D41" s="945"/>
      <c r="E41" s="945"/>
      <c r="F41" s="946"/>
      <c r="G41" s="952"/>
      <c r="H41" s="953"/>
      <c r="I41" s="953"/>
      <c r="J41" s="953"/>
      <c r="K41" s="953"/>
      <c r="L41" s="953"/>
      <c r="M41" s="953"/>
      <c r="N41" s="953"/>
      <c r="O41" s="954"/>
      <c r="P41" s="707"/>
      <c r="Q41" s="707"/>
      <c r="R41" s="707"/>
      <c r="S41" s="707"/>
      <c r="T41" s="707"/>
      <c r="U41" s="707"/>
      <c r="V41" s="707"/>
      <c r="W41" s="707"/>
      <c r="X41" s="708"/>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36"/>
      <c r="Z44" s="283"/>
      <c r="AA44" s="284"/>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2">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37"/>
      <c r="Z45" s="938"/>
      <c r="AA45" s="939"/>
      <c r="AB45" s="943"/>
      <c r="AC45" s="716"/>
      <c r="AD45" s="717"/>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x14ac:dyDescent="0.2">
      <c r="A46" s="687"/>
      <c r="B46" s="685"/>
      <c r="C46" s="685"/>
      <c r="D46" s="685"/>
      <c r="E46" s="685"/>
      <c r="F46" s="686"/>
      <c r="G46" s="193"/>
      <c r="H46" s="947"/>
      <c r="I46" s="947"/>
      <c r="J46" s="947"/>
      <c r="K46" s="947"/>
      <c r="L46" s="947"/>
      <c r="M46" s="947"/>
      <c r="N46" s="947"/>
      <c r="O46" s="948"/>
      <c r="P46" s="146"/>
      <c r="Q46" s="704"/>
      <c r="R46" s="704"/>
      <c r="S46" s="704"/>
      <c r="T46" s="704"/>
      <c r="U46" s="704"/>
      <c r="V46" s="704"/>
      <c r="W46" s="704"/>
      <c r="X46" s="705"/>
      <c r="Y46" s="933" t="s">
        <v>12</v>
      </c>
      <c r="Z46" s="934"/>
      <c r="AA46" s="935"/>
      <c r="AB46" s="163"/>
      <c r="AC46" s="660"/>
      <c r="AD46" s="66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88"/>
      <c r="B47" s="689"/>
      <c r="C47" s="689"/>
      <c r="D47" s="689"/>
      <c r="E47" s="689"/>
      <c r="F47" s="690"/>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4"/>
      <c r="B48" s="945"/>
      <c r="C48" s="945"/>
      <c r="D48" s="945"/>
      <c r="E48" s="945"/>
      <c r="F48" s="946"/>
      <c r="G48" s="952"/>
      <c r="H48" s="953"/>
      <c r="I48" s="953"/>
      <c r="J48" s="953"/>
      <c r="K48" s="953"/>
      <c r="L48" s="953"/>
      <c r="M48" s="953"/>
      <c r="N48" s="953"/>
      <c r="O48" s="954"/>
      <c r="P48" s="707"/>
      <c r="Q48" s="707"/>
      <c r="R48" s="707"/>
      <c r="S48" s="707"/>
      <c r="T48" s="707"/>
      <c r="U48" s="707"/>
      <c r="V48" s="707"/>
      <c r="W48" s="707"/>
      <c r="X48" s="708"/>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36"/>
      <c r="Z51" s="283"/>
      <c r="AA51" s="284"/>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2">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37"/>
      <c r="Z52" s="938"/>
      <c r="AA52" s="939"/>
      <c r="AB52" s="943"/>
      <c r="AC52" s="716"/>
      <c r="AD52" s="717"/>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x14ac:dyDescent="0.2">
      <c r="A53" s="687"/>
      <c r="B53" s="685"/>
      <c r="C53" s="685"/>
      <c r="D53" s="685"/>
      <c r="E53" s="685"/>
      <c r="F53" s="686"/>
      <c r="G53" s="193"/>
      <c r="H53" s="947"/>
      <c r="I53" s="947"/>
      <c r="J53" s="947"/>
      <c r="K53" s="947"/>
      <c r="L53" s="947"/>
      <c r="M53" s="947"/>
      <c r="N53" s="947"/>
      <c r="O53" s="948"/>
      <c r="P53" s="146"/>
      <c r="Q53" s="704"/>
      <c r="R53" s="704"/>
      <c r="S53" s="704"/>
      <c r="T53" s="704"/>
      <c r="U53" s="704"/>
      <c r="V53" s="704"/>
      <c r="W53" s="704"/>
      <c r="X53" s="705"/>
      <c r="Y53" s="933" t="s">
        <v>12</v>
      </c>
      <c r="Z53" s="934"/>
      <c r="AA53" s="935"/>
      <c r="AB53" s="163"/>
      <c r="AC53" s="660"/>
      <c r="AD53" s="66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88"/>
      <c r="B54" s="689"/>
      <c r="C54" s="689"/>
      <c r="D54" s="689"/>
      <c r="E54" s="689"/>
      <c r="F54" s="690"/>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4"/>
      <c r="B55" s="945"/>
      <c r="C55" s="945"/>
      <c r="D55" s="945"/>
      <c r="E55" s="945"/>
      <c r="F55" s="946"/>
      <c r="G55" s="952"/>
      <c r="H55" s="953"/>
      <c r="I55" s="953"/>
      <c r="J55" s="953"/>
      <c r="K55" s="953"/>
      <c r="L55" s="953"/>
      <c r="M55" s="953"/>
      <c r="N55" s="953"/>
      <c r="O55" s="954"/>
      <c r="P55" s="707"/>
      <c r="Q55" s="707"/>
      <c r="R55" s="707"/>
      <c r="S55" s="707"/>
      <c r="T55" s="707"/>
      <c r="U55" s="707"/>
      <c r="V55" s="707"/>
      <c r="W55" s="707"/>
      <c r="X55" s="708"/>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36"/>
      <c r="Z58" s="283"/>
      <c r="AA58" s="284"/>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2">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37"/>
      <c r="Z59" s="938"/>
      <c r="AA59" s="939"/>
      <c r="AB59" s="943"/>
      <c r="AC59" s="716"/>
      <c r="AD59" s="717"/>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x14ac:dyDescent="0.2">
      <c r="A60" s="687"/>
      <c r="B60" s="685"/>
      <c r="C60" s="685"/>
      <c r="D60" s="685"/>
      <c r="E60" s="685"/>
      <c r="F60" s="686"/>
      <c r="G60" s="193"/>
      <c r="H60" s="947"/>
      <c r="I60" s="947"/>
      <c r="J60" s="947"/>
      <c r="K60" s="947"/>
      <c r="L60" s="947"/>
      <c r="M60" s="947"/>
      <c r="N60" s="947"/>
      <c r="O60" s="948"/>
      <c r="P60" s="146"/>
      <c r="Q60" s="704"/>
      <c r="R60" s="704"/>
      <c r="S60" s="704"/>
      <c r="T60" s="704"/>
      <c r="U60" s="704"/>
      <c r="V60" s="704"/>
      <c r="W60" s="704"/>
      <c r="X60" s="705"/>
      <c r="Y60" s="933" t="s">
        <v>12</v>
      </c>
      <c r="Z60" s="934"/>
      <c r="AA60" s="935"/>
      <c r="AB60" s="163"/>
      <c r="AC60" s="660"/>
      <c r="AD60" s="66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88"/>
      <c r="B61" s="689"/>
      <c r="C61" s="689"/>
      <c r="D61" s="689"/>
      <c r="E61" s="689"/>
      <c r="F61" s="690"/>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4"/>
      <c r="B62" s="945"/>
      <c r="C62" s="945"/>
      <c r="D62" s="945"/>
      <c r="E62" s="945"/>
      <c r="F62" s="946"/>
      <c r="G62" s="952"/>
      <c r="H62" s="953"/>
      <c r="I62" s="953"/>
      <c r="J62" s="953"/>
      <c r="K62" s="953"/>
      <c r="L62" s="953"/>
      <c r="M62" s="953"/>
      <c r="N62" s="953"/>
      <c r="O62" s="954"/>
      <c r="P62" s="707"/>
      <c r="Q62" s="707"/>
      <c r="R62" s="707"/>
      <c r="S62" s="707"/>
      <c r="T62" s="707"/>
      <c r="U62" s="707"/>
      <c r="V62" s="707"/>
      <c r="W62" s="707"/>
      <c r="X62" s="708"/>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36"/>
      <c r="Z65" s="283"/>
      <c r="AA65" s="284"/>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2">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37"/>
      <c r="Z66" s="938"/>
      <c r="AA66" s="939"/>
      <c r="AB66" s="943"/>
      <c r="AC66" s="716"/>
      <c r="AD66" s="717"/>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x14ac:dyDescent="0.2">
      <c r="A67" s="687"/>
      <c r="B67" s="685"/>
      <c r="C67" s="685"/>
      <c r="D67" s="685"/>
      <c r="E67" s="685"/>
      <c r="F67" s="686"/>
      <c r="G67" s="193"/>
      <c r="H67" s="947"/>
      <c r="I67" s="947"/>
      <c r="J67" s="947"/>
      <c r="K67" s="947"/>
      <c r="L67" s="947"/>
      <c r="M67" s="947"/>
      <c r="N67" s="947"/>
      <c r="O67" s="948"/>
      <c r="P67" s="146"/>
      <c r="Q67" s="704"/>
      <c r="R67" s="704"/>
      <c r="S67" s="704"/>
      <c r="T67" s="704"/>
      <c r="U67" s="704"/>
      <c r="V67" s="704"/>
      <c r="W67" s="704"/>
      <c r="X67" s="705"/>
      <c r="Y67" s="933" t="s">
        <v>12</v>
      </c>
      <c r="Z67" s="934"/>
      <c r="AA67" s="935"/>
      <c r="AB67" s="163"/>
      <c r="AC67" s="660"/>
      <c r="AD67" s="66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88"/>
      <c r="B68" s="689"/>
      <c r="C68" s="689"/>
      <c r="D68" s="689"/>
      <c r="E68" s="689"/>
      <c r="F68" s="690"/>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4"/>
      <c r="B69" s="945"/>
      <c r="C69" s="945"/>
      <c r="D69" s="945"/>
      <c r="E69" s="945"/>
      <c r="F69" s="946"/>
      <c r="G69" s="952"/>
      <c r="H69" s="953"/>
      <c r="I69" s="953"/>
      <c r="J69" s="953"/>
      <c r="K69" s="953"/>
      <c r="L69" s="953"/>
      <c r="M69" s="953"/>
      <c r="N69" s="953"/>
      <c r="O69" s="954"/>
      <c r="P69" s="707"/>
      <c r="Q69" s="707"/>
      <c r="R69" s="707"/>
      <c r="S69" s="707"/>
      <c r="T69" s="707"/>
      <c r="U69" s="707"/>
      <c r="V69" s="707"/>
      <c r="W69" s="707"/>
      <c r="X69" s="708"/>
      <c r="Y69" s="190" t="s">
        <v>13</v>
      </c>
      <c r="Z69" s="930"/>
      <c r="AA69" s="931"/>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8" t="s">
        <v>26</v>
      </c>
      <c r="B2" s="969"/>
      <c r="C2" s="969"/>
      <c r="D2" s="969"/>
      <c r="E2" s="969"/>
      <c r="F2" s="970"/>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2">
      <c r="A3" s="971"/>
      <c r="B3" s="972"/>
      <c r="C3" s="972"/>
      <c r="D3" s="972"/>
      <c r="E3" s="972"/>
      <c r="F3" s="973"/>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71"/>
      <c r="B4" s="972"/>
      <c r="C4" s="972"/>
      <c r="D4" s="972"/>
      <c r="E4" s="972"/>
      <c r="F4" s="973"/>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71"/>
      <c r="B5" s="972"/>
      <c r="C5" s="972"/>
      <c r="D5" s="972"/>
      <c r="E5" s="972"/>
      <c r="F5" s="973"/>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71"/>
      <c r="B6" s="972"/>
      <c r="C6" s="972"/>
      <c r="D6" s="972"/>
      <c r="E6" s="972"/>
      <c r="F6" s="973"/>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71"/>
      <c r="B7" s="972"/>
      <c r="C7" s="972"/>
      <c r="D7" s="972"/>
      <c r="E7" s="972"/>
      <c r="F7" s="973"/>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71"/>
      <c r="B8" s="972"/>
      <c r="C8" s="972"/>
      <c r="D8" s="972"/>
      <c r="E8" s="972"/>
      <c r="F8" s="973"/>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71"/>
      <c r="B9" s="972"/>
      <c r="C9" s="972"/>
      <c r="D9" s="972"/>
      <c r="E9" s="972"/>
      <c r="F9" s="973"/>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71"/>
      <c r="B10" s="972"/>
      <c r="C10" s="972"/>
      <c r="D10" s="972"/>
      <c r="E10" s="972"/>
      <c r="F10" s="973"/>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71"/>
      <c r="B11" s="972"/>
      <c r="C11" s="972"/>
      <c r="D11" s="972"/>
      <c r="E11" s="972"/>
      <c r="F11" s="973"/>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71"/>
      <c r="B12" s="972"/>
      <c r="C12" s="972"/>
      <c r="D12" s="972"/>
      <c r="E12" s="972"/>
      <c r="F12" s="973"/>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71"/>
      <c r="B13" s="972"/>
      <c r="C13" s="972"/>
      <c r="D13" s="972"/>
      <c r="E13" s="972"/>
      <c r="F13" s="973"/>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71"/>
      <c r="B14" s="972"/>
      <c r="C14" s="972"/>
      <c r="D14" s="972"/>
      <c r="E14" s="972"/>
      <c r="F14" s="973"/>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71"/>
      <c r="B15" s="972"/>
      <c r="C15" s="972"/>
      <c r="D15" s="972"/>
      <c r="E15" s="972"/>
      <c r="F15" s="973"/>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71"/>
      <c r="B16" s="972"/>
      <c r="C16" s="972"/>
      <c r="D16" s="972"/>
      <c r="E16" s="972"/>
      <c r="F16" s="973"/>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71"/>
      <c r="B17" s="972"/>
      <c r="C17" s="972"/>
      <c r="D17" s="972"/>
      <c r="E17" s="972"/>
      <c r="F17" s="973"/>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71"/>
      <c r="B18" s="972"/>
      <c r="C18" s="972"/>
      <c r="D18" s="972"/>
      <c r="E18" s="972"/>
      <c r="F18" s="973"/>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71"/>
      <c r="B19" s="972"/>
      <c r="C19" s="972"/>
      <c r="D19" s="972"/>
      <c r="E19" s="972"/>
      <c r="F19" s="973"/>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71"/>
      <c r="B20" s="972"/>
      <c r="C20" s="972"/>
      <c r="D20" s="972"/>
      <c r="E20" s="972"/>
      <c r="F20" s="973"/>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71"/>
      <c r="B21" s="972"/>
      <c r="C21" s="972"/>
      <c r="D21" s="972"/>
      <c r="E21" s="972"/>
      <c r="F21" s="973"/>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71"/>
      <c r="B22" s="972"/>
      <c r="C22" s="972"/>
      <c r="D22" s="972"/>
      <c r="E22" s="972"/>
      <c r="F22" s="973"/>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71"/>
      <c r="B23" s="972"/>
      <c r="C23" s="972"/>
      <c r="D23" s="972"/>
      <c r="E23" s="972"/>
      <c r="F23" s="973"/>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71"/>
      <c r="B24" s="972"/>
      <c r="C24" s="972"/>
      <c r="D24" s="972"/>
      <c r="E24" s="972"/>
      <c r="F24" s="973"/>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71"/>
      <c r="B25" s="972"/>
      <c r="C25" s="972"/>
      <c r="D25" s="972"/>
      <c r="E25" s="972"/>
      <c r="F25" s="973"/>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71"/>
      <c r="B26" s="972"/>
      <c r="C26" s="972"/>
      <c r="D26" s="972"/>
      <c r="E26" s="972"/>
      <c r="F26" s="973"/>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71"/>
      <c r="B27" s="972"/>
      <c r="C27" s="972"/>
      <c r="D27" s="972"/>
      <c r="E27" s="972"/>
      <c r="F27" s="973"/>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71"/>
      <c r="B28" s="972"/>
      <c r="C28" s="972"/>
      <c r="D28" s="972"/>
      <c r="E28" s="972"/>
      <c r="F28" s="973"/>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71"/>
      <c r="B29" s="972"/>
      <c r="C29" s="972"/>
      <c r="D29" s="972"/>
      <c r="E29" s="972"/>
      <c r="F29" s="973"/>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71"/>
      <c r="B30" s="972"/>
      <c r="C30" s="972"/>
      <c r="D30" s="972"/>
      <c r="E30" s="972"/>
      <c r="F30" s="973"/>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71"/>
      <c r="B31" s="972"/>
      <c r="C31" s="972"/>
      <c r="D31" s="972"/>
      <c r="E31" s="972"/>
      <c r="F31" s="973"/>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71"/>
      <c r="B32" s="972"/>
      <c r="C32" s="972"/>
      <c r="D32" s="972"/>
      <c r="E32" s="972"/>
      <c r="F32" s="973"/>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71"/>
      <c r="B33" s="972"/>
      <c r="C33" s="972"/>
      <c r="D33" s="972"/>
      <c r="E33" s="972"/>
      <c r="F33" s="973"/>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71"/>
      <c r="B34" s="972"/>
      <c r="C34" s="972"/>
      <c r="D34" s="972"/>
      <c r="E34" s="972"/>
      <c r="F34" s="973"/>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71"/>
      <c r="B35" s="972"/>
      <c r="C35" s="972"/>
      <c r="D35" s="972"/>
      <c r="E35" s="972"/>
      <c r="F35" s="973"/>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71"/>
      <c r="B36" s="972"/>
      <c r="C36" s="972"/>
      <c r="D36" s="972"/>
      <c r="E36" s="972"/>
      <c r="F36" s="973"/>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71"/>
      <c r="B37" s="972"/>
      <c r="C37" s="972"/>
      <c r="D37" s="972"/>
      <c r="E37" s="972"/>
      <c r="F37" s="973"/>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71"/>
      <c r="B38" s="972"/>
      <c r="C38" s="972"/>
      <c r="D38" s="972"/>
      <c r="E38" s="972"/>
      <c r="F38" s="973"/>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71"/>
      <c r="B39" s="972"/>
      <c r="C39" s="972"/>
      <c r="D39" s="972"/>
      <c r="E39" s="972"/>
      <c r="F39" s="973"/>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71"/>
      <c r="B40" s="972"/>
      <c r="C40" s="972"/>
      <c r="D40" s="972"/>
      <c r="E40" s="972"/>
      <c r="F40" s="973"/>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71"/>
      <c r="B41" s="972"/>
      <c r="C41" s="972"/>
      <c r="D41" s="972"/>
      <c r="E41" s="972"/>
      <c r="F41" s="973"/>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71"/>
      <c r="B42" s="972"/>
      <c r="C42" s="972"/>
      <c r="D42" s="972"/>
      <c r="E42" s="972"/>
      <c r="F42" s="973"/>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71"/>
      <c r="B43" s="972"/>
      <c r="C43" s="972"/>
      <c r="D43" s="972"/>
      <c r="E43" s="972"/>
      <c r="F43" s="973"/>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71"/>
      <c r="B44" s="972"/>
      <c r="C44" s="972"/>
      <c r="D44" s="972"/>
      <c r="E44" s="972"/>
      <c r="F44" s="973"/>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71"/>
      <c r="B45" s="972"/>
      <c r="C45" s="972"/>
      <c r="D45" s="972"/>
      <c r="E45" s="972"/>
      <c r="F45" s="973"/>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71"/>
      <c r="B46" s="972"/>
      <c r="C46" s="972"/>
      <c r="D46" s="972"/>
      <c r="E46" s="972"/>
      <c r="F46" s="973"/>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71"/>
      <c r="B47" s="972"/>
      <c r="C47" s="972"/>
      <c r="D47" s="972"/>
      <c r="E47" s="972"/>
      <c r="F47" s="973"/>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71"/>
      <c r="B48" s="972"/>
      <c r="C48" s="972"/>
      <c r="D48" s="972"/>
      <c r="E48" s="972"/>
      <c r="F48" s="973"/>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71"/>
      <c r="B49" s="972"/>
      <c r="C49" s="972"/>
      <c r="D49" s="972"/>
      <c r="E49" s="972"/>
      <c r="F49" s="973"/>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71"/>
      <c r="B50" s="972"/>
      <c r="C50" s="972"/>
      <c r="D50" s="972"/>
      <c r="E50" s="972"/>
      <c r="F50" s="973"/>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71"/>
      <c r="B51" s="972"/>
      <c r="C51" s="972"/>
      <c r="D51" s="972"/>
      <c r="E51" s="972"/>
      <c r="F51" s="973"/>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71"/>
      <c r="B52" s="972"/>
      <c r="C52" s="972"/>
      <c r="D52" s="972"/>
      <c r="E52" s="972"/>
      <c r="F52" s="973"/>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5"/>
    <row r="55" spans="1:51" ht="30" customHeight="1" x14ac:dyDescent="0.2">
      <c r="A55" s="968" t="s">
        <v>26</v>
      </c>
      <c r="B55" s="969"/>
      <c r="C55" s="969"/>
      <c r="D55" s="969"/>
      <c r="E55" s="969"/>
      <c r="F55" s="970"/>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71"/>
      <c r="B56" s="972"/>
      <c r="C56" s="972"/>
      <c r="D56" s="972"/>
      <c r="E56" s="972"/>
      <c r="F56" s="973"/>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71"/>
      <c r="B57" s="972"/>
      <c r="C57" s="972"/>
      <c r="D57" s="972"/>
      <c r="E57" s="972"/>
      <c r="F57" s="973"/>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71"/>
      <c r="B58" s="972"/>
      <c r="C58" s="972"/>
      <c r="D58" s="972"/>
      <c r="E58" s="972"/>
      <c r="F58" s="973"/>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71"/>
      <c r="B59" s="972"/>
      <c r="C59" s="972"/>
      <c r="D59" s="972"/>
      <c r="E59" s="972"/>
      <c r="F59" s="973"/>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71"/>
      <c r="B60" s="972"/>
      <c r="C60" s="972"/>
      <c r="D60" s="972"/>
      <c r="E60" s="972"/>
      <c r="F60" s="973"/>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71"/>
      <c r="B61" s="972"/>
      <c r="C61" s="972"/>
      <c r="D61" s="972"/>
      <c r="E61" s="972"/>
      <c r="F61" s="973"/>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71"/>
      <c r="B62" s="972"/>
      <c r="C62" s="972"/>
      <c r="D62" s="972"/>
      <c r="E62" s="972"/>
      <c r="F62" s="973"/>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71"/>
      <c r="B63" s="972"/>
      <c r="C63" s="972"/>
      <c r="D63" s="972"/>
      <c r="E63" s="972"/>
      <c r="F63" s="973"/>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71"/>
      <c r="B64" s="972"/>
      <c r="C64" s="972"/>
      <c r="D64" s="972"/>
      <c r="E64" s="972"/>
      <c r="F64" s="973"/>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71"/>
      <c r="B65" s="972"/>
      <c r="C65" s="972"/>
      <c r="D65" s="972"/>
      <c r="E65" s="972"/>
      <c r="F65" s="973"/>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71"/>
      <c r="B66" s="972"/>
      <c r="C66" s="972"/>
      <c r="D66" s="972"/>
      <c r="E66" s="972"/>
      <c r="F66" s="973"/>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71"/>
      <c r="B67" s="972"/>
      <c r="C67" s="972"/>
      <c r="D67" s="972"/>
      <c r="E67" s="972"/>
      <c r="F67" s="973"/>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71"/>
      <c r="B68" s="972"/>
      <c r="C68" s="972"/>
      <c r="D68" s="972"/>
      <c r="E68" s="972"/>
      <c r="F68" s="973"/>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71"/>
      <c r="B69" s="972"/>
      <c r="C69" s="972"/>
      <c r="D69" s="972"/>
      <c r="E69" s="972"/>
      <c r="F69" s="973"/>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71"/>
      <c r="B70" s="972"/>
      <c r="C70" s="972"/>
      <c r="D70" s="972"/>
      <c r="E70" s="972"/>
      <c r="F70" s="973"/>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71"/>
      <c r="B71" s="972"/>
      <c r="C71" s="972"/>
      <c r="D71" s="972"/>
      <c r="E71" s="972"/>
      <c r="F71" s="973"/>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71"/>
      <c r="B72" s="972"/>
      <c r="C72" s="972"/>
      <c r="D72" s="972"/>
      <c r="E72" s="972"/>
      <c r="F72" s="973"/>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71"/>
      <c r="B73" s="972"/>
      <c r="C73" s="972"/>
      <c r="D73" s="972"/>
      <c r="E73" s="972"/>
      <c r="F73" s="973"/>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71"/>
      <c r="B74" s="972"/>
      <c r="C74" s="972"/>
      <c r="D74" s="972"/>
      <c r="E74" s="972"/>
      <c r="F74" s="973"/>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71"/>
      <c r="B75" s="972"/>
      <c r="C75" s="972"/>
      <c r="D75" s="972"/>
      <c r="E75" s="972"/>
      <c r="F75" s="973"/>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71"/>
      <c r="B76" s="972"/>
      <c r="C76" s="972"/>
      <c r="D76" s="972"/>
      <c r="E76" s="972"/>
      <c r="F76" s="973"/>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71"/>
      <c r="B77" s="972"/>
      <c r="C77" s="972"/>
      <c r="D77" s="972"/>
      <c r="E77" s="972"/>
      <c r="F77" s="973"/>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71"/>
      <c r="B78" s="972"/>
      <c r="C78" s="972"/>
      <c r="D78" s="972"/>
      <c r="E78" s="972"/>
      <c r="F78" s="973"/>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71"/>
      <c r="B79" s="972"/>
      <c r="C79" s="972"/>
      <c r="D79" s="972"/>
      <c r="E79" s="972"/>
      <c r="F79" s="973"/>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71"/>
      <c r="B80" s="972"/>
      <c r="C80" s="972"/>
      <c r="D80" s="972"/>
      <c r="E80" s="972"/>
      <c r="F80" s="973"/>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71"/>
      <c r="B81" s="972"/>
      <c r="C81" s="972"/>
      <c r="D81" s="972"/>
      <c r="E81" s="972"/>
      <c r="F81" s="973"/>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71"/>
      <c r="B82" s="972"/>
      <c r="C82" s="972"/>
      <c r="D82" s="972"/>
      <c r="E82" s="972"/>
      <c r="F82" s="973"/>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71"/>
      <c r="B83" s="972"/>
      <c r="C83" s="972"/>
      <c r="D83" s="972"/>
      <c r="E83" s="972"/>
      <c r="F83" s="973"/>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71"/>
      <c r="B84" s="972"/>
      <c r="C84" s="972"/>
      <c r="D84" s="972"/>
      <c r="E84" s="972"/>
      <c r="F84" s="973"/>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71"/>
      <c r="B85" s="972"/>
      <c r="C85" s="972"/>
      <c r="D85" s="972"/>
      <c r="E85" s="972"/>
      <c r="F85" s="973"/>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71"/>
      <c r="B86" s="972"/>
      <c r="C86" s="972"/>
      <c r="D86" s="972"/>
      <c r="E86" s="972"/>
      <c r="F86" s="973"/>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71"/>
      <c r="B87" s="972"/>
      <c r="C87" s="972"/>
      <c r="D87" s="972"/>
      <c r="E87" s="972"/>
      <c r="F87" s="973"/>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71"/>
      <c r="B88" s="972"/>
      <c r="C88" s="972"/>
      <c r="D88" s="972"/>
      <c r="E88" s="972"/>
      <c r="F88" s="973"/>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71"/>
      <c r="B89" s="972"/>
      <c r="C89" s="972"/>
      <c r="D89" s="972"/>
      <c r="E89" s="972"/>
      <c r="F89" s="973"/>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71"/>
      <c r="B90" s="972"/>
      <c r="C90" s="972"/>
      <c r="D90" s="972"/>
      <c r="E90" s="972"/>
      <c r="F90" s="973"/>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71"/>
      <c r="B91" s="972"/>
      <c r="C91" s="972"/>
      <c r="D91" s="972"/>
      <c r="E91" s="972"/>
      <c r="F91" s="973"/>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71"/>
      <c r="B92" s="972"/>
      <c r="C92" s="972"/>
      <c r="D92" s="972"/>
      <c r="E92" s="972"/>
      <c r="F92" s="973"/>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71"/>
      <c r="B93" s="972"/>
      <c r="C93" s="972"/>
      <c r="D93" s="972"/>
      <c r="E93" s="972"/>
      <c r="F93" s="973"/>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71"/>
      <c r="B94" s="972"/>
      <c r="C94" s="972"/>
      <c r="D94" s="972"/>
      <c r="E94" s="972"/>
      <c r="F94" s="973"/>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71"/>
      <c r="B95" s="972"/>
      <c r="C95" s="972"/>
      <c r="D95" s="972"/>
      <c r="E95" s="972"/>
      <c r="F95" s="973"/>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71"/>
      <c r="B96" s="972"/>
      <c r="C96" s="972"/>
      <c r="D96" s="972"/>
      <c r="E96" s="972"/>
      <c r="F96" s="973"/>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71"/>
      <c r="B97" s="972"/>
      <c r="C97" s="972"/>
      <c r="D97" s="972"/>
      <c r="E97" s="972"/>
      <c r="F97" s="973"/>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71"/>
      <c r="B98" s="972"/>
      <c r="C98" s="972"/>
      <c r="D98" s="972"/>
      <c r="E98" s="972"/>
      <c r="F98" s="973"/>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71"/>
      <c r="B99" s="972"/>
      <c r="C99" s="972"/>
      <c r="D99" s="972"/>
      <c r="E99" s="972"/>
      <c r="F99" s="973"/>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71"/>
      <c r="B100" s="972"/>
      <c r="C100" s="972"/>
      <c r="D100" s="972"/>
      <c r="E100" s="972"/>
      <c r="F100" s="973"/>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71"/>
      <c r="B101" s="972"/>
      <c r="C101" s="972"/>
      <c r="D101" s="972"/>
      <c r="E101" s="972"/>
      <c r="F101" s="973"/>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71"/>
      <c r="B102" s="972"/>
      <c r="C102" s="972"/>
      <c r="D102" s="972"/>
      <c r="E102" s="972"/>
      <c r="F102" s="973"/>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71"/>
      <c r="B103" s="972"/>
      <c r="C103" s="972"/>
      <c r="D103" s="972"/>
      <c r="E103" s="972"/>
      <c r="F103" s="973"/>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71"/>
      <c r="B104" s="972"/>
      <c r="C104" s="972"/>
      <c r="D104" s="972"/>
      <c r="E104" s="972"/>
      <c r="F104" s="973"/>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71"/>
      <c r="B105" s="972"/>
      <c r="C105" s="972"/>
      <c r="D105" s="972"/>
      <c r="E105" s="972"/>
      <c r="F105" s="973"/>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5"/>
    <row r="108" spans="1:51" ht="30" customHeight="1" x14ac:dyDescent="0.2">
      <c r="A108" s="968" t="s">
        <v>26</v>
      </c>
      <c r="B108" s="969"/>
      <c r="C108" s="969"/>
      <c r="D108" s="969"/>
      <c r="E108" s="969"/>
      <c r="F108" s="970"/>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71"/>
      <c r="B109" s="972"/>
      <c r="C109" s="972"/>
      <c r="D109" s="972"/>
      <c r="E109" s="972"/>
      <c r="F109" s="973"/>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71"/>
      <c r="B110" s="972"/>
      <c r="C110" s="972"/>
      <c r="D110" s="972"/>
      <c r="E110" s="972"/>
      <c r="F110" s="973"/>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71"/>
      <c r="B111" s="972"/>
      <c r="C111" s="972"/>
      <c r="D111" s="972"/>
      <c r="E111" s="972"/>
      <c r="F111" s="973"/>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71"/>
      <c r="B112" s="972"/>
      <c r="C112" s="972"/>
      <c r="D112" s="972"/>
      <c r="E112" s="972"/>
      <c r="F112" s="973"/>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71"/>
      <c r="B113" s="972"/>
      <c r="C113" s="972"/>
      <c r="D113" s="972"/>
      <c r="E113" s="972"/>
      <c r="F113" s="973"/>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71"/>
      <c r="B114" s="972"/>
      <c r="C114" s="972"/>
      <c r="D114" s="972"/>
      <c r="E114" s="972"/>
      <c r="F114" s="973"/>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71"/>
      <c r="B115" s="972"/>
      <c r="C115" s="972"/>
      <c r="D115" s="972"/>
      <c r="E115" s="972"/>
      <c r="F115" s="973"/>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71"/>
      <c r="B116" s="972"/>
      <c r="C116" s="972"/>
      <c r="D116" s="972"/>
      <c r="E116" s="972"/>
      <c r="F116" s="973"/>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71"/>
      <c r="B117" s="972"/>
      <c r="C117" s="972"/>
      <c r="D117" s="972"/>
      <c r="E117" s="972"/>
      <c r="F117" s="973"/>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71"/>
      <c r="B118" s="972"/>
      <c r="C118" s="972"/>
      <c r="D118" s="972"/>
      <c r="E118" s="972"/>
      <c r="F118" s="973"/>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71"/>
      <c r="B119" s="972"/>
      <c r="C119" s="972"/>
      <c r="D119" s="972"/>
      <c r="E119" s="972"/>
      <c r="F119" s="973"/>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71"/>
      <c r="B120" s="972"/>
      <c r="C120" s="972"/>
      <c r="D120" s="972"/>
      <c r="E120" s="972"/>
      <c r="F120" s="973"/>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71"/>
      <c r="B121" s="972"/>
      <c r="C121" s="972"/>
      <c r="D121" s="972"/>
      <c r="E121" s="972"/>
      <c r="F121" s="973"/>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71"/>
      <c r="B122" s="972"/>
      <c r="C122" s="972"/>
      <c r="D122" s="972"/>
      <c r="E122" s="972"/>
      <c r="F122" s="973"/>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71"/>
      <c r="B123" s="972"/>
      <c r="C123" s="972"/>
      <c r="D123" s="972"/>
      <c r="E123" s="972"/>
      <c r="F123" s="973"/>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71"/>
      <c r="B124" s="972"/>
      <c r="C124" s="972"/>
      <c r="D124" s="972"/>
      <c r="E124" s="972"/>
      <c r="F124" s="973"/>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71"/>
      <c r="B125" s="972"/>
      <c r="C125" s="972"/>
      <c r="D125" s="972"/>
      <c r="E125" s="972"/>
      <c r="F125" s="973"/>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71"/>
      <c r="B126" s="972"/>
      <c r="C126" s="972"/>
      <c r="D126" s="972"/>
      <c r="E126" s="972"/>
      <c r="F126" s="973"/>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71"/>
      <c r="B127" s="972"/>
      <c r="C127" s="972"/>
      <c r="D127" s="972"/>
      <c r="E127" s="972"/>
      <c r="F127" s="973"/>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71"/>
      <c r="B128" s="972"/>
      <c r="C128" s="972"/>
      <c r="D128" s="972"/>
      <c r="E128" s="972"/>
      <c r="F128" s="973"/>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71"/>
      <c r="B129" s="972"/>
      <c r="C129" s="972"/>
      <c r="D129" s="972"/>
      <c r="E129" s="972"/>
      <c r="F129" s="973"/>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71"/>
      <c r="B130" s="972"/>
      <c r="C130" s="972"/>
      <c r="D130" s="972"/>
      <c r="E130" s="972"/>
      <c r="F130" s="973"/>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71"/>
      <c r="B131" s="972"/>
      <c r="C131" s="972"/>
      <c r="D131" s="972"/>
      <c r="E131" s="972"/>
      <c r="F131" s="973"/>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71"/>
      <c r="B132" s="972"/>
      <c r="C132" s="972"/>
      <c r="D132" s="972"/>
      <c r="E132" s="972"/>
      <c r="F132" s="973"/>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71"/>
      <c r="B133" s="972"/>
      <c r="C133" s="972"/>
      <c r="D133" s="972"/>
      <c r="E133" s="972"/>
      <c r="F133" s="973"/>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71"/>
      <c r="B134" s="972"/>
      <c r="C134" s="972"/>
      <c r="D134" s="972"/>
      <c r="E134" s="972"/>
      <c r="F134" s="973"/>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71"/>
      <c r="B135" s="972"/>
      <c r="C135" s="972"/>
      <c r="D135" s="972"/>
      <c r="E135" s="972"/>
      <c r="F135" s="973"/>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71"/>
      <c r="B136" s="972"/>
      <c r="C136" s="972"/>
      <c r="D136" s="972"/>
      <c r="E136" s="972"/>
      <c r="F136" s="973"/>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71"/>
      <c r="B137" s="972"/>
      <c r="C137" s="972"/>
      <c r="D137" s="972"/>
      <c r="E137" s="972"/>
      <c r="F137" s="973"/>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71"/>
      <c r="B138" s="972"/>
      <c r="C138" s="972"/>
      <c r="D138" s="972"/>
      <c r="E138" s="972"/>
      <c r="F138" s="973"/>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71"/>
      <c r="B139" s="972"/>
      <c r="C139" s="972"/>
      <c r="D139" s="972"/>
      <c r="E139" s="972"/>
      <c r="F139" s="973"/>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71"/>
      <c r="B140" s="972"/>
      <c r="C140" s="972"/>
      <c r="D140" s="972"/>
      <c r="E140" s="972"/>
      <c r="F140" s="973"/>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71"/>
      <c r="B141" s="972"/>
      <c r="C141" s="972"/>
      <c r="D141" s="972"/>
      <c r="E141" s="972"/>
      <c r="F141" s="973"/>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71"/>
      <c r="B142" s="972"/>
      <c r="C142" s="972"/>
      <c r="D142" s="972"/>
      <c r="E142" s="972"/>
      <c r="F142" s="973"/>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71"/>
      <c r="B143" s="972"/>
      <c r="C143" s="972"/>
      <c r="D143" s="972"/>
      <c r="E143" s="972"/>
      <c r="F143" s="973"/>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71"/>
      <c r="B144" s="972"/>
      <c r="C144" s="972"/>
      <c r="D144" s="972"/>
      <c r="E144" s="972"/>
      <c r="F144" s="973"/>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71"/>
      <c r="B145" s="972"/>
      <c r="C145" s="972"/>
      <c r="D145" s="972"/>
      <c r="E145" s="972"/>
      <c r="F145" s="973"/>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71"/>
      <c r="B146" s="972"/>
      <c r="C146" s="972"/>
      <c r="D146" s="972"/>
      <c r="E146" s="972"/>
      <c r="F146" s="973"/>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71"/>
      <c r="B147" s="972"/>
      <c r="C147" s="972"/>
      <c r="D147" s="972"/>
      <c r="E147" s="972"/>
      <c r="F147" s="973"/>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71"/>
      <c r="B148" s="972"/>
      <c r="C148" s="972"/>
      <c r="D148" s="972"/>
      <c r="E148" s="972"/>
      <c r="F148" s="973"/>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71"/>
      <c r="B149" s="972"/>
      <c r="C149" s="972"/>
      <c r="D149" s="972"/>
      <c r="E149" s="972"/>
      <c r="F149" s="973"/>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71"/>
      <c r="B150" s="972"/>
      <c r="C150" s="972"/>
      <c r="D150" s="972"/>
      <c r="E150" s="972"/>
      <c r="F150" s="973"/>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71"/>
      <c r="B151" s="972"/>
      <c r="C151" s="972"/>
      <c r="D151" s="972"/>
      <c r="E151" s="972"/>
      <c r="F151" s="973"/>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71"/>
      <c r="B152" s="972"/>
      <c r="C152" s="972"/>
      <c r="D152" s="972"/>
      <c r="E152" s="972"/>
      <c r="F152" s="973"/>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71"/>
      <c r="B153" s="972"/>
      <c r="C153" s="972"/>
      <c r="D153" s="972"/>
      <c r="E153" s="972"/>
      <c r="F153" s="973"/>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71"/>
      <c r="B154" s="972"/>
      <c r="C154" s="972"/>
      <c r="D154" s="972"/>
      <c r="E154" s="972"/>
      <c r="F154" s="973"/>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71"/>
      <c r="B155" s="972"/>
      <c r="C155" s="972"/>
      <c r="D155" s="972"/>
      <c r="E155" s="972"/>
      <c r="F155" s="973"/>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71"/>
      <c r="B156" s="972"/>
      <c r="C156" s="972"/>
      <c r="D156" s="972"/>
      <c r="E156" s="972"/>
      <c r="F156" s="973"/>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71"/>
      <c r="B157" s="972"/>
      <c r="C157" s="972"/>
      <c r="D157" s="972"/>
      <c r="E157" s="972"/>
      <c r="F157" s="973"/>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71"/>
      <c r="B158" s="972"/>
      <c r="C158" s="972"/>
      <c r="D158" s="972"/>
      <c r="E158" s="972"/>
      <c r="F158" s="973"/>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5"/>
    <row r="161" spans="1:51" ht="30" customHeight="1" x14ac:dyDescent="0.2">
      <c r="A161" s="968" t="s">
        <v>26</v>
      </c>
      <c r="B161" s="969"/>
      <c r="C161" s="969"/>
      <c r="D161" s="969"/>
      <c r="E161" s="969"/>
      <c r="F161" s="970"/>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71"/>
      <c r="B162" s="972"/>
      <c r="C162" s="972"/>
      <c r="D162" s="972"/>
      <c r="E162" s="972"/>
      <c r="F162" s="973"/>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71"/>
      <c r="B163" s="972"/>
      <c r="C163" s="972"/>
      <c r="D163" s="972"/>
      <c r="E163" s="972"/>
      <c r="F163" s="973"/>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71"/>
      <c r="B164" s="972"/>
      <c r="C164" s="972"/>
      <c r="D164" s="972"/>
      <c r="E164" s="972"/>
      <c r="F164" s="973"/>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71"/>
      <c r="B165" s="972"/>
      <c r="C165" s="972"/>
      <c r="D165" s="972"/>
      <c r="E165" s="972"/>
      <c r="F165" s="973"/>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71"/>
      <c r="B166" s="972"/>
      <c r="C166" s="972"/>
      <c r="D166" s="972"/>
      <c r="E166" s="972"/>
      <c r="F166" s="973"/>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71"/>
      <c r="B167" s="972"/>
      <c r="C167" s="972"/>
      <c r="D167" s="972"/>
      <c r="E167" s="972"/>
      <c r="F167" s="973"/>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71"/>
      <c r="B168" s="972"/>
      <c r="C168" s="972"/>
      <c r="D168" s="972"/>
      <c r="E168" s="972"/>
      <c r="F168" s="973"/>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71"/>
      <c r="B169" s="972"/>
      <c r="C169" s="972"/>
      <c r="D169" s="972"/>
      <c r="E169" s="972"/>
      <c r="F169" s="973"/>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71"/>
      <c r="B170" s="972"/>
      <c r="C170" s="972"/>
      <c r="D170" s="972"/>
      <c r="E170" s="972"/>
      <c r="F170" s="973"/>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71"/>
      <c r="B171" s="972"/>
      <c r="C171" s="972"/>
      <c r="D171" s="972"/>
      <c r="E171" s="972"/>
      <c r="F171" s="973"/>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71"/>
      <c r="B172" s="972"/>
      <c r="C172" s="972"/>
      <c r="D172" s="972"/>
      <c r="E172" s="972"/>
      <c r="F172" s="973"/>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71"/>
      <c r="B173" s="972"/>
      <c r="C173" s="972"/>
      <c r="D173" s="972"/>
      <c r="E173" s="972"/>
      <c r="F173" s="973"/>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71"/>
      <c r="B174" s="972"/>
      <c r="C174" s="972"/>
      <c r="D174" s="972"/>
      <c r="E174" s="972"/>
      <c r="F174" s="973"/>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71"/>
      <c r="B175" s="972"/>
      <c r="C175" s="972"/>
      <c r="D175" s="972"/>
      <c r="E175" s="972"/>
      <c r="F175" s="973"/>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71"/>
      <c r="B176" s="972"/>
      <c r="C176" s="972"/>
      <c r="D176" s="972"/>
      <c r="E176" s="972"/>
      <c r="F176" s="973"/>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71"/>
      <c r="B177" s="972"/>
      <c r="C177" s="972"/>
      <c r="D177" s="972"/>
      <c r="E177" s="972"/>
      <c r="F177" s="973"/>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71"/>
      <c r="B178" s="972"/>
      <c r="C178" s="972"/>
      <c r="D178" s="972"/>
      <c r="E178" s="972"/>
      <c r="F178" s="973"/>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71"/>
      <c r="B179" s="972"/>
      <c r="C179" s="972"/>
      <c r="D179" s="972"/>
      <c r="E179" s="972"/>
      <c r="F179" s="973"/>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71"/>
      <c r="B180" s="972"/>
      <c r="C180" s="972"/>
      <c r="D180" s="972"/>
      <c r="E180" s="972"/>
      <c r="F180" s="973"/>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71"/>
      <c r="B181" s="972"/>
      <c r="C181" s="972"/>
      <c r="D181" s="972"/>
      <c r="E181" s="972"/>
      <c r="F181" s="973"/>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71"/>
      <c r="B182" s="972"/>
      <c r="C182" s="972"/>
      <c r="D182" s="972"/>
      <c r="E182" s="972"/>
      <c r="F182" s="973"/>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71"/>
      <c r="B183" s="972"/>
      <c r="C183" s="972"/>
      <c r="D183" s="972"/>
      <c r="E183" s="972"/>
      <c r="F183" s="973"/>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71"/>
      <c r="B184" s="972"/>
      <c r="C184" s="972"/>
      <c r="D184" s="972"/>
      <c r="E184" s="972"/>
      <c r="F184" s="973"/>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71"/>
      <c r="B185" s="972"/>
      <c r="C185" s="972"/>
      <c r="D185" s="972"/>
      <c r="E185" s="972"/>
      <c r="F185" s="973"/>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71"/>
      <c r="B186" s="972"/>
      <c r="C186" s="972"/>
      <c r="D186" s="972"/>
      <c r="E186" s="972"/>
      <c r="F186" s="973"/>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71"/>
      <c r="B187" s="972"/>
      <c r="C187" s="972"/>
      <c r="D187" s="972"/>
      <c r="E187" s="972"/>
      <c r="F187" s="973"/>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71"/>
      <c r="B188" s="972"/>
      <c r="C188" s="972"/>
      <c r="D188" s="972"/>
      <c r="E188" s="972"/>
      <c r="F188" s="973"/>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71"/>
      <c r="B189" s="972"/>
      <c r="C189" s="972"/>
      <c r="D189" s="972"/>
      <c r="E189" s="972"/>
      <c r="F189" s="973"/>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71"/>
      <c r="B190" s="972"/>
      <c r="C190" s="972"/>
      <c r="D190" s="972"/>
      <c r="E190" s="972"/>
      <c r="F190" s="973"/>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71"/>
      <c r="B191" s="972"/>
      <c r="C191" s="972"/>
      <c r="D191" s="972"/>
      <c r="E191" s="972"/>
      <c r="F191" s="973"/>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71"/>
      <c r="B192" s="972"/>
      <c r="C192" s="972"/>
      <c r="D192" s="972"/>
      <c r="E192" s="972"/>
      <c r="F192" s="973"/>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71"/>
      <c r="B193" s="972"/>
      <c r="C193" s="972"/>
      <c r="D193" s="972"/>
      <c r="E193" s="972"/>
      <c r="F193" s="973"/>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71"/>
      <c r="B194" s="972"/>
      <c r="C194" s="972"/>
      <c r="D194" s="972"/>
      <c r="E194" s="972"/>
      <c r="F194" s="973"/>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71"/>
      <c r="B195" s="972"/>
      <c r="C195" s="972"/>
      <c r="D195" s="972"/>
      <c r="E195" s="972"/>
      <c r="F195" s="973"/>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71"/>
      <c r="B196" s="972"/>
      <c r="C196" s="972"/>
      <c r="D196" s="972"/>
      <c r="E196" s="972"/>
      <c r="F196" s="973"/>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71"/>
      <c r="B197" s="972"/>
      <c r="C197" s="972"/>
      <c r="D197" s="972"/>
      <c r="E197" s="972"/>
      <c r="F197" s="973"/>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71"/>
      <c r="B198" s="972"/>
      <c r="C198" s="972"/>
      <c r="D198" s="972"/>
      <c r="E198" s="972"/>
      <c r="F198" s="973"/>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71"/>
      <c r="B199" s="972"/>
      <c r="C199" s="972"/>
      <c r="D199" s="972"/>
      <c r="E199" s="972"/>
      <c r="F199" s="973"/>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71"/>
      <c r="B200" s="972"/>
      <c r="C200" s="972"/>
      <c r="D200" s="972"/>
      <c r="E200" s="972"/>
      <c r="F200" s="973"/>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71"/>
      <c r="B201" s="972"/>
      <c r="C201" s="972"/>
      <c r="D201" s="972"/>
      <c r="E201" s="972"/>
      <c r="F201" s="973"/>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71"/>
      <c r="B202" s="972"/>
      <c r="C202" s="972"/>
      <c r="D202" s="972"/>
      <c r="E202" s="972"/>
      <c r="F202" s="973"/>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71"/>
      <c r="B203" s="972"/>
      <c r="C203" s="972"/>
      <c r="D203" s="972"/>
      <c r="E203" s="972"/>
      <c r="F203" s="973"/>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71"/>
      <c r="B204" s="972"/>
      <c r="C204" s="972"/>
      <c r="D204" s="972"/>
      <c r="E204" s="972"/>
      <c r="F204" s="973"/>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71"/>
      <c r="B205" s="972"/>
      <c r="C205" s="972"/>
      <c r="D205" s="972"/>
      <c r="E205" s="972"/>
      <c r="F205" s="973"/>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71"/>
      <c r="B206" s="972"/>
      <c r="C206" s="972"/>
      <c r="D206" s="972"/>
      <c r="E206" s="972"/>
      <c r="F206" s="973"/>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71"/>
      <c r="B207" s="972"/>
      <c r="C207" s="972"/>
      <c r="D207" s="972"/>
      <c r="E207" s="972"/>
      <c r="F207" s="973"/>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71"/>
      <c r="B208" s="972"/>
      <c r="C208" s="972"/>
      <c r="D208" s="972"/>
      <c r="E208" s="972"/>
      <c r="F208" s="973"/>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71"/>
      <c r="B209" s="972"/>
      <c r="C209" s="972"/>
      <c r="D209" s="972"/>
      <c r="E209" s="972"/>
      <c r="F209" s="973"/>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71"/>
      <c r="B210" s="972"/>
      <c r="C210" s="972"/>
      <c r="D210" s="972"/>
      <c r="E210" s="972"/>
      <c r="F210" s="973"/>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71"/>
      <c r="B211" s="972"/>
      <c r="C211" s="972"/>
      <c r="D211" s="972"/>
      <c r="E211" s="972"/>
      <c r="F211" s="973"/>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5"/>
    <row r="214" spans="1:51" ht="30" customHeight="1" x14ac:dyDescent="0.2">
      <c r="A214" s="988" t="s">
        <v>26</v>
      </c>
      <c r="B214" s="989"/>
      <c r="C214" s="989"/>
      <c r="D214" s="989"/>
      <c r="E214" s="989"/>
      <c r="F214" s="990"/>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71"/>
      <c r="B215" s="972"/>
      <c r="C215" s="972"/>
      <c r="D215" s="972"/>
      <c r="E215" s="972"/>
      <c r="F215" s="973"/>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71"/>
      <c r="B216" s="972"/>
      <c r="C216" s="972"/>
      <c r="D216" s="972"/>
      <c r="E216" s="972"/>
      <c r="F216" s="973"/>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71"/>
      <c r="B217" s="972"/>
      <c r="C217" s="972"/>
      <c r="D217" s="972"/>
      <c r="E217" s="972"/>
      <c r="F217" s="973"/>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71"/>
      <c r="B218" s="972"/>
      <c r="C218" s="972"/>
      <c r="D218" s="972"/>
      <c r="E218" s="972"/>
      <c r="F218" s="973"/>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71"/>
      <c r="B219" s="972"/>
      <c r="C219" s="972"/>
      <c r="D219" s="972"/>
      <c r="E219" s="972"/>
      <c r="F219" s="973"/>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71"/>
      <c r="B220" s="972"/>
      <c r="C220" s="972"/>
      <c r="D220" s="972"/>
      <c r="E220" s="972"/>
      <c r="F220" s="973"/>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71"/>
      <c r="B221" s="972"/>
      <c r="C221" s="972"/>
      <c r="D221" s="972"/>
      <c r="E221" s="972"/>
      <c r="F221" s="973"/>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71"/>
      <c r="B222" s="972"/>
      <c r="C222" s="972"/>
      <c r="D222" s="972"/>
      <c r="E222" s="972"/>
      <c r="F222" s="973"/>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71"/>
      <c r="B223" s="972"/>
      <c r="C223" s="972"/>
      <c r="D223" s="972"/>
      <c r="E223" s="972"/>
      <c r="F223" s="973"/>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71"/>
      <c r="B224" s="972"/>
      <c r="C224" s="972"/>
      <c r="D224" s="972"/>
      <c r="E224" s="972"/>
      <c r="F224" s="973"/>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71"/>
      <c r="B225" s="972"/>
      <c r="C225" s="972"/>
      <c r="D225" s="972"/>
      <c r="E225" s="972"/>
      <c r="F225" s="973"/>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71"/>
      <c r="B226" s="972"/>
      <c r="C226" s="972"/>
      <c r="D226" s="972"/>
      <c r="E226" s="972"/>
      <c r="F226" s="973"/>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71"/>
      <c r="B227" s="972"/>
      <c r="C227" s="972"/>
      <c r="D227" s="972"/>
      <c r="E227" s="972"/>
      <c r="F227" s="973"/>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71"/>
      <c r="B228" s="972"/>
      <c r="C228" s="972"/>
      <c r="D228" s="972"/>
      <c r="E228" s="972"/>
      <c r="F228" s="973"/>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71"/>
      <c r="B229" s="972"/>
      <c r="C229" s="972"/>
      <c r="D229" s="972"/>
      <c r="E229" s="972"/>
      <c r="F229" s="973"/>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71"/>
      <c r="B230" s="972"/>
      <c r="C230" s="972"/>
      <c r="D230" s="972"/>
      <c r="E230" s="972"/>
      <c r="F230" s="973"/>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71"/>
      <c r="B231" s="972"/>
      <c r="C231" s="972"/>
      <c r="D231" s="972"/>
      <c r="E231" s="972"/>
      <c r="F231" s="973"/>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71"/>
      <c r="B232" s="972"/>
      <c r="C232" s="972"/>
      <c r="D232" s="972"/>
      <c r="E232" s="972"/>
      <c r="F232" s="973"/>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71"/>
      <c r="B233" s="972"/>
      <c r="C233" s="972"/>
      <c r="D233" s="972"/>
      <c r="E233" s="972"/>
      <c r="F233" s="973"/>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71"/>
      <c r="B234" s="972"/>
      <c r="C234" s="972"/>
      <c r="D234" s="972"/>
      <c r="E234" s="972"/>
      <c r="F234" s="973"/>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71"/>
      <c r="B235" s="972"/>
      <c r="C235" s="972"/>
      <c r="D235" s="972"/>
      <c r="E235" s="972"/>
      <c r="F235" s="973"/>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71"/>
      <c r="B236" s="972"/>
      <c r="C236" s="972"/>
      <c r="D236" s="972"/>
      <c r="E236" s="972"/>
      <c r="F236" s="973"/>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71"/>
      <c r="B237" s="972"/>
      <c r="C237" s="972"/>
      <c r="D237" s="972"/>
      <c r="E237" s="972"/>
      <c r="F237" s="973"/>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71"/>
      <c r="B238" s="972"/>
      <c r="C238" s="972"/>
      <c r="D238" s="972"/>
      <c r="E238" s="972"/>
      <c r="F238" s="973"/>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71"/>
      <c r="B239" s="972"/>
      <c r="C239" s="972"/>
      <c r="D239" s="972"/>
      <c r="E239" s="972"/>
      <c r="F239" s="973"/>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71"/>
      <c r="B240" s="972"/>
      <c r="C240" s="972"/>
      <c r="D240" s="972"/>
      <c r="E240" s="972"/>
      <c r="F240" s="973"/>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71"/>
      <c r="B241" s="972"/>
      <c r="C241" s="972"/>
      <c r="D241" s="972"/>
      <c r="E241" s="972"/>
      <c r="F241" s="973"/>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71"/>
      <c r="B242" s="972"/>
      <c r="C242" s="972"/>
      <c r="D242" s="972"/>
      <c r="E242" s="972"/>
      <c r="F242" s="973"/>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71"/>
      <c r="B243" s="972"/>
      <c r="C243" s="972"/>
      <c r="D243" s="972"/>
      <c r="E243" s="972"/>
      <c r="F243" s="973"/>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71"/>
      <c r="B244" s="972"/>
      <c r="C244" s="972"/>
      <c r="D244" s="972"/>
      <c r="E244" s="972"/>
      <c r="F244" s="973"/>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71"/>
      <c r="B245" s="972"/>
      <c r="C245" s="972"/>
      <c r="D245" s="972"/>
      <c r="E245" s="972"/>
      <c r="F245" s="973"/>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71"/>
      <c r="B246" s="972"/>
      <c r="C246" s="972"/>
      <c r="D246" s="972"/>
      <c r="E246" s="972"/>
      <c r="F246" s="973"/>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71"/>
      <c r="B247" s="972"/>
      <c r="C247" s="972"/>
      <c r="D247" s="972"/>
      <c r="E247" s="972"/>
      <c r="F247" s="973"/>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71"/>
      <c r="B248" s="972"/>
      <c r="C248" s="972"/>
      <c r="D248" s="972"/>
      <c r="E248" s="972"/>
      <c r="F248" s="973"/>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71"/>
      <c r="B249" s="972"/>
      <c r="C249" s="972"/>
      <c r="D249" s="972"/>
      <c r="E249" s="972"/>
      <c r="F249" s="973"/>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71"/>
      <c r="B250" s="972"/>
      <c r="C250" s="972"/>
      <c r="D250" s="972"/>
      <c r="E250" s="972"/>
      <c r="F250" s="973"/>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71"/>
      <c r="B251" s="972"/>
      <c r="C251" s="972"/>
      <c r="D251" s="972"/>
      <c r="E251" s="972"/>
      <c r="F251" s="973"/>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71"/>
      <c r="B252" s="972"/>
      <c r="C252" s="972"/>
      <c r="D252" s="972"/>
      <c r="E252" s="972"/>
      <c r="F252" s="973"/>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71"/>
      <c r="B253" s="972"/>
      <c r="C253" s="972"/>
      <c r="D253" s="972"/>
      <c r="E253" s="972"/>
      <c r="F253" s="973"/>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71"/>
      <c r="B254" s="972"/>
      <c r="C254" s="972"/>
      <c r="D254" s="972"/>
      <c r="E254" s="972"/>
      <c r="F254" s="973"/>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71"/>
      <c r="B255" s="972"/>
      <c r="C255" s="972"/>
      <c r="D255" s="972"/>
      <c r="E255" s="972"/>
      <c r="F255" s="973"/>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71"/>
      <c r="B256" s="972"/>
      <c r="C256" s="972"/>
      <c r="D256" s="972"/>
      <c r="E256" s="972"/>
      <c r="F256" s="973"/>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71"/>
      <c r="B257" s="972"/>
      <c r="C257" s="972"/>
      <c r="D257" s="972"/>
      <c r="E257" s="972"/>
      <c r="F257" s="973"/>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71"/>
      <c r="B258" s="972"/>
      <c r="C258" s="972"/>
      <c r="D258" s="972"/>
      <c r="E258" s="972"/>
      <c r="F258" s="973"/>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71"/>
      <c r="B259" s="972"/>
      <c r="C259" s="972"/>
      <c r="D259" s="972"/>
      <c r="E259" s="972"/>
      <c r="F259" s="973"/>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71"/>
      <c r="B260" s="972"/>
      <c r="C260" s="972"/>
      <c r="D260" s="972"/>
      <c r="E260" s="972"/>
      <c r="F260" s="973"/>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71"/>
      <c r="B261" s="972"/>
      <c r="C261" s="972"/>
      <c r="D261" s="972"/>
      <c r="E261" s="972"/>
      <c r="F261" s="973"/>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71"/>
      <c r="B262" s="972"/>
      <c r="C262" s="972"/>
      <c r="D262" s="972"/>
      <c r="E262" s="972"/>
      <c r="F262" s="973"/>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71"/>
      <c r="B263" s="972"/>
      <c r="C263" s="972"/>
      <c r="D263" s="972"/>
      <c r="E263" s="972"/>
      <c r="F263" s="973"/>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71"/>
      <c r="B264" s="972"/>
      <c r="C264" s="972"/>
      <c r="D264" s="972"/>
      <c r="E264" s="972"/>
      <c r="F264" s="973"/>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2">
      <c r="A4" s="995">
        <v>1</v>
      </c>
      <c r="B4" s="99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5">
        <v>2</v>
      </c>
      <c r="B5" s="99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5">
        <v>3</v>
      </c>
      <c r="B6" s="99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5">
        <v>4</v>
      </c>
      <c r="B7" s="99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5">
        <v>5</v>
      </c>
      <c r="B8" s="99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5">
        <v>6</v>
      </c>
      <c r="B9" s="99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5">
        <v>7</v>
      </c>
      <c r="B10" s="99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5">
        <v>8</v>
      </c>
      <c r="B11" s="99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5">
        <v>9</v>
      </c>
      <c r="B12" s="99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5">
        <v>10</v>
      </c>
      <c r="B13" s="99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5">
        <v>11</v>
      </c>
      <c r="B14" s="99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5">
        <v>12</v>
      </c>
      <c r="B15" s="99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5">
        <v>13</v>
      </c>
      <c r="B16" s="99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5">
        <v>14</v>
      </c>
      <c r="B17" s="99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5">
        <v>15</v>
      </c>
      <c r="B18" s="99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5">
        <v>16</v>
      </c>
      <c r="B19" s="99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5">
        <v>17</v>
      </c>
      <c r="B20" s="99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5">
        <v>18</v>
      </c>
      <c r="B21" s="99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5">
        <v>19</v>
      </c>
      <c r="B22" s="99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5">
        <v>20</v>
      </c>
      <c r="B23" s="99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5">
        <v>21</v>
      </c>
      <c r="B24" s="99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5">
        <v>22</v>
      </c>
      <c r="B25" s="99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5">
        <v>23</v>
      </c>
      <c r="B26" s="99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5">
        <v>24</v>
      </c>
      <c r="B27" s="99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5">
        <v>25</v>
      </c>
      <c r="B28" s="99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5">
        <v>26</v>
      </c>
      <c r="B29" s="99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5">
        <v>27</v>
      </c>
      <c r="B30" s="99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5">
        <v>28</v>
      </c>
      <c r="B31" s="99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5">
        <v>29</v>
      </c>
      <c r="B32" s="99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5">
        <v>30</v>
      </c>
      <c r="B33" s="99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2">
      <c r="A37" s="995">
        <v>1</v>
      </c>
      <c r="B37" s="99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5">
        <v>2</v>
      </c>
      <c r="B38" s="99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5">
        <v>3</v>
      </c>
      <c r="B39" s="99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5">
        <v>4</v>
      </c>
      <c r="B40" s="99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5">
        <v>5</v>
      </c>
      <c r="B41" s="99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5">
        <v>6</v>
      </c>
      <c r="B42" s="99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5">
        <v>7</v>
      </c>
      <c r="B43" s="99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5">
        <v>8</v>
      </c>
      <c r="B44" s="99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5">
        <v>9</v>
      </c>
      <c r="B45" s="99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5">
        <v>10</v>
      </c>
      <c r="B46" s="99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5">
        <v>11</v>
      </c>
      <c r="B47" s="99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5">
        <v>12</v>
      </c>
      <c r="B48" s="99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5">
        <v>13</v>
      </c>
      <c r="B49" s="99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5">
        <v>14</v>
      </c>
      <c r="B50" s="99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5">
        <v>15</v>
      </c>
      <c r="B51" s="99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5">
        <v>16</v>
      </c>
      <c r="B52" s="99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5">
        <v>17</v>
      </c>
      <c r="B53" s="99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5">
        <v>18</v>
      </c>
      <c r="B54" s="99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5">
        <v>19</v>
      </c>
      <c r="B55" s="99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5">
        <v>20</v>
      </c>
      <c r="B56" s="99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5">
        <v>21</v>
      </c>
      <c r="B57" s="99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5">
        <v>22</v>
      </c>
      <c r="B58" s="99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5">
        <v>23</v>
      </c>
      <c r="B59" s="99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5">
        <v>24</v>
      </c>
      <c r="B60" s="99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5">
        <v>25</v>
      </c>
      <c r="B61" s="99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5">
        <v>26</v>
      </c>
      <c r="B62" s="99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5">
        <v>27</v>
      </c>
      <c r="B63" s="99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5">
        <v>28</v>
      </c>
      <c r="B64" s="99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5">
        <v>29</v>
      </c>
      <c r="B65" s="99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5">
        <v>30</v>
      </c>
      <c r="B66" s="99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2">
      <c r="A70" s="995">
        <v>1</v>
      </c>
      <c r="B70" s="99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5">
        <v>2</v>
      </c>
      <c r="B71" s="99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5">
        <v>3</v>
      </c>
      <c r="B72" s="99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5">
        <v>4</v>
      </c>
      <c r="B73" s="99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5">
        <v>5</v>
      </c>
      <c r="B74" s="99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5">
        <v>6</v>
      </c>
      <c r="B75" s="99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5">
        <v>7</v>
      </c>
      <c r="B76" s="99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5">
        <v>8</v>
      </c>
      <c r="B77" s="99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5">
        <v>9</v>
      </c>
      <c r="B78" s="99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5">
        <v>10</v>
      </c>
      <c r="B79" s="99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5">
        <v>11</v>
      </c>
      <c r="B80" s="99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5">
        <v>12</v>
      </c>
      <c r="B81" s="99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5">
        <v>13</v>
      </c>
      <c r="B82" s="99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5">
        <v>14</v>
      </c>
      <c r="B83" s="99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5">
        <v>15</v>
      </c>
      <c r="B84" s="99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5">
        <v>16</v>
      </c>
      <c r="B85" s="99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5">
        <v>17</v>
      </c>
      <c r="B86" s="99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5">
        <v>18</v>
      </c>
      <c r="B87" s="99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5">
        <v>19</v>
      </c>
      <c r="B88" s="99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5">
        <v>20</v>
      </c>
      <c r="B89" s="99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5">
        <v>21</v>
      </c>
      <c r="B90" s="99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5">
        <v>22</v>
      </c>
      <c r="B91" s="99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5">
        <v>23</v>
      </c>
      <c r="B92" s="99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5">
        <v>24</v>
      </c>
      <c r="B93" s="99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5">
        <v>25</v>
      </c>
      <c r="B94" s="99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5">
        <v>26</v>
      </c>
      <c r="B95" s="99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5">
        <v>27</v>
      </c>
      <c r="B96" s="99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5">
        <v>28</v>
      </c>
      <c r="B97" s="99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5">
        <v>29</v>
      </c>
      <c r="B98" s="99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5">
        <v>30</v>
      </c>
      <c r="B99" s="99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2">
      <c r="A103" s="995">
        <v>1</v>
      </c>
      <c r="B103" s="99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5">
        <v>2</v>
      </c>
      <c r="B104" s="99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5">
        <v>3</v>
      </c>
      <c r="B105" s="99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5">
        <v>4</v>
      </c>
      <c r="B106" s="99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5">
        <v>5</v>
      </c>
      <c r="B107" s="99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5">
        <v>6</v>
      </c>
      <c r="B108" s="99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5">
        <v>7</v>
      </c>
      <c r="B109" s="99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5">
        <v>8</v>
      </c>
      <c r="B110" s="99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5">
        <v>9</v>
      </c>
      <c r="B111" s="99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5">
        <v>10</v>
      </c>
      <c r="B112" s="99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5">
        <v>11</v>
      </c>
      <c r="B113" s="99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5">
        <v>12</v>
      </c>
      <c r="B114" s="99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5">
        <v>13</v>
      </c>
      <c r="B115" s="99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5">
        <v>14</v>
      </c>
      <c r="B116" s="99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5">
        <v>15</v>
      </c>
      <c r="B117" s="99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5">
        <v>16</v>
      </c>
      <c r="B118" s="99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5">
        <v>17</v>
      </c>
      <c r="B119" s="99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5">
        <v>18</v>
      </c>
      <c r="B120" s="99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5">
        <v>19</v>
      </c>
      <c r="B121" s="99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5">
        <v>20</v>
      </c>
      <c r="B122" s="99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5">
        <v>21</v>
      </c>
      <c r="B123" s="99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5">
        <v>22</v>
      </c>
      <c r="B124" s="99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5">
        <v>23</v>
      </c>
      <c r="B125" s="99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5">
        <v>24</v>
      </c>
      <c r="B126" s="99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5">
        <v>25</v>
      </c>
      <c r="B127" s="99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5">
        <v>26</v>
      </c>
      <c r="B128" s="99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5">
        <v>27</v>
      </c>
      <c r="B129" s="99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5">
        <v>28</v>
      </c>
      <c r="B130" s="99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5">
        <v>29</v>
      </c>
      <c r="B131" s="99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5">
        <v>30</v>
      </c>
      <c r="B132" s="99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2">
      <c r="A136" s="995">
        <v>1</v>
      </c>
      <c r="B136" s="99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5">
        <v>2</v>
      </c>
      <c r="B137" s="99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5">
        <v>3</v>
      </c>
      <c r="B138" s="99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5">
        <v>4</v>
      </c>
      <c r="B139" s="99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5">
        <v>5</v>
      </c>
      <c r="B140" s="99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5">
        <v>6</v>
      </c>
      <c r="B141" s="99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5">
        <v>7</v>
      </c>
      <c r="B142" s="99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5">
        <v>8</v>
      </c>
      <c r="B143" s="99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5">
        <v>9</v>
      </c>
      <c r="B144" s="99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5">
        <v>10</v>
      </c>
      <c r="B145" s="99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5">
        <v>11</v>
      </c>
      <c r="B146" s="99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5">
        <v>12</v>
      </c>
      <c r="B147" s="99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5">
        <v>13</v>
      </c>
      <c r="B148" s="99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5">
        <v>14</v>
      </c>
      <c r="B149" s="99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5">
        <v>15</v>
      </c>
      <c r="B150" s="99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5">
        <v>16</v>
      </c>
      <c r="B151" s="99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5">
        <v>17</v>
      </c>
      <c r="B152" s="99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5">
        <v>18</v>
      </c>
      <c r="B153" s="99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5">
        <v>19</v>
      </c>
      <c r="B154" s="99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5">
        <v>20</v>
      </c>
      <c r="B155" s="99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5">
        <v>21</v>
      </c>
      <c r="B156" s="99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5">
        <v>22</v>
      </c>
      <c r="B157" s="99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5">
        <v>23</v>
      </c>
      <c r="B158" s="99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5">
        <v>24</v>
      </c>
      <c r="B159" s="99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5">
        <v>25</v>
      </c>
      <c r="B160" s="99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5">
        <v>26</v>
      </c>
      <c r="B161" s="99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5">
        <v>27</v>
      </c>
      <c r="B162" s="99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5">
        <v>28</v>
      </c>
      <c r="B163" s="99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5">
        <v>29</v>
      </c>
      <c r="B164" s="99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5">
        <v>30</v>
      </c>
      <c r="B165" s="99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2">
      <c r="A169" s="995">
        <v>1</v>
      </c>
      <c r="B169" s="99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5">
        <v>2</v>
      </c>
      <c r="B170" s="99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5">
        <v>3</v>
      </c>
      <c r="B171" s="99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5">
        <v>4</v>
      </c>
      <c r="B172" s="99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5">
        <v>5</v>
      </c>
      <c r="B173" s="99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5">
        <v>6</v>
      </c>
      <c r="B174" s="99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5">
        <v>7</v>
      </c>
      <c r="B175" s="99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5">
        <v>8</v>
      </c>
      <c r="B176" s="99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5">
        <v>9</v>
      </c>
      <c r="B177" s="99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5">
        <v>10</v>
      </c>
      <c r="B178" s="99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5">
        <v>11</v>
      </c>
      <c r="B179" s="99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5">
        <v>12</v>
      </c>
      <c r="B180" s="99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5">
        <v>13</v>
      </c>
      <c r="B181" s="99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5">
        <v>14</v>
      </c>
      <c r="B182" s="99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5">
        <v>15</v>
      </c>
      <c r="B183" s="99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5">
        <v>16</v>
      </c>
      <c r="B184" s="99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5">
        <v>17</v>
      </c>
      <c r="B185" s="99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5">
        <v>18</v>
      </c>
      <c r="B186" s="99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5">
        <v>19</v>
      </c>
      <c r="B187" s="99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5">
        <v>20</v>
      </c>
      <c r="B188" s="99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5">
        <v>21</v>
      </c>
      <c r="B189" s="99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5">
        <v>22</v>
      </c>
      <c r="B190" s="99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5">
        <v>23</v>
      </c>
      <c r="B191" s="99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5">
        <v>24</v>
      </c>
      <c r="B192" s="99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5">
        <v>25</v>
      </c>
      <c r="B193" s="99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5">
        <v>26</v>
      </c>
      <c r="B194" s="99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5">
        <v>27</v>
      </c>
      <c r="B195" s="99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5">
        <v>28</v>
      </c>
      <c r="B196" s="99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5">
        <v>29</v>
      </c>
      <c r="B197" s="99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5">
        <v>30</v>
      </c>
      <c r="B198" s="99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2">
      <c r="A202" s="995">
        <v>1</v>
      </c>
      <c r="B202" s="99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5">
        <v>2</v>
      </c>
      <c r="B203" s="99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5">
        <v>3</v>
      </c>
      <c r="B204" s="99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5">
        <v>4</v>
      </c>
      <c r="B205" s="99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5">
        <v>5</v>
      </c>
      <c r="B206" s="99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5">
        <v>6</v>
      </c>
      <c r="B207" s="99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5">
        <v>7</v>
      </c>
      <c r="B208" s="99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5">
        <v>8</v>
      </c>
      <c r="B209" s="99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5">
        <v>9</v>
      </c>
      <c r="B210" s="99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5">
        <v>10</v>
      </c>
      <c r="B211" s="99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5">
        <v>11</v>
      </c>
      <c r="B212" s="99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5">
        <v>12</v>
      </c>
      <c r="B213" s="99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5">
        <v>13</v>
      </c>
      <c r="B214" s="99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5">
        <v>14</v>
      </c>
      <c r="B215" s="99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5">
        <v>15</v>
      </c>
      <c r="B216" s="99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5">
        <v>16</v>
      </c>
      <c r="B217" s="99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5">
        <v>17</v>
      </c>
      <c r="B218" s="99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5">
        <v>18</v>
      </c>
      <c r="B219" s="99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5">
        <v>19</v>
      </c>
      <c r="B220" s="99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5">
        <v>20</v>
      </c>
      <c r="B221" s="99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5">
        <v>21</v>
      </c>
      <c r="B222" s="99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5">
        <v>22</v>
      </c>
      <c r="B223" s="99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5">
        <v>23</v>
      </c>
      <c r="B224" s="99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5">
        <v>24</v>
      </c>
      <c r="B225" s="99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5">
        <v>25</v>
      </c>
      <c r="B226" s="99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5">
        <v>26</v>
      </c>
      <c r="B227" s="99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5">
        <v>27</v>
      </c>
      <c r="B228" s="99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5">
        <v>28</v>
      </c>
      <c r="B229" s="99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5">
        <v>29</v>
      </c>
      <c r="B230" s="99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5">
        <v>30</v>
      </c>
      <c r="B231" s="99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2">
      <c r="A235" s="995">
        <v>1</v>
      </c>
      <c r="B235" s="99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5">
        <v>2</v>
      </c>
      <c r="B236" s="99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5">
        <v>3</v>
      </c>
      <c r="B237" s="99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5">
        <v>4</v>
      </c>
      <c r="B238" s="99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5">
        <v>5</v>
      </c>
      <c r="B239" s="99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5">
        <v>6</v>
      </c>
      <c r="B240" s="99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5">
        <v>7</v>
      </c>
      <c r="B241" s="99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5">
        <v>8</v>
      </c>
      <c r="B242" s="99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5">
        <v>9</v>
      </c>
      <c r="B243" s="99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5">
        <v>10</v>
      </c>
      <c r="B244" s="99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5">
        <v>11</v>
      </c>
      <c r="B245" s="99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5">
        <v>12</v>
      </c>
      <c r="B246" s="99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5">
        <v>13</v>
      </c>
      <c r="B247" s="99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5">
        <v>14</v>
      </c>
      <c r="B248" s="99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5">
        <v>15</v>
      </c>
      <c r="B249" s="99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5">
        <v>16</v>
      </c>
      <c r="B250" s="99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5">
        <v>17</v>
      </c>
      <c r="B251" s="99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5">
        <v>18</v>
      </c>
      <c r="B252" s="99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5">
        <v>19</v>
      </c>
      <c r="B253" s="99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5">
        <v>20</v>
      </c>
      <c r="B254" s="99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5">
        <v>21</v>
      </c>
      <c r="B255" s="99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5">
        <v>22</v>
      </c>
      <c r="B256" s="99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5">
        <v>23</v>
      </c>
      <c r="B257" s="99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5">
        <v>24</v>
      </c>
      <c r="B258" s="99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5">
        <v>25</v>
      </c>
      <c r="B259" s="99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5">
        <v>26</v>
      </c>
      <c r="B260" s="99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5">
        <v>27</v>
      </c>
      <c r="B261" s="99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5">
        <v>28</v>
      </c>
      <c r="B262" s="99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5">
        <v>29</v>
      </c>
      <c r="B263" s="99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5">
        <v>30</v>
      </c>
      <c r="B264" s="99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2">
      <c r="A268" s="995">
        <v>1</v>
      </c>
      <c r="B268" s="99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5">
        <v>2</v>
      </c>
      <c r="B269" s="99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5">
        <v>3</v>
      </c>
      <c r="B270" s="99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5">
        <v>4</v>
      </c>
      <c r="B271" s="99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5">
        <v>5</v>
      </c>
      <c r="B272" s="99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5">
        <v>6</v>
      </c>
      <c r="B273" s="99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5">
        <v>7</v>
      </c>
      <c r="B274" s="99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5">
        <v>8</v>
      </c>
      <c r="B275" s="99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5">
        <v>9</v>
      </c>
      <c r="B276" s="99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5">
        <v>10</v>
      </c>
      <c r="B277" s="99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5">
        <v>11</v>
      </c>
      <c r="B278" s="99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5">
        <v>12</v>
      </c>
      <c r="B279" s="99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5">
        <v>13</v>
      </c>
      <c r="B280" s="99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5">
        <v>14</v>
      </c>
      <c r="B281" s="99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5">
        <v>15</v>
      </c>
      <c r="B282" s="99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5">
        <v>16</v>
      </c>
      <c r="B283" s="99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5">
        <v>17</v>
      </c>
      <c r="B284" s="99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5">
        <v>18</v>
      </c>
      <c r="B285" s="99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5">
        <v>19</v>
      </c>
      <c r="B286" s="99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5">
        <v>20</v>
      </c>
      <c r="B287" s="99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5">
        <v>21</v>
      </c>
      <c r="B288" s="99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5">
        <v>22</v>
      </c>
      <c r="B289" s="99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5">
        <v>23</v>
      </c>
      <c r="B290" s="99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5">
        <v>24</v>
      </c>
      <c r="B291" s="99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5">
        <v>25</v>
      </c>
      <c r="B292" s="99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5">
        <v>26</v>
      </c>
      <c r="B293" s="99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5">
        <v>27</v>
      </c>
      <c r="B294" s="99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5">
        <v>28</v>
      </c>
      <c r="B295" s="99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5">
        <v>29</v>
      </c>
      <c r="B296" s="99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5">
        <v>30</v>
      </c>
      <c r="B297" s="99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2">
      <c r="A301" s="995">
        <v>1</v>
      </c>
      <c r="B301" s="99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5">
        <v>2</v>
      </c>
      <c r="B302" s="99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5">
        <v>3</v>
      </c>
      <c r="B303" s="99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5">
        <v>4</v>
      </c>
      <c r="B304" s="99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5">
        <v>5</v>
      </c>
      <c r="B305" s="99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5">
        <v>6</v>
      </c>
      <c r="B306" s="99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5">
        <v>7</v>
      </c>
      <c r="B307" s="99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5">
        <v>8</v>
      </c>
      <c r="B308" s="99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5">
        <v>9</v>
      </c>
      <c r="B309" s="99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5">
        <v>10</v>
      </c>
      <c r="B310" s="99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5">
        <v>11</v>
      </c>
      <c r="B311" s="99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5">
        <v>12</v>
      </c>
      <c r="B312" s="99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5">
        <v>13</v>
      </c>
      <c r="B313" s="99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5">
        <v>14</v>
      </c>
      <c r="B314" s="99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5">
        <v>15</v>
      </c>
      <c r="B315" s="99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5">
        <v>16</v>
      </c>
      <c r="B316" s="99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5">
        <v>17</v>
      </c>
      <c r="B317" s="99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5">
        <v>18</v>
      </c>
      <c r="B318" s="99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5">
        <v>19</v>
      </c>
      <c r="B319" s="99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5">
        <v>20</v>
      </c>
      <c r="B320" s="99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5">
        <v>21</v>
      </c>
      <c r="B321" s="99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5">
        <v>22</v>
      </c>
      <c r="B322" s="99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5">
        <v>23</v>
      </c>
      <c r="B323" s="99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5">
        <v>24</v>
      </c>
      <c r="B324" s="99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5">
        <v>25</v>
      </c>
      <c r="B325" s="99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5">
        <v>26</v>
      </c>
      <c r="B326" s="99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5">
        <v>27</v>
      </c>
      <c r="B327" s="99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5">
        <v>28</v>
      </c>
      <c r="B328" s="99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5">
        <v>29</v>
      </c>
      <c r="B329" s="99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5">
        <v>30</v>
      </c>
      <c r="B330" s="99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2">
      <c r="A334" s="995">
        <v>1</v>
      </c>
      <c r="B334" s="99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5">
        <v>2</v>
      </c>
      <c r="B335" s="99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5">
        <v>3</v>
      </c>
      <c r="B336" s="99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5">
        <v>4</v>
      </c>
      <c r="B337" s="99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5">
        <v>5</v>
      </c>
      <c r="B338" s="99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5">
        <v>6</v>
      </c>
      <c r="B339" s="99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5">
        <v>7</v>
      </c>
      <c r="B340" s="99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5">
        <v>8</v>
      </c>
      <c r="B341" s="99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5">
        <v>9</v>
      </c>
      <c r="B342" s="99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5">
        <v>10</v>
      </c>
      <c r="B343" s="99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5">
        <v>11</v>
      </c>
      <c r="B344" s="99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5">
        <v>12</v>
      </c>
      <c r="B345" s="99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5">
        <v>13</v>
      </c>
      <c r="B346" s="99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5">
        <v>14</v>
      </c>
      <c r="B347" s="99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5">
        <v>15</v>
      </c>
      <c r="B348" s="99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5">
        <v>16</v>
      </c>
      <c r="B349" s="99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5">
        <v>17</v>
      </c>
      <c r="B350" s="99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5">
        <v>18</v>
      </c>
      <c r="B351" s="99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5">
        <v>19</v>
      </c>
      <c r="B352" s="99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5">
        <v>20</v>
      </c>
      <c r="B353" s="99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5">
        <v>21</v>
      </c>
      <c r="B354" s="99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5">
        <v>22</v>
      </c>
      <c r="B355" s="99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5">
        <v>23</v>
      </c>
      <c r="B356" s="99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5">
        <v>24</v>
      </c>
      <c r="B357" s="99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5">
        <v>25</v>
      </c>
      <c r="B358" s="99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5">
        <v>26</v>
      </c>
      <c r="B359" s="99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5">
        <v>27</v>
      </c>
      <c r="B360" s="99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5">
        <v>28</v>
      </c>
      <c r="B361" s="99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5">
        <v>29</v>
      </c>
      <c r="B362" s="99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5">
        <v>30</v>
      </c>
      <c r="B363" s="99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2">
      <c r="A367" s="995">
        <v>1</v>
      </c>
      <c r="B367" s="99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5">
        <v>2</v>
      </c>
      <c r="B368" s="99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5">
        <v>3</v>
      </c>
      <c r="B369" s="99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5">
        <v>4</v>
      </c>
      <c r="B370" s="99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5">
        <v>5</v>
      </c>
      <c r="B371" s="99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5">
        <v>6</v>
      </c>
      <c r="B372" s="99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5">
        <v>7</v>
      </c>
      <c r="B373" s="99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5">
        <v>8</v>
      </c>
      <c r="B374" s="99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5">
        <v>9</v>
      </c>
      <c r="B375" s="99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5">
        <v>10</v>
      </c>
      <c r="B376" s="99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5">
        <v>11</v>
      </c>
      <c r="B377" s="99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5">
        <v>12</v>
      </c>
      <c r="B378" s="99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5">
        <v>13</v>
      </c>
      <c r="B379" s="99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5">
        <v>14</v>
      </c>
      <c r="B380" s="99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5">
        <v>15</v>
      </c>
      <c r="B381" s="99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5">
        <v>16</v>
      </c>
      <c r="B382" s="99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5">
        <v>17</v>
      </c>
      <c r="B383" s="99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5">
        <v>18</v>
      </c>
      <c r="B384" s="99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5">
        <v>19</v>
      </c>
      <c r="B385" s="99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5">
        <v>20</v>
      </c>
      <c r="B386" s="99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5">
        <v>21</v>
      </c>
      <c r="B387" s="99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5">
        <v>22</v>
      </c>
      <c r="B388" s="99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5">
        <v>23</v>
      </c>
      <c r="B389" s="99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5">
        <v>24</v>
      </c>
      <c r="B390" s="99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5">
        <v>25</v>
      </c>
      <c r="B391" s="99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5">
        <v>26</v>
      </c>
      <c r="B392" s="99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5">
        <v>27</v>
      </c>
      <c r="B393" s="99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5">
        <v>28</v>
      </c>
      <c r="B394" s="99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5">
        <v>29</v>
      </c>
      <c r="B395" s="99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5">
        <v>30</v>
      </c>
      <c r="B396" s="99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2">
      <c r="A400" s="995">
        <v>1</v>
      </c>
      <c r="B400" s="99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5">
        <v>2</v>
      </c>
      <c r="B401" s="99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5">
        <v>3</v>
      </c>
      <c r="B402" s="99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5">
        <v>4</v>
      </c>
      <c r="B403" s="99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5">
        <v>5</v>
      </c>
      <c r="B404" s="99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5">
        <v>6</v>
      </c>
      <c r="B405" s="99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5">
        <v>7</v>
      </c>
      <c r="B406" s="99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5">
        <v>8</v>
      </c>
      <c r="B407" s="99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5">
        <v>9</v>
      </c>
      <c r="B408" s="99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5">
        <v>10</v>
      </c>
      <c r="B409" s="99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5">
        <v>11</v>
      </c>
      <c r="B410" s="99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5">
        <v>12</v>
      </c>
      <c r="B411" s="99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5">
        <v>13</v>
      </c>
      <c r="B412" s="99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5">
        <v>14</v>
      </c>
      <c r="B413" s="99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5">
        <v>15</v>
      </c>
      <c r="B414" s="99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5">
        <v>16</v>
      </c>
      <c r="B415" s="99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5">
        <v>17</v>
      </c>
      <c r="B416" s="99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5">
        <v>18</v>
      </c>
      <c r="B417" s="99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5">
        <v>19</v>
      </c>
      <c r="B418" s="99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5">
        <v>20</v>
      </c>
      <c r="B419" s="99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5">
        <v>21</v>
      </c>
      <c r="B420" s="99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5">
        <v>22</v>
      </c>
      <c r="B421" s="99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5">
        <v>23</v>
      </c>
      <c r="B422" s="99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5">
        <v>24</v>
      </c>
      <c r="B423" s="99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5">
        <v>25</v>
      </c>
      <c r="B424" s="99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5">
        <v>26</v>
      </c>
      <c r="B425" s="99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5">
        <v>27</v>
      </c>
      <c r="B426" s="99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5">
        <v>28</v>
      </c>
      <c r="B427" s="99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5">
        <v>29</v>
      </c>
      <c r="B428" s="99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5">
        <v>30</v>
      </c>
      <c r="B429" s="99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2">
      <c r="A433" s="995">
        <v>1</v>
      </c>
      <c r="B433" s="99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5">
        <v>2</v>
      </c>
      <c r="B434" s="99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5">
        <v>3</v>
      </c>
      <c r="B435" s="99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5">
        <v>4</v>
      </c>
      <c r="B436" s="99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5">
        <v>5</v>
      </c>
      <c r="B437" s="99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5">
        <v>6</v>
      </c>
      <c r="B438" s="99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5">
        <v>7</v>
      </c>
      <c r="B439" s="99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5">
        <v>8</v>
      </c>
      <c r="B440" s="99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5">
        <v>9</v>
      </c>
      <c r="B441" s="99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5">
        <v>10</v>
      </c>
      <c r="B442" s="99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5">
        <v>11</v>
      </c>
      <c r="B443" s="99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5">
        <v>12</v>
      </c>
      <c r="B444" s="99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5">
        <v>13</v>
      </c>
      <c r="B445" s="99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5">
        <v>14</v>
      </c>
      <c r="B446" s="99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5">
        <v>15</v>
      </c>
      <c r="B447" s="99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5">
        <v>16</v>
      </c>
      <c r="B448" s="99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5">
        <v>17</v>
      </c>
      <c r="B449" s="99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5">
        <v>18</v>
      </c>
      <c r="B450" s="99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5">
        <v>19</v>
      </c>
      <c r="B451" s="99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5">
        <v>20</v>
      </c>
      <c r="B452" s="99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5">
        <v>21</v>
      </c>
      <c r="B453" s="99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5">
        <v>22</v>
      </c>
      <c r="B454" s="99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5">
        <v>23</v>
      </c>
      <c r="B455" s="99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5">
        <v>24</v>
      </c>
      <c r="B456" s="99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5">
        <v>25</v>
      </c>
      <c r="B457" s="99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5">
        <v>26</v>
      </c>
      <c r="B458" s="99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5">
        <v>27</v>
      </c>
      <c r="B459" s="99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5">
        <v>28</v>
      </c>
      <c r="B460" s="99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5">
        <v>29</v>
      </c>
      <c r="B461" s="99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5">
        <v>30</v>
      </c>
      <c r="B462" s="99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2">
      <c r="A466" s="995">
        <v>1</v>
      </c>
      <c r="B466" s="99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5">
        <v>2</v>
      </c>
      <c r="B467" s="99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5">
        <v>3</v>
      </c>
      <c r="B468" s="99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5">
        <v>4</v>
      </c>
      <c r="B469" s="99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5">
        <v>5</v>
      </c>
      <c r="B470" s="99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5">
        <v>6</v>
      </c>
      <c r="B471" s="99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5">
        <v>7</v>
      </c>
      <c r="B472" s="99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5">
        <v>8</v>
      </c>
      <c r="B473" s="99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5">
        <v>9</v>
      </c>
      <c r="B474" s="99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5">
        <v>10</v>
      </c>
      <c r="B475" s="99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5">
        <v>11</v>
      </c>
      <c r="B476" s="99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5">
        <v>12</v>
      </c>
      <c r="B477" s="99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5">
        <v>13</v>
      </c>
      <c r="B478" s="99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5">
        <v>14</v>
      </c>
      <c r="B479" s="99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5">
        <v>15</v>
      </c>
      <c r="B480" s="99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5">
        <v>16</v>
      </c>
      <c r="B481" s="99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5">
        <v>17</v>
      </c>
      <c r="B482" s="99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5">
        <v>18</v>
      </c>
      <c r="B483" s="99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5">
        <v>19</v>
      </c>
      <c r="B484" s="99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5">
        <v>20</v>
      </c>
      <c r="B485" s="99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5">
        <v>21</v>
      </c>
      <c r="B486" s="99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5">
        <v>22</v>
      </c>
      <c r="B487" s="99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5">
        <v>23</v>
      </c>
      <c r="B488" s="99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5">
        <v>24</v>
      </c>
      <c r="B489" s="99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5">
        <v>25</v>
      </c>
      <c r="B490" s="99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5">
        <v>26</v>
      </c>
      <c r="B491" s="99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5">
        <v>27</v>
      </c>
      <c r="B492" s="99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5">
        <v>28</v>
      </c>
      <c r="B493" s="99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5">
        <v>29</v>
      </c>
      <c r="B494" s="99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5">
        <v>30</v>
      </c>
      <c r="B495" s="99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2">
      <c r="A499" s="995">
        <v>1</v>
      </c>
      <c r="B499" s="99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5">
        <v>2</v>
      </c>
      <c r="B500" s="99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5">
        <v>3</v>
      </c>
      <c r="B501" s="99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5">
        <v>4</v>
      </c>
      <c r="B502" s="99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5">
        <v>5</v>
      </c>
      <c r="B503" s="99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5">
        <v>6</v>
      </c>
      <c r="B504" s="99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5">
        <v>7</v>
      </c>
      <c r="B505" s="99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5">
        <v>8</v>
      </c>
      <c r="B506" s="99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5">
        <v>9</v>
      </c>
      <c r="B507" s="99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5">
        <v>10</v>
      </c>
      <c r="B508" s="99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5">
        <v>11</v>
      </c>
      <c r="B509" s="99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5">
        <v>12</v>
      </c>
      <c r="B510" s="99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5">
        <v>13</v>
      </c>
      <c r="B511" s="99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5">
        <v>14</v>
      </c>
      <c r="B512" s="99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5">
        <v>15</v>
      </c>
      <c r="B513" s="99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5">
        <v>16</v>
      </c>
      <c r="B514" s="99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5">
        <v>17</v>
      </c>
      <c r="B515" s="99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5">
        <v>18</v>
      </c>
      <c r="B516" s="99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5">
        <v>19</v>
      </c>
      <c r="B517" s="99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5">
        <v>20</v>
      </c>
      <c r="B518" s="99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5">
        <v>21</v>
      </c>
      <c r="B519" s="99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5">
        <v>22</v>
      </c>
      <c r="B520" s="99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5">
        <v>23</v>
      </c>
      <c r="B521" s="99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5">
        <v>24</v>
      </c>
      <c r="B522" s="99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5">
        <v>25</v>
      </c>
      <c r="B523" s="99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5">
        <v>26</v>
      </c>
      <c r="B524" s="99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5">
        <v>27</v>
      </c>
      <c r="B525" s="99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5">
        <v>28</v>
      </c>
      <c r="B526" s="99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5">
        <v>29</v>
      </c>
      <c r="B527" s="99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5">
        <v>30</v>
      </c>
      <c r="B528" s="99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2">
      <c r="A532" s="995">
        <v>1</v>
      </c>
      <c r="B532" s="99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5">
        <v>2</v>
      </c>
      <c r="B533" s="99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5">
        <v>3</v>
      </c>
      <c r="B534" s="99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5">
        <v>4</v>
      </c>
      <c r="B535" s="99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5">
        <v>5</v>
      </c>
      <c r="B536" s="99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5">
        <v>6</v>
      </c>
      <c r="B537" s="99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5">
        <v>7</v>
      </c>
      <c r="B538" s="99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5">
        <v>8</v>
      </c>
      <c r="B539" s="99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5">
        <v>9</v>
      </c>
      <c r="B540" s="99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5">
        <v>10</v>
      </c>
      <c r="B541" s="99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5">
        <v>11</v>
      </c>
      <c r="B542" s="99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5">
        <v>12</v>
      </c>
      <c r="B543" s="99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5">
        <v>13</v>
      </c>
      <c r="B544" s="99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5">
        <v>14</v>
      </c>
      <c r="B545" s="99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5">
        <v>15</v>
      </c>
      <c r="B546" s="99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5">
        <v>16</v>
      </c>
      <c r="B547" s="99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5">
        <v>17</v>
      </c>
      <c r="B548" s="99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5">
        <v>18</v>
      </c>
      <c r="B549" s="99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5">
        <v>19</v>
      </c>
      <c r="B550" s="99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5">
        <v>20</v>
      </c>
      <c r="B551" s="99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5">
        <v>21</v>
      </c>
      <c r="B552" s="99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5">
        <v>22</v>
      </c>
      <c r="B553" s="99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5">
        <v>23</v>
      </c>
      <c r="B554" s="99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5">
        <v>24</v>
      </c>
      <c r="B555" s="99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5">
        <v>25</v>
      </c>
      <c r="B556" s="99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5">
        <v>26</v>
      </c>
      <c r="B557" s="99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5">
        <v>27</v>
      </c>
      <c r="B558" s="99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5">
        <v>28</v>
      </c>
      <c r="B559" s="99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5">
        <v>29</v>
      </c>
      <c r="B560" s="99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5">
        <v>30</v>
      </c>
      <c r="B561" s="99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2">
      <c r="A565" s="995">
        <v>1</v>
      </c>
      <c r="B565" s="99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5">
        <v>2</v>
      </c>
      <c r="B566" s="99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5">
        <v>3</v>
      </c>
      <c r="B567" s="99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5">
        <v>4</v>
      </c>
      <c r="B568" s="99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5">
        <v>5</v>
      </c>
      <c r="B569" s="99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5">
        <v>6</v>
      </c>
      <c r="B570" s="99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5">
        <v>7</v>
      </c>
      <c r="B571" s="99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5">
        <v>8</v>
      </c>
      <c r="B572" s="99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5">
        <v>9</v>
      </c>
      <c r="B573" s="99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5">
        <v>10</v>
      </c>
      <c r="B574" s="99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5">
        <v>11</v>
      </c>
      <c r="B575" s="99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5">
        <v>12</v>
      </c>
      <c r="B576" s="99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5">
        <v>13</v>
      </c>
      <c r="B577" s="99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5">
        <v>14</v>
      </c>
      <c r="B578" s="99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5">
        <v>15</v>
      </c>
      <c r="B579" s="99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5">
        <v>16</v>
      </c>
      <c r="B580" s="99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5">
        <v>17</v>
      </c>
      <c r="B581" s="99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5">
        <v>18</v>
      </c>
      <c r="B582" s="99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5">
        <v>19</v>
      </c>
      <c r="B583" s="99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5">
        <v>20</v>
      </c>
      <c r="B584" s="99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5">
        <v>21</v>
      </c>
      <c r="B585" s="99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5">
        <v>22</v>
      </c>
      <c r="B586" s="99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5">
        <v>23</v>
      </c>
      <c r="B587" s="99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5">
        <v>24</v>
      </c>
      <c r="B588" s="99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5">
        <v>25</v>
      </c>
      <c r="B589" s="99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5">
        <v>26</v>
      </c>
      <c r="B590" s="99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5">
        <v>27</v>
      </c>
      <c r="B591" s="99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5">
        <v>28</v>
      </c>
      <c r="B592" s="99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5">
        <v>29</v>
      </c>
      <c r="B593" s="99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5">
        <v>30</v>
      </c>
      <c r="B594" s="99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2">
      <c r="A598" s="995">
        <v>1</v>
      </c>
      <c r="B598" s="99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5">
        <v>2</v>
      </c>
      <c r="B599" s="99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5">
        <v>3</v>
      </c>
      <c r="B600" s="99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5">
        <v>4</v>
      </c>
      <c r="B601" s="99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5">
        <v>5</v>
      </c>
      <c r="B602" s="99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5">
        <v>6</v>
      </c>
      <c r="B603" s="99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5">
        <v>7</v>
      </c>
      <c r="B604" s="99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5">
        <v>8</v>
      </c>
      <c r="B605" s="99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5">
        <v>9</v>
      </c>
      <c r="B606" s="99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5">
        <v>10</v>
      </c>
      <c r="B607" s="99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5">
        <v>11</v>
      </c>
      <c r="B608" s="99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5">
        <v>12</v>
      </c>
      <c r="B609" s="99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5">
        <v>13</v>
      </c>
      <c r="B610" s="99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5">
        <v>14</v>
      </c>
      <c r="B611" s="99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5">
        <v>15</v>
      </c>
      <c r="B612" s="99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5">
        <v>16</v>
      </c>
      <c r="B613" s="99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5">
        <v>17</v>
      </c>
      <c r="B614" s="99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5">
        <v>18</v>
      </c>
      <c r="B615" s="99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5">
        <v>19</v>
      </c>
      <c r="B616" s="99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5">
        <v>20</v>
      </c>
      <c r="B617" s="99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5">
        <v>21</v>
      </c>
      <c r="B618" s="99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5">
        <v>22</v>
      </c>
      <c r="B619" s="99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5">
        <v>23</v>
      </c>
      <c r="B620" s="99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5">
        <v>24</v>
      </c>
      <c r="B621" s="99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5">
        <v>25</v>
      </c>
      <c r="B622" s="99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5">
        <v>26</v>
      </c>
      <c r="B623" s="99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5">
        <v>27</v>
      </c>
      <c r="B624" s="99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5">
        <v>28</v>
      </c>
      <c r="B625" s="99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5">
        <v>29</v>
      </c>
      <c r="B626" s="99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5">
        <v>30</v>
      </c>
      <c r="B627" s="99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2">
      <c r="A631" s="995">
        <v>1</v>
      </c>
      <c r="B631" s="99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5">
        <v>2</v>
      </c>
      <c r="B632" s="99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5">
        <v>3</v>
      </c>
      <c r="B633" s="99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5">
        <v>4</v>
      </c>
      <c r="B634" s="99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5">
        <v>5</v>
      </c>
      <c r="B635" s="99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5">
        <v>6</v>
      </c>
      <c r="B636" s="99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5">
        <v>7</v>
      </c>
      <c r="B637" s="99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5">
        <v>8</v>
      </c>
      <c r="B638" s="99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5">
        <v>9</v>
      </c>
      <c r="B639" s="99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5">
        <v>10</v>
      </c>
      <c r="B640" s="99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5">
        <v>11</v>
      </c>
      <c r="B641" s="99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5">
        <v>12</v>
      </c>
      <c r="B642" s="99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5">
        <v>13</v>
      </c>
      <c r="B643" s="99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5">
        <v>14</v>
      </c>
      <c r="B644" s="99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5">
        <v>15</v>
      </c>
      <c r="B645" s="99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5">
        <v>16</v>
      </c>
      <c r="B646" s="99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5">
        <v>17</v>
      </c>
      <c r="B647" s="99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5">
        <v>18</v>
      </c>
      <c r="B648" s="99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5">
        <v>19</v>
      </c>
      <c r="B649" s="99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5">
        <v>20</v>
      </c>
      <c r="B650" s="99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5">
        <v>21</v>
      </c>
      <c r="B651" s="99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5">
        <v>22</v>
      </c>
      <c r="B652" s="99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5">
        <v>23</v>
      </c>
      <c r="B653" s="99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5">
        <v>24</v>
      </c>
      <c r="B654" s="99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5">
        <v>25</v>
      </c>
      <c r="B655" s="99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5">
        <v>26</v>
      </c>
      <c r="B656" s="99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5">
        <v>27</v>
      </c>
      <c r="B657" s="99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5">
        <v>28</v>
      </c>
      <c r="B658" s="99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5">
        <v>29</v>
      </c>
      <c r="B659" s="99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5">
        <v>30</v>
      </c>
      <c r="B660" s="99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2">
      <c r="A664" s="995">
        <v>1</v>
      </c>
      <c r="B664" s="99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5">
        <v>2</v>
      </c>
      <c r="B665" s="99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5">
        <v>3</v>
      </c>
      <c r="B666" s="99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5">
        <v>4</v>
      </c>
      <c r="B667" s="99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5">
        <v>5</v>
      </c>
      <c r="B668" s="99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5">
        <v>6</v>
      </c>
      <c r="B669" s="99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5">
        <v>7</v>
      </c>
      <c r="B670" s="99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5">
        <v>8</v>
      </c>
      <c r="B671" s="99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5">
        <v>9</v>
      </c>
      <c r="B672" s="99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5">
        <v>10</v>
      </c>
      <c r="B673" s="99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5">
        <v>11</v>
      </c>
      <c r="B674" s="99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5">
        <v>12</v>
      </c>
      <c r="B675" s="99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5">
        <v>13</v>
      </c>
      <c r="B676" s="99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5">
        <v>14</v>
      </c>
      <c r="B677" s="99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5">
        <v>15</v>
      </c>
      <c r="B678" s="99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5">
        <v>16</v>
      </c>
      <c r="B679" s="99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5">
        <v>17</v>
      </c>
      <c r="B680" s="99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5">
        <v>18</v>
      </c>
      <c r="B681" s="99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5">
        <v>19</v>
      </c>
      <c r="B682" s="99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5">
        <v>20</v>
      </c>
      <c r="B683" s="99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5">
        <v>21</v>
      </c>
      <c r="B684" s="99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5">
        <v>22</v>
      </c>
      <c r="B685" s="99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5">
        <v>23</v>
      </c>
      <c r="B686" s="99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5">
        <v>24</v>
      </c>
      <c r="B687" s="99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5">
        <v>25</v>
      </c>
      <c r="B688" s="99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5">
        <v>26</v>
      </c>
      <c r="B689" s="99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5">
        <v>27</v>
      </c>
      <c r="B690" s="99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5">
        <v>28</v>
      </c>
      <c r="B691" s="99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5">
        <v>29</v>
      </c>
      <c r="B692" s="99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5">
        <v>30</v>
      </c>
      <c r="B693" s="99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2">
      <c r="A697" s="995">
        <v>1</v>
      </c>
      <c r="B697" s="99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5">
        <v>2</v>
      </c>
      <c r="B698" s="99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5">
        <v>3</v>
      </c>
      <c r="B699" s="99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5">
        <v>4</v>
      </c>
      <c r="B700" s="99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5">
        <v>5</v>
      </c>
      <c r="B701" s="99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5">
        <v>6</v>
      </c>
      <c r="B702" s="99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5">
        <v>7</v>
      </c>
      <c r="B703" s="99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5">
        <v>8</v>
      </c>
      <c r="B704" s="99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5">
        <v>9</v>
      </c>
      <c r="B705" s="99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5">
        <v>10</v>
      </c>
      <c r="B706" s="99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5">
        <v>11</v>
      </c>
      <c r="B707" s="99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5">
        <v>12</v>
      </c>
      <c r="B708" s="99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5">
        <v>13</v>
      </c>
      <c r="B709" s="99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5">
        <v>14</v>
      </c>
      <c r="B710" s="99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5">
        <v>15</v>
      </c>
      <c r="B711" s="99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5">
        <v>16</v>
      </c>
      <c r="B712" s="99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5">
        <v>17</v>
      </c>
      <c r="B713" s="99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5">
        <v>18</v>
      </c>
      <c r="B714" s="99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5">
        <v>19</v>
      </c>
      <c r="B715" s="99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5">
        <v>20</v>
      </c>
      <c r="B716" s="99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5">
        <v>21</v>
      </c>
      <c r="B717" s="99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5">
        <v>22</v>
      </c>
      <c r="B718" s="99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5">
        <v>23</v>
      </c>
      <c r="B719" s="99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5">
        <v>24</v>
      </c>
      <c r="B720" s="99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5">
        <v>25</v>
      </c>
      <c r="B721" s="99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5">
        <v>26</v>
      </c>
      <c r="B722" s="99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5">
        <v>27</v>
      </c>
      <c r="B723" s="99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5">
        <v>28</v>
      </c>
      <c r="B724" s="99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5">
        <v>29</v>
      </c>
      <c r="B725" s="99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5">
        <v>30</v>
      </c>
      <c r="B726" s="99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2">
      <c r="A730" s="995">
        <v>1</v>
      </c>
      <c r="B730" s="99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5">
        <v>2</v>
      </c>
      <c r="B731" s="99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5">
        <v>3</v>
      </c>
      <c r="B732" s="99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5">
        <v>4</v>
      </c>
      <c r="B733" s="99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5">
        <v>5</v>
      </c>
      <c r="B734" s="99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5">
        <v>6</v>
      </c>
      <c r="B735" s="99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5">
        <v>7</v>
      </c>
      <c r="B736" s="99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5">
        <v>8</v>
      </c>
      <c r="B737" s="99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5">
        <v>9</v>
      </c>
      <c r="B738" s="99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5">
        <v>10</v>
      </c>
      <c r="B739" s="99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5">
        <v>11</v>
      </c>
      <c r="B740" s="99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5">
        <v>12</v>
      </c>
      <c r="B741" s="99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5">
        <v>13</v>
      </c>
      <c r="B742" s="99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5">
        <v>14</v>
      </c>
      <c r="B743" s="99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5">
        <v>15</v>
      </c>
      <c r="B744" s="99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5">
        <v>16</v>
      </c>
      <c r="B745" s="99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5">
        <v>17</v>
      </c>
      <c r="B746" s="99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5">
        <v>18</v>
      </c>
      <c r="B747" s="99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5">
        <v>19</v>
      </c>
      <c r="B748" s="99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5">
        <v>20</v>
      </c>
      <c r="B749" s="99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5">
        <v>21</v>
      </c>
      <c r="B750" s="99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5">
        <v>22</v>
      </c>
      <c r="B751" s="99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5">
        <v>23</v>
      </c>
      <c r="B752" s="99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5">
        <v>24</v>
      </c>
      <c r="B753" s="99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5">
        <v>25</v>
      </c>
      <c r="B754" s="99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5">
        <v>26</v>
      </c>
      <c r="B755" s="99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5">
        <v>27</v>
      </c>
      <c r="B756" s="99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5">
        <v>28</v>
      </c>
      <c r="B757" s="99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5">
        <v>29</v>
      </c>
      <c r="B758" s="99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5">
        <v>30</v>
      </c>
      <c r="B759" s="99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2">
      <c r="A763" s="995">
        <v>1</v>
      </c>
      <c r="B763" s="99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5">
        <v>2</v>
      </c>
      <c r="B764" s="99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5">
        <v>3</v>
      </c>
      <c r="B765" s="99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5">
        <v>4</v>
      </c>
      <c r="B766" s="99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5">
        <v>5</v>
      </c>
      <c r="B767" s="99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5">
        <v>6</v>
      </c>
      <c r="B768" s="99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5">
        <v>7</v>
      </c>
      <c r="B769" s="99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5">
        <v>8</v>
      </c>
      <c r="B770" s="99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5">
        <v>9</v>
      </c>
      <c r="B771" s="99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5">
        <v>10</v>
      </c>
      <c r="B772" s="99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5">
        <v>11</v>
      </c>
      <c r="B773" s="99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5">
        <v>12</v>
      </c>
      <c r="B774" s="99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5">
        <v>13</v>
      </c>
      <c r="B775" s="99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5">
        <v>14</v>
      </c>
      <c r="B776" s="99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5">
        <v>15</v>
      </c>
      <c r="B777" s="99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5">
        <v>16</v>
      </c>
      <c r="B778" s="99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5">
        <v>17</v>
      </c>
      <c r="B779" s="99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5">
        <v>18</v>
      </c>
      <c r="B780" s="99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5">
        <v>19</v>
      </c>
      <c r="B781" s="99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5">
        <v>20</v>
      </c>
      <c r="B782" s="99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5">
        <v>21</v>
      </c>
      <c r="B783" s="99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5">
        <v>22</v>
      </c>
      <c r="B784" s="99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5">
        <v>23</v>
      </c>
      <c r="B785" s="99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5">
        <v>24</v>
      </c>
      <c r="B786" s="99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5">
        <v>25</v>
      </c>
      <c r="B787" s="99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5">
        <v>26</v>
      </c>
      <c r="B788" s="99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5">
        <v>27</v>
      </c>
      <c r="B789" s="99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5">
        <v>28</v>
      </c>
      <c r="B790" s="99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5">
        <v>29</v>
      </c>
      <c r="B791" s="99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5">
        <v>30</v>
      </c>
      <c r="B792" s="99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2">
      <c r="A796" s="995">
        <v>1</v>
      </c>
      <c r="B796" s="99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5">
        <v>2</v>
      </c>
      <c r="B797" s="99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5">
        <v>3</v>
      </c>
      <c r="B798" s="99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5">
        <v>4</v>
      </c>
      <c r="B799" s="99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5">
        <v>5</v>
      </c>
      <c r="B800" s="99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5">
        <v>6</v>
      </c>
      <c r="B801" s="99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5">
        <v>7</v>
      </c>
      <c r="B802" s="99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5">
        <v>8</v>
      </c>
      <c r="B803" s="99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5">
        <v>9</v>
      </c>
      <c r="B804" s="99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5">
        <v>10</v>
      </c>
      <c r="B805" s="99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5">
        <v>11</v>
      </c>
      <c r="B806" s="99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5">
        <v>12</v>
      </c>
      <c r="B807" s="99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5">
        <v>13</v>
      </c>
      <c r="B808" s="99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5">
        <v>14</v>
      </c>
      <c r="B809" s="99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5">
        <v>15</v>
      </c>
      <c r="B810" s="99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5">
        <v>16</v>
      </c>
      <c r="B811" s="99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5">
        <v>17</v>
      </c>
      <c r="B812" s="99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5">
        <v>18</v>
      </c>
      <c r="B813" s="99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5">
        <v>19</v>
      </c>
      <c r="B814" s="99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5">
        <v>20</v>
      </c>
      <c r="B815" s="99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5">
        <v>21</v>
      </c>
      <c r="B816" s="99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5">
        <v>22</v>
      </c>
      <c r="B817" s="99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5">
        <v>23</v>
      </c>
      <c r="B818" s="99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5">
        <v>24</v>
      </c>
      <c r="B819" s="99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5">
        <v>25</v>
      </c>
      <c r="B820" s="99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5">
        <v>26</v>
      </c>
      <c r="B821" s="99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5">
        <v>27</v>
      </c>
      <c r="B822" s="99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5">
        <v>28</v>
      </c>
      <c r="B823" s="99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5">
        <v>29</v>
      </c>
      <c r="B824" s="99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5">
        <v>30</v>
      </c>
      <c r="B825" s="99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2">
      <c r="A829" s="995">
        <v>1</v>
      </c>
      <c r="B829" s="99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5">
        <v>2</v>
      </c>
      <c r="B830" s="99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5">
        <v>3</v>
      </c>
      <c r="B831" s="99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5">
        <v>4</v>
      </c>
      <c r="B832" s="99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5">
        <v>5</v>
      </c>
      <c r="B833" s="99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5">
        <v>6</v>
      </c>
      <c r="B834" s="99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5">
        <v>7</v>
      </c>
      <c r="B835" s="99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5">
        <v>8</v>
      </c>
      <c r="B836" s="99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5">
        <v>9</v>
      </c>
      <c r="B837" s="99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5">
        <v>10</v>
      </c>
      <c r="B838" s="99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5">
        <v>11</v>
      </c>
      <c r="B839" s="99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5">
        <v>12</v>
      </c>
      <c r="B840" s="99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5">
        <v>13</v>
      </c>
      <c r="B841" s="99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5">
        <v>14</v>
      </c>
      <c r="B842" s="99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5">
        <v>15</v>
      </c>
      <c r="B843" s="99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5">
        <v>16</v>
      </c>
      <c r="B844" s="99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5">
        <v>17</v>
      </c>
      <c r="B845" s="99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5">
        <v>18</v>
      </c>
      <c r="B846" s="99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5">
        <v>19</v>
      </c>
      <c r="B847" s="99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5">
        <v>20</v>
      </c>
      <c r="B848" s="99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5">
        <v>21</v>
      </c>
      <c r="B849" s="99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5">
        <v>22</v>
      </c>
      <c r="B850" s="99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5">
        <v>23</v>
      </c>
      <c r="B851" s="99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5">
        <v>24</v>
      </c>
      <c r="B852" s="99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5">
        <v>25</v>
      </c>
      <c r="B853" s="99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5">
        <v>26</v>
      </c>
      <c r="B854" s="99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5">
        <v>27</v>
      </c>
      <c r="B855" s="99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5">
        <v>28</v>
      </c>
      <c r="B856" s="99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5">
        <v>29</v>
      </c>
      <c r="B857" s="99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5">
        <v>30</v>
      </c>
      <c r="B858" s="99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2">
      <c r="A862" s="995">
        <v>1</v>
      </c>
      <c r="B862" s="99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5">
        <v>2</v>
      </c>
      <c r="B863" s="99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5">
        <v>3</v>
      </c>
      <c r="B864" s="99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5">
        <v>4</v>
      </c>
      <c r="B865" s="99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5">
        <v>5</v>
      </c>
      <c r="B866" s="99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5">
        <v>6</v>
      </c>
      <c r="B867" s="99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5">
        <v>7</v>
      </c>
      <c r="B868" s="99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5">
        <v>8</v>
      </c>
      <c r="B869" s="99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5">
        <v>9</v>
      </c>
      <c r="B870" s="99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5">
        <v>10</v>
      </c>
      <c r="B871" s="99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5">
        <v>11</v>
      </c>
      <c r="B872" s="99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5">
        <v>12</v>
      </c>
      <c r="B873" s="99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5">
        <v>13</v>
      </c>
      <c r="B874" s="99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5">
        <v>14</v>
      </c>
      <c r="B875" s="99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5">
        <v>15</v>
      </c>
      <c r="B876" s="99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5">
        <v>16</v>
      </c>
      <c r="B877" s="99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5">
        <v>17</v>
      </c>
      <c r="B878" s="99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5">
        <v>18</v>
      </c>
      <c r="B879" s="99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5">
        <v>19</v>
      </c>
      <c r="B880" s="99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5">
        <v>20</v>
      </c>
      <c r="B881" s="99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5">
        <v>21</v>
      </c>
      <c r="B882" s="99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5">
        <v>22</v>
      </c>
      <c r="B883" s="99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5">
        <v>23</v>
      </c>
      <c r="B884" s="99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5">
        <v>24</v>
      </c>
      <c r="B885" s="99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5">
        <v>25</v>
      </c>
      <c r="B886" s="99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5">
        <v>26</v>
      </c>
      <c r="B887" s="99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5">
        <v>27</v>
      </c>
      <c r="B888" s="99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5">
        <v>28</v>
      </c>
      <c r="B889" s="99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5">
        <v>29</v>
      </c>
      <c r="B890" s="99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5">
        <v>30</v>
      </c>
      <c r="B891" s="99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2">
      <c r="A895" s="995">
        <v>1</v>
      </c>
      <c r="B895" s="99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5">
        <v>2</v>
      </c>
      <c r="B896" s="99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5">
        <v>3</v>
      </c>
      <c r="B897" s="99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5">
        <v>4</v>
      </c>
      <c r="B898" s="99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5">
        <v>5</v>
      </c>
      <c r="B899" s="99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5">
        <v>6</v>
      </c>
      <c r="B900" s="99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5">
        <v>7</v>
      </c>
      <c r="B901" s="99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5">
        <v>8</v>
      </c>
      <c r="B902" s="99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5">
        <v>9</v>
      </c>
      <c r="B903" s="99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5">
        <v>10</v>
      </c>
      <c r="B904" s="99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5">
        <v>11</v>
      </c>
      <c r="B905" s="99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5">
        <v>12</v>
      </c>
      <c r="B906" s="99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5">
        <v>13</v>
      </c>
      <c r="B907" s="99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5">
        <v>14</v>
      </c>
      <c r="B908" s="99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5">
        <v>15</v>
      </c>
      <c r="B909" s="99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5">
        <v>16</v>
      </c>
      <c r="B910" s="99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5">
        <v>17</v>
      </c>
      <c r="B911" s="99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5">
        <v>18</v>
      </c>
      <c r="B912" s="99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5">
        <v>19</v>
      </c>
      <c r="B913" s="99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5">
        <v>20</v>
      </c>
      <c r="B914" s="99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5">
        <v>21</v>
      </c>
      <c r="B915" s="99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5">
        <v>22</v>
      </c>
      <c r="B916" s="99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5">
        <v>23</v>
      </c>
      <c r="B917" s="99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5">
        <v>24</v>
      </c>
      <c r="B918" s="99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5">
        <v>25</v>
      </c>
      <c r="B919" s="99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5">
        <v>26</v>
      </c>
      <c r="B920" s="99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5">
        <v>27</v>
      </c>
      <c r="B921" s="99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5">
        <v>28</v>
      </c>
      <c r="B922" s="99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5">
        <v>29</v>
      </c>
      <c r="B923" s="99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5">
        <v>30</v>
      </c>
      <c r="B924" s="99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2">
      <c r="A928" s="995">
        <v>1</v>
      </c>
      <c r="B928" s="99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5">
        <v>2</v>
      </c>
      <c r="B929" s="99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5">
        <v>3</v>
      </c>
      <c r="B930" s="99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5">
        <v>4</v>
      </c>
      <c r="B931" s="99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5">
        <v>5</v>
      </c>
      <c r="B932" s="99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5">
        <v>6</v>
      </c>
      <c r="B933" s="99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5">
        <v>7</v>
      </c>
      <c r="B934" s="99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5">
        <v>8</v>
      </c>
      <c r="B935" s="99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5">
        <v>9</v>
      </c>
      <c r="B936" s="99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5">
        <v>10</v>
      </c>
      <c r="B937" s="99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5">
        <v>11</v>
      </c>
      <c r="B938" s="99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5">
        <v>12</v>
      </c>
      <c r="B939" s="99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5">
        <v>13</v>
      </c>
      <c r="B940" s="99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5">
        <v>14</v>
      </c>
      <c r="B941" s="99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5">
        <v>15</v>
      </c>
      <c r="B942" s="99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5">
        <v>16</v>
      </c>
      <c r="B943" s="99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5">
        <v>17</v>
      </c>
      <c r="B944" s="99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5">
        <v>18</v>
      </c>
      <c r="B945" s="99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5">
        <v>19</v>
      </c>
      <c r="B946" s="99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5">
        <v>20</v>
      </c>
      <c r="B947" s="99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5">
        <v>21</v>
      </c>
      <c r="B948" s="99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5">
        <v>22</v>
      </c>
      <c r="B949" s="99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5">
        <v>23</v>
      </c>
      <c r="B950" s="99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5">
        <v>24</v>
      </c>
      <c r="B951" s="99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5">
        <v>25</v>
      </c>
      <c r="B952" s="99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5">
        <v>26</v>
      </c>
      <c r="B953" s="99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5">
        <v>27</v>
      </c>
      <c r="B954" s="99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5">
        <v>28</v>
      </c>
      <c r="B955" s="99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5">
        <v>29</v>
      </c>
      <c r="B956" s="99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5">
        <v>30</v>
      </c>
      <c r="B957" s="99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2">
      <c r="A961" s="995">
        <v>1</v>
      </c>
      <c r="B961" s="99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5">
        <v>2</v>
      </c>
      <c r="B962" s="99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5">
        <v>3</v>
      </c>
      <c r="B963" s="99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5">
        <v>4</v>
      </c>
      <c r="B964" s="99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5">
        <v>5</v>
      </c>
      <c r="B965" s="99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5">
        <v>6</v>
      </c>
      <c r="B966" s="99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5">
        <v>7</v>
      </c>
      <c r="B967" s="99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5">
        <v>8</v>
      </c>
      <c r="B968" s="99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5">
        <v>9</v>
      </c>
      <c r="B969" s="99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5">
        <v>10</v>
      </c>
      <c r="B970" s="99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5">
        <v>11</v>
      </c>
      <c r="B971" s="99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5">
        <v>12</v>
      </c>
      <c r="B972" s="99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5">
        <v>13</v>
      </c>
      <c r="B973" s="99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5">
        <v>14</v>
      </c>
      <c r="B974" s="99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5">
        <v>15</v>
      </c>
      <c r="B975" s="99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5">
        <v>16</v>
      </c>
      <c r="B976" s="99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5">
        <v>17</v>
      </c>
      <c r="B977" s="99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5">
        <v>18</v>
      </c>
      <c r="B978" s="99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5">
        <v>19</v>
      </c>
      <c r="B979" s="99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5">
        <v>20</v>
      </c>
      <c r="B980" s="99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5">
        <v>21</v>
      </c>
      <c r="B981" s="99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5">
        <v>22</v>
      </c>
      <c r="B982" s="99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5">
        <v>23</v>
      </c>
      <c r="B983" s="99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5">
        <v>24</v>
      </c>
      <c r="B984" s="99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5">
        <v>25</v>
      </c>
      <c r="B985" s="99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5">
        <v>26</v>
      </c>
      <c r="B986" s="99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5">
        <v>27</v>
      </c>
      <c r="B987" s="99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5">
        <v>28</v>
      </c>
      <c r="B988" s="99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5">
        <v>29</v>
      </c>
      <c r="B989" s="99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5">
        <v>30</v>
      </c>
      <c r="B990" s="99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2">
      <c r="A994" s="995">
        <v>1</v>
      </c>
      <c r="B994" s="99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5">
        <v>2</v>
      </c>
      <c r="B995" s="99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5">
        <v>3</v>
      </c>
      <c r="B996" s="99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5">
        <v>4</v>
      </c>
      <c r="B997" s="99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5">
        <v>5</v>
      </c>
      <c r="B998" s="99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5">
        <v>6</v>
      </c>
      <c r="B999" s="99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5">
        <v>7</v>
      </c>
      <c r="B1000" s="99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5">
        <v>8</v>
      </c>
      <c r="B1001" s="99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5">
        <v>9</v>
      </c>
      <c r="B1002" s="99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5">
        <v>10</v>
      </c>
      <c r="B1003" s="99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5">
        <v>11</v>
      </c>
      <c r="B1004" s="99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5">
        <v>12</v>
      </c>
      <c r="B1005" s="99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5">
        <v>13</v>
      </c>
      <c r="B1006" s="99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5">
        <v>14</v>
      </c>
      <c r="B1007" s="99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5">
        <v>15</v>
      </c>
      <c r="B1008" s="99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5">
        <v>16</v>
      </c>
      <c r="B1009" s="99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5">
        <v>17</v>
      </c>
      <c r="B1010" s="99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5">
        <v>18</v>
      </c>
      <c r="B1011" s="99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5">
        <v>19</v>
      </c>
      <c r="B1012" s="99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5">
        <v>20</v>
      </c>
      <c r="B1013" s="99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5">
        <v>21</v>
      </c>
      <c r="B1014" s="99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5">
        <v>22</v>
      </c>
      <c r="B1015" s="99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5">
        <v>23</v>
      </c>
      <c r="B1016" s="99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5">
        <v>24</v>
      </c>
      <c r="B1017" s="99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5">
        <v>25</v>
      </c>
      <c r="B1018" s="99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5">
        <v>26</v>
      </c>
      <c r="B1019" s="99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5">
        <v>27</v>
      </c>
      <c r="B1020" s="99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5">
        <v>28</v>
      </c>
      <c r="B1021" s="99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5">
        <v>29</v>
      </c>
      <c r="B1022" s="99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5">
        <v>30</v>
      </c>
      <c r="B1023" s="99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2">
      <c r="A1027" s="995">
        <v>1</v>
      </c>
      <c r="B1027" s="99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5">
        <v>2</v>
      </c>
      <c r="B1028" s="99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5">
        <v>3</v>
      </c>
      <c r="B1029" s="99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5">
        <v>4</v>
      </c>
      <c r="B1030" s="99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5">
        <v>5</v>
      </c>
      <c r="B1031" s="99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5">
        <v>6</v>
      </c>
      <c r="B1032" s="99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5">
        <v>7</v>
      </c>
      <c r="B1033" s="99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5">
        <v>8</v>
      </c>
      <c r="B1034" s="99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5">
        <v>9</v>
      </c>
      <c r="B1035" s="99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5">
        <v>10</v>
      </c>
      <c r="B1036" s="99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5">
        <v>11</v>
      </c>
      <c r="B1037" s="99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5">
        <v>12</v>
      </c>
      <c r="B1038" s="99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5">
        <v>13</v>
      </c>
      <c r="B1039" s="99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5">
        <v>14</v>
      </c>
      <c r="B1040" s="99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5">
        <v>15</v>
      </c>
      <c r="B1041" s="99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5">
        <v>16</v>
      </c>
      <c r="B1042" s="99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5">
        <v>17</v>
      </c>
      <c r="B1043" s="99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5">
        <v>18</v>
      </c>
      <c r="B1044" s="99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5">
        <v>19</v>
      </c>
      <c r="B1045" s="99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5">
        <v>20</v>
      </c>
      <c r="B1046" s="99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5">
        <v>21</v>
      </c>
      <c r="B1047" s="99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5">
        <v>22</v>
      </c>
      <c r="B1048" s="99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5">
        <v>23</v>
      </c>
      <c r="B1049" s="99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5">
        <v>24</v>
      </c>
      <c r="B1050" s="99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5">
        <v>25</v>
      </c>
      <c r="B1051" s="99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5">
        <v>26</v>
      </c>
      <c r="B1052" s="99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5">
        <v>27</v>
      </c>
      <c r="B1053" s="99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5">
        <v>28</v>
      </c>
      <c r="B1054" s="99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5">
        <v>29</v>
      </c>
      <c r="B1055" s="99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5">
        <v>30</v>
      </c>
      <c r="B1056" s="99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2">
      <c r="A1060" s="995">
        <v>1</v>
      </c>
      <c r="B1060" s="99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5">
        <v>2</v>
      </c>
      <c r="B1061" s="99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5">
        <v>3</v>
      </c>
      <c r="B1062" s="99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5">
        <v>4</v>
      </c>
      <c r="B1063" s="99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5">
        <v>5</v>
      </c>
      <c r="B1064" s="99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5">
        <v>6</v>
      </c>
      <c r="B1065" s="99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5">
        <v>7</v>
      </c>
      <c r="B1066" s="99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5">
        <v>8</v>
      </c>
      <c r="B1067" s="99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5">
        <v>9</v>
      </c>
      <c r="B1068" s="99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5">
        <v>10</v>
      </c>
      <c r="B1069" s="99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5">
        <v>11</v>
      </c>
      <c r="B1070" s="99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5">
        <v>12</v>
      </c>
      <c r="B1071" s="99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5">
        <v>13</v>
      </c>
      <c r="B1072" s="99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5">
        <v>14</v>
      </c>
      <c r="B1073" s="99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5">
        <v>15</v>
      </c>
      <c r="B1074" s="99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5">
        <v>16</v>
      </c>
      <c r="B1075" s="99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5">
        <v>17</v>
      </c>
      <c r="B1076" s="99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5">
        <v>18</v>
      </c>
      <c r="B1077" s="99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5">
        <v>19</v>
      </c>
      <c r="B1078" s="99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5">
        <v>20</v>
      </c>
      <c r="B1079" s="99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5">
        <v>21</v>
      </c>
      <c r="B1080" s="99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5">
        <v>22</v>
      </c>
      <c r="B1081" s="99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5">
        <v>23</v>
      </c>
      <c r="B1082" s="99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5">
        <v>24</v>
      </c>
      <c r="B1083" s="99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5">
        <v>25</v>
      </c>
      <c r="B1084" s="99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5">
        <v>26</v>
      </c>
      <c r="B1085" s="99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5">
        <v>27</v>
      </c>
      <c r="B1086" s="99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5">
        <v>28</v>
      </c>
      <c r="B1087" s="99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5">
        <v>29</v>
      </c>
      <c r="B1088" s="99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5">
        <v>30</v>
      </c>
      <c r="B1089" s="99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2">
      <c r="A1093" s="995">
        <v>1</v>
      </c>
      <c r="B1093" s="99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5">
        <v>2</v>
      </c>
      <c r="B1094" s="99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5">
        <v>3</v>
      </c>
      <c r="B1095" s="99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5">
        <v>4</v>
      </c>
      <c r="B1096" s="99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5">
        <v>5</v>
      </c>
      <c r="B1097" s="99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5">
        <v>6</v>
      </c>
      <c r="B1098" s="99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5">
        <v>7</v>
      </c>
      <c r="B1099" s="99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5">
        <v>8</v>
      </c>
      <c r="B1100" s="99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5">
        <v>9</v>
      </c>
      <c r="B1101" s="99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5">
        <v>10</v>
      </c>
      <c r="B1102" s="99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5">
        <v>11</v>
      </c>
      <c r="B1103" s="99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5">
        <v>12</v>
      </c>
      <c r="B1104" s="99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5">
        <v>13</v>
      </c>
      <c r="B1105" s="99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5">
        <v>14</v>
      </c>
      <c r="B1106" s="99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5">
        <v>15</v>
      </c>
      <c r="B1107" s="99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5">
        <v>16</v>
      </c>
      <c r="B1108" s="99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5">
        <v>17</v>
      </c>
      <c r="B1109" s="99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5">
        <v>18</v>
      </c>
      <c r="B1110" s="99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5">
        <v>19</v>
      </c>
      <c r="B1111" s="99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5">
        <v>20</v>
      </c>
      <c r="B1112" s="99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5">
        <v>21</v>
      </c>
      <c r="B1113" s="99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5">
        <v>22</v>
      </c>
      <c r="B1114" s="99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5">
        <v>23</v>
      </c>
      <c r="B1115" s="99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5">
        <v>24</v>
      </c>
      <c r="B1116" s="99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5">
        <v>25</v>
      </c>
      <c r="B1117" s="99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5">
        <v>26</v>
      </c>
      <c r="B1118" s="99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5">
        <v>27</v>
      </c>
      <c r="B1119" s="99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5">
        <v>28</v>
      </c>
      <c r="B1120" s="99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5">
        <v>29</v>
      </c>
      <c r="B1121" s="99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5">
        <v>30</v>
      </c>
      <c r="B1122" s="99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2">
      <c r="A1126" s="995">
        <v>1</v>
      </c>
      <c r="B1126" s="99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5">
        <v>2</v>
      </c>
      <c r="B1127" s="99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5">
        <v>3</v>
      </c>
      <c r="B1128" s="99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5">
        <v>4</v>
      </c>
      <c r="B1129" s="99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5">
        <v>5</v>
      </c>
      <c r="B1130" s="99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5">
        <v>6</v>
      </c>
      <c r="B1131" s="99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5">
        <v>7</v>
      </c>
      <c r="B1132" s="99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5">
        <v>8</v>
      </c>
      <c r="B1133" s="99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5">
        <v>9</v>
      </c>
      <c r="B1134" s="99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5">
        <v>10</v>
      </c>
      <c r="B1135" s="99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5">
        <v>11</v>
      </c>
      <c r="B1136" s="99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5">
        <v>12</v>
      </c>
      <c r="B1137" s="99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5">
        <v>13</v>
      </c>
      <c r="B1138" s="99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5">
        <v>14</v>
      </c>
      <c r="B1139" s="99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5">
        <v>15</v>
      </c>
      <c r="B1140" s="99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5">
        <v>16</v>
      </c>
      <c r="B1141" s="99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5">
        <v>17</v>
      </c>
      <c r="B1142" s="99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5">
        <v>18</v>
      </c>
      <c r="B1143" s="99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5">
        <v>19</v>
      </c>
      <c r="B1144" s="99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5">
        <v>20</v>
      </c>
      <c r="B1145" s="99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5">
        <v>21</v>
      </c>
      <c r="B1146" s="99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5">
        <v>22</v>
      </c>
      <c r="B1147" s="99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5">
        <v>23</v>
      </c>
      <c r="B1148" s="99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5">
        <v>24</v>
      </c>
      <c r="B1149" s="99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5">
        <v>25</v>
      </c>
      <c r="B1150" s="99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5">
        <v>26</v>
      </c>
      <c r="B1151" s="99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5">
        <v>27</v>
      </c>
      <c r="B1152" s="99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5">
        <v>28</v>
      </c>
      <c r="B1153" s="99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5">
        <v>29</v>
      </c>
      <c r="B1154" s="99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5">
        <v>30</v>
      </c>
      <c r="B1155" s="99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2">
      <c r="A1159" s="995">
        <v>1</v>
      </c>
      <c r="B1159" s="99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5">
        <v>2</v>
      </c>
      <c r="B1160" s="99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5">
        <v>3</v>
      </c>
      <c r="B1161" s="99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5">
        <v>4</v>
      </c>
      <c r="B1162" s="99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5">
        <v>5</v>
      </c>
      <c r="B1163" s="99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5">
        <v>6</v>
      </c>
      <c r="B1164" s="99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5">
        <v>7</v>
      </c>
      <c r="B1165" s="99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5">
        <v>8</v>
      </c>
      <c r="B1166" s="99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5">
        <v>9</v>
      </c>
      <c r="B1167" s="99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5">
        <v>10</v>
      </c>
      <c r="B1168" s="99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5">
        <v>11</v>
      </c>
      <c r="B1169" s="99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5">
        <v>12</v>
      </c>
      <c r="B1170" s="99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5">
        <v>13</v>
      </c>
      <c r="B1171" s="99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5">
        <v>14</v>
      </c>
      <c r="B1172" s="99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5">
        <v>15</v>
      </c>
      <c r="B1173" s="99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5">
        <v>16</v>
      </c>
      <c r="B1174" s="99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5">
        <v>17</v>
      </c>
      <c r="B1175" s="99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5">
        <v>18</v>
      </c>
      <c r="B1176" s="99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5">
        <v>19</v>
      </c>
      <c r="B1177" s="99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5">
        <v>20</v>
      </c>
      <c r="B1178" s="99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5">
        <v>21</v>
      </c>
      <c r="B1179" s="99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5">
        <v>22</v>
      </c>
      <c r="B1180" s="99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5">
        <v>23</v>
      </c>
      <c r="B1181" s="99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5">
        <v>24</v>
      </c>
      <c r="B1182" s="99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5">
        <v>25</v>
      </c>
      <c r="B1183" s="99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5">
        <v>26</v>
      </c>
      <c r="B1184" s="99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5">
        <v>27</v>
      </c>
      <c r="B1185" s="99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5">
        <v>28</v>
      </c>
      <c r="B1186" s="99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5">
        <v>29</v>
      </c>
      <c r="B1187" s="99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5">
        <v>30</v>
      </c>
      <c r="B1188" s="99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2">
      <c r="A1192" s="995">
        <v>1</v>
      </c>
      <c r="B1192" s="99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5">
        <v>2</v>
      </c>
      <c r="B1193" s="99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5">
        <v>3</v>
      </c>
      <c r="B1194" s="99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5">
        <v>4</v>
      </c>
      <c r="B1195" s="99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5">
        <v>5</v>
      </c>
      <c r="B1196" s="99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5">
        <v>6</v>
      </c>
      <c r="B1197" s="99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5">
        <v>7</v>
      </c>
      <c r="B1198" s="99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5">
        <v>8</v>
      </c>
      <c r="B1199" s="99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5">
        <v>9</v>
      </c>
      <c r="B1200" s="99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5">
        <v>10</v>
      </c>
      <c r="B1201" s="99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5">
        <v>11</v>
      </c>
      <c r="B1202" s="99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5">
        <v>12</v>
      </c>
      <c r="B1203" s="99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5">
        <v>13</v>
      </c>
      <c r="B1204" s="99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5">
        <v>14</v>
      </c>
      <c r="B1205" s="99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5">
        <v>15</v>
      </c>
      <c r="B1206" s="99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5">
        <v>16</v>
      </c>
      <c r="B1207" s="99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5">
        <v>17</v>
      </c>
      <c r="B1208" s="99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5">
        <v>18</v>
      </c>
      <c r="B1209" s="99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5">
        <v>19</v>
      </c>
      <c r="B1210" s="99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5">
        <v>20</v>
      </c>
      <c r="B1211" s="99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5">
        <v>21</v>
      </c>
      <c r="B1212" s="99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5">
        <v>22</v>
      </c>
      <c r="B1213" s="99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5">
        <v>23</v>
      </c>
      <c r="B1214" s="99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5">
        <v>24</v>
      </c>
      <c r="B1215" s="99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5">
        <v>25</v>
      </c>
      <c r="B1216" s="99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5">
        <v>26</v>
      </c>
      <c r="B1217" s="99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5">
        <v>27</v>
      </c>
      <c r="B1218" s="99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5">
        <v>28</v>
      </c>
      <c r="B1219" s="99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5">
        <v>29</v>
      </c>
      <c r="B1220" s="99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5">
        <v>30</v>
      </c>
      <c r="B1221" s="99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2">
      <c r="A1225" s="995">
        <v>1</v>
      </c>
      <c r="B1225" s="99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5">
        <v>2</v>
      </c>
      <c r="B1226" s="99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5">
        <v>3</v>
      </c>
      <c r="B1227" s="99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5">
        <v>4</v>
      </c>
      <c r="B1228" s="99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5">
        <v>5</v>
      </c>
      <c r="B1229" s="99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5">
        <v>6</v>
      </c>
      <c r="B1230" s="99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5">
        <v>7</v>
      </c>
      <c r="B1231" s="99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5">
        <v>8</v>
      </c>
      <c r="B1232" s="99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5">
        <v>9</v>
      </c>
      <c r="B1233" s="99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5">
        <v>10</v>
      </c>
      <c r="B1234" s="99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5">
        <v>11</v>
      </c>
      <c r="B1235" s="99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5">
        <v>12</v>
      </c>
      <c r="B1236" s="99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5">
        <v>13</v>
      </c>
      <c r="B1237" s="99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5">
        <v>14</v>
      </c>
      <c r="B1238" s="99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5">
        <v>15</v>
      </c>
      <c r="B1239" s="99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5">
        <v>16</v>
      </c>
      <c r="B1240" s="99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5">
        <v>17</v>
      </c>
      <c r="B1241" s="99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5">
        <v>18</v>
      </c>
      <c r="B1242" s="99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5">
        <v>19</v>
      </c>
      <c r="B1243" s="99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5">
        <v>20</v>
      </c>
      <c r="B1244" s="99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5">
        <v>21</v>
      </c>
      <c r="B1245" s="99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5">
        <v>22</v>
      </c>
      <c r="B1246" s="99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5">
        <v>23</v>
      </c>
      <c r="B1247" s="99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5">
        <v>24</v>
      </c>
      <c r="B1248" s="99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5">
        <v>25</v>
      </c>
      <c r="B1249" s="99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5">
        <v>26</v>
      </c>
      <c r="B1250" s="99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5">
        <v>27</v>
      </c>
      <c r="B1251" s="99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5">
        <v>28</v>
      </c>
      <c r="B1252" s="99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5">
        <v>29</v>
      </c>
      <c r="B1253" s="99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5">
        <v>30</v>
      </c>
      <c r="B1254" s="99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2">
      <c r="A1258" s="995">
        <v>1</v>
      </c>
      <c r="B1258" s="99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5">
        <v>2</v>
      </c>
      <c r="B1259" s="99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5">
        <v>3</v>
      </c>
      <c r="B1260" s="99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5">
        <v>4</v>
      </c>
      <c r="B1261" s="99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5">
        <v>5</v>
      </c>
      <c r="B1262" s="99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5">
        <v>6</v>
      </c>
      <c r="B1263" s="99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5">
        <v>7</v>
      </c>
      <c r="B1264" s="99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5">
        <v>8</v>
      </c>
      <c r="B1265" s="99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5">
        <v>9</v>
      </c>
      <c r="B1266" s="99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5">
        <v>10</v>
      </c>
      <c r="B1267" s="99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5">
        <v>11</v>
      </c>
      <c r="B1268" s="99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5">
        <v>12</v>
      </c>
      <c r="B1269" s="99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5">
        <v>13</v>
      </c>
      <c r="B1270" s="99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5">
        <v>14</v>
      </c>
      <c r="B1271" s="99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5">
        <v>15</v>
      </c>
      <c r="B1272" s="99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5">
        <v>16</v>
      </c>
      <c r="B1273" s="99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5">
        <v>17</v>
      </c>
      <c r="B1274" s="99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5">
        <v>18</v>
      </c>
      <c r="B1275" s="99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5">
        <v>19</v>
      </c>
      <c r="B1276" s="99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5">
        <v>20</v>
      </c>
      <c r="B1277" s="99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5">
        <v>21</v>
      </c>
      <c r="B1278" s="99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5">
        <v>22</v>
      </c>
      <c r="B1279" s="99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5">
        <v>23</v>
      </c>
      <c r="B1280" s="99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5">
        <v>24</v>
      </c>
      <c r="B1281" s="99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5">
        <v>25</v>
      </c>
      <c r="B1282" s="99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5">
        <v>26</v>
      </c>
      <c r="B1283" s="99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5">
        <v>27</v>
      </c>
      <c r="B1284" s="99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5">
        <v>28</v>
      </c>
      <c r="B1285" s="99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5">
        <v>29</v>
      </c>
      <c r="B1286" s="99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5">
        <v>30</v>
      </c>
      <c r="B1287" s="99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2">
      <c r="A1291" s="995">
        <v>1</v>
      </c>
      <c r="B1291" s="99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5">
        <v>2</v>
      </c>
      <c r="B1292" s="99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5">
        <v>3</v>
      </c>
      <c r="B1293" s="99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5">
        <v>4</v>
      </c>
      <c r="B1294" s="99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5">
        <v>5</v>
      </c>
      <c r="B1295" s="99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5">
        <v>6</v>
      </c>
      <c r="B1296" s="99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5">
        <v>7</v>
      </c>
      <c r="B1297" s="99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5">
        <v>8</v>
      </c>
      <c r="B1298" s="99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5">
        <v>9</v>
      </c>
      <c r="B1299" s="99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5">
        <v>10</v>
      </c>
      <c r="B1300" s="99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5">
        <v>11</v>
      </c>
      <c r="B1301" s="99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5">
        <v>12</v>
      </c>
      <c r="B1302" s="99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5">
        <v>13</v>
      </c>
      <c r="B1303" s="99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5">
        <v>14</v>
      </c>
      <c r="B1304" s="99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5">
        <v>15</v>
      </c>
      <c r="B1305" s="99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5">
        <v>16</v>
      </c>
      <c r="B1306" s="99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5">
        <v>17</v>
      </c>
      <c r="B1307" s="99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5">
        <v>18</v>
      </c>
      <c r="B1308" s="99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5">
        <v>19</v>
      </c>
      <c r="B1309" s="99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5">
        <v>20</v>
      </c>
      <c r="B1310" s="99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5">
        <v>21</v>
      </c>
      <c r="B1311" s="99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5">
        <v>22</v>
      </c>
      <c r="B1312" s="99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5">
        <v>23</v>
      </c>
      <c r="B1313" s="99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5">
        <v>24</v>
      </c>
      <c r="B1314" s="99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5">
        <v>25</v>
      </c>
      <c r="B1315" s="99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5">
        <v>26</v>
      </c>
      <c r="B1316" s="99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5">
        <v>27</v>
      </c>
      <c r="B1317" s="99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5">
        <v>28</v>
      </c>
      <c r="B1318" s="99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5">
        <v>29</v>
      </c>
      <c r="B1319" s="99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5">
        <v>30</v>
      </c>
      <c r="B1320" s="99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2.xml><?xml version="1.0" encoding="utf-8"?>
<ds:datastoreItem xmlns:ds="http://schemas.openxmlformats.org/officeDocument/2006/customXml" ds:itemID="{5BF9FF9C-2809-4BB0-8C85-7C4D1E0918B6}"/>
</file>

<file path=customXml/itemProps3.xml><?xml version="1.0" encoding="utf-8"?>
<ds:datastoreItem xmlns:ds="http://schemas.openxmlformats.org/officeDocument/2006/customXml" ds:itemID="{E87236E9-3D4E-4E43-9FD7-12F202F4A997}">
  <ds:schemaRefs>
    <ds:schemaRef ds:uri="http://schemas.microsoft.com/office/2006/documentManagement/types"/>
    <ds:schemaRef ds:uri="http://schemas.microsoft.com/office/2006/metadata/properties"/>
    <ds:schemaRef ds:uri="http://www.w3.org/XML/1998/namespace"/>
    <ds:schemaRef ds:uri="5a941860-7cba-47d8-8c76-92fcbe358807"/>
    <ds:schemaRef ds:uri="847926f1-1f4d-401e-9b26-3e5c2a772002"/>
    <ds:schemaRef ds:uri="http://purl.org/dc/elements/1.1/"/>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2022-07-13T04:41:22Z</cp:lastPrinted>
  <dcterms:created xsi:type="dcterms:W3CDTF">2012-03-13T00:50:25Z</dcterms:created>
  <dcterms:modified xsi:type="dcterms:W3CDTF">2022-09-06T09:41:14Z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MediaServiceImageTags">
    <vt:lpwstr/>
  </property>
  <property fmtid="{D5CDD505-2E9C-101B-9397-08002B2CF9AE}" pid="5" name="_dlc_policyId">
    <vt:lpwstr>/sites/fs3005/Shared Documents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