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３年度/第３四半期/02　セット/"/>
    </mc:Choice>
  </mc:AlternateContent>
  <xr:revisionPtr revIDLastSave="150" documentId="13_ncr:1_{19432B56-3444-45F7-871C-3AD04FCD8D0F}" xr6:coauthVersionLast="46" xr6:coauthVersionMax="46" xr10:uidLastSave="{B36618F6-2D6C-49B7-ADA1-97314D467E75}"/>
  <bookViews>
    <workbookView xWindow="-120" yWindow="-120" windowWidth="29040" windowHeight="15840" xr2:uid="{00000000-000D-0000-FFFF-FFFF00000000}"/>
  </bookViews>
  <sheets>
    <sheet name="R3第3四半期庁費随契" sheetId="1" r:id="rId1"/>
    <sheet name="Sheet1" sheetId="2" state="hidden" r:id="rId2"/>
  </sheets>
  <externalReferences>
    <externalReference r:id="rId3"/>
  </externalReferences>
  <definedNames>
    <definedName name="_xlnm._FilterDatabase" localSheetId="0" hidden="1">'R3第3四半期庁費随契'!$A$7:$P$34</definedName>
    <definedName name="_xlnm.Print_Area" localSheetId="0">'R3第3四半期庁費随契'!$A$1:$P$36</definedName>
    <definedName name="_xlnm.Print_Titles" localSheetId="0">'R3第3四半期庁費随契'!$1:$7</definedName>
    <definedName name="Z_140F382B_0DB9_447B_8DFF_5096F9796907_.wvu.FilterData" localSheetId="0" hidden="1">'R3第3四半期庁費随契'!$A$7:$P$33</definedName>
    <definedName name="Z_62B2EEF8_EE3A_4AA6_99E5_917C1793F78A_.wvu.FilterData" localSheetId="0" hidden="1">'R3第3四半期庁費随契'!$A$7:$P$33</definedName>
    <definedName name="Z_C4649BA3_FD24_4733_854E_17F5C8C3D8FB_.wvu.FilterData" localSheetId="0" hidden="1">'R3第3四半期庁費随契'!$A$7:$P$33</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1" l="1"/>
  <c r="K29" i="1" l="1"/>
  <c r="K25" i="1"/>
  <c r="K24" i="1"/>
  <c r="K23" i="1"/>
  <c r="K14" i="1"/>
  <c r="K8" i="1"/>
  <c r="K22" i="1" l="1"/>
  <c r="K21" i="1"/>
  <c r="K9" i="1"/>
  <c r="K20" i="1"/>
  <c r="K11" i="1"/>
  <c r="K18" i="1"/>
  <c r="K32" i="1"/>
  <c r="K30" i="1"/>
  <c r="K16" i="1"/>
  <c r="K15" i="1"/>
  <c r="K13" i="1"/>
  <c r="K12" i="1"/>
  <c r="K10" i="1"/>
  <c r="K31" i="1"/>
  <c r="K26" i="1"/>
  <c r="K19" i="1"/>
</calcChain>
</file>

<file path=xl/sharedStrings.xml><?xml version="1.0" encoding="utf-8"?>
<sst xmlns="http://schemas.openxmlformats.org/spreadsheetml/2006/main" count="323" uniqueCount="143">
  <si>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</si>
  <si>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</si>
  <si>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</si>
  <si>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</si>
  <si>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</si>
  <si>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</si>
  <si>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</si>
  <si>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</si>
  <si>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様式２－４</t>
    <rPh sb="0" eb="2">
      <t>ヨウシキ</t>
    </rPh>
    <phoneticPr fontId="4"/>
  </si>
  <si>
    <t>公益法人の場合※</t>
    <rPh sb="0" eb="2">
      <t>コウエキ</t>
    </rPh>
    <rPh sb="2" eb="4">
      <t>ホウジン</t>
    </rPh>
    <rPh sb="5" eb="7">
      <t>バアイ</t>
    </rPh>
    <phoneticPr fontId="2"/>
  </si>
  <si>
    <t>応札・応募者数</t>
    <rPh sb="6" eb="7">
      <t>スウ</t>
    </rPh>
    <phoneticPr fontId="2"/>
  </si>
  <si>
    <t>再就職者の
役員の数
(人）</t>
    <rPh sb="0" eb="4">
      <t>サイシュウショクシャ</t>
    </rPh>
    <rPh sb="6" eb="8">
      <t>ヤクイン</t>
    </rPh>
    <rPh sb="9" eb="10">
      <t>カズ</t>
    </rPh>
    <rPh sb="12" eb="13">
      <t>ニン</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</si>
  <si>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</si>
  <si>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</si>
  <si>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物品役務等の
名称及び数量</t>
    <rPh sb="0" eb="2">
      <t>ブッピン</t>
    </rPh>
    <rPh sb="2" eb="4">
      <t>エキム</t>
    </rPh>
    <rPh sb="4" eb="5">
      <t>トウ</t>
    </rPh>
    <rPh sb="7" eb="9">
      <t>メイショウ</t>
    </rPh>
    <rPh sb="9" eb="10">
      <t>オヨ</t>
    </rPh>
    <rPh sb="11" eb="13">
      <t>スウリョウ</t>
    </rPh>
    <phoneticPr fontId="2"/>
  </si>
  <si>
    <t>【原子力規制委員会】</t>
    <rPh sb="1" eb="4">
      <t>ゲンシリョク</t>
    </rPh>
    <rPh sb="4" eb="6">
      <t>キセイ</t>
    </rPh>
    <rPh sb="6" eb="9">
      <t>イインカイ</t>
    </rPh>
    <phoneticPr fontId="4"/>
  </si>
  <si>
    <t>（庁費：随意契約）</t>
    <rPh sb="1" eb="3">
      <t>チョウヒ</t>
    </rPh>
    <rPh sb="4" eb="6">
      <t>ズイイ</t>
    </rPh>
    <rPh sb="6" eb="8">
      <t>ケイヤク</t>
    </rPh>
    <phoneticPr fontId="4"/>
  </si>
  <si>
    <t>契約の相手方の
住所</t>
    <rPh sb="8" eb="10">
      <t>ジュウショ</t>
    </rPh>
    <phoneticPr fontId="4"/>
  </si>
  <si>
    <t>契約の相手方の
商号又は名称</t>
    <rPh sb="0" eb="2">
      <t>ケイヤク</t>
    </rPh>
    <rPh sb="3" eb="6">
      <t>アイテガタ</t>
    </rPh>
    <rPh sb="8" eb="10">
      <t>ショウゴウ</t>
    </rPh>
    <rPh sb="10" eb="11">
      <t>マタ</t>
    </rPh>
    <rPh sb="12" eb="14">
      <t>メイショウ</t>
    </rPh>
    <phoneticPr fontId="2"/>
  </si>
  <si>
    <t>法人番号</t>
    <rPh sb="0" eb="2">
      <t>ホウジン</t>
    </rPh>
    <rPh sb="2" eb="4">
      <t>バンゴウ</t>
    </rPh>
    <phoneticPr fontId="4"/>
  </si>
  <si>
    <t>東芝ＩＴサービス株式会社</t>
  </si>
  <si>
    <t>東京都港区芝浦４－９－２５</t>
  </si>
  <si>
    <t xml:space="preserve">6010401078439 </t>
  </si>
  <si>
    <t>7010001008844</t>
  </si>
  <si>
    <t xml:space="preserve">9020001071492 </t>
  </si>
  <si>
    <t>2010001010788</t>
  </si>
  <si>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</si>
  <si>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</si>
  <si>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支出負担行為担当官
原子力規制委員会原子力規制庁
長官官房参事官　河原 雄介
東京都港区六本木1-9-9</t>
  </si>
  <si>
    <t>令和３年度　第3四半期（R3年10月～12月）</t>
    <rPh sb="0" eb="2">
      <t>レイワ</t>
    </rPh>
    <rPh sb="3" eb="5">
      <t>ネンド</t>
    </rPh>
    <rPh sb="6" eb="7">
      <t>ダイ</t>
    </rPh>
    <rPh sb="8" eb="11">
      <t>シハンキ</t>
    </rPh>
    <rPh sb="14" eb="15">
      <t>ネン</t>
    </rPh>
    <phoneticPr fontId="4"/>
  </si>
  <si>
    <t>令和３年度福島県内モニタリングポスト（日立製作所製）の修理及び移設作業</t>
  </si>
  <si>
    <t>令和３年度福島県内等モニタリングポスト（富士電機株式会社製）の修理その２</t>
  </si>
  <si>
    <t>令和３年度原子力規制委員会ホームページ・ＣＭＳデータセンター移転対応に伴う移設・構築業務</t>
    <rPh sb="0" eb="2">
      <t>レイワ</t>
    </rPh>
    <rPh sb="3" eb="5">
      <t>ネンド</t>
    </rPh>
    <rPh sb="5" eb="8">
      <t>ゲンシリョク</t>
    </rPh>
    <rPh sb="8" eb="10">
      <t>キセイ</t>
    </rPh>
    <rPh sb="10" eb="13">
      <t>イインカイ</t>
    </rPh>
    <rPh sb="30" eb="32">
      <t>イテン</t>
    </rPh>
    <rPh sb="32" eb="34">
      <t>タイオウ</t>
    </rPh>
    <rPh sb="35" eb="36">
      <t>トモナ</t>
    </rPh>
    <rPh sb="37" eb="39">
      <t>イセツ</t>
    </rPh>
    <rPh sb="40" eb="42">
      <t>コウチク</t>
    </rPh>
    <rPh sb="42" eb="44">
      <t>ギョウム</t>
    </rPh>
    <phoneticPr fontId="9"/>
  </si>
  <si>
    <t>令和３年度ＭＯＸ燃料微細組織評価試験</t>
    <rPh sb="0" eb="2">
      <t>レイワ</t>
    </rPh>
    <rPh sb="3" eb="5">
      <t>ネンド</t>
    </rPh>
    <rPh sb="8" eb="10">
      <t>ネンリョウ</t>
    </rPh>
    <rPh sb="10" eb="12">
      <t>ビサイ</t>
    </rPh>
    <rPh sb="12" eb="14">
      <t>ソシキ</t>
    </rPh>
    <rPh sb="14" eb="16">
      <t>ヒョウカ</t>
    </rPh>
    <rPh sb="16" eb="18">
      <t>シケン</t>
    </rPh>
    <phoneticPr fontId="9"/>
  </si>
  <si>
    <t>令和３年度統合原子力防災ネットワークシステムにおける仮想デスクトップへのセカンドブラウザ導入及び帯域制御変更作業</t>
    <rPh sb="0" eb="2">
      <t>レイワ</t>
    </rPh>
    <rPh sb="3" eb="5">
      <t>ネンド</t>
    </rPh>
    <rPh sb="5" eb="7">
      <t>トウゴウ</t>
    </rPh>
    <rPh sb="7" eb="10">
      <t>ゲンシリョク</t>
    </rPh>
    <rPh sb="10" eb="12">
      <t>ボウサイ</t>
    </rPh>
    <rPh sb="26" eb="28">
      <t>カソウ</t>
    </rPh>
    <rPh sb="44" eb="46">
      <t>ドウニュウ</t>
    </rPh>
    <rPh sb="46" eb="47">
      <t>オヨ</t>
    </rPh>
    <rPh sb="48" eb="50">
      <t>タイイキ</t>
    </rPh>
    <rPh sb="50" eb="52">
      <t>セイギョ</t>
    </rPh>
    <rPh sb="52" eb="54">
      <t>ヘンコウ</t>
    </rPh>
    <rPh sb="54" eb="56">
      <t>サギョウ</t>
    </rPh>
    <phoneticPr fontId="9"/>
  </si>
  <si>
    <t>令和３年度照射済ステンレス鋼試験片の状態確認</t>
    <rPh sb="0" eb="2">
      <t>レイワ</t>
    </rPh>
    <rPh sb="3" eb="5">
      <t>ネンド</t>
    </rPh>
    <rPh sb="5" eb="7">
      <t>ショウシャ</t>
    </rPh>
    <rPh sb="7" eb="8">
      <t>ズ</t>
    </rPh>
    <rPh sb="13" eb="14">
      <t>コウ</t>
    </rPh>
    <rPh sb="14" eb="17">
      <t>シケンヘン</t>
    </rPh>
    <rPh sb="18" eb="20">
      <t>ジョウタイ</t>
    </rPh>
    <rPh sb="20" eb="22">
      <t>カクニン</t>
    </rPh>
    <phoneticPr fontId="9"/>
  </si>
  <si>
    <t>令和３年度原子炉格納容器鋼材の三軸破破壊性試験の破損解析</t>
    <rPh sb="0" eb="2">
      <t>レイワ</t>
    </rPh>
    <rPh sb="3" eb="5">
      <t>ネンド</t>
    </rPh>
    <rPh sb="5" eb="8">
      <t>ゲンシロ</t>
    </rPh>
    <rPh sb="8" eb="10">
      <t>カクノウ</t>
    </rPh>
    <rPh sb="10" eb="12">
      <t>ヨウキ</t>
    </rPh>
    <rPh sb="12" eb="14">
      <t>コウザイ</t>
    </rPh>
    <rPh sb="15" eb="16">
      <t>サン</t>
    </rPh>
    <rPh sb="16" eb="17">
      <t>ジク</t>
    </rPh>
    <rPh sb="17" eb="18">
      <t>ハ</t>
    </rPh>
    <rPh sb="18" eb="20">
      <t>ハカイ</t>
    </rPh>
    <rPh sb="20" eb="21">
      <t>セイ</t>
    </rPh>
    <rPh sb="21" eb="23">
      <t>シケン</t>
    </rPh>
    <rPh sb="24" eb="26">
      <t>ハソン</t>
    </rPh>
    <rPh sb="26" eb="28">
      <t>カイセキ</t>
    </rPh>
    <phoneticPr fontId="9"/>
  </si>
  <si>
    <t>令和３年度ＳＩＭＵＬＡＴＥ３Ｋの使用許諾権の調達</t>
    <rPh sb="0" eb="2">
      <t>レイワ</t>
    </rPh>
    <rPh sb="3" eb="5">
      <t>ネンド</t>
    </rPh>
    <rPh sb="16" eb="18">
      <t>シヨウ</t>
    </rPh>
    <rPh sb="18" eb="21">
      <t>キョダクケン</t>
    </rPh>
    <rPh sb="22" eb="24">
      <t>チョウタツ</t>
    </rPh>
    <phoneticPr fontId="9"/>
  </si>
  <si>
    <t>令和３年度記者会見室撮影配信機器等の配備</t>
    <rPh sb="0" eb="2">
      <t>レイワ</t>
    </rPh>
    <rPh sb="3" eb="5">
      <t>ネンド</t>
    </rPh>
    <rPh sb="5" eb="9">
      <t>キシャカイケン</t>
    </rPh>
    <rPh sb="9" eb="10">
      <t>シツ</t>
    </rPh>
    <rPh sb="10" eb="12">
      <t>サツエイ</t>
    </rPh>
    <rPh sb="12" eb="14">
      <t>ハイシン</t>
    </rPh>
    <rPh sb="14" eb="17">
      <t>キキトウ</t>
    </rPh>
    <rPh sb="18" eb="20">
      <t>ハイビ</t>
    </rPh>
    <phoneticPr fontId="9"/>
  </si>
  <si>
    <t>令和３年度原子力規制委員会テレビ会議システムに係わる移行業務</t>
    <rPh sb="0" eb="2">
      <t>レイワ</t>
    </rPh>
    <rPh sb="3" eb="5">
      <t>ネンド</t>
    </rPh>
    <rPh sb="5" eb="8">
      <t>ゲンシリョク</t>
    </rPh>
    <rPh sb="8" eb="10">
      <t>キセイ</t>
    </rPh>
    <rPh sb="10" eb="13">
      <t>イインカイ</t>
    </rPh>
    <rPh sb="16" eb="18">
      <t>カイギ</t>
    </rPh>
    <rPh sb="23" eb="24">
      <t>カカ</t>
    </rPh>
    <rPh sb="26" eb="28">
      <t>イコウ</t>
    </rPh>
    <rPh sb="28" eb="30">
      <t>ギョウム</t>
    </rPh>
    <phoneticPr fontId="9"/>
  </si>
  <si>
    <t>令和３年度原子力発電運転管理専門技能習得研修（ＰＷＲ／ハイレベル人材育成のためのシミュレータ派遣研修）</t>
  </si>
  <si>
    <t>株式会社近計システム</t>
    <rPh sb="0" eb="4">
      <t>カブシキガイシャ</t>
    </rPh>
    <rPh sb="4" eb="6">
      <t>キンケイ</t>
    </rPh>
    <phoneticPr fontId="8"/>
  </si>
  <si>
    <t>株式会社日立製作所</t>
    <rPh sb="0" eb="2">
      <t>カブシキ</t>
    </rPh>
    <rPh sb="2" eb="4">
      <t>カイシャ</t>
    </rPh>
    <rPh sb="4" eb="9">
      <t>ヒタチセイサクショ</t>
    </rPh>
    <phoneticPr fontId="8"/>
  </si>
  <si>
    <t>富士電機株式会社</t>
    <rPh sb="0" eb="2">
      <t>フジ</t>
    </rPh>
    <rPh sb="2" eb="4">
      <t>デンキ</t>
    </rPh>
    <rPh sb="4" eb="6">
      <t>カブシキ</t>
    </rPh>
    <rPh sb="6" eb="8">
      <t>カイシャ</t>
    </rPh>
    <phoneticPr fontId="8"/>
  </si>
  <si>
    <t>エヌ・ティ・ティラーニングシステムズ株式会社</t>
    <rPh sb="18" eb="22">
      <t>カブシキガイシャ</t>
    </rPh>
    <phoneticPr fontId="9"/>
  </si>
  <si>
    <t>ベルキー原子力研究所(ＳＣＫ・ＣＥＮ)</t>
    <rPh sb="4" eb="7">
      <t>ゲンシリョク</t>
    </rPh>
    <rPh sb="7" eb="10">
      <t>ケンキュウショ</t>
    </rPh>
    <phoneticPr fontId="9"/>
  </si>
  <si>
    <t>日本核燃料開発株式会社</t>
    <rPh sb="0" eb="2">
      <t>ニホン</t>
    </rPh>
    <rPh sb="2" eb="5">
      <t>カクネンリョウ</t>
    </rPh>
    <rPh sb="5" eb="7">
      <t>カイハツ</t>
    </rPh>
    <rPh sb="7" eb="11">
      <t>カブシキガイシャ</t>
    </rPh>
    <phoneticPr fontId="0"/>
  </si>
  <si>
    <t>伊藤忠テクノソリューションズ株式会社</t>
    <rPh sb="0" eb="3">
      <t>イトウチュウ</t>
    </rPh>
    <rPh sb="14" eb="18">
      <t>カブシキガイシャ</t>
    </rPh>
    <phoneticPr fontId="9"/>
  </si>
  <si>
    <t>株式会社スタズビック・ジャパン</t>
    <rPh sb="0" eb="4">
      <t>カブシキガイシャ</t>
    </rPh>
    <phoneticPr fontId="9"/>
  </si>
  <si>
    <t>株式会社Ｊストリーム</t>
    <rPh sb="0" eb="4">
      <t>カブシキガイシャ</t>
    </rPh>
    <phoneticPr fontId="9"/>
  </si>
  <si>
    <t>ELECTRIC POWER RESEARCH INSTITUTE</t>
  </si>
  <si>
    <t>日本電気株式会社</t>
    <rPh sb="0" eb="2">
      <t>ニホン</t>
    </rPh>
    <rPh sb="2" eb="4">
      <t>デンキ</t>
    </rPh>
    <rPh sb="4" eb="6">
      <t>カブシキ</t>
    </rPh>
    <rPh sb="6" eb="8">
      <t>カイシャ</t>
    </rPh>
    <phoneticPr fontId="9"/>
  </si>
  <si>
    <t>NECネッツエスアイ（株）</t>
    <rPh sb="10" eb="13">
      <t>カブ</t>
    </rPh>
    <phoneticPr fontId="9"/>
  </si>
  <si>
    <t>日鉄ソリューションズ(株)</t>
    <rPh sb="0" eb="2">
      <t>ニッテツ</t>
    </rPh>
    <rPh sb="10" eb="13">
      <t>カブ</t>
    </rPh>
    <phoneticPr fontId="9"/>
  </si>
  <si>
    <t>株式会社守谷商会</t>
  </si>
  <si>
    <t>日立GEニュークリア・エナジー株式会社</t>
  </si>
  <si>
    <t>東芝デジタルソリューションズ（株）</t>
  </si>
  <si>
    <t>株式会社ＢＷＲ運転訓練センター</t>
  </si>
  <si>
    <t>株式会社原子力発電訓練センター</t>
  </si>
  <si>
    <t>富士通株式会社</t>
    <rPh sb="0" eb="3">
      <t>フジツウ</t>
    </rPh>
    <rPh sb="3" eb="7">
      <t>カブシキガイシャ</t>
    </rPh>
    <phoneticPr fontId="9"/>
  </si>
  <si>
    <t>3120001019990</t>
  </si>
  <si>
    <t>9010401005010</t>
  </si>
  <si>
    <t>4050001007242</t>
  </si>
  <si>
    <t>6011001034187</t>
  </si>
  <si>
    <t>4010401089388</t>
  </si>
  <si>
    <t>7010401022916</t>
  </si>
  <si>
    <t>6010001135680</t>
  </si>
  <si>
    <t>2010001059025</t>
  </si>
  <si>
    <t xml:space="preserve">4050001024551 </t>
  </si>
  <si>
    <t>7020001121200</t>
  </si>
  <si>
    <t>3380001016657</t>
  </si>
  <si>
    <t xml:space="preserve">7210001010540 </t>
  </si>
  <si>
    <t>東京都荒川区東日暮里六丁目60番10号</t>
    <rPh sb="0" eb="3">
      <t>トウキョウト</t>
    </rPh>
    <rPh sb="3" eb="6">
      <t>アラカワク</t>
    </rPh>
    <rPh sb="6" eb="10">
      <t>ヒガシニッポリ</t>
    </rPh>
    <rPh sb="10" eb="11">
      <t>ロク</t>
    </rPh>
    <rPh sb="11" eb="13">
      <t>チョウメ</t>
    </rPh>
    <rPh sb="15" eb="16">
      <t>バン</t>
    </rPh>
    <rPh sb="18" eb="19">
      <t>ゴウ</t>
    </rPh>
    <phoneticPr fontId="8"/>
  </si>
  <si>
    <t>東京都台東区東上野二丁目16番1号</t>
    <rPh sb="0" eb="3">
      <t>トウキョウト</t>
    </rPh>
    <rPh sb="3" eb="6">
      <t>タイトウク</t>
    </rPh>
    <rPh sb="6" eb="7">
      <t>ヒガシ</t>
    </rPh>
    <rPh sb="7" eb="9">
      <t>ウエノ</t>
    </rPh>
    <rPh sb="9" eb="12">
      <t>ニチョウメ</t>
    </rPh>
    <rPh sb="14" eb="15">
      <t>バン</t>
    </rPh>
    <rPh sb="16" eb="17">
      <t>ゴウ</t>
    </rPh>
    <phoneticPr fontId="8"/>
  </si>
  <si>
    <t>神奈川県川崎市川崎区田辺新田１番1号</t>
    <rPh sb="0" eb="7">
      <t>カナガワケンカワサキシ</t>
    </rPh>
    <rPh sb="7" eb="10">
      <t>カワサキク</t>
    </rPh>
    <rPh sb="10" eb="14">
      <t>タナベシンデン</t>
    </rPh>
    <rPh sb="15" eb="16">
      <t>バン</t>
    </rPh>
    <rPh sb="17" eb="18">
      <t>ゴウ</t>
    </rPh>
    <phoneticPr fontId="8"/>
  </si>
  <si>
    <t>東京都港区南麻布１－６－１５</t>
    <rPh sb="0" eb="3">
      <t>トウキョウト</t>
    </rPh>
    <rPh sb="3" eb="5">
      <t>ミナトク</t>
    </rPh>
    <rPh sb="5" eb="6">
      <t>ミナミ</t>
    </rPh>
    <rPh sb="6" eb="8">
      <t>アザブ</t>
    </rPh>
    <phoneticPr fontId="9"/>
  </si>
  <si>
    <t>Boeretang 200 BE-2400 MOL BELGIUM</t>
  </si>
  <si>
    <t>茨城県東茨城郡大洗町成田町２１６３</t>
    <rPh sb="0" eb="2">
      <t>イバラギ</t>
    </rPh>
    <rPh sb="2" eb="3">
      <t>ケン</t>
    </rPh>
    <rPh sb="3" eb="4">
      <t>ヒガシ</t>
    </rPh>
    <rPh sb="4" eb="6">
      <t>イバラギ</t>
    </rPh>
    <rPh sb="6" eb="7">
      <t>グン</t>
    </rPh>
    <rPh sb="7" eb="9">
      <t>オオアライ</t>
    </rPh>
    <rPh sb="9" eb="10">
      <t>マチ</t>
    </rPh>
    <rPh sb="10" eb="12">
      <t>ナリタ</t>
    </rPh>
    <rPh sb="12" eb="13">
      <t>マチ</t>
    </rPh>
    <phoneticPr fontId="0"/>
  </si>
  <si>
    <t>東京都港区虎ノ門４－１－１</t>
    <rPh sb="0" eb="3">
      <t>トウキョウト</t>
    </rPh>
    <rPh sb="3" eb="5">
      <t>ミナトク</t>
    </rPh>
    <rPh sb="5" eb="6">
      <t>トラ</t>
    </rPh>
    <rPh sb="7" eb="8">
      <t>モン</t>
    </rPh>
    <phoneticPr fontId="9"/>
  </si>
  <si>
    <t>大阪府泉佐野市りんくう往来北１</t>
    <rPh sb="0" eb="3">
      <t>オオサカフ</t>
    </rPh>
    <rPh sb="3" eb="7">
      <t>イズミサノシ</t>
    </rPh>
    <rPh sb="11" eb="13">
      <t>オウライ</t>
    </rPh>
    <rPh sb="13" eb="14">
      <t>キタ</t>
    </rPh>
    <phoneticPr fontId="9"/>
  </si>
  <si>
    <t>東京都港区芝２－５－６</t>
    <rPh sb="0" eb="3">
      <t>トウキョウト</t>
    </rPh>
    <rPh sb="3" eb="5">
      <t>ミナトク</t>
    </rPh>
    <rPh sb="5" eb="6">
      <t>シバ</t>
    </rPh>
    <phoneticPr fontId="9"/>
  </si>
  <si>
    <t>HILVIEW AVENUE,PALO ALTO,CA 94304,USA</t>
  </si>
  <si>
    <t>東京都港区芝５－７－１</t>
    <rPh sb="0" eb="3">
      <t>トウキョウト</t>
    </rPh>
    <rPh sb="3" eb="5">
      <t>ミナトク</t>
    </rPh>
    <rPh sb="5" eb="6">
      <t>シバ</t>
    </rPh>
    <phoneticPr fontId="9"/>
  </si>
  <si>
    <t>東京都文京区後楽２－６－１</t>
    <rPh sb="0" eb="3">
      <t>トウキョウト</t>
    </rPh>
    <rPh sb="3" eb="6">
      <t>ブンキョウク</t>
    </rPh>
    <rPh sb="6" eb="8">
      <t>コウラク</t>
    </rPh>
    <phoneticPr fontId="9"/>
  </si>
  <si>
    <t>東京都港区虎ノ門１－１７－１</t>
    <rPh sb="0" eb="3">
      <t>トウキョウト</t>
    </rPh>
    <rPh sb="3" eb="5">
      <t>ミナトク</t>
    </rPh>
    <rPh sb="5" eb="6">
      <t>トラ</t>
    </rPh>
    <rPh sb="7" eb="8">
      <t>モン</t>
    </rPh>
    <phoneticPr fontId="9"/>
  </si>
  <si>
    <t>東京都中央区八重洲１丁目４番２２号</t>
  </si>
  <si>
    <t>東京都千代田区外神田一丁目18 番13 号</t>
  </si>
  <si>
    <t>神奈川県川崎市幸区堀川町７２番地３４</t>
  </si>
  <si>
    <t>新潟県刈羽郡刈羽村大字刈羽字西浦４１６１番地８</t>
  </si>
  <si>
    <t>福井県敦賀市沓見１２９号１番地１</t>
  </si>
  <si>
    <t>東京都南区東新橋1-5-2</t>
    <rPh sb="0" eb="3">
      <t>トウキョウト</t>
    </rPh>
    <rPh sb="3" eb="5">
      <t>ミナミク</t>
    </rPh>
    <rPh sb="5" eb="6">
      <t>ヒガシ</t>
    </rPh>
    <rPh sb="6" eb="8">
      <t>シンバシ</t>
    </rPh>
    <phoneticPr fontId="9"/>
  </si>
  <si>
    <t>9010001045803</t>
    <phoneticPr fontId="11"/>
  </si>
  <si>
    <t xml:space="preserve"> 1020001071491</t>
    <phoneticPr fontId="11"/>
  </si>
  <si>
    <t>令和３年度ＴＲＡＣＥコードによる安全保護装置等の共通原因故障時のRIA影響評価</t>
    <rPh sb="0" eb="2">
      <t>レイワ</t>
    </rPh>
    <rPh sb="3" eb="5">
      <t>ネンド</t>
    </rPh>
    <rPh sb="16" eb="18">
      <t>アンゼン</t>
    </rPh>
    <rPh sb="18" eb="20">
      <t>ホゴ</t>
    </rPh>
    <rPh sb="20" eb="22">
      <t>ソウチ</t>
    </rPh>
    <rPh sb="22" eb="23">
      <t>トウ</t>
    </rPh>
    <rPh sb="24" eb="26">
      <t>キョウツウ</t>
    </rPh>
    <rPh sb="26" eb="28">
      <t>ゲンイン</t>
    </rPh>
    <rPh sb="28" eb="30">
      <t>コショウ</t>
    </rPh>
    <rPh sb="30" eb="31">
      <t>トキ</t>
    </rPh>
    <rPh sb="35" eb="37">
      <t>エイキョウ</t>
    </rPh>
    <rPh sb="37" eb="39">
      <t>ヒョウカ</t>
    </rPh>
    <phoneticPr fontId="9"/>
  </si>
  <si>
    <t>令和３年度高速炉のシビアアクシデントの事象進展挙動解析</t>
    <rPh sb="0" eb="2">
      <t>レイワ</t>
    </rPh>
    <rPh sb="3" eb="5">
      <t>ネンド</t>
    </rPh>
    <rPh sb="5" eb="8">
      <t>コウソクロ</t>
    </rPh>
    <rPh sb="19" eb="21">
      <t>ジショウ</t>
    </rPh>
    <rPh sb="21" eb="23">
      <t>シンテン</t>
    </rPh>
    <rPh sb="23" eb="25">
      <t>キョドウ</t>
    </rPh>
    <rPh sb="25" eb="27">
      <t>カイセキ</t>
    </rPh>
    <phoneticPr fontId="9"/>
  </si>
  <si>
    <t>令和３年度高速炉のＵＬＯＦ時ソースターム評価手法の開発</t>
    <rPh sb="0" eb="2">
      <t>レイワ</t>
    </rPh>
    <rPh sb="3" eb="5">
      <t>ネンド</t>
    </rPh>
    <rPh sb="5" eb="8">
      <t>コウソクロ</t>
    </rPh>
    <rPh sb="13" eb="14">
      <t>トキ</t>
    </rPh>
    <rPh sb="20" eb="22">
      <t>ヒョウカ</t>
    </rPh>
    <rPh sb="22" eb="24">
      <t>シュホウ</t>
    </rPh>
    <rPh sb="25" eb="27">
      <t>カイハツ</t>
    </rPh>
    <phoneticPr fontId="9"/>
  </si>
  <si>
    <t>令和３年度高速炉の除熱源喪失事象時ソースターム評価手法の開発</t>
    <rPh sb="0" eb="2">
      <t>レイワ</t>
    </rPh>
    <rPh sb="3" eb="5">
      <t>ネンド</t>
    </rPh>
    <rPh sb="5" eb="8">
      <t>コウソクロ</t>
    </rPh>
    <rPh sb="9" eb="10">
      <t>ジョ</t>
    </rPh>
    <rPh sb="10" eb="11">
      <t>ネツ</t>
    </rPh>
    <rPh sb="11" eb="12">
      <t>ゲン</t>
    </rPh>
    <rPh sb="12" eb="14">
      <t>ソウシツ</t>
    </rPh>
    <rPh sb="14" eb="16">
      <t>ジショウ</t>
    </rPh>
    <rPh sb="16" eb="17">
      <t>トキ</t>
    </rPh>
    <rPh sb="23" eb="25">
      <t>ヒョウカ</t>
    </rPh>
    <rPh sb="25" eb="27">
      <t>シュホウ</t>
    </rPh>
    <rPh sb="28" eb="30">
      <t>カイハツ</t>
    </rPh>
    <phoneticPr fontId="9"/>
  </si>
  <si>
    <t>東芝デジタルエンジニアリング株式会社</t>
    <rPh sb="0" eb="2">
      <t>トウシバ</t>
    </rPh>
    <rPh sb="14" eb="18">
      <t>カブシキガイシャ</t>
    </rPh>
    <phoneticPr fontId="9"/>
  </si>
  <si>
    <t>東京都府中市片町3-22</t>
    <rPh sb="0" eb="3">
      <t>トウキョウト</t>
    </rPh>
    <rPh sb="3" eb="6">
      <t>フチュウシ</t>
    </rPh>
    <rPh sb="6" eb="8">
      <t>カタマチ</t>
    </rPh>
    <phoneticPr fontId="9"/>
  </si>
  <si>
    <t>令和３年度研修・力量管理システムの機能強化</t>
    <phoneticPr fontId="11"/>
  </si>
  <si>
    <t>9013101003878</t>
    <phoneticPr fontId="11"/>
  </si>
  <si>
    <t>本件は、契約可能な者が一しかいないことが明らかとなったため、会計法第29条の3第4項の規定に基づく随意契約を行う。</t>
    <rPh sb="0" eb="2">
      <t>ホンケン</t>
    </rPh>
    <rPh sb="4" eb="6">
      <t>ケイヤク</t>
    </rPh>
    <rPh sb="6" eb="8">
      <t>カノウ</t>
    </rPh>
    <rPh sb="9" eb="10">
      <t>モノ</t>
    </rPh>
    <rPh sb="11" eb="12">
      <t>イチ</t>
    </rPh>
    <rPh sb="20" eb="21">
      <t>アキ</t>
    </rPh>
    <rPh sb="30" eb="32">
      <t>カイケイ</t>
    </rPh>
    <rPh sb="32" eb="33">
      <t>ホウ</t>
    </rPh>
    <rPh sb="33" eb="34">
      <t>ダイ</t>
    </rPh>
    <rPh sb="36" eb="37">
      <t>ジョウ</t>
    </rPh>
    <rPh sb="39" eb="40">
      <t>ダイ</t>
    </rPh>
    <rPh sb="41" eb="42">
      <t>コウ</t>
    </rPh>
    <rPh sb="43" eb="45">
      <t>キテイ</t>
    </rPh>
    <rPh sb="46" eb="47">
      <t>モト</t>
    </rPh>
    <rPh sb="49" eb="51">
      <t>ズイイ</t>
    </rPh>
    <rPh sb="51" eb="53">
      <t>ケイヤク</t>
    </rPh>
    <rPh sb="54" eb="55">
      <t>オコナ</t>
    </rPh>
    <phoneticPr fontId="11"/>
  </si>
  <si>
    <t>本件は、一般競争入札（最低価格落札方式）により公告を行ったが、入札者がないことから、予算決算及び会計令第99条の2の規定に基づく随意契約を行う。</t>
    <rPh sb="0" eb="2">
      <t>ホンケン</t>
    </rPh>
    <rPh sb="4" eb="6">
      <t>イッパン</t>
    </rPh>
    <rPh sb="6" eb="8">
      <t>キョウソウ</t>
    </rPh>
    <rPh sb="8" eb="10">
      <t>ニュウサツ</t>
    </rPh>
    <rPh sb="11" eb="13">
      <t>サイテイ</t>
    </rPh>
    <rPh sb="13" eb="15">
      <t>カカク</t>
    </rPh>
    <rPh sb="15" eb="17">
      <t>ラクサツ</t>
    </rPh>
    <rPh sb="17" eb="19">
      <t>ホウシキ</t>
    </rPh>
    <rPh sb="23" eb="25">
      <t>コウコク</t>
    </rPh>
    <rPh sb="26" eb="27">
      <t>オコナ</t>
    </rPh>
    <rPh sb="31" eb="33">
      <t>ニュウサツ</t>
    </rPh>
    <rPh sb="33" eb="34">
      <t>シャ</t>
    </rPh>
    <rPh sb="42" eb="44">
      <t>ヨサン</t>
    </rPh>
    <rPh sb="44" eb="46">
      <t>ケッサン</t>
    </rPh>
    <rPh sb="46" eb="47">
      <t>オヨ</t>
    </rPh>
    <rPh sb="48" eb="50">
      <t>カイケイ</t>
    </rPh>
    <rPh sb="50" eb="51">
      <t>レイ</t>
    </rPh>
    <rPh sb="51" eb="52">
      <t>ダイ</t>
    </rPh>
    <rPh sb="54" eb="55">
      <t>ジョウ</t>
    </rPh>
    <rPh sb="58" eb="60">
      <t>キテイ</t>
    </rPh>
    <rPh sb="61" eb="62">
      <t>モト</t>
    </rPh>
    <rPh sb="64" eb="66">
      <t>ズイイ</t>
    </rPh>
    <rPh sb="66" eb="68">
      <t>ケイヤク</t>
    </rPh>
    <rPh sb="69" eb="70">
      <t>オコナ</t>
    </rPh>
    <phoneticPr fontId="33"/>
  </si>
  <si>
    <t>令和３年度原子力規制委員会ネットワークシステム更改に係わる旧機器の撤去業務（</t>
    <rPh sb="0" eb="2">
      <t>レイワ</t>
    </rPh>
    <rPh sb="3" eb="5">
      <t>ネンド</t>
    </rPh>
    <rPh sb="5" eb="8">
      <t>ゲンシリョク</t>
    </rPh>
    <rPh sb="8" eb="10">
      <t>キセイ</t>
    </rPh>
    <rPh sb="10" eb="13">
      <t>イインカイ</t>
    </rPh>
    <rPh sb="23" eb="25">
      <t>コウカイ</t>
    </rPh>
    <rPh sb="26" eb="27">
      <t>カカ</t>
    </rPh>
    <rPh sb="29" eb="30">
      <t>キュウ</t>
    </rPh>
    <rPh sb="30" eb="32">
      <t>キキ</t>
    </rPh>
    <rPh sb="33" eb="35">
      <t>テッキョ</t>
    </rPh>
    <rPh sb="35" eb="37">
      <t>ギョウム</t>
    </rPh>
    <phoneticPr fontId="9"/>
  </si>
  <si>
    <t>令和３年度放射線源登録管理システムデータセンター移設に係る情報システム整備</t>
    <rPh sb="0" eb="2">
      <t>レイワ</t>
    </rPh>
    <rPh sb="3" eb="5">
      <t>ネンド</t>
    </rPh>
    <rPh sb="5" eb="7">
      <t>ホウシャ</t>
    </rPh>
    <rPh sb="7" eb="8">
      <t>セン</t>
    </rPh>
    <rPh sb="8" eb="9">
      <t>ゲン</t>
    </rPh>
    <rPh sb="9" eb="11">
      <t>トウロク</t>
    </rPh>
    <rPh sb="11" eb="13">
      <t>カンリ</t>
    </rPh>
    <rPh sb="24" eb="26">
      <t>イセツ</t>
    </rPh>
    <rPh sb="27" eb="28">
      <t>カカ</t>
    </rPh>
    <rPh sb="29" eb="31">
      <t>ジョウホウ</t>
    </rPh>
    <rPh sb="35" eb="37">
      <t>セイビ</t>
    </rPh>
    <phoneticPr fontId="9"/>
  </si>
  <si>
    <t>令和３年度研修・力量管理システムの新サーバへの移行業務</t>
    <phoneticPr fontId="11"/>
  </si>
  <si>
    <t>令和３年度東京電機大学との共同研究に係る振動試験システムの機能拡張及び運用に係る業務</t>
    <phoneticPr fontId="11"/>
  </si>
  <si>
    <t>令和３年度衝撃荷重に対する機器耐力試験</t>
    <phoneticPr fontId="11"/>
  </si>
  <si>
    <t>令和３年度原子力発電運転管理専門技能習得研修（ＢＷＲ／ハイレベル人材育成のためのシミュレータ派遣研修）</t>
    <phoneticPr fontId="11"/>
  </si>
  <si>
    <t>令和３年度原子力艦環境放射能モニタリングシステム改修及び燃料電池電源システム設置等業務</t>
    <phoneticPr fontId="11"/>
  </si>
  <si>
    <t xml:space="preserve">  モニタリングボート、モニタリングカーで収集計測したデータをモニタリングシステムで受
信・監視する機能を付加したり、燃料電池電源に対応する機能を付加するにあたり、既存のシステムに一切影響を与えることなく調整・改造を行うためには、データ受信側であるモニタリングシステムの設計・製作の情報（バグやエラーの修正箇所・履歴、個々の命令の実行対象・干渉と対策等）を熟知している必要があり、モニタリングシステムの改修ができる者はシステムの開発会社である株式会社近計システムのみである。 
　以上のことから、契約の性質又は目的が競争を許さない場合に該当することから会計法第２９条の３第４項の規定に基づく随意契約を行う。</t>
    <rPh sb="295" eb="297">
      <t>ズイイ</t>
    </rPh>
    <rPh sb="300" eb="301">
      <t>オコナ</t>
    </rPh>
    <phoneticPr fontId="11"/>
  </si>
  <si>
    <t>　当該可搬型モニタリングポストは、汎用部品ではなく特殊仕様の部品で構成されている。今回の交換対象部品は、一般には流通しておらず当該製造メーカの専用部品であるため、他社からの部品入手は困難である。また、部品交換及び部品交換後の機器調整・校正等を実施する上で必要な機器構造や各種設定情報は、当該製造メーカのみが持ち得るものである。
　また、移設においても機器の取り外し、移送中の機器の取扱い、移設先での機器の調整や校正は、機器の構造等を知り得るのは当該製造メーカ以外なく、他メーカにその実施は困難である。
　以上のことから、契約の性質又は目的が競争を許さない場合に該当することから会計法第２９条の３第４項の規定に基づく随意契約を行う。</t>
    <rPh sb="280" eb="282">
      <t>ガイトウ</t>
    </rPh>
    <rPh sb="307" eb="309">
      <t>ズイイ</t>
    </rPh>
    <rPh sb="309" eb="311">
      <t>ケイヤク</t>
    </rPh>
    <rPh sb="312" eb="313">
      <t>オコナ</t>
    </rPh>
    <phoneticPr fontId="11"/>
  </si>
  <si>
    <t>　当該可搬型モニタリングポストは、汎用部品ではなく特殊仕様の部品で構成されている。今回の交換対象部品は、一般には流通しておらず当該メーカの専用部品であるため、他社からの部品入手は困難である。
　また、部品交換及び部品交換後の機器調整・校正等を実施する上で必要な機器構造や各種設定情報は、当該メーカのみが持ち得るものである。同様な理由により、他の修理や機器の点検・校正及び保守についても富士電機株式会社と随意契約をしている。
　以上のことから、契約の性質又は目的が競争を許さない場合に該当することから会計法第２９条の３第４項の規定に基づく随意契約を行う。</t>
    <phoneticPr fontId="11"/>
  </si>
  <si>
    <t>　本年度予定されている原子力規制委員会全体のネットワークシステムの更改とデータセンター移転に伴い、原子力規制委員会ホームページのCMSサーバも移転と構築が必要となるが、これは、現状のCMSサーバシステムを維持したまま行うものであるため、これらの業務を実施できるものは、エヌ・ティ・ティラーニングシステムズ株式会社のみである。
　以上のことから、契約の性質又は目的が競争を許さない場合に該当することから会計法第２９条の３第４項の規定に基づく随意契約を行う。</t>
    <phoneticPr fontId="11"/>
  </si>
  <si>
    <t>　SIMULATE3Kはスタズビック社がライセンスを有している解析コードであることから、国内における販売は、スタズビック社の国内支社である株式会社スタズビック・ジャパンのみであり、他の代理店又は販売店はない。
　そのため、本事業を実施し得る者は、株式会社スタズビック・ジャパン以外にない。
　以上のことから、契約の性質又は目的が競争を許さない場合に該当することから会計法第２９条の３第４項の規定に基づく随意契約を行う。</t>
    <phoneticPr fontId="11"/>
  </si>
  <si>
    <t>　CAFTAは米国のElectric Power Research Institute（EPRI）が開発している解析コードである。日本国内における使用許諾権及び保守権は、EPRIの日本事務所を通じてEPRIと契約することのみによって調達でき、他の代理店又は販売店はない。
　よって、本事業を実施し得る者は、EPRI以外にない。
　以上のことから、契約の性質又は目的が競争を許さない場合に該当することから会計法第２９条の３第４項の規定に基づく随意契約を行う。</t>
    <phoneticPr fontId="11"/>
  </si>
  <si>
    <t>　HRA calculatorは米国のElectric Power Research Institute（EPRI）が開発している解析コードである。日本国内における使用許諾権及び保守権は、EPRIの日本事務所を通じてEPRIと契約することのみによって調達でき、他の代理店又は販売店はない。
　よって、本事業を実施し得る者は、EPRI以外にない。
　以上のことから、契約の性質又は目的が競争を許さない場合に該当することから会計法第２９条の３第４項の規定に基づく随意契約を行う。</t>
    <phoneticPr fontId="11"/>
  </si>
  <si>
    <t>　日本電気株式会社は、現行行政ＬＡＮの構築、賃貸借、運用・保守事業者である。本件において撤去する機器は、全て賃貸借契約品であり、契約元である日本電気株式会社以外の者は撤去を実施することができない。このため、日本電気株式会社のみが本件を実施することができる唯一の者である。
　以上のことから、契約の性質又は目的が競争を許さない場合に該当することから会計法第２９条の３第４項の規定に基づく随意契約を行う。</t>
    <phoneticPr fontId="11"/>
  </si>
  <si>
    <t>　第三次原子力規制委員会ネットワークシステムの運用が令和４年1月から開始される予定となった。このため、支障なく効率的かつ円滑な会議等の実施を継続するため、本システムの移行業務を行うものである。
　この移行業務について、運用に影響することなく実施できるのは、本システムを構築および賃貸借・保守する契約を結んでいるＮＥＣネッツエスアイ株式会社以外になく、ＮＥＣネッツエスアイ株式会社が本業務を実施することができる唯一の者である。
　以上のことから、契約の性質又は目的が競争を許さない場合に該当することから会計法第２９条の３第４項の規定に基づく随意契約を行う。</t>
    <phoneticPr fontId="11"/>
  </si>
  <si>
    <t>　日鉄ソリューションズ株式会社は、平成30年度から現在に至るまで線源システムの運用保守を請け負っており、システム構成を熟知している業者であるが、この者以外が当該移設作業を行った場合、その対象機器が現行の運用保守契約の対象外となってしまうほか、新たに原子力規制庁が保持するセキュリティ情報の所在及びシステム構成などを知り得る業者を増やすことになる。
　そのため、線源システムの構成を熟知し、運用に影響を与えず整備すること及びセキィリティ情報を知り得る者を限定させる必要があるため、日鉄ソリューションズ株式会社のみが本件を実施することができる唯一の者である。
　以上のことから、契約の性質又は目的が競争を許さない場合に該当することから会計法第２９条の３第４項の規定に基づく随意契約を行う。</t>
    <phoneticPr fontId="11"/>
  </si>
  <si>
    <t>　本事業は昨年度事業で整備した振動試験システムの機能拡張及び振動試験システムの運用に係る業務であるため、受注業者は本振動試験システムの詳細及びその整備の経緯を熟知していることが必要である。
　　特に、今年度は昨年度導入した振動試験システムの機能拡張として、振動台テーブルの拡張作業、振動試験システムへの安全機能の追加、振動試験システムの制御を行うためのスペースの構築とこれに伴う制御装置の移設、電気供給設備の整備、計測環境の整備（装置の導入及び接続）等を実施するとともに本格運用に向けた振動試験システムの日常点検の計画の策定支援を行う等、本振動試験システムの性能に直接影響を及ぼす作業が中心である。
そのため、受注業者には本振動試験システムについて熟知していることが求められ、万が一、昨年度の受注者以外が機能拡張しトラブルが発生した場合、トラブルの発生原因の確認に時間を要する等、速やかな対応が確保できず、期間内での事業実施が難しくなる。
　　よって、これらの条件を満たす者は、昨年度振動試験システムの整備を行った株式会社守谷商会のみである。
　以上のことから、契約の性質又は目的が競争を許さない場合に該当することから会計法第２９条の３第４項の規定に基づく随意契約を行う。</t>
    <phoneticPr fontId="11"/>
  </si>
  <si>
    <t>　「令和2年度衝撃荷重に対する機器耐力試験」において実施した試験・分析では、リミットスイッチ部の亀裂が繰り返しの加振による疲労によって発生したものか、加振試験時の応力によって発生したものかの判別には至らなかった。そこで本契約では、疲労が生じていない状態の昨年度と同一の供試体に対して追加試験を行なうことで亀裂の発生メカニズムを特定することを目的としており、昨年度に実施した試験と全く同一条件の試験を実施することが必須である。そのため、昨年度の試験を実施し、試験手順や供試体の細部について十分な知識があり、同一条件の試験を実施出来る唯一の業者である日立GEニュークリア・エナジー株式会社しか対応できない。
　以上のことから、契約の性質又は目的が競争を許さない場合に該当することから会計法第２９条の３第４項の規定に基づく随意契約を行う。</t>
    <phoneticPr fontId="11"/>
  </si>
  <si>
    <t>　研修・力量管理システムについて、基本ソフトは東芝デジタルソリューションズ株式会社が製作・販売しているパッケージソフトであることから、著作権は、東芝デジタルソリューションズ株式会社が有しており、プログラムソースについても一般に公開されておらず、他社において保守を行うことができない。
　また、東芝デジタルソリューションズ株式会社は研修・力量管理システムの導入元かつ運用保守事業者であるため仕様について熟知していると共に、今年度の運用保守契約および次年度以降の運用保守契約にも影響しないように調整できる唯一の事業者である。
　東芝デジタルソリューションズ株式会社とは事前にスケジュールを確認しており、予算内および令和３年度内に事業が収まることが確実である。
　以上のことから、契約の性質又は目的が競争を許さない場合に該当することから会計法第２９条の３第４項の規定に基づく随意契約を行う。</t>
    <phoneticPr fontId="11"/>
  </si>
  <si>
    <t>　本事業が株式会社ＢＷＲ運転訓練センター以外にないと思慮したものの、新たに本事業を履行できる者がいないかを確認するために、実施要領を示した上で令和３年１０月１５日～令和３年１０月２５日まで入札可能性調査を実施した。その結果、実施可能事業者が株式会社ＢＷＲ運転訓練センターの１社しか存在しないことを確認した。
　以上のことから、契約の性質又は目的が競争を許さない場合に該当することから会計法第２９条の３第４項の規定に基づく随意契約を行う。</t>
    <phoneticPr fontId="11"/>
  </si>
  <si>
    <t>　本事業が株式会社原子力発電訓練センター以外にないと思慮したものの、新たに本事業を履行できる者がいないかを確認するために、実施要領を示した上で令和３年１０月１５日～令和３年１０月２５日まで入札可能性調査を実施した。その結果、実施可能事業者が株式会社原子力発電訓練センターの１社しか存在しないことを確認した。
　以上のことから、契約の性質又は目的が競争を許さない場合に該当することから会計法第２９条の３第４項の規定に基づく随意契約を行う。</t>
    <phoneticPr fontId="11"/>
  </si>
  <si>
    <t>　本システムについては、基本ソフトは東芝デジタルソリューションズ株式会社が製作・販売しているパッケージソフトであることから、著作権は、東芝デジタルソリューションズ株式会社が有しており、プログラムソースについても一般に公開されておらず、他社において保守を行うことができない。
　また、東芝デジタルソリューションズ株式会社は本システムの導入元かつ運用保守事業者であるため仕様について熟知していると共に、今年度の運用保守契約および次年度以降の運用保守契約にも影響しないように調整できる唯一の事業者である。
　東芝デジタルソリューションズ株式会社とは事前にスケジュールを確認しており、予算内および令和３年度内に事業が収まることが確実である。
　以上のことから、契約の性質又は目的が競争を許さない場合に該当することから会計法第２９条の３第４項の規定に基づく随意契約を行う。</t>
    <phoneticPr fontId="11"/>
  </si>
  <si>
    <t>　本作業は富士通株式会社が開発した府省庁共有システムであるSEABISに原子力規制庁側で作成したデータを正しく取り込む作業であり、システムの制約上、取得年度は令和２、３年度分しか反映できないため、取り込み後の取得年度のデータを修正する必要がある。万が一、不備なデータを登録すると、登録後のリカバリーの対処が不可能であるため、事前に実機と同等のテスト環境で検証する必要がある。そのため、同システムを開発した富士通株式会社に発注する必要がある。
　以上のことから、契約の性質又は目的が競争を許さない場合に該当することから会計法第２９条の３第４項の規定に基づく随意契約を行う。</t>
    <phoneticPr fontId="11"/>
  </si>
  <si>
    <t>　本件は、一般競争入札（最低価格落札方式）により公告を行ったが、入札者がないことから、予算決算及び会計令第99条の2の規定に基づく随意契約を行う。</t>
    <rPh sb="1" eb="3">
      <t>ホンケン</t>
    </rPh>
    <rPh sb="5" eb="7">
      <t>イッパン</t>
    </rPh>
    <rPh sb="7" eb="9">
      <t>キョウソウ</t>
    </rPh>
    <rPh sb="9" eb="11">
      <t>ニュウサツ</t>
    </rPh>
    <rPh sb="12" eb="14">
      <t>サイテイ</t>
    </rPh>
    <rPh sb="14" eb="16">
      <t>カカク</t>
    </rPh>
    <rPh sb="16" eb="18">
      <t>ラクサツ</t>
    </rPh>
    <rPh sb="18" eb="20">
      <t>ホウシキ</t>
    </rPh>
    <rPh sb="24" eb="26">
      <t>コウコク</t>
    </rPh>
    <rPh sb="27" eb="28">
      <t>オコナ</t>
    </rPh>
    <rPh sb="32" eb="34">
      <t>ニュウサツ</t>
    </rPh>
    <rPh sb="34" eb="35">
      <t>シャ</t>
    </rPh>
    <rPh sb="43" eb="45">
      <t>ヨサン</t>
    </rPh>
    <rPh sb="45" eb="47">
      <t>ケッサン</t>
    </rPh>
    <rPh sb="47" eb="48">
      <t>オヨ</t>
    </rPh>
    <rPh sb="49" eb="51">
      <t>カイケイ</t>
    </rPh>
    <rPh sb="51" eb="52">
      <t>レイ</t>
    </rPh>
    <rPh sb="52" eb="53">
      <t>ダイ</t>
    </rPh>
    <rPh sb="55" eb="56">
      <t>ジョウ</t>
    </rPh>
    <rPh sb="59" eb="61">
      <t>キテイ</t>
    </rPh>
    <rPh sb="62" eb="63">
      <t>モト</t>
    </rPh>
    <rPh sb="65" eb="67">
      <t>ズイイ</t>
    </rPh>
    <rPh sb="67" eb="69">
      <t>ケイヤク</t>
    </rPh>
    <rPh sb="70" eb="71">
      <t>オコナ</t>
    </rPh>
    <phoneticPr fontId="33"/>
  </si>
  <si>
    <t>令和３年度継続教育訓練上級資格者ワークショップの実施</t>
    <phoneticPr fontId="9"/>
  </si>
  <si>
    <t>支出負担行為担当官
原子力規制委員会原子力規制庁
長官官房参事官　河原　雄介
東京都港区六本木1-9-9</t>
    <rPh sb="33" eb="35">
      <t>カワラ</t>
    </rPh>
    <rPh sb="36" eb="38">
      <t>ユウスケ</t>
    </rPh>
    <phoneticPr fontId="2"/>
  </si>
  <si>
    <t>株式会社ジェイテックスマネジメントセンター</t>
  </si>
  <si>
    <t>東京都品川区西五反田２－１１－８学研ビル</t>
  </si>
  <si>
    <t>5011101008513</t>
  </si>
  <si>
    <t>－</t>
  </si>
  <si>
    <t>令和３年度ＳＥＡＢＩＳ物品登録支援作業</t>
    <phoneticPr fontId="11"/>
  </si>
  <si>
    <t>令和３年度～令和６年度確率論的リスク評価解析コードＣＡＦＴＡ等の保守権の調達</t>
    <rPh sb="0" eb="2">
      <t>レイワ</t>
    </rPh>
    <rPh sb="3" eb="5">
      <t>ネンド</t>
    </rPh>
    <rPh sb="6" eb="8">
      <t>レイワ</t>
    </rPh>
    <rPh sb="9" eb="11">
      <t>ネンド</t>
    </rPh>
    <rPh sb="11" eb="15">
      <t>カクリツロンテキ</t>
    </rPh>
    <rPh sb="18" eb="20">
      <t>ヒョウカ</t>
    </rPh>
    <rPh sb="20" eb="22">
      <t>カイセキ</t>
    </rPh>
    <rPh sb="30" eb="31">
      <t>トウ</t>
    </rPh>
    <rPh sb="32" eb="35">
      <t>ホシュケン</t>
    </rPh>
    <rPh sb="36" eb="38">
      <t>チョウタツ</t>
    </rPh>
    <phoneticPr fontId="10"/>
  </si>
  <si>
    <t>非公表</t>
    <rPh sb="0" eb="3">
      <t>ヒコウヒョウ</t>
    </rPh>
    <phoneticPr fontId="12"/>
  </si>
  <si>
    <t>令和３年度～令和６年度人間信頼性解析コードＨＲＡｃａｌｃｕｌａｔｏｒの保守権の調達</t>
    <rPh sb="0" eb="2">
      <t>レイワ</t>
    </rPh>
    <rPh sb="3" eb="5">
      <t>ネンド</t>
    </rPh>
    <rPh sb="6" eb="8">
      <t>レイワ</t>
    </rPh>
    <rPh sb="9" eb="11">
      <t>ネンド</t>
    </rPh>
    <rPh sb="11" eb="13">
      <t>ニンゲン</t>
    </rPh>
    <rPh sb="13" eb="16">
      <t>シンライセイ</t>
    </rPh>
    <rPh sb="16" eb="18">
      <t>カイセキ</t>
    </rPh>
    <rPh sb="35" eb="38">
      <t>ホシュケン</t>
    </rPh>
    <rPh sb="39" eb="41">
      <t>チョウタツ</t>
    </rPh>
    <phoneticPr fontId="10"/>
  </si>
  <si>
    <t xml:space="preserve">  本件により調達・配備する機器等については、今後の業務継続性及び安定性の維持・向上のため、委託事業として実施中である「令和3年度原子力施設等防災対策等委託費(原子力規制委員会情報配信システム運用業務)事業」の保守点検対象機器とする必要があるが、より実効的な保守点検を実施するためには、そもそも保守点検を行う者が既設システムの仕様も踏まえた上で新たに配備する機器の設計・構築を行うことが必要となる。既設システムは平成27年度に「株式会社Jストリーム」によって構築された情報配信システムであるが、システムに関するノウハウ等(セキュリティ関連事項も含む)を有していることや、トラブル対処等も含めて安定的に運用することが不可欠であることを踏まえると、上記の保守点検業務を既に問題なく実施し、必要な技術知識を充分に備えており、仕様の要求を満たす機器等を設計・構築し得る「株式会社Jストリーム」以外に実施できる者は考えられない。
以上のことから、契約の性質又は目的が競争を許さない場合に該当することから会計法第２９条の３第４項の規定に基づく随意契約を行う。</t>
    <phoneticPr fontId="11"/>
  </si>
  <si>
    <t>　本業務では、現行システムの設定変更と設定変更後のシステム動作確認試験を行う必要がある。設定変更作業には、管理者権限が必要であり、現在保守を実施している東芝ＩＴサービス株式会社以外その情報を開示することはセキュリティ上好ましくなく、既存機器への設定変更を他社が実施した場合、保守の継続ができないこと及び作業実施中、不測の事態により機能不全となった場合、的確な処置を行い、機能改善を図ることが必要な条件となるが、上記の内容を適切に対応できるのは、現行システムを設計・構築した東芝ＩＴサービス株式会社のみである。
　以上のことから、契約の性質又は目的が競争を許さない場合に該当することから会計法第２９条の３第４項の規定に基づく随意契約を行う。</t>
    <phoneticPr fontId="11"/>
  </si>
  <si>
    <t>　本安全研究プロジェクトでは、平成29年度から伊藤忠テクノソリューションズ株式会社製の汎用構造解析コードFINAS/STARをベースに、解析手法の改良を加え、解析を実施してきた。本契約業務では、解析と解析コードの修正を継続して行うことから、本コードに熟知した者が、確実に業務に行うことが必要不可欠である。また、同コードの改変を行えるのは、開発元であり、同コードのソースコードを所有している伊藤忠テクノソリューションズ株式会社1者である。
　以上のことから、契約の性質又は目的が競争を許さない場合に該当することから会計法第２９条の３第４項の規定に基づく随意契約を行う。</t>
    <phoneticPr fontId="11"/>
  </si>
  <si>
    <t>　SCK･CENは、H29年度まで原子力規制庁の請負にて混合酸化物（MOX）燃料の照射試験等を実施しており、その際に保存試料とした未使用のMOX燃料試料を所有しているところ、昨年度実施した試験との継続性の確保の観点から、本年度の試験においても同機関が所有しているMOX燃料試料を使用する必要があるが、プルトニム（Pu ）を含む当該MOX燃料試料をSCK・CENから他機関に移動させることは技術的資金的に極めて難しい。
　また、SCK･CENは、Pu を含むMOX燃料試料を取り扱える施設並びに高精度電子線マイクロアナライザー（EPMA）及び電子線後方散乱回折法分析装置（EBSD） を所有している唯一の機関であり、本契約において求められる試験を実施可能な事業者は、SCK･CENに限られる。
　以上のことから、契約の性質又は目的が競争を許さない場合に該当することから会計法第２９条の３第４項の規定に基づく随意契約を行う。</t>
    <rPh sb="28" eb="30">
      <t>コンゴウ</t>
    </rPh>
    <rPh sb="30" eb="33">
      <t>サンカブツ</t>
    </rPh>
    <rPh sb="161" eb="162">
      <t>フク</t>
    </rPh>
    <rPh sb="249" eb="252">
      <t>デンシセン</t>
    </rPh>
    <rPh sb="280" eb="282">
      <t>ブンセキ</t>
    </rPh>
    <rPh sb="282" eb="284">
      <t>ソウチ</t>
    </rPh>
    <phoneticPr fontId="34"/>
  </si>
  <si>
    <t>　本事業は、既往研究で作製した照射済ステンレス鋼試験片についてNFD（日本核燃料開発株式会社）の放射線管理区域である専用保管施設に保管している試験片の状態確認を行うものある。これらの試験片は既往の研究事業（旧JNES（独立行政法人原子力安全基盤機構））において、NFDが作製し、専用施設に保管しており、NFDが試験片の所在と保管状況を把握している唯一の者である。更にNFD以外の場所に輸送することが不可能であるため、NFD以外の者による作業の実施は不可能である。
　以上のことから、契約の性質又は目的が競争を許さない場合に該当することから会計法第２９条の３第４項の規定に基づく随意契約を行う。</t>
    <rPh sb="2" eb="4">
      <t>ジギョウ</t>
    </rPh>
    <rPh sb="35" eb="37">
      <t>ニホン</t>
    </rPh>
    <rPh sb="37" eb="40">
      <t>カクネンリョウ</t>
    </rPh>
    <rPh sb="40" eb="42">
      <t>カイハツ</t>
    </rPh>
    <rPh sb="42" eb="44">
      <t>カブシキ</t>
    </rPh>
    <rPh sb="44" eb="46">
      <t>カイシャ</t>
    </rPh>
    <rPh sb="109" eb="111">
      <t>ドクリツ</t>
    </rPh>
    <rPh sb="111" eb="113">
      <t>ギョウセイ</t>
    </rPh>
    <rPh sb="113" eb="115">
      <t>ホウジン</t>
    </rPh>
    <rPh sb="115" eb="118">
      <t>ゲンシリョク</t>
    </rPh>
    <rPh sb="118" eb="120">
      <t>アンゼン</t>
    </rPh>
    <rPh sb="120" eb="122">
      <t>キバン</t>
    </rPh>
    <rPh sb="122" eb="124">
      <t>キコウ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</si>
</sst>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3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1"/>
      <color theme="1"/>
      <name val="ＭＳ Ｐゴシック"/>
      <family val="3"/>
      <charset val="128"/>
    </font>
    <font>
      <sz val="12"/>
      <color theme="1"/>
      <name val="ＭＳ Ｐゴシック"/>
      <family val="3"/>
      <charset val="128"/>
      <scheme val="minor"/>
    </font>
    <font>
      <b/>
      <sz val="9"/>
      <color indexed="81"/>
      <name val="ＭＳ Ｐゴシック"/>
      <family val="3"/>
      <charset val="128"/>
    </font>
    <font>
      <b/>
      <sz val="11"/>
      <color rgb="FFFFFFFF"/>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3" applyNumberFormat="0" applyAlignment="0" applyProtection="0">
      <alignment vertical="center"/>
    </xf>
    <xf numFmtId="0" fontId="12" fillId="27" borderId="0" applyNumberFormat="0" applyBorder="0" applyAlignment="0" applyProtection="0">
      <alignment vertical="center"/>
    </xf>
    <xf numFmtId="9" fontId="3" fillId="0" borderId="0" applyFont="0" applyFill="0" applyBorder="0" applyAlignment="0" applyProtection="0"/>
    <xf numFmtId="0" fontId="8" fillId="28" borderId="4" applyNumberFormat="0" applyFont="0" applyAlignment="0" applyProtection="0">
      <alignment vertical="center"/>
    </xf>
    <xf numFmtId="0" fontId="13" fillId="0" borderId="5" applyNumberFormat="0" applyFill="0" applyAlignment="0" applyProtection="0">
      <alignment vertical="center"/>
    </xf>
    <xf numFmtId="0" fontId="14" fillId="29" borderId="0" applyNumberFormat="0" applyBorder="0" applyAlignment="0" applyProtection="0">
      <alignment vertical="center"/>
    </xf>
    <xf numFmtId="0" fontId="15" fillId="30" borderId="6"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30" borderId="11" applyNumberFormat="0" applyAlignment="0" applyProtection="0">
      <alignment vertical="center"/>
    </xf>
    <xf numFmtId="0" fontId="22" fillId="0" borderId="0" applyNumberFormat="0" applyFill="0" applyBorder="0" applyAlignment="0" applyProtection="0">
      <alignment vertical="center"/>
    </xf>
    <xf numFmtId="0" fontId="23" fillId="31" borderId="6" applyNumberFormat="0" applyAlignment="0" applyProtection="0">
      <alignment vertical="center"/>
    </xf>
    <xf numFmtId="0" fontId="3" fillId="0" borderId="0">
      <alignment vertical="center"/>
    </xf>
    <xf numFmtId="0" fontId="8" fillId="0" borderId="0"/>
    <xf numFmtId="0" fontId="3" fillId="0" borderId="0"/>
    <xf numFmtId="0" fontId="24" fillId="3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6" fillId="0" borderId="0" xfId="46" applyFont="1" applyFill="1" applyAlignment="1">
      <alignment horizontal="center" vertical="center" wrapText="1"/>
    </xf>
    <xf numFmtId="0" fontId="25" fillId="0" borderId="0" xfId="46" applyFont="1" applyFill="1" applyAlignment="1">
      <alignment horizontal="left" vertical="center" wrapText="1"/>
    </xf>
    <xf numFmtId="176" fontId="3" fillId="0" borderId="1" xfId="46" applyNumberFormat="1" applyFont="1" applyFill="1" applyBorder="1" applyAlignment="1">
      <alignment horizontal="center" vertical="center" wrapText="1"/>
    </xf>
    <xf numFmtId="0" fontId="26" fillId="0" borderId="1" xfId="0" applyFont="1" applyFill="1" applyBorder="1" applyAlignment="1">
      <alignment vertical="center" wrapText="1"/>
    </xf>
    <xf numFmtId="0" fontId="3" fillId="0" borderId="12" xfId="0" applyFont="1" applyFill="1" applyBorder="1" applyAlignment="1">
      <alignment vertical="center" wrapText="1"/>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applyAlignment="1">
      <alignment horizontal="left" vertical="center"/>
    </xf>
    <xf numFmtId="0" fontId="26" fillId="0" borderId="0" xfId="0" applyFont="1" applyFill="1" applyBorder="1" applyAlignment="1">
      <alignment horizontal="center" vertical="center" wrapText="1"/>
    </xf>
    <xf numFmtId="0" fontId="28" fillId="0" borderId="2" xfId="0" applyFont="1" applyFill="1" applyBorder="1" applyAlignment="1">
      <alignment horizontal="left" vertical="center"/>
    </xf>
    <xf numFmtId="0" fontId="27"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6" fillId="0" borderId="0" xfId="46" applyFont="1" applyFill="1" applyAlignment="1">
      <alignment horizontal="right" vertical="center" wrapText="1"/>
    </xf>
    <xf numFmtId="38" fontId="3" fillId="0" borderId="1" xfId="34" applyFont="1" applyFill="1" applyBorder="1" applyAlignment="1">
      <alignment horizontal="right" vertical="center" wrapText="1"/>
    </xf>
    <xf numFmtId="0" fontId="26" fillId="0" borderId="0" xfId="0" applyFont="1" applyFill="1">
      <alignment vertical="center"/>
    </xf>
    <xf numFmtId="0" fontId="27" fillId="0" borderId="0" xfId="0" applyFont="1" applyFill="1" applyAlignment="1">
      <alignment horizontal="right" vertical="center" wrapText="1"/>
    </xf>
    <xf numFmtId="0" fontId="29" fillId="0" borderId="0" xfId="0" applyFont="1" applyFill="1">
      <alignment vertical="center"/>
    </xf>
    <xf numFmtId="0" fontId="26" fillId="0" borderId="0" xfId="0" applyFont="1" applyFill="1" applyAlignment="1">
      <alignment vertical="center" wrapText="1"/>
    </xf>
    <xf numFmtId="49" fontId="6" fillId="0" borderId="0" xfId="46" applyNumberFormat="1" applyFont="1" applyFill="1" applyAlignment="1">
      <alignment horizontal="center" vertical="center" wrapText="1"/>
    </xf>
    <xf numFmtId="49" fontId="26" fillId="0" borderId="0"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0" borderId="2" xfId="0" applyFont="1" applyFill="1" applyBorder="1" applyAlignment="1">
      <alignment horizontal="right" vertical="center" wrapText="1"/>
    </xf>
    <xf numFmtId="0" fontId="27" fillId="0" borderId="0" xfId="0" applyFont="1" applyFill="1" applyAlignment="1">
      <alignment horizontal="right" vertical="center"/>
    </xf>
    <xf numFmtId="0" fontId="26" fillId="0" borderId="0" xfId="0" applyFont="1" applyFill="1">
      <alignment vertical="center"/>
    </xf>
    <xf numFmtId="0" fontId="27" fillId="0" borderId="1" xfId="0" applyFont="1" applyFill="1" applyBorder="1" applyAlignment="1">
      <alignment vertical="center" wrapText="1"/>
    </xf>
    <xf numFmtId="49" fontId="27" fillId="0" borderId="0" xfId="0" applyNumberFormat="1" applyFont="1" applyFill="1" applyAlignment="1">
      <alignment horizontal="center" vertical="center"/>
    </xf>
    <xf numFmtId="0" fontId="26" fillId="0" borderId="0" xfId="0" applyFont="1" applyFill="1" applyAlignment="1">
      <alignment horizontal="center" vertical="center"/>
    </xf>
    <xf numFmtId="177" fontId="3" fillId="0" borderId="1" xfId="0" applyNumberFormat="1"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8" xfId="0" applyFont="1" applyFill="1" applyBorder="1" applyAlignment="1">
      <alignment vertical="center" wrapText="1"/>
    </xf>
    <xf numFmtId="10" fontId="3" fillId="0" borderId="18" xfId="48" applyNumberFormat="1" applyFont="1" applyFill="1" applyBorder="1" applyAlignment="1">
      <alignment horizontal="right" vertical="center" wrapText="1"/>
    </xf>
    <xf numFmtId="0" fontId="30" fillId="0" borderId="0" xfId="46" applyFont="1" applyFill="1" applyAlignment="1">
      <alignment horizontal="center" vertical="center" wrapText="1"/>
    </xf>
    <xf numFmtId="0" fontId="26" fillId="0" borderId="1" xfId="0" applyFont="1" applyFill="1" applyBorder="1" applyAlignment="1">
      <alignment horizontal="left" vertical="center" wrapText="1"/>
    </xf>
    <xf numFmtId="0" fontId="31" fillId="0" borderId="12" xfId="0" applyFont="1" applyFill="1" applyBorder="1" applyAlignment="1">
      <alignment vertical="center" wrapText="1"/>
    </xf>
    <xf numFmtId="176" fontId="31" fillId="0" borderId="1" xfId="46" applyNumberFormat="1" applyFont="1" applyFill="1" applyBorder="1" applyAlignment="1">
      <alignment horizontal="center" vertical="center" wrapText="1"/>
    </xf>
    <xf numFmtId="0" fontId="32" fillId="0" borderId="1" xfId="0" applyFont="1" applyFill="1" applyBorder="1" applyAlignment="1">
      <alignment vertical="center" wrapText="1"/>
    </xf>
    <xf numFmtId="0" fontId="27" fillId="0" borderId="0" xfId="0" applyFont="1" applyFill="1" applyAlignment="1">
      <alignment horizontal="center" vertical="center" wrapText="1"/>
    </xf>
    <xf numFmtId="38" fontId="3" fillId="0" borderId="1" xfId="34" applyFont="1" applyFill="1" applyBorder="1" applyAlignment="1">
      <alignment vertical="center" wrapText="1"/>
    </xf>
    <xf numFmtId="0" fontId="27" fillId="0" borderId="21" xfId="0" applyFont="1" applyFill="1" applyBorder="1" applyAlignment="1">
      <alignment vertical="center" wrapText="1"/>
    </xf>
    <xf numFmtId="38" fontId="3" fillId="0" borderId="21" xfId="34" applyFont="1" applyFill="1" applyBorder="1" applyAlignment="1">
      <alignment horizontal="right" vertical="center" wrapText="1"/>
    </xf>
    <xf numFmtId="10" fontId="3" fillId="0" borderId="19" xfId="48" applyNumberFormat="1" applyFont="1" applyFill="1" applyBorder="1" applyAlignment="1">
      <alignment horizontal="right"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vertical="center" wrapText="1"/>
    </xf>
    <xf numFmtId="0" fontId="26" fillId="0" borderId="0" xfId="0" applyFont="1">
      <alignment vertical="center"/>
    </xf>
    <xf numFmtId="0" fontId="5" fillId="0" borderId="21" xfId="0" applyFont="1" applyFill="1" applyBorder="1" applyAlignment="1">
      <alignment horizontal="center" vertical="center" wrapText="1"/>
    </xf>
    <xf numFmtId="49" fontId="5" fillId="0" borderId="17"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0" fontId="5" fillId="0" borderId="0" xfId="46" applyFont="1" applyFill="1" applyAlignment="1">
      <alignment horizontal="center" vertical="center" wrapText="1"/>
    </xf>
    <xf numFmtId="0" fontId="5" fillId="0" borderId="16"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5" xfId="46" applyFont="1" applyFill="1" applyBorder="1" applyAlignment="1">
      <alignment horizontal="center" vertical="center" wrapText="1"/>
    </xf>
    <xf numFmtId="0" fontId="5" fillId="0" borderId="21" xfId="46" applyFont="1" applyFill="1" applyBorder="1" applyAlignment="1">
      <alignment horizontal="center" vertical="center" wrapText="1"/>
    </xf>
    <xf numFmtId="38" fontId="5" fillId="0" borderId="15" xfId="34" applyFont="1" applyFill="1" applyBorder="1" applyAlignment="1">
      <alignment horizontal="center" vertical="center" wrapText="1"/>
    </xf>
    <xf numFmtId="38" fontId="5" fillId="0" borderId="21" xfId="34"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3" fillId="0" borderId="21" xfId="0" applyFont="1" applyFill="1" applyBorder="1" applyAlignment="1">
      <alignment vertical="center" wrapText="1"/>
    </xf>
    <xf numFmtId="0" fontId="31" fillId="0" borderId="12" xfId="0" applyFont="1" applyBorder="1" applyAlignment="1">
      <alignment vertical="center" wrapText="1"/>
    </xf>
    <xf numFmtId="0" fontId="31" fillId="0" borderId="20" xfId="0" applyFont="1" applyFill="1" applyBorder="1" applyAlignment="1">
      <alignment vertical="center" wrapText="1"/>
    </xf>
    <xf numFmtId="0" fontId="27" fillId="0" borderId="1" xfId="0" applyFont="1" applyBorder="1" applyAlignment="1">
      <alignment vertical="center" wrapText="1"/>
    </xf>
    <xf numFmtId="176" fontId="31" fillId="0" borderId="1" xfId="46" applyNumberFormat="1" applyFont="1" applyBorder="1" applyAlignment="1">
      <alignment horizontal="center" vertical="center" wrapText="1"/>
    </xf>
    <xf numFmtId="176" fontId="31" fillId="0" borderId="21" xfId="46" applyNumberFormat="1" applyFont="1" applyFill="1" applyBorder="1" applyAlignment="1">
      <alignment horizontal="center" vertical="center" wrapText="1"/>
    </xf>
    <xf numFmtId="0" fontId="32" fillId="0" borderId="1" xfId="0" applyFont="1" applyBorder="1" applyAlignment="1">
      <alignment vertical="center" wrapText="1"/>
    </xf>
    <xf numFmtId="0" fontId="32" fillId="0" borderId="21" xfId="0" applyFont="1" applyFill="1" applyBorder="1" applyAlignment="1">
      <alignment vertical="center" wrapText="1"/>
    </xf>
    <xf numFmtId="49" fontId="3" fillId="0" borderId="1" xfId="0" applyNumberFormat="1" applyFont="1" applyBorder="1" applyAlignment="1">
      <alignment horizontal="center" vertical="center" wrapText="1"/>
    </xf>
    <xf numFmtId="0" fontId="3" fillId="0" borderId="18" xfId="0" applyFont="1" applyBorder="1" applyAlignment="1">
      <alignmen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5"/>
  <sheetViews>
    <sheetView tabSelected="1" view="pageBreakPreview" zoomScale="70" zoomScaleNormal="100" zoomScaleSheetLayoutView="70" workbookViewId="0">
      <pane xSplit="1" ySplit="7" topLeftCell="B8" activePane="bottomRight" state="frozen"/>
      <selection pane="topRight" activeCell="G1" sqref="G1"/>
      <selection pane="bottomLeft" activeCell="A8" sqref="A8"/>
      <selection pane="bottomRight" activeCell="C8" sqref="C8"/>
    </sheetView>
  </sheetViews>
  <sheetFormatPr defaultColWidth="9" defaultRowHeight="13.5" x14ac:dyDescent="0.15"/>
  <cols>
    <col min="1" max="1" width="56.125" style="6" customWidth="1"/>
    <col min="2" max="2" width="29.5" style="6" customWidth="1"/>
    <col min="3" max="3" width="20.625" style="8" customWidth="1"/>
    <col min="4" max="4" width="29.5" style="6" customWidth="1"/>
    <col min="5" max="5" width="28.25" style="6" customWidth="1"/>
    <col min="6" max="6" width="28.25" style="28" customWidth="1"/>
    <col min="7" max="8" width="38.625" style="7" customWidth="1"/>
    <col min="9" max="9" width="20.625" style="8" customWidth="1"/>
    <col min="10" max="10" width="20.625" style="25" customWidth="1"/>
    <col min="11" max="14" width="20.625" style="8" customWidth="1"/>
    <col min="15" max="15" width="20.625" style="6" customWidth="1"/>
    <col min="16" max="16" width="15.625" style="7" customWidth="1"/>
    <col min="17" max="16384" width="9" style="6"/>
  </cols>
  <sheetData>
    <row r="1" spans="1:16" x14ac:dyDescent="0.15">
      <c r="B1" s="7"/>
      <c r="I1" s="39"/>
      <c r="J1" s="17"/>
      <c r="P1" s="17" t="s">
        <v>8</v>
      </c>
    </row>
    <row r="2" spans="1:16" s="18" customFormat="1" ht="60" customHeight="1" x14ac:dyDescent="0.15">
      <c r="A2" s="55" t="s">
        <v>0</v>
      </c>
      <c r="B2" s="55"/>
      <c r="C2" s="55"/>
      <c r="D2" s="55"/>
      <c r="E2" s="55"/>
      <c r="F2" s="55"/>
      <c r="G2" s="55"/>
      <c r="H2" s="55"/>
      <c r="I2" s="55"/>
      <c r="J2" s="55"/>
      <c r="K2" s="55"/>
      <c r="L2" s="55"/>
      <c r="M2" s="55"/>
      <c r="N2" s="55"/>
      <c r="O2" s="55"/>
      <c r="P2" s="55"/>
    </row>
    <row r="3" spans="1:16" s="16" customFormat="1" ht="20.100000000000001" customHeight="1" x14ac:dyDescent="0.15">
      <c r="A3" s="2" t="s">
        <v>15</v>
      </c>
      <c r="B3" s="34"/>
      <c r="C3" s="1"/>
      <c r="D3" s="1"/>
      <c r="E3" s="1"/>
      <c r="F3" s="20"/>
      <c r="G3" s="20"/>
      <c r="H3" s="20"/>
      <c r="I3" s="20"/>
      <c r="J3" s="14"/>
      <c r="K3" s="1"/>
      <c r="L3" s="1"/>
      <c r="M3" s="1"/>
      <c r="N3" s="1"/>
      <c r="O3" s="1"/>
      <c r="P3" s="19"/>
    </row>
    <row r="4" spans="1:16" s="16" customFormat="1" ht="20.100000000000001" customHeight="1" x14ac:dyDescent="0.15">
      <c r="A4" s="9" t="s">
        <v>29</v>
      </c>
      <c r="B4" s="10"/>
      <c r="C4" s="10"/>
      <c r="D4" s="10"/>
      <c r="E4" s="10"/>
      <c r="F4" s="21"/>
      <c r="G4" s="20"/>
      <c r="H4" s="20"/>
      <c r="I4" s="20"/>
      <c r="J4" s="23"/>
      <c r="K4" s="10"/>
      <c r="L4" s="10"/>
      <c r="M4" s="10"/>
      <c r="N4" s="10"/>
      <c r="O4" s="10"/>
      <c r="P4" s="19"/>
    </row>
    <row r="5" spans="1:16" ht="20.100000000000001" customHeight="1" thickBot="1" x14ac:dyDescent="0.2">
      <c r="A5" s="11" t="s">
        <v>16</v>
      </c>
      <c r="B5" s="12"/>
      <c r="C5" s="12"/>
      <c r="D5" s="12"/>
      <c r="E5" s="12"/>
      <c r="F5" s="22"/>
      <c r="G5" s="13"/>
      <c r="H5" s="13"/>
      <c r="I5" s="12"/>
      <c r="J5" s="24"/>
      <c r="K5" s="12"/>
      <c r="L5" s="12"/>
      <c r="M5" s="12"/>
      <c r="N5" s="12"/>
      <c r="O5" s="12"/>
      <c r="P5" s="13"/>
    </row>
    <row r="6" spans="1:16" s="29" customFormat="1" ht="17.25" customHeight="1" x14ac:dyDescent="0.15">
      <c r="A6" s="58" t="s">
        <v>14</v>
      </c>
      <c r="B6" s="60" t="s">
        <v>12</v>
      </c>
      <c r="C6" s="62" t="s">
        <v>1</v>
      </c>
      <c r="D6" s="60" t="s">
        <v>18</v>
      </c>
      <c r="E6" s="66" t="s">
        <v>17</v>
      </c>
      <c r="F6" s="53" t="s">
        <v>19</v>
      </c>
      <c r="G6" s="60" t="s">
        <v>13</v>
      </c>
      <c r="H6" s="60" t="s">
        <v>13</v>
      </c>
      <c r="I6" s="64" t="s">
        <v>2</v>
      </c>
      <c r="J6" s="62" t="s">
        <v>3</v>
      </c>
      <c r="K6" s="62" t="s">
        <v>4</v>
      </c>
      <c r="L6" s="60" t="s">
        <v>11</v>
      </c>
      <c r="M6" s="60" t="s">
        <v>9</v>
      </c>
      <c r="N6" s="60"/>
      <c r="O6" s="60"/>
      <c r="P6" s="56" t="s">
        <v>5</v>
      </c>
    </row>
    <row r="7" spans="1:16" s="29" customFormat="1" ht="35.25" thickBot="1" x14ac:dyDescent="0.2">
      <c r="A7" s="59"/>
      <c r="B7" s="61"/>
      <c r="C7" s="63"/>
      <c r="D7" s="61"/>
      <c r="E7" s="67"/>
      <c r="F7" s="54"/>
      <c r="G7" s="61"/>
      <c r="H7" s="61"/>
      <c r="I7" s="65"/>
      <c r="J7" s="63"/>
      <c r="K7" s="63"/>
      <c r="L7" s="61"/>
      <c r="M7" s="52" t="s">
        <v>6</v>
      </c>
      <c r="N7" s="52" t="s">
        <v>7</v>
      </c>
      <c r="O7" s="52" t="s">
        <v>10</v>
      </c>
      <c r="P7" s="57"/>
    </row>
    <row r="8" spans="1:16" s="26" customFormat="1" ht="189" x14ac:dyDescent="0.15">
      <c r="A8" s="36" t="s">
        <v>134</v>
      </c>
      <c r="B8" s="27" t="s">
        <v>28</v>
      </c>
      <c r="C8" s="37">
        <v>44473</v>
      </c>
      <c r="D8" s="38" t="s">
        <v>59</v>
      </c>
      <c r="E8" s="48" t="s">
        <v>90</v>
      </c>
      <c r="F8" s="46" t="s">
        <v>92</v>
      </c>
      <c r="G8" s="32" t="s">
        <v>101</v>
      </c>
      <c r="H8" s="32" t="s">
        <v>126</v>
      </c>
      <c r="I8" s="15">
        <v>4703270</v>
      </c>
      <c r="J8" s="15">
        <v>4703270</v>
      </c>
      <c r="K8" s="33">
        <f>J8/I8</f>
        <v>1</v>
      </c>
      <c r="L8" s="48" t="s">
        <v>26</v>
      </c>
      <c r="M8" s="48" t="s">
        <v>26</v>
      </c>
      <c r="N8" s="48" t="s">
        <v>26</v>
      </c>
      <c r="O8" s="48" t="s">
        <v>26</v>
      </c>
      <c r="P8" s="31"/>
    </row>
    <row r="9" spans="1:16" s="26" customFormat="1" ht="256.5" x14ac:dyDescent="0.15">
      <c r="A9" s="36" t="s">
        <v>105</v>
      </c>
      <c r="B9" s="27" t="s">
        <v>28</v>
      </c>
      <c r="C9" s="37">
        <v>44474</v>
      </c>
      <c r="D9" s="38" t="s">
        <v>56</v>
      </c>
      <c r="E9" s="48" t="s">
        <v>87</v>
      </c>
      <c r="F9" s="48" t="s">
        <v>69</v>
      </c>
      <c r="G9" s="32" t="s">
        <v>101</v>
      </c>
      <c r="H9" s="32" t="s">
        <v>122</v>
      </c>
      <c r="I9" s="15">
        <v>2965831</v>
      </c>
      <c r="J9" s="15">
        <v>2530000</v>
      </c>
      <c r="K9" s="33">
        <f>J9/I9</f>
        <v>0.85304928028603111</v>
      </c>
      <c r="L9" s="48" t="s">
        <v>26</v>
      </c>
      <c r="M9" s="48" t="s">
        <v>26</v>
      </c>
      <c r="N9" s="48" t="s">
        <v>26</v>
      </c>
      <c r="O9" s="48" t="s">
        <v>26</v>
      </c>
      <c r="P9" s="31"/>
    </row>
    <row r="10" spans="1:16" s="26" customFormat="1" ht="148.5" x14ac:dyDescent="0.15">
      <c r="A10" s="5" t="s">
        <v>32</v>
      </c>
      <c r="B10" s="27" t="s">
        <v>28</v>
      </c>
      <c r="C10" s="3">
        <v>44477</v>
      </c>
      <c r="D10" s="4" t="s">
        <v>44</v>
      </c>
      <c r="E10" s="30" t="s">
        <v>75</v>
      </c>
      <c r="F10" s="35" t="s">
        <v>61</v>
      </c>
      <c r="G10" s="32" t="s">
        <v>101</v>
      </c>
      <c r="H10" s="32" t="s">
        <v>113</v>
      </c>
      <c r="I10" s="15">
        <v>9655800</v>
      </c>
      <c r="J10" s="15">
        <v>9655800</v>
      </c>
      <c r="K10" s="33">
        <f>J10/I10</f>
        <v>1</v>
      </c>
      <c r="L10" s="48" t="s">
        <v>26</v>
      </c>
      <c r="M10" s="48" t="s">
        <v>26</v>
      </c>
      <c r="N10" s="48" t="s">
        <v>26</v>
      </c>
      <c r="O10" s="48" t="s">
        <v>26</v>
      </c>
      <c r="P10" s="31"/>
    </row>
    <row r="11" spans="1:16" s="26" customFormat="1" ht="364.5" x14ac:dyDescent="0.15">
      <c r="A11" s="36" t="s">
        <v>106</v>
      </c>
      <c r="B11" s="27" t="s">
        <v>28</v>
      </c>
      <c r="C11" s="37">
        <v>44477</v>
      </c>
      <c r="D11" s="38" t="s">
        <v>54</v>
      </c>
      <c r="E11" s="48" t="s">
        <v>85</v>
      </c>
      <c r="F11" s="48" t="s">
        <v>67</v>
      </c>
      <c r="G11" s="32" t="s">
        <v>101</v>
      </c>
      <c r="H11" s="32" t="s">
        <v>120</v>
      </c>
      <c r="I11" s="15">
        <v>140572746</v>
      </c>
      <c r="J11" s="15">
        <v>132286000</v>
      </c>
      <c r="K11" s="33">
        <f>J11/I11</f>
        <v>0.94105012361357732</v>
      </c>
      <c r="L11" s="48" t="s">
        <v>26</v>
      </c>
      <c r="M11" s="48" t="s">
        <v>26</v>
      </c>
      <c r="N11" s="48" t="s">
        <v>26</v>
      </c>
      <c r="O11" s="48" t="s">
        <v>26</v>
      </c>
      <c r="P11" s="31"/>
    </row>
    <row r="12" spans="1:16" s="26" customFormat="1" ht="313.14999999999998" customHeight="1" x14ac:dyDescent="0.15">
      <c r="A12" s="5" t="s">
        <v>33</v>
      </c>
      <c r="B12" s="27" t="s">
        <v>28</v>
      </c>
      <c r="C12" s="3">
        <v>44488</v>
      </c>
      <c r="D12" s="4" t="s">
        <v>45</v>
      </c>
      <c r="E12" s="30" t="s">
        <v>76</v>
      </c>
      <c r="F12" s="48" t="s">
        <v>26</v>
      </c>
      <c r="G12" s="32" t="s">
        <v>101</v>
      </c>
      <c r="H12" s="32" t="s">
        <v>141</v>
      </c>
      <c r="I12" s="15">
        <v>3327500</v>
      </c>
      <c r="J12" s="15">
        <v>3327500</v>
      </c>
      <c r="K12" s="33">
        <f>J12/I12</f>
        <v>1</v>
      </c>
      <c r="L12" s="48" t="s">
        <v>26</v>
      </c>
      <c r="M12" s="48" t="s">
        <v>26</v>
      </c>
      <c r="N12" s="48" t="s">
        <v>26</v>
      </c>
      <c r="O12" s="48" t="s">
        <v>26</v>
      </c>
      <c r="P12" s="31"/>
    </row>
    <row r="13" spans="1:16" s="26" customFormat="1" ht="261.60000000000002" customHeight="1" x14ac:dyDescent="0.15">
      <c r="A13" s="5" t="s">
        <v>34</v>
      </c>
      <c r="B13" s="27" t="s">
        <v>28</v>
      </c>
      <c r="C13" s="3">
        <v>44488</v>
      </c>
      <c r="D13" s="4" t="s">
        <v>20</v>
      </c>
      <c r="E13" s="30" t="s">
        <v>21</v>
      </c>
      <c r="F13" s="35" t="s">
        <v>22</v>
      </c>
      <c r="G13" s="32" t="s">
        <v>101</v>
      </c>
      <c r="H13" s="32" t="s">
        <v>139</v>
      </c>
      <c r="I13" s="15">
        <v>12951840</v>
      </c>
      <c r="J13" s="15">
        <v>12951840</v>
      </c>
      <c r="K13" s="33">
        <f>J13/I13</f>
        <v>1</v>
      </c>
      <c r="L13" s="48" t="s">
        <v>26</v>
      </c>
      <c r="M13" s="48" t="s">
        <v>26</v>
      </c>
      <c r="N13" s="48" t="s">
        <v>26</v>
      </c>
      <c r="O13" s="48" t="s">
        <v>26</v>
      </c>
      <c r="P13" s="31"/>
    </row>
    <row r="14" spans="1:16" s="26" customFormat="1" ht="54" x14ac:dyDescent="0.15">
      <c r="A14" s="36" t="s">
        <v>93</v>
      </c>
      <c r="B14" s="27" t="s">
        <v>28</v>
      </c>
      <c r="C14" s="37">
        <v>44501</v>
      </c>
      <c r="D14" s="38" t="s">
        <v>47</v>
      </c>
      <c r="E14" s="48" t="s">
        <v>78</v>
      </c>
      <c r="F14" s="48" t="s">
        <v>25</v>
      </c>
      <c r="G14" s="32" t="s">
        <v>102</v>
      </c>
      <c r="H14" s="32" t="s">
        <v>127</v>
      </c>
      <c r="I14" s="15">
        <v>10014153</v>
      </c>
      <c r="J14" s="15">
        <v>9900000</v>
      </c>
      <c r="K14" s="33">
        <f>J14/I14</f>
        <v>0.98860083324071446</v>
      </c>
      <c r="L14" s="48" t="s">
        <v>26</v>
      </c>
      <c r="M14" s="48" t="s">
        <v>26</v>
      </c>
      <c r="N14" s="48" t="s">
        <v>26</v>
      </c>
      <c r="O14" s="48" t="s">
        <v>26</v>
      </c>
      <c r="P14" s="31"/>
    </row>
    <row r="15" spans="1:16" s="26" customFormat="1" ht="189" x14ac:dyDescent="0.15">
      <c r="A15" s="5" t="s">
        <v>35</v>
      </c>
      <c r="B15" s="27" t="s">
        <v>28</v>
      </c>
      <c r="C15" s="3">
        <v>44508</v>
      </c>
      <c r="D15" s="4" t="s">
        <v>46</v>
      </c>
      <c r="E15" s="30" t="s">
        <v>77</v>
      </c>
      <c r="F15" s="35" t="s">
        <v>62</v>
      </c>
      <c r="G15" s="32" t="s">
        <v>101</v>
      </c>
      <c r="H15" s="32" t="s">
        <v>142</v>
      </c>
      <c r="I15" s="40">
        <v>6679536</v>
      </c>
      <c r="J15" s="15">
        <v>6677990</v>
      </c>
      <c r="K15" s="33">
        <f>J15/I15</f>
        <v>0.99976854679726257</v>
      </c>
      <c r="L15" s="48" t="s">
        <v>26</v>
      </c>
      <c r="M15" s="48" t="s">
        <v>26</v>
      </c>
      <c r="N15" s="48" t="s">
        <v>26</v>
      </c>
      <c r="O15" s="48" t="s">
        <v>26</v>
      </c>
      <c r="P15" s="31"/>
    </row>
    <row r="16" spans="1:16" s="26" customFormat="1" ht="175.5" x14ac:dyDescent="0.15">
      <c r="A16" s="5" t="s">
        <v>36</v>
      </c>
      <c r="B16" s="27" t="s">
        <v>28</v>
      </c>
      <c r="C16" s="3">
        <v>44508</v>
      </c>
      <c r="D16" s="4" t="s">
        <v>47</v>
      </c>
      <c r="E16" s="30" t="s">
        <v>78</v>
      </c>
      <c r="F16" s="35" t="s">
        <v>25</v>
      </c>
      <c r="G16" s="32" t="s">
        <v>101</v>
      </c>
      <c r="H16" s="32" t="s">
        <v>140</v>
      </c>
      <c r="I16" s="40">
        <v>18250054</v>
      </c>
      <c r="J16" s="15">
        <v>16830000</v>
      </c>
      <c r="K16" s="33">
        <f>J16/I16</f>
        <v>0.92218905215294156</v>
      </c>
      <c r="L16" s="48" t="s">
        <v>26</v>
      </c>
      <c r="M16" s="48" t="s">
        <v>26</v>
      </c>
      <c r="N16" s="48" t="s">
        <v>26</v>
      </c>
      <c r="O16" s="48" t="s">
        <v>26</v>
      </c>
      <c r="P16" s="31"/>
    </row>
    <row r="17" spans="1:16" s="26" customFormat="1" ht="135" x14ac:dyDescent="0.15">
      <c r="A17" s="36" t="s">
        <v>103</v>
      </c>
      <c r="B17" s="27" t="s">
        <v>28</v>
      </c>
      <c r="C17" s="37">
        <v>44509</v>
      </c>
      <c r="D17" s="38" t="s">
        <v>51</v>
      </c>
      <c r="E17" s="48" t="s">
        <v>82</v>
      </c>
      <c r="F17" s="48" t="s">
        <v>65</v>
      </c>
      <c r="G17" s="32" t="s">
        <v>101</v>
      </c>
      <c r="H17" s="32" t="s">
        <v>117</v>
      </c>
      <c r="I17" s="15">
        <v>29491000</v>
      </c>
      <c r="J17" s="15">
        <v>29491000</v>
      </c>
      <c r="K17" s="33">
        <v>1</v>
      </c>
      <c r="L17" s="48" t="s">
        <v>26</v>
      </c>
      <c r="M17" s="48" t="s">
        <v>26</v>
      </c>
      <c r="N17" s="48" t="s">
        <v>26</v>
      </c>
      <c r="O17" s="48" t="s">
        <v>26</v>
      </c>
      <c r="P17" s="31"/>
    </row>
    <row r="18" spans="1:16" s="26" customFormat="1" ht="189" x14ac:dyDescent="0.15">
      <c r="A18" s="36" t="s">
        <v>39</v>
      </c>
      <c r="B18" s="27" t="s">
        <v>28</v>
      </c>
      <c r="C18" s="37">
        <v>44511</v>
      </c>
      <c r="D18" s="38" t="s">
        <v>52</v>
      </c>
      <c r="E18" s="48" t="s">
        <v>83</v>
      </c>
      <c r="F18" s="48" t="s">
        <v>66</v>
      </c>
      <c r="G18" s="32" t="s">
        <v>101</v>
      </c>
      <c r="H18" s="32" t="s">
        <v>118</v>
      </c>
      <c r="I18" s="15">
        <v>5280000</v>
      </c>
      <c r="J18" s="15">
        <v>5280000</v>
      </c>
      <c r="K18" s="33">
        <f>J18/I18</f>
        <v>1</v>
      </c>
      <c r="L18" s="48" t="s">
        <v>26</v>
      </c>
      <c r="M18" s="48" t="s">
        <v>26</v>
      </c>
      <c r="N18" s="48" t="s">
        <v>26</v>
      </c>
      <c r="O18" s="48" t="s">
        <v>26</v>
      </c>
      <c r="P18" s="31"/>
    </row>
    <row r="19" spans="1:16" s="26" customFormat="1" ht="189" x14ac:dyDescent="0.15">
      <c r="A19" s="5" t="s">
        <v>109</v>
      </c>
      <c r="B19" s="27" t="s">
        <v>28</v>
      </c>
      <c r="C19" s="3">
        <v>44512</v>
      </c>
      <c r="D19" s="4" t="s">
        <v>41</v>
      </c>
      <c r="E19" s="30" t="s">
        <v>72</v>
      </c>
      <c r="F19" s="35" t="s">
        <v>60</v>
      </c>
      <c r="G19" s="32" t="s">
        <v>101</v>
      </c>
      <c r="H19" s="32" t="s">
        <v>110</v>
      </c>
      <c r="I19" s="15">
        <v>19387104</v>
      </c>
      <c r="J19" s="15">
        <v>19263200</v>
      </c>
      <c r="K19" s="33">
        <f>J19/I19</f>
        <v>0.99360894747353701</v>
      </c>
      <c r="L19" s="48" t="s">
        <v>26</v>
      </c>
      <c r="M19" s="48" t="s">
        <v>26</v>
      </c>
      <c r="N19" s="48" t="s">
        <v>26</v>
      </c>
      <c r="O19" s="48" t="s">
        <v>26</v>
      </c>
      <c r="P19" s="31"/>
    </row>
    <row r="20" spans="1:16" s="26" customFormat="1" ht="229.5" x14ac:dyDescent="0.15">
      <c r="A20" s="36" t="s">
        <v>107</v>
      </c>
      <c r="B20" s="27" t="s">
        <v>28</v>
      </c>
      <c r="C20" s="37">
        <v>44512</v>
      </c>
      <c r="D20" s="38" t="s">
        <v>55</v>
      </c>
      <c r="E20" s="48" t="s">
        <v>86</v>
      </c>
      <c r="F20" s="48" t="s">
        <v>68</v>
      </c>
      <c r="G20" s="32" t="s">
        <v>101</v>
      </c>
      <c r="H20" s="32" t="s">
        <v>121</v>
      </c>
      <c r="I20" s="15">
        <v>63270900</v>
      </c>
      <c r="J20" s="15">
        <v>61930000.000000007</v>
      </c>
      <c r="K20" s="33">
        <f>J20/I20</f>
        <v>0.97880700290338851</v>
      </c>
      <c r="L20" s="48" t="s">
        <v>26</v>
      </c>
      <c r="M20" s="48" t="s">
        <v>26</v>
      </c>
      <c r="N20" s="48" t="s">
        <v>26</v>
      </c>
      <c r="O20" s="48" t="s">
        <v>26</v>
      </c>
      <c r="P20" s="31"/>
    </row>
    <row r="21" spans="1:16" s="26" customFormat="1" ht="148.5" x14ac:dyDescent="0.15">
      <c r="A21" s="36" t="s">
        <v>108</v>
      </c>
      <c r="B21" s="27" t="s">
        <v>28</v>
      </c>
      <c r="C21" s="37">
        <v>44512</v>
      </c>
      <c r="D21" s="38" t="s">
        <v>57</v>
      </c>
      <c r="E21" s="48" t="s">
        <v>88</v>
      </c>
      <c r="F21" s="48" t="s">
        <v>70</v>
      </c>
      <c r="G21" s="32" t="s">
        <v>101</v>
      </c>
      <c r="H21" s="32" t="s">
        <v>123</v>
      </c>
      <c r="I21" s="15">
        <v>24150137</v>
      </c>
      <c r="J21" s="15">
        <v>24068000.000000004</v>
      </c>
      <c r="K21" s="33">
        <f>J21/I21</f>
        <v>0.99659890128159534</v>
      </c>
      <c r="L21" s="48" t="s">
        <v>26</v>
      </c>
      <c r="M21" s="48" t="s">
        <v>26</v>
      </c>
      <c r="N21" s="48" t="s">
        <v>26</v>
      </c>
      <c r="O21" s="48" t="s">
        <v>26</v>
      </c>
      <c r="P21" s="31"/>
    </row>
    <row r="22" spans="1:16" s="26" customFormat="1" ht="148.5" x14ac:dyDescent="0.15">
      <c r="A22" s="36" t="s">
        <v>40</v>
      </c>
      <c r="B22" s="27" t="s">
        <v>28</v>
      </c>
      <c r="C22" s="37">
        <v>44512</v>
      </c>
      <c r="D22" s="38" t="s">
        <v>58</v>
      </c>
      <c r="E22" s="48" t="s">
        <v>89</v>
      </c>
      <c r="F22" s="48" t="s">
        <v>71</v>
      </c>
      <c r="G22" s="32" t="s">
        <v>101</v>
      </c>
      <c r="H22" s="32" t="s">
        <v>124</v>
      </c>
      <c r="I22" s="15">
        <v>29913037</v>
      </c>
      <c r="J22" s="15">
        <v>22440000</v>
      </c>
      <c r="K22" s="33">
        <f>J22/I22</f>
        <v>0.75017458106978574</v>
      </c>
      <c r="L22" s="48" t="s">
        <v>26</v>
      </c>
      <c r="M22" s="48" t="s">
        <v>26</v>
      </c>
      <c r="N22" s="48" t="s">
        <v>26</v>
      </c>
      <c r="O22" s="48" t="s">
        <v>26</v>
      </c>
      <c r="P22" s="31"/>
    </row>
    <row r="23" spans="1:16" s="26" customFormat="1" ht="54" x14ac:dyDescent="0.15">
      <c r="A23" s="36" t="s">
        <v>94</v>
      </c>
      <c r="B23" s="27" t="s">
        <v>28</v>
      </c>
      <c r="C23" s="37">
        <v>44519</v>
      </c>
      <c r="D23" s="38" t="s">
        <v>97</v>
      </c>
      <c r="E23" s="48" t="s">
        <v>98</v>
      </c>
      <c r="F23" s="46" t="s">
        <v>100</v>
      </c>
      <c r="G23" s="32" t="s">
        <v>102</v>
      </c>
      <c r="H23" s="32" t="s">
        <v>127</v>
      </c>
      <c r="I23" s="15">
        <v>18489622</v>
      </c>
      <c r="J23" s="15">
        <v>18480000</v>
      </c>
      <c r="K23" s="33">
        <f>J23/I23</f>
        <v>0.99947959996153513</v>
      </c>
      <c r="L23" s="48" t="s">
        <v>26</v>
      </c>
      <c r="M23" s="48" t="s">
        <v>26</v>
      </c>
      <c r="N23" s="48" t="s">
        <v>26</v>
      </c>
      <c r="O23" s="48" t="s">
        <v>26</v>
      </c>
      <c r="P23" s="31"/>
    </row>
    <row r="24" spans="1:16" s="26" customFormat="1" ht="261" customHeight="1" x14ac:dyDescent="0.15">
      <c r="A24" s="36" t="s">
        <v>95</v>
      </c>
      <c r="B24" s="27" t="s">
        <v>28</v>
      </c>
      <c r="C24" s="37">
        <v>44519</v>
      </c>
      <c r="D24" s="38" t="s">
        <v>97</v>
      </c>
      <c r="E24" s="48" t="s">
        <v>98</v>
      </c>
      <c r="F24" s="46" t="s">
        <v>100</v>
      </c>
      <c r="G24" s="32" t="s">
        <v>102</v>
      </c>
      <c r="H24" s="32" t="s">
        <v>127</v>
      </c>
      <c r="I24" s="15">
        <v>17974562</v>
      </c>
      <c r="J24" s="15">
        <v>17930000</v>
      </c>
      <c r="K24" s="33">
        <f>J24/I24</f>
        <v>0.99752082971479361</v>
      </c>
      <c r="L24" s="48" t="s">
        <v>26</v>
      </c>
      <c r="M24" s="48" t="s">
        <v>26</v>
      </c>
      <c r="N24" s="48" t="s">
        <v>26</v>
      </c>
      <c r="O24" s="48" t="s">
        <v>26</v>
      </c>
      <c r="P24" s="31"/>
    </row>
    <row r="25" spans="1:16" s="26" customFormat="1" ht="54" x14ac:dyDescent="0.15">
      <c r="A25" s="36" t="s">
        <v>96</v>
      </c>
      <c r="B25" s="27" t="s">
        <v>28</v>
      </c>
      <c r="C25" s="37">
        <v>44519</v>
      </c>
      <c r="D25" s="38" t="s">
        <v>97</v>
      </c>
      <c r="E25" s="48" t="s">
        <v>98</v>
      </c>
      <c r="F25" s="46" t="s">
        <v>100</v>
      </c>
      <c r="G25" s="32" t="s">
        <v>102</v>
      </c>
      <c r="H25" s="32" t="s">
        <v>127</v>
      </c>
      <c r="I25" s="15">
        <v>18493180</v>
      </c>
      <c r="J25" s="15">
        <v>18480000</v>
      </c>
      <c r="K25" s="33">
        <f>J25/I25</f>
        <v>0.99928730483345751</v>
      </c>
      <c r="L25" s="48" t="s">
        <v>26</v>
      </c>
      <c r="M25" s="48" t="s">
        <v>26</v>
      </c>
      <c r="N25" s="48" t="s">
        <v>26</v>
      </c>
      <c r="O25" s="48" t="s">
        <v>26</v>
      </c>
      <c r="P25" s="31"/>
    </row>
    <row r="26" spans="1:16" s="26" customFormat="1" ht="165.95" customHeight="1" x14ac:dyDescent="0.15">
      <c r="A26" s="5" t="s">
        <v>30</v>
      </c>
      <c r="B26" s="27" t="s">
        <v>28</v>
      </c>
      <c r="C26" s="3">
        <v>44525</v>
      </c>
      <c r="D26" s="4" t="s">
        <v>42</v>
      </c>
      <c r="E26" s="30" t="s">
        <v>73</v>
      </c>
      <c r="F26" s="35" t="s">
        <v>23</v>
      </c>
      <c r="G26" s="32" t="s">
        <v>101</v>
      </c>
      <c r="H26" s="32" t="s">
        <v>111</v>
      </c>
      <c r="I26" s="15">
        <v>6377910</v>
      </c>
      <c r="J26" s="15">
        <v>6377910</v>
      </c>
      <c r="K26" s="33">
        <f>J26/I26</f>
        <v>1</v>
      </c>
      <c r="L26" s="48" t="s">
        <v>26</v>
      </c>
      <c r="M26" s="48" t="s">
        <v>26</v>
      </c>
      <c r="N26" s="48" t="s">
        <v>26</v>
      </c>
      <c r="O26" s="48" t="s">
        <v>26</v>
      </c>
      <c r="P26" s="31"/>
    </row>
    <row r="27" spans="1:16" s="26" customFormat="1" ht="162.94999999999999" customHeight="1" x14ac:dyDescent="0.15">
      <c r="A27" s="36" t="s">
        <v>104</v>
      </c>
      <c r="B27" s="27" t="s">
        <v>28</v>
      </c>
      <c r="C27" s="37">
        <v>44529</v>
      </c>
      <c r="D27" s="38" t="s">
        <v>53</v>
      </c>
      <c r="E27" s="48" t="s">
        <v>84</v>
      </c>
      <c r="F27" s="46" t="s">
        <v>91</v>
      </c>
      <c r="G27" s="32" t="s">
        <v>101</v>
      </c>
      <c r="H27" s="32" t="s">
        <v>119</v>
      </c>
      <c r="I27" s="15">
        <v>15290000</v>
      </c>
      <c r="J27" s="15">
        <v>15290000</v>
      </c>
      <c r="K27" s="33">
        <f>J27/I27</f>
        <v>1</v>
      </c>
      <c r="L27" s="48" t="s">
        <v>26</v>
      </c>
      <c r="M27" s="48" t="s">
        <v>26</v>
      </c>
      <c r="N27" s="48" t="s">
        <v>26</v>
      </c>
      <c r="O27" s="48" t="s">
        <v>26</v>
      </c>
      <c r="P27" s="31"/>
    </row>
    <row r="28" spans="1:16" s="26" customFormat="1" ht="54" x14ac:dyDescent="0.15">
      <c r="A28" s="69" t="s">
        <v>128</v>
      </c>
      <c r="B28" s="71" t="s">
        <v>129</v>
      </c>
      <c r="C28" s="72">
        <v>44529</v>
      </c>
      <c r="D28" s="74" t="s">
        <v>130</v>
      </c>
      <c r="E28" s="49" t="s">
        <v>131</v>
      </c>
      <c r="F28" s="76" t="s">
        <v>132</v>
      </c>
      <c r="G28" s="77" t="s">
        <v>102</v>
      </c>
      <c r="H28" s="32" t="s">
        <v>127</v>
      </c>
      <c r="I28" s="15">
        <v>4638728</v>
      </c>
      <c r="J28" s="15">
        <v>4372500</v>
      </c>
      <c r="K28" s="33">
        <v>0.9426075424124889</v>
      </c>
      <c r="L28" s="49" t="s">
        <v>133</v>
      </c>
      <c r="M28" s="49" t="s">
        <v>133</v>
      </c>
      <c r="N28" s="49" t="s">
        <v>133</v>
      </c>
      <c r="O28" s="49"/>
      <c r="P28" s="50"/>
    </row>
    <row r="29" spans="1:16" s="26" customFormat="1" ht="214.15" customHeight="1" x14ac:dyDescent="0.15">
      <c r="A29" s="36" t="s">
        <v>99</v>
      </c>
      <c r="B29" s="27" t="s">
        <v>28</v>
      </c>
      <c r="C29" s="37">
        <v>44532</v>
      </c>
      <c r="D29" s="38" t="s">
        <v>56</v>
      </c>
      <c r="E29" s="48" t="s">
        <v>87</v>
      </c>
      <c r="F29" s="48" t="s">
        <v>69</v>
      </c>
      <c r="G29" s="32" t="s">
        <v>101</v>
      </c>
      <c r="H29" s="32" t="s">
        <v>125</v>
      </c>
      <c r="I29" s="15">
        <v>15407172</v>
      </c>
      <c r="J29" s="15">
        <v>14190000</v>
      </c>
      <c r="K29" s="33">
        <f>J29/I29</f>
        <v>0.92099964873501772</v>
      </c>
      <c r="L29" s="48" t="s">
        <v>26</v>
      </c>
      <c r="M29" s="48" t="s">
        <v>26</v>
      </c>
      <c r="N29" s="48" t="s">
        <v>26</v>
      </c>
      <c r="O29" s="48" t="s">
        <v>26</v>
      </c>
      <c r="P29" s="31"/>
    </row>
    <row r="30" spans="1:16" s="26" customFormat="1" ht="135" x14ac:dyDescent="0.15">
      <c r="A30" s="5" t="s">
        <v>37</v>
      </c>
      <c r="B30" s="27" t="s">
        <v>28</v>
      </c>
      <c r="C30" s="3">
        <v>44540</v>
      </c>
      <c r="D30" s="4" t="s">
        <v>48</v>
      </c>
      <c r="E30" s="48" t="s">
        <v>79</v>
      </c>
      <c r="F30" s="48" t="s">
        <v>63</v>
      </c>
      <c r="G30" s="47" t="s">
        <v>101</v>
      </c>
      <c r="H30" s="47" t="s">
        <v>114</v>
      </c>
      <c r="I30" s="40">
        <v>5500000</v>
      </c>
      <c r="J30" s="15">
        <v>5500000</v>
      </c>
      <c r="K30" s="33">
        <f>J30/I30</f>
        <v>1</v>
      </c>
      <c r="L30" s="48" t="s">
        <v>26</v>
      </c>
      <c r="M30" s="48" t="s">
        <v>26</v>
      </c>
      <c r="N30" s="48" t="s">
        <v>26</v>
      </c>
      <c r="O30" s="48" t="s">
        <v>26</v>
      </c>
      <c r="P30" s="31"/>
    </row>
    <row r="31" spans="1:16" s="26" customFormat="1" ht="189" x14ac:dyDescent="0.15">
      <c r="A31" s="5" t="s">
        <v>31</v>
      </c>
      <c r="B31" s="27" t="s">
        <v>28</v>
      </c>
      <c r="C31" s="3">
        <v>44544</v>
      </c>
      <c r="D31" s="4" t="s">
        <v>43</v>
      </c>
      <c r="E31" s="30" t="s">
        <v>74</v>
      </c>
      <c r="F31" s="35" t="s">
        <v>24</v>
      </c>
      <c r="G31" s="47" t="s">
        <v>101</v>
      </c>
      <c r="H31" s="47" t="s">
        <v>112</v>
      </c>
      <c r="I31" s="15">
        <v>27955840</v>
      </c>
      <c r="J31" s="15">
        <v>27955840</v>
      </c>
      <c r="K31" s="33">
        <f>J31/I31</f>
        <v>1</v>
      </c>
      <c r="L31" s="48" t="s">
        <v>26</v>
      </c>
      <c r="M31" s="48" t="s">
        <v>26</v>
      </c>
      <c r="N31" s="48" t="s">
        <v>26</v>
      </c>
      <c r="O31" s="48" t="s">
        <v>26</v>
      </c>
      <c r="P31" s="31"/>
    </row>
    <row r="32" spans="1:16" s="26" customFormat="1" ht="297" x14ac:dyDescent="0.15">
      <c r="A32" s="36" t="s">
        <v>38</v>
      </c>
      <c r="B32" s="27" t="s">
        <v>28</v>
      </c>
      <c r="C32" s="37">
        <v>44552</v>
      </c>
      <c r="D32" s="38" t="s">
        <v>49</v>
      </c>
      <c r="E32" s="48" t="s">
        <v>80</v>
      </c>
      <c r="F32" s="48" t="s">
        <v>64</v>
      </c>
      <c r="G32" s="47" t="s">
        <v>101</v>
      </c>
      <c r="H32" s="47" t="s">
        <v>138</v>
      </c>
      <c r="I32" s="15">
        <v>12823723</v>
      </c>
      <c r="J32" s="15">
        <v>12823723</v>
      </c>
      <c r="K32" s="33">
        <f>J32/I32</f>
        <v>1</v>
      </c>
      <c r="L32" s="48" t="s">
        <v>26</v>
      </c>
      <c r="M32" s="48" t="s">
        <v>26</v>
      </c>
      <c r="N32" s="48" t="s">
        <v>26</v>
      </c>
      <c r="O32" s="48" t="s">
        <v>26</v>
      </c>
      <c r="P32" s="31"/>
    </row>
    <row r="33" spans="1:16" s="26" customFormat="1" ht="148.5" x14ac:dyDescent="0.15">
      <c r="A33" s="36" t="s">
        <v>135</v>
      </c>
      <c r="B33" s="27" t="s">
        <v>28</v>
      </c>
      <c r="C33" s="37">
        <v>44554</v>
      </c>
      <c r="D33" s="38" t="s">
        <v>50</v>
      </c>
      <c r="E33" s="48" t="s">
        <v>81</v>
      </c>
      <c r="F33" s="48" t="s">
        <v>133</v>
      </c>
      <c r="G33" s="47" t="s">
        <v>101</v>
      </c>
      <c r="H33" s="47" t="s">
        <v>115</v>
      </c>
      <c r="I33" s="15" t="s">
        <v>136</v>
      </c>
      <c r="J33" s="15">
        <v>3807000</v>
      </c>
      <c r="K33" s="33" t="s">
        <v>26</v>
      </c>
      <c r="L33" s="48" t="s">
        <v>26</v>
      </c>
      <c r="M33" s="48" t="s">
        <v>26</v>
      </c>
      <c r="N33" s="48" t="s">
        <v>26</v>
      </c>
      <c r="O33" s="48" t="s">
        <v>26</v>
      </c>
      <c r="P33" s="31"/>
    </row>
    <row r="34" spans="1:16" s="51" customFormat="1" ht="149.25" thickBot="1" x14ac:dyDescent="0.2">
      <c r="A34" s="70" t="s">
        <v>137</v>
      </c>
      <c r="B34" s="41" t="s">
        <v>28</v>
      </c>
      <c r="C34" s="73">
        <v>44561</v>
      </c>
      <c r="D34" s="75" t="s">
        <v>50</v>
      </c>
      <c r="E34" s="44" t="s">
        <v>81</v>
      </c>
      <c r="F34" s="44" t="s">
        <v>133</v>
      </c>
      <c r="G34" s="68" t="s">
        <v>101</v>
      </c>
      <c r="H34" s="68" t="s">
        <v>116</v>
      </c>
      <c r="I34" s="42" t="s">
        <v>136</v>
      </c>
      <c r="J34" s="42">
        <v>4860000</v>
      </c>
      <c r="K34" s="43" t="s">
        <v>26</v>
      </c>
      <c r="L34" s="44" t="s">
        <v>26</v>
      </c>
      <c r="M34" s="44" t="s">
        <v>26</v>
      </c>
      <c r="N34" s="44" t="s">
        <v>26</v>
      </c>
      <c r="O34" s="44" t="s">
        <v>26</v>
      </c>
      <c r="P34" s="45"/>
    </row>
    <row r="35" spans="1:16" x14ac:dyDescent="0.15">
      <c r="A35" s="6" t="s">
        <v>27</v>
      </c>
    </row>
  </sheetData>
  <autoFilter ref="A7:P34" xr:uid="{00000000-0009-0000-0000-000000000000}"/>
  <sortState xmlns:xlrd2="http://schemas.microsoft.com/office/spreadsheetml/2017/richdata2" ref="A8:P34">
    <sortCondition ref="C8:C34"/>
  </sortState>
  <customSheetViews>
    <customSheetView guid="{A0EC3A8C-9154-40C5-8747-ED1E1D4BD7A5}" scale="65" showPageBreaks="1" view="pageBreakPreview">
      <selection activeCell="A6" sqref="A6:A7"/>
    </customSheetView>
  </customSheetViews>
  <mergeCells count="15">
    <mergeCell ref="F6:F7"/>
    <mergeCell ref="A2:P2"/>
    <mergeCell ref="P6:P7"/>
    <mergeCell ref="A6:A7"/>
    <mergeCell ref="B6:B7"/>
    <mergeCell ref="C6:C7"/>
    <mergeCell ref="G6:G7"/>
    <mergeCell ref="I6:I7"/>
    <mergeCell ref="J6:J7"/>
    <mergeCell ref="D6:D7"/>
    <mergeCell ref="K6:K7"/>
    <mergeCell ref="L6:L7"/>
    <mergeCell ref="M6:O6"/>
    <mergeCell ref="E6:E7"/>
    <mergeCell ref="H6:H7"/>
  </mergeCells>
  <phoneticPr fontId="11"/>
  <pageMargins left="0.70866141732283472" right="0.70866141732283472" top="0.74803149606299213" bottom="0.74803149606299213" header="0.31496062992125984" footer="0.31496062992125984"/>
  <pageSetup paperSize="8" scale="45"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customSheetViews>
    <customSheetView guid="{A0EC3A8C-9154-40C5-8747-ED1E1D4BD7A5}" state="hidden"/>
  </customSheetView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3" ma:contentTypeDescription="新しいドキュメントを作成します。" ma:contentTypeScope="" ma:versionID="9bc1a7e57f6abd314ef1105ab9b10878">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a32a1eb924e92efa061d3eac997e572b"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A006BF-2F5E-47A2-81D6-F4F6AB02C7E7}"/>
</file>

<file path=customXml/itemProps2.xml><?xml version="1.0" encoding="utf-8"?>
<ds:datastoreItem xmlns:ds="http://schemas.openxmlformats.org/officeDocument/2006/customXml" ds:itemID="{EB63E37A-79FD-4E4B-A587-25D9A5AD49B1}">
  <ds:schemaRefs>
    <ds:schemaRef ds:uri="http://purl.org/dc/terms/"/>
    <ds:schemaRef ds:uri="http://schemas.microsoft.com/office/2006/documentManagement/types"/>
    <ds:schemaRef ds:uri="http://schemas.microsoft.com/office/2006/metadata/properties"/>
    <ds:schemaRef ds:uri="http://purl.org/dc/dcmitype/"/>
    <ds:schemaRef ds:uri="5a941860-7cba-47d8-8c76-92fcbe358807"/>
    <ds:schemaRef ds:uri="847926f1-1f4d-401e-9b26-3e5c2a772002"/>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R3第3四半期庁費随契</vt:lpstr>
      <vt:lpstr>Sheet1</vt:lpstr>
      <vt:lpstr>'R3第3四半期庁費随契'!Print_Area</vt:lpstr>
      <vt:lpstr>'R3第3四半期庁費随契'!Print_Titles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2022-03-01T07:53:59Z</cp:lastPrinted>
  <dcterms:created xsi:type="dcterms:W3CDTF">2012-11-14T23:56:55Z</dcterms:created>
  <dcterms:modified xsi:type="dcterms:W3CDTF">2022-03-07T05:21:52Z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25205500</vt:r8>
  </property>
</Properties>
</file>