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09契約\015　HP公表（四半期毎）\令和３年度\第１四半期\03  セット\"/>
    </mc:Choice>
  </mc:AlternateContent>
  <bookViews>
    <workbookView xWindow="255" yWindow="1605" windowWidth="19440" windowHeight="5955"/>
  </bookViews>
  <sheets>
    <sheet name="R3第1四半期庁費入札" sheetId="1" r:id="rId1"/>
  </sheets>
  <externalReferences>
    <externalReference r:id="rId2"/>
  </externalReferences>
  <definedNames>
    <definedName name="_xlnm._FilterDatabase" localSheetId="0" hidden="1">'R3第1四半期庁費入札'!$A$7:$N$67</definedName>
    <definedName name="_xlnm.Print_Area" localSheetId="0">'R3第1四半期庁費入札'!$A$1:$N$67</definedName>
    <definedName name="_xlnm.Print_Titles" localSheetId="0">'R3第1四半期庁費入札'!$1:$7</definedName>
    <definedName name="Z_ED7E9622_4360_4412_8A36_B158DA4A696C_.wvu.FilterData" localSheetId="0" hidden="1">'R3第1四半期庁費入札'!$A$7:$N$46</definedName>
    <definedName name="契約方法">[1]契約状況コード表!$F$6:$F$9</definedName>
  </definedNames>
  <calcPr calcId="152511" calcOnSave="0"/>
  <customWorkbookViews>
    <customWorkbookView name="NSR - 個人用ビュー" guid="{F61EB905-A8BA-4852-8180-BC00182F7EC4}" mergeInterval="0" changesSavedWin="1" personalView="1" includePrintSettings="0" includeHiddenRowCol="0" maximized="1" xWindow="-8" yWindow="-8" windowWidth="1382" windowHeight="744" activeSheetId="1"/>
  </customWorkbookViews>
</workbook>
</file>

<file path=xl/calcChain.xml><?xml version="1.0" encoding="utf-8"?>
<calcChain xmlns="http://schemas.openxmlformats.org/spreadsheetml/2006/main">
  <c r="J35" i="1" l="1"/>
  <c r="J22" i="1"/>
  <c r="J12" i="1"/>
  <c r="J11" i="1"/>
  <c r="J10" i="1"/>
  <c r="J33" i="1" l="1"/>
  <c r="J48" i="1" l="1"/>
  <c r="J51" i="1" l="1"/>
  <c r="J66" i="1" l="1"/>
  <c r="J60" i="1" l="1"/>
  <c r="J57" i="1"/>
  <c r="J49" i="1"/>
  <c r="J42" i="1"/>
  <c r="J38" i="1" l="1"/>
  <c r="J15" i="1" l="1"/>
  <c r="J52" i="1" l="1"/>
  <c r="J19" i="1"/>
  <c r="J63" i="1" l="1"/>
  <c r="J32" i="1" l="1"/>
  <c r="J28" i="1"/>
  <c r="J27" i="1"/>
  <c r="J50" i="1"/>
  <c r="J37" i="1"/>
  <c r="J36" i="1"/>
  <c r="J25" i="1"/>
  <c r="J23" i="1"/>
  <c r="J45" i="1"/>
  <c r="J21" i="1"/>
  <c r="J20" i="1"/>
  <c r="J65" i="1"/>
  <c r="J64" i="1"/>
  <c r="J62" i="1"/>
  <c r="J55" i="1"/>
  <c r="J54" i="1"/>
  <c r="J13" i="1"/>
  <c r="J9" i="1"/>
  <c r="J46" i="1"/>
  <c r="J8" i="1"/>
</calcChain>
</file>

<file path=xl/sharedStrings.xml><?xml version="1.0" encoding="utf-8"?>
<sst xmlns="http://schemas.openxmlformats.org/spreadsheetml/2006/main" count="600" uniqueCount="241">
  <si>
    <t>様式２－３</t>
    <rPh sb="0" eb="2">
      <t>ヨウシキ</t>
    </rPh>
    <phoneticPr fontId="7"/>
  </si>
  <si>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5"/>
  </si>
  <si>
    <t>契約を締結した日</t>
    <rPh sb="0" eb="2">
      <t>ケイヤク</t>
    </rPh>
    <rPh sb="3" eb="5">
      <t>テイケツ</t>
    </rPh>
    <rPh sb="7" eb="8">
      <t>ヒ</t>
    </rPh>
    <phoneticPr fontId="5"/>
  </si>
  <si>
    <t>予定価格（円）</t>
    <rPh sb="0" eb="2">
      <t>ヨテイ</t>
    </rPh>
    <rPh sb="2" eb="4">
      <t>カカク</t>
    </rPh>
    <rPh sb="5" eb="6">
      <t>エン</t>
    </rPh>
    <phoneticPr fontId="5"/>
  </si>
  <si>
    <t>契約金額（円）</t>
    <rPh sb="0" eb="2">
      <t>ケイヤク</t>
    </rPh>
    <rPh sb="2" eb="4">
      <t>キンガク</t>
    </rPh>
    <rPh sb="5" eb="6">
      <t>エン</t>
    </rPh>
    <phoneticPr fontId="5"/>
  </si>
  <si>
    <t>落札率（％）</t>
    <rPh sb="0" eb="2">
      <t>ラクサツ</t>
    </rPh>
    <rPh sb="2" eb="3">
      <t>リツ</t>
    </rPh>
    <phoneticPr fontId="5"/>
  </si>
  <si>
    <t>相手方が公益法人の場合</t>
    <rPh sb="0" eb="3">
      <t>アイテガタ</t>
    </rPh>
    <rPh sb="4" eb="6">
      <t>コウエキ</t>
    </rPh>
    <rPh sb="6" eb="8">
      <t>ホウジン</t>
    </rPh>
    <rPh sb="9" eb="11">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</si>
  <si>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</si>
  <si>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</si>
  <si>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</si>
  <si>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</si>
  <si>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5"/>
  </si>
  <si>
    <t>物品役務等の
名称及び数量</t>
    <rPh sb="0" eb="2">
      <t>ブッピン</t>
    </rPh>
    <rPh sb="2" eb="4">
      <t>エキム</t>
    </rPh>
    <rPh sb="4" eb="5">
      <t>トウ</t>
    </rPh>
    <rPh sb="7" eb="9">
      <t>メイショウ</t>
    </rPh>
    <rPh sb="9" eb="10">
      <t>オヨ</t>
    </rPh>
    <rPh sb="11" eb="13">
      <t>スウリョウ</t>
    </rPh>
    <phoneticPr fontId="5"/>
  </si>
  <si>
    <t>【原子力規制委員会】</t>
    <rPh sb="1" eb="4">
      <t>ゲンシリョク</t>
    </rPh>
    <rPh sb="4" eb="6">
      <t>キセイ</t>
    </rPh>
    <rPh sb="6" eb="9">
      <t>イインカイ</t>
    </rPh>
    <phoneticPr fontId="7"/>
  </si>
  <si>
    <t>（庁費：一般競争入札）</t>
    <rPh sb="1" eb="3">
      <t>チョウヒ</t>
    </rPh>
    <rPh sb="4" eb="6">
      <t>イッパン</t>
    </rPh>
    <rPh sb="6" eb="8">
      <t>キョウソウ</t>
    </rPh>
    <rPh sb="8" eb="10">
      <t>ニュウサツ</t>
    </rPh>
    <phoneticPr fontId="7"/>
  </si>
  <si>
    <t>契約の相手方の
商号又は名称</t>
    <rPh sb="0" eb="2">
      <t>ケイヤク</t>
    </rPh>
    <rPh sb="3" eb="6">
      <t>アイテガタ</t>
    </rPh>
    <rPh sb="8" eb="10">
      <t>ショウゴウ</t>
    </rPh>
    <rPh sb="10" eb="11">
      <t>マタ</t>
    </rPh>
    <rPh sb="12" eb="14">
      <t>メイショウ</t>
    </rPh>
    <phoneticPr fontId="5"/>
  </si>
  <si>
    <t>契約の相手方の
住所</t>
    <rPh sb="8" eb="10">
      <t>ジュウショ</t>
    </rPh>
    <phoneticPr fontId="5"/>
  </si>
  <si>
    <t>法人番号</t>
    <rPh sb="0" eb="2">
      <t>ホウジン</t>
    </rPh>
    <rPh sb="2" eb="4">
      <t>バンゴウ</t>
    </rPh>
    <phoneticPr fontId="5"/>
  </si>
  <si>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29"/>
  </si>
  <si>
    <t>支出負担行為担当官
原子力規制委員会原子力規制庁
長官官房参事官　伊藤 隆行
東京都港区六本木1-9-9</t>
    <rPh sb="33" eb="35">
      <t>イトウ</t>
    </rPh>
    <rPh sb="36" eb="38">
      <t>タカユキ</t>
    </rPh>
    <phoneticPr fontId="7"/>
  </si>
  <si>
    <t>令和３年度　モニタリングカーの維持管理業務</t>
    <rPh sb="15" eb="17">
      <t>イジ</t>
    </rPh>
    <rPh sb="17" eb="19">
      <t>カンリ</t>
    </rPh>
    <rPh sb="19" eb="21">
      <t>ギョウム</t>
    </rPh>
    <phoneticPr fontId="10"/>
  </si>
  <si>
    <t>令和３年度久米島における環境調査</t>
    <rPh sb="0" eb="2">
      <t>レイワ</t>
    </rPh>
    <rPh sb="3" eb="5">
      <t>ネンド</t>
    </rPh>
    <rPh sb="5" eb="8">
      <t>クメジマ</t>
    </rPh>
    <rPh sb="12" eb="14">
      <t>カンキョウ</t>
    </rPh>
    <rPh sb="14" eb="16">
      <t>チョウサ</t>
    </rPh>
    <phoneticPr fontId="8"/>
  </si>
  <si>
    <t>令和３年度緊急時ネットワーク監視センター運営業務</t>
    <rPh sb="0" eb="2">
      <t>レイワ</t>
    </rPh>
    <rPh sb="3" eb="5">
      <t>ネンド</t>
    </rPh>
    <rPh sb="5" eb="8">
      <t>キンキュウジ</t>
    </rPh>
    <rPh sb="14" eb="16">
      <t>カンシ</t>
    </rPh>
    <rPh sb="20" eb="22">
      <t>ウンエイ</t>
    </rPh>
    <rPh sb="22" eb="24">
      <t>ギョウム</t>
    </rPh>
    <phoneticPr fontId="10"/>
  </si>
  <si>
    <t>令和３年度緊急時対策支援システムの運用に係る支援業務(ＢＷＲ)</t>
    <rPh sb="0" eb="2">
      <t>レイワ</t>
    </rPh>
    <rPh sb="3" eb="5">
      <t>ネンド</t>
    </rPh>
    <rPh sb="5" eb="8">
      <t>キンキュウジ</t>
    </rPh>
    <rPh sb="8" eb="10">
      <t>タイサク</t>
    </rPh>
    <rPh sb="10" eb="12">
      <t>シエン</t>
    </rPh>
    <rPh sb="17" eb="19">
      <t>ウンヨウ</t>
    </rPh>
    <rPh sb="20" eb="21">
      <t>カカ</t>
    </rPh>
    <rPh sb="22" eb="24">
      <t>シエン</t>
    </rPh>
    <rPh sb="24" eb="26">
      <t>ギョウム</t>
    </rPh>
    <phoneticPr fontId="10"/>
  </si>
  <si>
    <t>令和３年度緊急時対策支援システムの運用に係る支援業務(ＰＷＲ)</t>
    <rPh sb="0" eb="2">
      <t>レイワ</t>
    </rPh>
    <rPh sb="3" eb="5">
      <t>ネンド</t>
    </rPh>
    <rPh sb="5" eb="8">
      <t>キンキュウジ</t>
    </rPh>
    <rPh sb="8" eb="10">
      <t>タイサク</t>
    </rPh>
    <rPh sb="10" eb="12">
      <t>シエン</t>
    </rPh>
    <rPh sb="17" eb="19">
      <t>ウンヨウ</t>
    </rPh>
    <rPh sb="20" eb="21">
      <t>カカ</t>
    </rPh>
    <rPh sb="22" eb="24">
      <t>シエン</t>
    </rPh>
    <rPh sb="24" eb="26">
      <t>ギョウム</t>
    </rPh>
    <phoneticPr fontId="10"/>
  </si>
  <si>
    <t>令和３年度一斉招集システムの賃借</t>
    <rPh sb="0" eb="2">
      <t>レイワ</t>
    </rPh>
    <rPh sb="3" eb="5">
      <t>ネンド</t>
    </rPh>
    <rPh sb="5" eb="7">
      <t>イッセイ</t>
    </rPh>
    <rPh sb="7" eb="9">
      <t>ショウシュウ</t>
    </rPh>
    <rPh sb="14" eb="16">
      <t>チンシャク</t>
    </rPh>
    <phoneticPr fontId="10"/>
  </si>
  <si>
    <t>令和３年度新聞記事配信事業</t>
    <rPh sb="0" eb="2">
      <t>レイワ</t>
    </rPh>
    <rPh sb="3" eb="5">
      <t>ネンド</t>
    </rPh>
    <rPh sb="5" eb="7">
      <t>シンブン</t>
    </rPh>
    <rPh sb="7" eb="9">
      <t>キジ</t>
    </rPh>
    <rPh sb="9" eb="11">
      <t>ハイシン</t>
    </rPh>
    <rPh sb="11" eb="13">
      <t>ジギョウ</t>
    </rPh>
    <phoneticPr fontId="10"/>
  </si>
  <si>
    <t>令和３年度地震ＰＲＡモデルの高度化</t>
    <rPh sb="0" eb="2">
      <t>レイワ</t>
    </rPh>
    <rPh sb="3" eb="5">
      <t>ネンド</t>
    </rPh>
    <rPh sb="5" eb="7">
      <t>ジシン</t>
    </rPh>
    <rPh sb="14" eb="17">
      <t>コウドカ</t>
    </rPh>
    <phoneticPr fontId="10"/>
  </si>
  <si>
    <t>令和３年度レベル２ＰＲＡ手法整備のための人材派遣による人材の受入れ</t>
    <rPh sb="0" eb="2">
      <t>レイワ</t>
    </rPh>
    <rPh sb="3" eb="5">
      <t>ネンド</t>
    </rPh>
    <rPh sb="12" eb="14">
      <t>シュホウ</t>
    </rPh>
    <rPh sb="14" eb="16">
      <t>セイビ</t>
    </rPh>
    <rPh sb="20" eb="22">
      <t>ジンザイ</t>
    </rPh>
    <rPh sb="22" eb="24">
      <t>ハケン</t>
    </rPh>
    <rPh sb="27" eb="29">
      <t>ジンザイ</t>
    </rPh>
    <rPh sb="30" eb="31">
      <t>ウ</t>
    </rPh>
    <rPh sb="31" eb="32">
      <t>イ</t>
    </rPh>
    <phoneticPr fontId="10"/>
  </si>
  <si>
    <t>令和３年度重大事故時のプラント規模解析手法技術ベース整備及び個別現象解析手法整備のための人材派遣による人材の受入れ</t>
    <rPh sb="0" eb="2">
      <t>レイワ</t>
    </rPh>
    <rPh sb="3" eb="5">
      <t>ネンド</t>
    </rPh>
    <rPh sb="5" eb="7">
      <t>ジュウダイ</t>
    </rPh>
    <rPh sb="7" eb="9">
      <t>ジコ</t>
    </rPh>
    <rPh sb="9" eb="10">
      <t>トキ</t>
    </rPh>
    <rPh sb="15" eb="17">
      <t>キボ</t>
    </rPh>
    <rPh sb="17" eb="19">
      <t>カイセキ</t>
    </rPh>
    <rPh sb="19" eb="21">
      <t>シュホウ</t>
    </rPh>
    <rPh sb="21" eb="23">
      <t>ギジュツ</t>
    </rPh>
    <rPh sb="26" eb="28">
      <t>セイビ</t>
    </rPh>
    <rPh sb="28" eb="29">
      <t>オヨ</t>
    </rPh>
    <rPh sb="30" eb="32">
      <t>コベツ</t>
    </rPh>
    <rPh sb="32" eb="34">
      <t>ゲンショウ</t>
    </rPh>
    <rPh sb="34" eb="36">
      <t>カイセキ</t>
    </rPh>
    <rPh sb="36" eb="38">
      <t>シュホウ</t>
    </rPh>
    <rPh sb="38" eb="40">
      <t>セイビ</t>
    </rPh>
    <rPh sb="44" eb="46">
      <t>ジンザイ</t>
    </rPh>
    <rPh sb="46" eb="48">
      <t>ハケン</t>
    </rPh>
    <rPh sb="51" eb="53">
      <t>ジンザイ</t>
    </rPh>
    <rPh sb="54" eb="55">
      <t>ウ</t>
    </rPh>
    <rPh sb="55" eb="56">
      <t>イ</t>
    </rPh>
    <phoneticPr fontId="10"/>
  </si>
  <si>
    <t>令和３年度電気盤火災等試験に係るデータ整備作業のための人材派遣による人材の受入れ</t>
    <rPh sb="0" eb="2">
      <t>レイワ</t>
    </rPh>
    <rPh sb="3" eb="5">
      <t>ネンド</t>
    </rPh>
    <rPh sb="5" eb="7">
      <t>デンキ</t>
    </rPh>
    <rPh sb="7" eb="8">
      <t>バン</t>
    </rPh>
    <rPh sb="8" eb="10">
      <t>カサイ</t>
    </rPh>
    <rPh sb="10" eb="11">
      <t>トウ</t>
    </rPh>
    <rPh sb="11" eb="13">
      <t>シケン</t>
    </rPh>
    <rPh sb="14" eb="15">
      <t>カカ</t>
    </rPh>
    <rPh sb="19" eb="21">
      <t>セイビ</t>
    </rPh>
    <rPh sb="21" eb="23">
      <t>サギョウ</t>
    </rPh>
    <rPh sb="27" eb="29">
      <t>ジンザイ</t>
    </rPh>
    <rPh sb="29" eb="31">
      <t>ハケン</t>
    </rPh>
    <rPh sb="34" eb="36">
      <t>ジンザイ</t>
    </rPh>
    <rPh sb="37" eb="38">
      <t>ウ</t>
    </rPh>
    <rPh sb="38" eb="39">
      <t>イ</t>
    </rPh>
    <phoneticPr fontId="10"/>
  </si>
  <si>
    <t>令和３年度プラントデータ等整備作業の人材派遣による人材の受入れ</t>
    <rPh sb="0" eb="2">
      <t>レイワ</t>
    </rPh>
    <rPh sb="3" eb="5">
      <t>ネンド</t>
    </rPh>
    <rPh sb="12" eb="13">
      <t>トウ</t>
    </rPh>
    <rPh sb="13" eb="15">
      <t>セイビ</t>
    </rPh>
    <rPh sb="15" eb="17">
      <t>サギョウ</t>
    </rPh>
    <rPh sb="18" eb="20">
      <t>ジンザイ</t>
    </rPh>
    <rPh sb="20" eb="22">
      <t>ハケン</t>
    </rPh>
    <rPh sb="25" eb="27">
      <t>ジンザイ</t>
    </rPh>
    <rPh sb="28" eb="29">
      <t>ウ</t>
    </rPh>
    <rPh sb="29" eb="30">
      <t>イ</t>
    </rPh>
    <phoneticPr fontId="10"/>
  </si>
  <si>
    <t>令和３年度高速炉炉心損傷事故解析作業のための人材派遣による人材の受入れ</t>
    <rPh sb="0" eb="2">
      <t>レイワ</t>
    </rPh>
    <rPh sb="3" eb="5">
      <t>ネンド</t>
    </rPh>
    <rPh sb="5" eb="8">
      <t>コウソクロ</t>
    </rPh>
    <rPh sb="8" eb="10">
      <t>ロシン</t>
    </rPh>
    <rPh sb="10" eb="12">
      <t>ソンショウ</t>
    </rPh>
    <rPh sb="12" eb="14">
      <t>ジコ</t>
    </rPh>
    <rPh sb="14" eb="16">
      <t>カイセキ</t>
    </rPh>
    <rPh sb="16" eb="18">
      <t>サギョウ</t>
    </rPh>
    <rPh sb="22" eb="24">
      <t>ジンザイ</t>
    </rPh>
    <rPh sb="24" eb="26">
      <t>ハケン</t>
    </rPh>
    <rPh sb="29" eb="31">
      <t>ジンザイ</t>
    </rPh>
    <rPh sb="32" eb="33">
      <t>ウ</t>
    </rPh>
    <rPh sb="33" eb="34">
      <t>イ</t>
    </rPh>
    <phoneticPr fontId="10"/>
  </si>
  <si>
    <t>令和３年度リスク情報活用に係る基盤整備のための人材派遣による人材の受入れ</t>
    <rPh sb="0" eb="2">
      <t>レイワ</t>
    </rPh>
    <rPh sb="3" eb="5">
      <t>ネンド</t>
    </rPh>
    <rPh sb="8" eb="10">
      <t>ジョウホウ</t>
    </rPh>
    <rPh sb="10" eb="12">
      <t>カツヨウ</t>
    </rPh>
    <rPh sb="13" eb="14">
      <t>カカ</t>
    </rPh>
    <rPh sb="15" eb="17">
      <t>キバン</t>
    </rPh>
    <rPh sb="17" eb="19">
      <t>セイビ</t>
    </rPh>
    <rPh sb="23" eb="25">
      <t>ジンザイ</t>
    </rPh>
    <rPh sb="25" eb="27">
      <t>ハケン</t>
    </rPh>
    <rPh sb="30" eb="32">
      <t>ジンザイ</t>
    </rPh>
    <rPh sb="33" eb="34">
      <t>ウ</t>
    </rPh>
    <rPh sb="34" eb="35">
      <t>イ</t>
    </rPh>
    <phoneticPr fontId="10"/>
  </si>
  <si>
    <t>令和３年度火災ＰＲＡ手法の高度化</t>
    <rPh sb="0" eb="2">
      <t>レイワ</t>
    </rPh>
    <rPh sb="3" eb="5">
      <t>ネンド</t>
    </rPh>
    <rPh sb="5" eb="7">
      <t>カサイ</t>
    </rPh>
    <rPh sb="10" eb="12">
      <t>シュホウ</t>
    </rPh>
    <rPh sb="13" eb="16">
      <t>コウドカ</t>
    </rPh>
    <phoneticPr fontId="10"/>
  </si>
  <si>
    <t>令和３年度火災解析コードのベンチマーク解析</t>
    <rPh sb="0" eb="2">
      <t>レイワ</t>
    </rPh>
    <rPh sb="3" eb="5">
      <t>ネンド</t>
    </rPh>
    <rPh sb="5" eb="7">
      <t>カサイ</t>
    </rPh>
    <rPh sb="7" eb="9">
      <t>カイセキ</t>
    </rPh>
    <rPh sb="19" eb="21">
      <t>カイセキ</t>
    </rPh>
    <phoneticPr fontId="10"/>
  </si>
  <si>
    <t>令和３年度高温ナノインデンテーション試験装置の高真空対応改造</t>
    <rPh sb="0" eb="2">
      <t>レイワ</t>
    </rPh>
    <rPh sb="3" eb="5">
      <t>ネンド</t>
    </rPh>
    <rPh sb="5" eb="7">
      <t>コウオン</t>
    </rPh>
    <rPh sb="18" eb="20">
      <t>シケン</t>
    </rPh>
    <rPh sb="20" eb="22">
      <t>ソウチ</t>
    </rPh>
    <rPh sb="23" eb="24">
      <t>コウ</t>
    </rPh>
    <rPh sb="24" eb="26">
      <t>シンクウ</t>
    </rPh>
    <rPh sb="26" eb="28">
      <t>タイオウ</t>
    </rPh>
    <rPh sb="28" eb="30">
      <t>カイゾウ</t>
    </rPh>
    <phoneticPr fontId="10"/>
  </si>
  <si>
    <t>令和３年度ＰＲＡモデルの情報整理のための人材派遣による人材の受入れ</t>
    <rPh sb="0" eb="2">
      <t>レイワ</t>
    </rPh>
    <rPh sb="3" eb="5">
      <t>ネンド</t>
    </rPh>
    <rPh sb="12" eb="14">
      <t>ジョウホウ</t>
    </rPh>
    <rPh sb="14" eb="16">
      <t>セイリ</t>
    </rPh>
    <rPh sb="20" eb="22">
      <t>ジンザイ</t>
    </rPh>
    <rPh sb="22" eb="24">
      <t>ハケン</t>
    </rPh>
    <rPh sb="27" eb="29">
      <t>ジンザイ</t>
    </rPh>
    <rPh sb="30" eb="31">
      <t>ウ</t>
    </rPh>
    <rPh sb="31" eb="32">
      <t>イ</t>
    </rPh>
    <phoneticPr fontId="10"/>
  </si>
  <si>
    <t>令和３年度ＰＷＲプラントにおけるリスク情報の整理</t>
    <rPh sb="0" eb="2">
      <t>レイワ</t>
    </rPh>
    <rPh sb="3" eb="5">
      <t>ネンド</t>
    </rPh>
    <rPh sb="19" eb="21">
      <t>ジョウホウ</t>
    </rPh>
    <rPh sb="22" eb="24">
      <t>セイリ</t>
    </rPh>
    <phoneticPr fontId="10"/>
  </si>
  <si>
    <t>令和３年度熱流動解析コードの整備作業の人材派遣による人材の受入れ</t>
    <rPh sb="0" eb="2">
      <t>レイワ</t>
    </rPh>
    <rPh sb="3" eb="5">
      <t>ネンド</t>
    </rPh>
    <rPh sb="5" eb="6">
      <t>ネツ</t>
    </rPh>
    <rPh sb="6" eb="8">
      <t>リュウドウ</t>
    </rPh>
    <rPh sb="8" eb="10">
      <t>カイセキ</t>
    </rPh>
    <rPh sb="14" eb="16">
      <t>セイビ</t>
    </rPh>
    <rPh sb="16" eb="18">
      <t>サギョウ</t>
    </rPh>
    <rPh sb="19" eb="21">
      <t>ジンザイ</t>
    </rPh>
    <rPh sb="21" eb="23">
      <t>ハケン</t>
    </rPh>
    <rPh sb="26" eb="28">
      <t>ジンザイ</t>
    </rPh>
    <rPh sb="29" eb="30">
      <t>ウ</t>
    </rPh>
    <rPh sb="30" eb="31">
      <t>イ</t>
    </rPh>
    <phoneticPr fontId="10"/>
  </si>
  <si>
    <t>令和３年度溢水ＰＲＡ手法の高度化</t>
    <rPh sb="0" eb="2">
      <t>レイワ</t>
    </rPh>
    <rPh sb="3" eb="5">
      <t>ネンド</t>
    </rPh>
    <rPh sb="5" eb="7">
      <t>イッスイ</t>
    </rPh>
    <rPh sb="10" eb="12">
      <t>シュホウ</t>
    </rPh>
    <rPh sb="13" eb="16">
      <t>コウドカ</t>
    </rPh>
    <phoneticPr fontId="10"/>
  </si>
  <si>
    <t>令和３年度海外における健全な安全文化の育成及び維持に関する検査の最新知見の調査</t>
    <rPh sb="0" eb="2">
      <t>レイワ</t>
    </rPh>
    <rPh sb="3" eb="5">
      <t>ネンド</t>
    </rPh>
    <rPh sb="5" eb="7">
      <t>カイガイ</t>
    </rPh>
    <rPh sb="11" eb="13">
      <t>ケンゼン</t>
    </rPh>
    <rPh sb="14" eb="16">
      <t>アンゼン</t>
    </rPh>
    <rPh sb="16" eb="18">
      <t>ブンカ</t>
    </rPh>
    <rPh sb="19" eb="21">
      <t>イクセイ</t>
    </rPh>
    <rPh sb="21" eb="22">
      <t>オヨ</t>
    </rPh>
    <rPh sb="23" eb="25">
      <t>イジ</t>
    </rPh>
    <rPh sb="26" eb="27">
      <t>カン</t>
    </rPh>
    <rPh sb="29" eb="31">
      <t>ケンサ</t>
    </rPh>
    <rPh sb="32" eb="34">
      <t>サイシン</t>
    </rPh>
    <rPh sb="34" eb="36">
      <t>チケン</t>
    </rPh>
    <rPh sb="37" eb="39">
      <t>チョウサ</t>
    </rPh>
    <phoneticPr fontId="10"/>
  </si>
  <si>
    <t>令和３年度代表ＰＷＲプラントに対するレベル１．５ＰＲＡ</t>
    <rPh sb="0" eb="2">
      <t>レイワ</t>
    </rPh>
    <rPh sb="3" eb="5">
      <t>ネンド</t>
    </rPh>
    <rPh sb="5" eb="7">
      <t>ダイヒョウ</t>
    </rPh>
    <rPh sb="15" eb="16">
      <t>タイ</t>
    </rPh>
    <phoneticPr fontId="10"/>
  </si>
  <si>
    <t>令和３年度ＣＯＢＲＡ－ＴＦを用いた熱流動解析手法の整備</t>
    <rPh sb="0" eb="2">
      <t>レイワ</t>
    </rPh>
    <rPh sb="3" eb="5">
      <t>ネンド</t>
    </rPh>
    <rPh sb="14" eb="15">
      <t>モチ</t>
    </rPh>
    <rPh sb="17" eb="18">
      <t>ネツ</t>
    </rPh>
    <rPh sb="18" eb="20">
      <t>リュウドウ</t>
    </rPh>
    <rPh sb="20" eb="22">
      <t>カイセキ</t>
    </rPh>
    <rPh sb="22" eb="24">
      <t>シュホウ</t>
    </rPh>
    <rPh sb="25" eb="27">
      <t>セイビ</t>
    </rPh>
    <phoneticPr fontId="10"/>
  </si>
  <si>
    <t>令和３年度～令和７年度原子力ネットワークシステムの構築及び運用・保守業務</t>
    <rPh sb="0" eb="2">
      <t>レイワ</t>
    </rPh>
    <rPh sb="3" eb="5">
      <t>ネンド</t>
    </rPh>
    <rPh sb="6" eb="8">
      <t>レイワ</t>
    </rPh>
    <rPh sb="9" eb="11">
      <t>ネンド</t>
    </rPh>
    <rPh sb="11" eb="14">
      <t>ゲンシリョク</t>
    </rPh>
    <rPh sb="25" eb="27">
      <t>コウチク</t>
    </rPh>
    <rPh sb="27" eb="28">
      <t>オヨ</t>
    </rPh>
    <rPh sb="29" eb="31">
      <t>ウンヨウ</t>
    </rPh>
    <rPh sb="32" eb="34">
      <t>ホシュ</t>
    </rPh>
    <rPh sb="34" eb="36">
      <t>ギョウム</t>
    </rPh>
    <phoneticPr fontId="10"/>
  </si>
  <si>
    <t>令和３年度行政文書等の保管等業務</t>
    <rPh sb="0" eb="2">
      <t>レイワ</t>
    </rPh>
    <phoneticPr fontId="10"/>
  </si>
  <si>
    <t>令和３年度国内外原子力情報のデータベースへの登録等に係る派遣による人材の受入れ</t>
    <rPh sb="0" eb="2">
      <t>レイワ</t>
    </rPh>
    <rPh sb="3" eb="5">
      <t>ネンド</t>
    </rPh>
    <rPh sb="4" eb="7">
      <t>コクナイガイ</t>
    </rPh>
    <rPh sb="7" eb="10">
      <t>ゲンシリョク</t>
    </rPh>
    <rPh sb="10" eb="12">
      <t>ジョウホウ</t>
    </rPh>
    <rPh sb="21" eb="23">
      <t>トウロク</t>
    </rPh>
    <rPh sb="24" eb="25">
      <t>トウ</t>
    </rPh>
    <rPh sb="25" eb="26">
      <t>カカ</t>
    </rPh>
    <rPh sb="28" eb="30">
      <t>ハケン</t>
    </rPh>
    <rPh sb="33" eb="35">
      <t>ジンザイ</t>
    </rPh>
    <rPh sb="36" eb="38">
      <t>ウケイ</t>
    </rPh>
    <phoneticPr fontId="0"/>
  </si>
  <si>
    <t>令和３年度海外の核燃料サイクル施設の規制情報調査</t>
    <rPh sb="0" eb="2">
      <t>レイワ</t>
    </rPh>
    <rPh sb="5" eb="7">
      <t>カイガイ</t>
    </rPh>
    <phoneticPr fontId="10"/>
  </si>
  <si>
    <t>令和３年度中韓他原子力施設保有国における規制情報及び国際機関情報調査</t>
    <rPh sb="0" eb="2">
      <t>レイワ</t>
    </rPh>
    <rPh sb="5" eb="6">
      <t>チュウ</t>
    </rPh>
    <rPh sb="7" eb="8">
      <t>ホカ</t>
    </rPh>
    <rPh sb="11" eb="13">
      <t>シセツ</t>
    </rPh>
    <rPh sb="13" eb="16">
      <t>ホユウコク</t>
    </rPh>
    <rPh sb="26" eb="28">
      <t>コクサイ</t>
    </rPh>
    <rPh sb="28" eb="30">
      <t>キカン</t>
    </rPh>
    <phoneticPr fontId="10"/>
  </si>
  <si>
    <t>令和３年度米国における原子力施設の規制情報調査</t>
    <rPh sb="0" eb="2">
      <t>レイワ</t>
    </rPh>
    <phoneticPr fontId="10"/>
  </si>
  <si>
    <t>令和３年度原子力施設における火災防護に関する研修に係る支援業務</t>
    <rPh sb="0" eb="2">
      <t>レイワ</t>
    </rPh>
    <rPh sb="3" eb="5">
      <t>ネンド</t>
    </rPh>
    <rPh sb="5" eb="8">
      <t>ゲンシリョク</t>
    </rPh>
    <rPh sb="8" eb="10">
      <t>シセツ</t>
    </rPh>
    <rPh sb="14" eb="16">
      <t>カサイ</t>
    </rPh>
    <rPh sb="16" eb="18">
      <t>ボウゴ</t>
    </rPh>
    <rPh sb="19" eb="20">
      <t>カン</t>
    </rPh>
    <rPh sb="22" eb="24">
      <t>ケンシュウ</t>
    </rPh>
    <rPh sb="25" eb="26">
      <t>カカ</t>
    </rPh>
    <rPh sb="27" eb="29">
      <t>シエン</t>
    </rPh>
    <rPh sb="29" eb="31">
      <t>ギョウム</t>
    </rPh>
    <phoneticPr fontId="10"/>
  </si>
  <si>
    <t>令和３～７年度原子力規制委員会技術情報システムの構築及び賃借・保守業務</t>
  </si>
  <si>
    <t>令和３年度原子力規制委員会採用情報のＷeb広告業務</t>
    <rPh sb="0" eb="2">
      <t>レイワ</t>
    </rPh>
    <rPh sb="3" eb="5">
      <t>ネンド</t>
    </rPh>
    <rPh sb="5" eb="8">
      <t>ゲンシリョク</t>
    </rPh>
    <rPh sb="8" eb="10">
      <t>キセイ</t>
    </rPh>
    <rPh sb="10" eb="13">
      <t>イインカイ</t>
    </rPh>
    <rPh sb="13" eb="15">
      <t>サイヨウ</t>
    </rPh>
    <rPh sb="15" eb="17">
      <t>ジョウホウ</t>
    </rPh>
    <rPh sb="21" eb="23">
      <t>コウコク</t>
    </rPh>
    <rPh sb="23" eb="25">
      <t>ギョウム</t>
    </rPh>
    <phoneticPr fontId="10"/>
  </si>
  <si>
    <t>令和３年度「改訂版　原子力規制委員会主要内規集」の購入</t>
    <rPh sb="0" eb="2">
      <t>レイワ</t>
    </rPh>
    <rPh sb="3" eb="5">
      <t>ネンド</t>
    </rPh>
    <rPh sb="6" eb="9">
      <t>カイテイバン</t>
    </rPh>
    <rPh sb="10" eb="13">
      <t>ゲンシリョク</t>
    </rPh>
    <rPh sb="13" eb="15">
      <t>キセイ</t>
    </rPh>
    <rPh sb="15" eb="17">
      <t>イイン</t>
    </rPh>
    <rPh sb="17" eb="18">
      <t>カイ</t>
    </rPh>
    <rPh sb="18" eb="20">
      <t>シュヨウ</t>
    </rPh>
    <rPh sb="20" eb="22">
      <t>ナイキ</t>
    </rPh>
    <rPh sb="22" eb="23">
      <t>シュウ</t>
    </rPh>
    <rPh sb="25" eb="27">
      <t>コウニュウ</t>
    </rPh>
    <phoneticPr fontId="10"/>
  </si>
  <si>
    <t>令和３年度従業員満足度及び原子力安全文化（組織文化）に関する職員へのアンケート及びインタビュー等に係る支援業務</t>
  </si>
  <si>
    <t>令和３年度横須賀原子力艦モニタリングセンター外１官署で使用する電気の調達　</t>
    <rPh sb="0" eb="2">
      <t>レイワ</t>
    </rPh>
    <rPh sb="3" eb="5">
      <t>ネンド</t>
    </rPh>
    <rPh sb="5" eb="8">
      <t>ヨコスカ</t>
    </rPh>
    <rPh sb="8" eb="12">
      <t>ゲンシリョクカン</t>
    </rPh>
    <rPh sb="22" eb="23">
      <t>ソト</t>
    </rPh>
    <rPh sb="24" eb="26">
      <t>カンショ</t>
    </rPh>
    <rPh sb="27" eb="29">
      <t>シヨウ</t>
    </rPh>
    <rPh sb="31" eb="33">
      <t>デンキ</t>
    </rPh>
    <rPh sb="34" eb="36">
      <t>チョウタツ</t>
    </rPh>
    <phoneticPr fontId="10"/>
  </si>
  <si>
    <t>令和３年度使用済燃料貯蔵に係る国際動向調査</t>
  </si>
  <si>
    <t>令和３年度構造解析コードＡＢＡＱＵＳの保守</t>
  </si>
  <si>
    <t>令和３年度震源近傍における観測記録及び距離減衰式に関する解析検討</t>
    <rPh sb="0" eb="2">
      <t>レイワ</t>
    </rPh>
    <rPh sb="3" eb="5">
      <t>ネンド</t>
    </rPh>
    <rPh sb="5" eb="7">
      <t>シンゲン</t>
    </rPh>
    <rPh sb="7" eb="9">
      <t>キンボウ</t>
    </rPh>
    <rPh sb="13" eb="15">
      <t>カンソク</t>
    </rPh>
    <rPh sb="15" eb="17">
      <t>キロク</t>
    </rPh>
    <rPh sb="17" eb="18">
      <t>オヨ</t>
    </rPh>
    <rPh sb="19" eb="21">
      <t>キョリ</t>
    </rPh>
    <rPh sb="21" eb="23">
      <t>ゲンスイ</t>
    </rPh>
    <rPh sb="23" eb="24">
      <t>シキ</t>
    </rPh>
    <rPh sb="25" eb="26">
      <t>カン</t>
    </rPh>
    <rPh sb="28" eb="30">
      <t>カイセキ</t>
    </rPh>
    <rPh sb="30" eb="32">
      <t>ケントウ</t>
    </rPh>
    <phoneticPr fontId="2"/>
  </si>
  <si>
    <t>令和3年度ボーリング、地質調査及び室内分析</t>
  </si>
  <si>
    <t xml:space="preserve">令和3年度自動車運行管理業務 </t>
    <rPh sb="0" eb="2">
      <t>レイワ</t>
    </rPh>
    <phoneticPr fontId="0"/>
  </si>
  <si>
    <t xml:space="preserve">令和3年度放射線業務に従事する職員に関する放射線障害防止管理業務 </t>
    <rPh sb="0" eb="2">
      <t>レイワ</t>
    </rPh>
    <phoneticPr fontId="0"/>
  </si>
  <si>
    <t xml:space="preserve">令和3年度定期消耗品の購入 </t>
  </si>
  <si>
    <t xml:space="preserve">令和3年度コピー用紙の購入 </t>
  </si>
  <si>
    <t xml:space="preserve">令和3年度宅配便運送業務請負 </t>
  </si>
  <si>
    <t>令和３年度　寝具等のレンタル</t>
    <rPh sb="0" eb="2">
      <t>レイワ</t>
    </rPh>
    <rPh sb="3" eb="5">
      <t>ネンド</t>
    </rPh>
    <rPh sb="6" eb="8">
      <t>シング</t>
    </rPh>
    <rPh sb="8" eb="9">
      <t>トウ</t>
    </rPh>
    <phoneticPr fontId="11"/>
  </si>
  <si>
    <t>株式会社千代田テクノル</t>
    <rPh sb="0" eb="4">
      <t>カブシキガイシャ</t>
    </rPh>
    <rPh sb="4" eb="7">
      <t>チヨダ</t>
    </rPh>
    <phoneticPr fontId="9"/>
  </si>
  <si>
    <t>公益財団法人日本分析センター</t>
    <rPh sb="0" eb="2">
      <t>コウエキ</t>
    </rPh>
    <rPh sb="2" eb="6">
      <t>ザイダンホウジン</t>
    </rPh>
    <rPh sb="6" eb="8">
      <t>ニホン</t>
    </rPh>
    <rPh sb="8" eb="10">
      <t>ブンセキ</t>
    </rPh>
    <phoneticPr fontId="10"/>
  </si>
  <si>
    <t>株式会社日立製作所</t>
    <rPh sb="0" eb="2">
      <t>カブシキ</t>
    </rPh>
    <rPh sb="2" eb="4">
      <t>カイシャ</t>
    </rPh>
    <rPh sb="4" eb="9">
      <t>ヒタチセイサクショ</t>
    </rPh>
    <phoneticPr fontId="9"/>
  </si>
  <si>
    <t>エヌエスイー株式会社</t>
    <rPh sb="6" eb="10">
      <t>カブシキガイシャ</t>
    </rPh>
    <phoneticPr fontId="10"/>
  </si>
  <si>
    <t>アバンテック株式会社</t>
    <rPh sb="6" eb="10">
      <t>カブシキガイシャ</t>
    </rPh>
    <phoneticPr fontId="10"/>
  </si>
  <si>
    <t>インフォコム株式会社</t>
    <rPh sb="6" eb="10">
      <t>カブ</t>
    </rPh>
    <phoneticPr fontId="0"/>
  </si>
  <si>
    <t>日本エヌ・ユー・エス株式会社</t>
    <rPh sb="0" eb="2">
      <t>ニホン</t>
    </rPh>
    <rPh sb="10" eb="14">
      <t>カブシキガイシャ</t>
    </rPh>
    <phoneticPr fontId="10"/>
  </si>
  <si>
    <t>ソーシャルワイヤー株式会社</t>
    <rPh sb="9" eb="13">
      <t>カブシキガイシャ</t>
    </rPh>
    <phoneticPr fontId="10"/>
  </si>
  <si>
    <t>アドバンスソフト株式会社</t>
    <rPh sb="8" eb="12">
      <t>カブシキガイシャ</t>
    </rPh>
    <phoneticPr fontId="10"/>
  </si>
  <si>
    <t>株式会社ナイス</t>
    <rPh sb="0" eb="4">
      <t>カブシキガイシャ</t>
    </rPh>
    <phoneticPr fontId="10"/>
  </si>
  <si>
    <t>株式会社キャリエ・レゾ</t>
    <rPh sb="0" eb="4">
      <t>カブシキガイシャ</t>
    </rPh>
    <phoneticPr fontId="10"/>
  </si>
  <si>
    <t>株式会社アライドエンジニアリング</t>
    <rPh sb="0" eb="4">
      <t>カブシキガイシャ</t>
    </rPh>
    <phoneticPr fontId="10"/>
  </si>
  <si>
    <t>株式会社日本旅行</t>
    <rPh sb="0" eb="4">
      <t>カブシキガイシャ</t>
    </rPh>
    <rPh sb="4" eb="6">
      <t>ニホン</t>
    </rPh>
    <rPh sb="6" eb="8">
      <t>リョコウ</t>
    </rPh>
    <phoneticPr fontId="10"/>
  </si>
  <si>
    <t>株式会社先端力学シミュレーション研究所</t>
    <rPh sb="0" eb="4">
      <t>カブシキガイシャ</t>
    </rPh>
    <rPh sb="4" eb="6">
      <t>センタン</t>
    </rPh>
    <rPh sb="6" eb="8">
      <t>リキガク</t>
    </rPh>
    <rPh sb="16" eb="19">
      <t>ケンキュウショ</t>
    </rPh>
    <phoneticPr fontId="10"/>
  </si>
  <si>
    <t>株式会社アート科学</t>
    <rPh sb="0" eb="4">
      <t>カブシキガイシャ</t>
    </rPh>
    <rPh sb="7" eb="9">
      <t>カガク</t>
    </rPh>
    <phoneticPr fontId="10"/>
  </si>
  <si>
    <t>株式会社マンネット</t>
    <rPh sb="0" eb="4">
      <t>カブシキガイシャ</t>
    </rPh>
    <phoneticPr fontId="10"/>
  </si>
  <si>
    <t>株式会社シー・エス・エー・ジャパン</t>
    <rPh sb="0" eb="4">
      <t>カブシキガイシャ</t>
    </rPh>
    <phoneticPr fontId="10"/>
  </si>
  <si>
    <t>株式会社アセンサ</t>
    <rPh sb="0" eb="4">
      <t>カブシキガイシャ</t>
    </rPh>
    <phoneticPr fontId="10"/>
  </si>
  <si>
    <t>富士リプロ株式会社</t>
    <rPh sb="0" eb="2">
      <t>フジ</t>
    </rPh>
    <rPh sb="5" eb="9">
      <t>カブシキガイシャ</t>
    </rPh>
    <phoneticPr fontId="10"/>
  </si>
  <si>
    <t>みずほリサーチ＆テクノロジー株式会社</t>
    <rPh sb="14" eb="18">
      <t>カブシキガイシャ</t>
    </rPh>
    <phoneticPr fontId="10"/>
  </si>
  <si>
    <t>株式会社キーペックス</t>
  </si>
  <si>
    <t>日本レコードマネジメント株式会社</t>
    <rPh sb="0" eb="2">
      <t>ニホン</t>
    </rPh>
    <rPh sb="12" eb="16">
      <t>カブシキガイシャ</t>
    </rPh>
    <phoneticPr fontId="0"/>
  </si>
  <si>
    <t>ＭＨＩ ＮＳエンジニアリング株式会社</t>
    <rPh sb="14" eb="16">
      <t>カブシキ</t>
    </rPh>
    <rPh sb="16" eb="18">
      <t>カイシャ</t>
    </rPh>
    <phoneticPr fontId="10"/>
  </si>
  <si>
    <t>日本エヌ・ユー・エス株式会社</t>
    <rPh sb="0" eb="2">
      <t>ニホン</t>
    </rPh>
    <rPh sb="10" eb="12">
      <t>カブシキ</t>
    </rPh>
    <rPh sb="12" eb="14">
      <t>カイシャ</t>
    </rPh>
    <phoneticPr fontId="10"/>
  </si>
  <si>
    <t>インターナショナルアクセスコーポレーション</t>
  </si>
  <si>
    <t>ＮＥＣソリューションイノベータ株式会社</t>
    <rPh sb="15" eb="19">
      <t>カブシキガイシャ</t>
    </rPh>
    <phoneticPr fontId="10"/>
  </si>
  <si>
    <t>KPMGコンサルティング株式会社</t>
    <rPh sb="12" eb="14">
      <t>カブシキ</t>
    </rPh>
    <rPh sb="14" eb="16">
      <t>カイシャ</t>
    </rPh>
    <phoneticPr fontId="10"/>
  </si>
  <si>
    <t>タンデムクロス株式会社</t>
    <rPh sb="7" eb="9">
      <t>カブシキ</t>
    </rPh>
    <rPh sb="9" eb="11">
      <t>カイシャ</t>
    </rPh>
    <phoneticPr fontId="10"/>
  </si>
  <si>
    <t>大成出版社</t>
    <rPh sb="0" eb="2">
      <t>タイセイ</t>
    </rPh>
    <rPh sb="2" eb="5">
      <t>シュッパンシャ</t>
    </rPh>
    <phoneticPr fontId="10"/>
  </si>
  <si>
    <t>日本レコードマネジメント</t>
    <rPh sb="0" eb="2">
      <t>ニホン</t>
    </rPh>
    <phoneticPr fontId="10"/>
  </si>
  <si>
    <t>大和ハウス工業株式会社</t>
    <rPh sb="0" eb="2">
      <t>ヤマト</t>
    </rPh>
    <rPh sb="5" eb="7">
      <t>コウギョウ</t>
    </rPh>
    <rPh sb="7" eb="11">
      <t>カブシキガイシャ</t>
    </rPh>
    <phoneticPr fontId="10"/>
  </si>
  <si>
    <t>国立研究開発法人　海上・港湾・航空技術研究所</t>
    <rPh sb="0" eb="2">
      <t>コクリツ</t>
    </rPh>
    <rPh sb="2" eb="4">
      <t>ケンキュウ</t>
    </rPh>
    <rPh sb="4" eb="6">
      <t>カイハツ</t>
    </rPh>
    <rPh sb="6" eb="8">
      <t>ホウジン</t>
    </rPh>
    <rPh sb="9" eb="11">
      <t>カイジョウ</t>
    </rPh>
    <rPh sb="12" eb="14">
      <t>コウワン</t>
    </rPh>
    <rPh sb="15" eb="17">
      <t>コウクウ</t>
    </rPh>
    <rPh sb="17" eb="19">
      <t>ギジュツ</t>
    </rPh>
    <rPh sb="19" eb="22">
      <t>ケンキュウジョ</t>
    </rPh>
    <phoneticPr fontId="10"/>
  </si>
  <si>
    <t>株式会社ＩＤＡＪ</t>
    <rPh sb="0" eb="4">
      <t>カブシキガイシャ</t>
    </rPh>
    <phoneticPr fontId="10"/>
  </si>
  <si>
    <t>公益財団法人放射線計測協会</t>
    <rPh sb="0" eb="2">
      <t>コウエキ</t>
    </rPh>
    <rPh sb="2" eb="6">
      <t>ザイダンホウジン</t>
    </rPh>
    <rPh sb="6" eb="9">
      <t>ホウシャセン</t>
    </rPh>
    <rPh sb="9" eb="11">
      <t>ケイソク</t>
    </rPh>
    <rPh sb="11" eb="13">
      <t>キョウカイ</t>
    </rPh>
    <phoneticPr fontId="10"/>
  </si>
  <si>
    <t>大新東株式会社</t>
    <rPh sb="3" eb="7">
      <t>カブシキガイシャ</t>
    </rPh>
    <phoneticPr fontId="10"/>
  </si>
  <si>
    <t>株式会社千代田テクノル</t>
    <rPh sb="0" eb="4">
      <t>カブシキガイシャ</t>
    </rPh>
    <phoneticPr fontId="10"/>
  </si>
  <si>
    <t>株式会社第一文眞堂</t>
    <rPh sb="0" eb="4">
      <t>カブシキガイシャ</t>
    </rPh>
    <phoneticPr fontId="10"/>
  </si>
  <si>
    <t>東京都文京区湯島一丁目7番12号</t>
    <rPh sb="0" eb="3">
      <t>トウキョウト</t>
    </rPh>
    <rPh sb="3" eb="6">
      <t>ブンキョウク</t>
    </rPh>
    <rPh sb="6" eb="8">
      <t>ユシマ</t>
    </rPh>
    <rPh sb="8" eb="11">
      <t>イッチョウメ</t>
    </rPh>
    <rPh sb="12" eb="13">
      <t>バン</t>
    </rPh>
    <rPh sb="15" eb="16">
      <t>ゴウ</t>
    </rPh>
    <phoneticPr fontId="9"/>
  </si>
  <si>
    <t>千葉県千葉市稲毛区山王町２９５番地の３</t>
    <rPh sb="0" eb="3">
      <t>チバケン</t>
    </rPh>
    <rPh sb="3" eb="6">
      <t>チバシ</t>
    </rPh>
    <rPh sb="6" eb="9">
      <t>イナゲク</t>
    </rPh>
    <rPh sb="9" eb="12">
      <t>サンノウマチ</t>
    </rPh>
    <rPh sb="15" eb="17">
      <t>バンチ</t>
    </rPh>
    <phoneticPr fontId="10"/>
  </si>
  <si>
    <t>東京都台東区東上野二丁目１６番１号</t>
    <rPh sb="0" eb="3">
      <t>トウキョウト</t>
    </rPh>
    <rPh sb="3" eb="6">
      <t>タイトウク</t>
    </rPh>
    <rPh sb="6" eb="7">
      <t>ヒガシ</t>
    </rPh>
    <rPh sb="7" eb="9">
      <t>ウエノ</t>
    </rPh>
    <rPh sb="9" eb="12">
      <t>ニチョウメ</t>
    </rPh>
    <rPh sb="14" eb="15">
      <t>バン</t>
    </rPh>
    <rPh sb="16" eb="17">
      <t>ゴウ</t>
    </rPh>
    <phoneticPr fontId="9"/>
  </si>
  <si>
    <t>東京都千代田区大手町２－１－１</t>
  </si>
  <si>
    <t>東京都渋谷区神宮前２－３４－１７</t>
    <rPh sb="0" eb="2">
      <t>トウキョウ</t>
    </rPh>
    <rPh sb="2" eb="3">
      <t>ト</t>
    </rPh>
    <rPh sb="3" eb="6">
      <t>シブヤク</t>
    </rPh>
    <rPh sb="6" eb="9">
      <t>ジングウマエ</t>
    </rPh>
    <phoneticPr fontId="0"/>
  </si>
  <si>
    <t>東京都新宿区西新宿７－５－２５</t>
    <rPh sb="0" eb="3">
      <t>トウキョウト</t>
    </rPh>
    <rPh sb="3" eb="6">
      <t>シンジュクク</t>
    </rPh>
    <rPh sb="6" eb="9">
      <t>ニシシンジュク</t>
    </rPh>
    <phoneticPr fontId="0"/>
  </si>
  <si>
    <t>東京都港区芝浦３－９－１</t>
    <rPh sb="0" eb="3">
      <t>トウキョウト</t>
    </rPh>
    <rPh sb="3" eb="5">
      <t>ミナトク</t>
    </rPh>
    <rPh sb="5" eb="7">
      <t>シバウラ</t>
    </rPh>
    <phoneticPr fontId="10"/>
  </si>
  <si>
    <t>東京都千代田区神田駿河台４－３</t>
    <rPh sb="0" eb="3">
      <t>トウキョウト</t>
    </rPh>
    <rPh sb="3" eb="7">
      <t>チヨダク</t>
    </rPh>
    <rPh sb="7" eb="9">
      <t>カンダ</t>
    </rPh>
    <rPh sb="9" eb="12">
      <t>スルガダイ</t>
    </rPh>
    <phoneticPr fontId="10"/>
  </si>
  <si>
    <t>茨城県那珂郡東海村村松４１６－１</t>
    <rPh sb="0" eb="3">
      <t>イバラキケン</t>
    </rPh>
    <rPh sb="3" eb="6">
      <t>ナカグン</t>
    </rPh>
    <rPh sb="6" eb="9">
      <t>トウカイムラ</t>
    </rPh>
    <rPh sb="9" eb="11">
      <t>ムラマツ</t>
    </rPh>
    <phoneticPr fontId="0"/>
  </si>
  <si>
    <t>神奈川県横須賀市米が浜通１－７－２</t>
    <rPh sb="0" eb="4">
      <t>カナガワケン</t>
    </rPh>
    <rPh sb="4" eb="8">
      <t>ヨコスカシ</t>
    </rPh>
    <rPh sb="8" eb="9">
      <t>コメ</t>
    </rPh>
    <rPh sb="10" eb="11">
      <t>ハマ</t>
    </rPh>
    <rPh sb="11" eb="12">
      <t>トオル</t>
    </rPh>
    <phoneticPr fontId="10"/>
  </si>
  <si>
    <t>東京都江東区豊洲３－２－２０</t>
    <rPh sb="0" eb="3">
      <t>トウキョウト</t>
    </rPh>
    <rPh sb="3" eb="6">
      <t>コウトウク</t>
    </rPh>
    <rPh sb="6" eb="8">
      <t>トヨス</t>
    </rPh>
    <phoneticPr fontId="10"/>
  </si>
  <si>
    <t>東京都港区虎ノ門３－１８－１９</t>
    <rPh sb="0" eb="3">
      <t>トウキョウト</t>
    </rPh>
    <rPh sb="3" eb="5">
      <t>ミナトク</t>
    </rPh>
    <rPh sb="5" eb="6">
      <t>トラ</t>
    </rPh>
    <rPh sb="7" eb="8">
      <t>モン</t>
    </rPh>
    <phoneticPr fontId="10"/>
  </si>
  <si>
    <t>埼玉県和光市南２－３－１３</t>
    <rPh sb="0" eb="3">
      <t>サイタマケン</t>
    </rPh>
    <rPh sb="3" eb="6">
      <t>ワコウシ</t>
    </rPh>
    <rPh sb="6" eb="7">
      <t>ミナミ</t>
    </rPh>
    <phoneticPr fontId="10"/>
  </si>
  <si>
    <t>茨城県那珂郡東海村村松３１３５－２０</t>
    <rPh sb="0" eb="3">
      <t>イバラキケン</t>
    </rPh>
    <rPh sb="3" eb="6">
      <t>ナカグン</t>
    </rPh>
    <rPh sb="6" eb="9">
      <t>トウカイムラ</t>
    </rPh>
    <rPh sb="9" eb="11">
      <t>ムラマツ</t>
    </rPh>
    <phoneticPr fontId="0"/>
  </si>
  <si>
    <t>東京都渋谷区渋谷３－６－６</t>
    <rPh sb="0" eb="3">
      <t>トウキョウト</t>
    </rPh>
    <rPh sb="3" eb="6">
      <t>シブヤク</t>
    </rPh>
    <rPh sb="6" eb="8">
      <t>シブヤ</t>
    </rPh>
    <phoneticPr fontId="10"/>
  </si>
  <si>
    <t>東京都港区芝大門１－３－９</t>
    <rPh sb="0" eb="3">
      <t>トウキョウト</t>
    </rPh>
    <rPh sb="3" eb="5">
      <t>ミナトク</t>
    </rPh>
    <rPh sb="5" eb="8">
      <t>シバダイモン</t>
    </rPh>
    <phoneticPr fontId="10"/>
  </si>
  <si>
    <t>大阪府大阪市北区堂島２－１－２７</t>
    <rPh sb="0" eb="3">
      <t>オオサカフ</t>
    </rPh>
    <rPh sb="3" eb="6">
      <t>オオサカシ</t>
    </rPh>
    <rPh sb="6" eb="8">
      <t>キタク</t>
    </rPh>
    <rPh sb="8" eb="10">
      <t>ドウジマ</t>
    </rPh>
    <phoneticPr fontId="10"/>
  </si>
  <si>
    <t>東京都千代田区幹部司町２－１４</t>
    <rPh sb="0" eb="3">
      <t>トウキョウト</t>
    </rPh>
    <rPh sb="3" eb="7">
      <t>チヨダク</t>
    </rPh>
    <rPh sb="7" eb="9">
      <t>カンブ</t>
    </rPh>
    <rPh sb="9" eb="10">
      <t>ツカサ</t>
    </rPh>
    <rPh sb="10" eb="11">
      <t>マチ</t>
    </rPh>
    <phoneticPr fontId="10"/>
  </si>
  <si>
    <t>東京都千代田区神田錦町２－３</t>
    <rPh sb="0" eb="3">
      <t>トウキョウト</t>
    </rPh>
    <rPh sb="3" eb="7">
      <t>チヨダク</t>
    </rPh>
    <rPh sb="7" eb="9">
      <t>カンダ</t>
    </rPh>
    <rPh sb="9" eb="11">
      <t>ニシキチョウ</t>
    </rPh>
    <phoneticPr fontId="10"/>
  </si>
  <si>
    <t>千葉県千葉市中央区中央港２－４－４</t>
    <rPh sb="0" eb="3">
      <t>チバケン</t>
    </rPh>
    <rPh sb="3" eb="6">
      <t>チバシ</t>
    </rPh>
    <rPh sb="6" eb="9">
      <t>チュウオウク</t>
    </rPh>
    <rPh sb="9" eb="12">
      <t>チュウオウコウ</t>
    </rPh>
    <phoneticPr fontId="10"/>
  </si>
  <si>
    <t>東京都千代田区鍛冶町２－９－１２</t>
    <rPh sb="0" eb="3">
      <t>トウキョウト</t>
    </rPh>
    <rPh sb="3" eb="7">
      <t>チヨダク</t>
    </rPh>
    <rPh sb="7" eb="10">
      <t>カジチョウ</t>
    </rPh>
    <phoneticPr fontId="0"/>
  </si>
  <si>
    <t>兵庫県神戸市兵庫区和田宮通７ー1ー14</t>
    <rPh sb="0" eb="3">
      <t>ヒョウゴケン</t>
    </rPh>
    <rPh sb="3" eb="6">
      <t>コウベシ</t>
    </rPh>
    <rPh sb="6" eb="9">
      <t>ヒョウゴク</t>
    </rPh>
    <rPh sb="9" eb="13">
      <t>ワダミヤドオリ</t>
    </rPh>
    <phoneticPr fontId="0"/>
  </si>
  <si>
    <t>アメリカ合衆国ワシントン特別区北西区１８番通１０１５番地</t>
    <rPh sb="4" eb="7">
      <t>ガッシュウコク</t>
    </rPh>
    <rPh sb="12" eb="15">
      <t>トクベツク</t>
    </rPh>
    <rPh sb="15" eb="16">
      <t>キタ</t>
    </rPh>
    <rPh sb="16" eb="18">
      <t>ニシク</t>
    </rPh>
    <rPh sb="20" eb="21">
      <t>バン</t>
    </rPh>
    <rPh sb="21" eb="22">
      <t>トオ</t>
    </rPh>
    <rPh sb="26" eb="28">
      <t>バンチ</t>
    </rPh>
    <phoneticPr fontId="10"/>
  </si>
  <si>
    <t>東京都江東区木場１－１８－７</t>
    <rPh sb="0" eb="3">
      <t>トウキョウト</t>
    </rPh>
    <rPh sb="3" eb="6">
      <t>コウトウク</t>
    </rPh>
    <rPh sb="6" eb="8">
      <t>キバ</t>
    </rPh>
    <phoneticPr fontId="10"/>
  </si>
  <si>
    <t>東京都千代田区大手町１－９－７</t>
    <rPh sb="0" eb="2">
      <t>トウキョウ</t>
    </rPh>
    <rPh sb="2" eb="3">
      <t>ト</t>
    </rPh>
    <rPh sb="3" eb="7">
      <t>チヨダク</t>
    </rPh>
    <rPh sb="7" eb="10">
      <t>オオテマチ</t>
    </rPh>
    <phoneticPr fontId="10"/>
  </si>
  <si>
    <t>東京都港区東新橋２丁目５番１２号</t>
  </si>
  <si>
    <t>東京都中央区湊２丁目２番８号CKビル５階</t>
    <rPh sb="0" eb="3">
      <t>トウキョウト</t>
    </rPh>
    <rPh sb="3" eb="6">
      <t>チュウオウク</t>
    </rPh>
    <rPh sb="6" eb="7">
      <t>ミナト</t>
    </rPh>
    <rPh sb="8" eb="10">
      <t>チョウメ</t>
    </rPh>
    <rPh sb="11" eb="12">
      <t>バン</t>
    </rPh>
    <rPh sb="13" eb="14">
      <t>ゴウ</t>
    </rPh>
    <rPh sb="19" eb="20">
      <t>カイ</t>
    </rPh>
    <phoneticPr fontId="10"/>
  </si>
  <si>
    <t>東京都世田谷区羽根木１－７－１１</t>
    <rPh sb="0" eb="3">
      <t>トウキョウト</t>
    </rPh>
    <rPh sb="3" eb="6">
      <t>セタガヤ</t>
    </rPh>
    <rPh sb="6" eb="7">
      <t>ク</t>
    </rPh>
    <rPh sb="7" eb="8">
      <t>ハ</t>
    </rPh>
    <rPh sb="8" eb="9">
      <t>ネ</t>
    </rPh>
    <rPh sb="9" eb="10">
      <t>キ</t>
    </rPh>
    <phoneticPr fontId="10"/>
  </si>
  <si>
    <t>東京都千代田区鍛冶町２－９－１２　神田徳力ビル５階</t>
    <rPh sb="0" eb="3">
      <t>トウキョウト</t>
    </rPh>
    <rPh sb="3" eb="7">
      <t>チヨダク</t>
    </rPh>
    <rPh sb="7" eb="10">
      <t>カジチョウ</t>
    </rPh>
    <rPh sb="17" eb="19">
      <t>カンダ</t>
    </rPh>
    <rPh sb="19" eb="20">
      <t>トク</t>
    </rPh>
    <rPh sb="20" eb="21">
      <t>チカラ</t>
    </rPh>
    <rPh sb="24" eb="25">
      <t>カイ</t>
    </rPh>
    <phoneticPr fontId="10"/>
  </si>
  <si>
    <t>東京都千代田区飯田橋３－１３－１</t>
    <rPh sb="0" eb="3">
      <t>トウキョウト</t>
    </rPh>
    <rPh sb="3" eb="7">
      <t>チヨダク</t>
    </rPh>
    <rPh sb="7" eb="10">
      <t>イイダバシ</t>
    </rPh>
    <phoneticPr fontId="10"/>
  </si>
  <si>
    <t>東京都三鷹市新川６－３８－１</t>
    <rPh sb="0" eb="3">
      <t>トウキョウト</t>
    </rPh>
    <rPh sb="3" eb="6">
      <t>ミタカシ</t>
    </rPh>
    <rPh sb="6" eb="8">
      <t>シンカワ</t>
    </rPh>
    <phoneticPr fontId="10"/>
  </si>
  <si>
    <t>神奈川県横浜市西区みなとみらい二丁目２－１－１</t>
  </si>
  <si>
    <t>神奈川県川崎市幸区堀川町７２番地３４</t>
    <rPh sb="0" eb="4">
      <t>カナガワケン</t>
    </rPh>
    <rPh sb="4" eb="7">
      <t>カワサキシ</t>
    </rPh>
    <rPh sb="7" eb="9">
      <t>サイワイク</t>
    </rPh>
    <rPh sb="9" eb="12">
      <t>ホリカワチョウ</t>
    </rPh>
    <rPh sb="14" eb="16">
      <t>バンチ</t>
    </rPh>
    <phoneticPr fontId="9"/>
  </si>
  <si>
    <t>茨城県水戸市浜田町４１５番３号</t>
    <rPh sb="0" eb="3">
      <t>イバラギケン</t>
    </rPh>
    <rPh sb="3" eb="6">
      <t>ミトシ</t>
    </rPh>
    <rPh sb="6" eb="9">
      <t>ハマダチョウ</t>
    </rPh>
    <rPh sb="12" eb="13">
      <t>バン</t>
    </rPh>
    <rPh sb="14" eb="15">
      <t>ゴウ</t>
    </rPh>
    <phoneticPr fontId="36"/>
  </si>
  <si>
    <t>東京都中野区本町４丁目３８番１３号
日本ホルスタイン会館内</t>
  </si>
  <si>
    <t>茨城県那珂郡東海村白方白根２－４</t>
    <rPh sb="0" eb="3">
      <t>イバラギケン</t>
    </rPh>
    <rPh sb="3" eb="6">
      <t>ナカグン</t>
    </rPh>
    <rPh sb="6" eb="9">
      <t>トウカイムラ</t>
    </rPh>
    <rPh sb="9" eb="11">
      <t>シラカタ</t>
    </rPh>
    <rPh sb="11" eb="13">
      <t>シラネ</t>
    </rPh>
    <phoneticPr fontId="10"/>
  </si>
  <si>
    <t>東京都江東区亀戸一丁目８番９号</t>
  </si>
  <si>
    <t>東京都調布市調布ケ丘3-6-3</t>
  </si>
  <si>
    <t>東京都文京区湯島1-7-12</t>
  </si>
  <si>
    <t>東京都港区芝大門1-3-16</t>
  </si>
  <si>
    <t>東京都港区海岸3-15-14</t>
    <rPh sb="0" eb="3">
      <t>トウキョウト</t>
    </rPh>
    <rPh sb="3" eb="5">
      <t>ミナトク</t>
    </rPh>
    <rPh sb="5" eb="7">
      <t>カイガン</t>
    </rPh>
    <phoneticPr fontId="0"/>
  </si>
  <si>
    <t>東京都足立区一ツ家２－８－１３</t>
    <rPh sb="0" eb="3">
      <t>トウキョウト</t>
    </rPh>
    <rPh sb="3" eb="6">
      <t>アダチク</t>
    </rPh>
    <rPh sb="6" eb="7">
      <t>ヒト</t>
    </rPh>
    <rPh sb="8" eb="9">
      <t>イエ</t>
    </rPh>
    <phoneticPr fontId="10"/>
  </si>
  <si>
    <t>7010001004851</t>
  </si>
  <si>
    <t>7010001008844</t>
  </si>
  <si>
    <t>7011001027636</t>
  </si>
  <si>
    <t xml:space="preserve">5120001073978 </t>
  </si>
  <si>
    <t xml:space="preserve">3011001057199 </t>
  </si>
  <si>
    <t>8011101057185</t>
  </si>
  <si>
    <t>6010401058102</t>
  </si>
  <si>
    <t>4050001004644</t>
  </si>
  <si>
    <t>1010401023408</t>
  </si>
  <si>
    <t>2030001047878</t>
  </si>
  <si>
    <t>3011001022302</t>
  </si>
  <si>
    <t>9010001027685</t>
  </si>
  <si>
    <t>1120901028192</t>
  </si>
  <si>
    <t>3010001027732</t>
  </si>
  <si>
    <t>2040001001603</t>
  </si>
  <si>
    <t>3010001033961</t>
  </si>
  <si>
    <t>5140001013370</t>
  </si>
  <si>
    <t>9700150003087</t>
  </si>
  <si>
    <t>7010601022674</t>
  </si>
  <si>
    <t>8010001144647</t>
  </si>
  <si>
    <t>7010401022924</t>
  </si>
  <si>
    <t>3010901006843</t>
  </si>
  <si>
    <t xml:space="preserve">5012405001732 </t>
  </si>
  <si>
    <t>4020001020446</t>
  </si>
  <si>
    <t>7010401052137</t>
  </si>
  <si>
    <t xml:space="preserve">9050002007609 </t>
  </si>
  <si>
    <t>7011201001655</t>
  </si>
  <si>
    <t>4050005010671</t>
  </si>
  <si>
    <t>8012401019180</t>
  </si>
  <si>
    <t>5010401017488</t>
  </si>
  <si>
    <t>1010001092605</t>
  </si>
  <si>
    <t>1090001011169</t>
  </si>
  <si>
    <t>東芝デジタルソリューションズ株式会社</t>
    <rPh sb="0" eb="2">
      <t>トウシバ</t>
    </rPh>
    <rPh sb="14" eb="18">
      <t>カブシキガイシャ</t>
    </rPh>
    <phoneticPr fontId="10"/>
  </si>
  <si>
    <t>有限会社グリーン交通茨城</t>
    <rPh sb="0" eb="4">
      <t>ユウゲンガイシャ</t>
    </rPh>
    <rPh sb="8" eb="10">
      <t>コウツウ</t>
    </rPh>
    <rPh sb="10" eb="12">
      <t>イバラギ</t>
    </rPh>
    <phoneticPr fontId="10"/>
  </si>
  <si>
    <t>株式会社構造計画研究所</t>
    <phoneticPr fontId="10"/>
  </si>
  <si>
    <t>サンコーコンサルタント（株）東日本支社</t>
    <phoneticPr fontId="10"/>
  </si>
  <si>
    <t>ヤマト運輸株式会社</t>
    <rPh sb="3" eb="5">
      <t>ウンユ</t>
    </rPh>
    <rPh sb="5" eb="9">
      <t>カブシキガイシャ</t>
    </rPh>
    <phoneticPr fontId="10"/>
  </si>
  <si>
    <t>白光（株）</t>
    <rPh sb="0" eb="1">
      <t>シロ</t>
    </rPh>
    <rPh sb="1" eb="2">
      <t>ヒカリ</t>
    </rPh>
    <rPh sb="2" eb="5">
      <t>カブ</t>
    </rPh>
    <phoneticPr fontId="10"/>
  </si>
  <si>
    <t>一般競争入札
（最低価格落札方式）</t>
    <rPh sb="0" eb="2">
      <t>イッパン</t>
    </rPh>
    <rPh sb="2" eb="4">
      <t>キョウソウ</t>
    </rPh>
    <rPh sb="4" eb="6">
      <t>ニュウサツ</t>
    </rPh>
    <rPh sb="8" eb="16">
      <t>サイテイカカクラクサツホウシキ</t>
    </rPh>
    <phoneticPr fontId="7"/>
  </si>
  <si>
    <t>令和3年度技術関連文書の翻訳業務</t>
    <rPh sb="0" eb="2">
      <t>レイワ</t>
    </rPh>
    <rPh sb="3" eb="5">
      <t>ネンド</t>
    </rPh>
    <rPh sb="5" eb="7">
      <t>ギジュツ</t>
    </rPh>
    <rPh sb="7" eb="9">
      <t>カンレン</t>
    </rPh>
    <rPh sb="9" eb="11">
      <t>ブンショ</t>
    </rPh>
    <rPh sb="12" eb="14">
      <t>ホンヤク</t>
    </rPh>
    <rPh sb="14" eb="16">
      <t>ギョウム</t>
    </rPh>
    <phoneticPr fontId="11"/>
  </si>
  <si>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7"/>
  </si>
  <si>
    <t>株式会社フランシール</t>
    <phoneticPr fontId="10"/>
  </si>
  <si>
    <t>エム・アール・アイリサーチアソシエイツ（株）</t>
    <phoneticPr fontId="10"/>
  </si>
  <si>
    <t>東京都千代田区永田町２－１１－１　山王パークタワー　５階</t>
  </si>
  <si>
    <t>令和３年度使用済燃料等の輸送・貯蔵の分野における最新解析手法に係る評価手法案の高度化</t>
  </si>
  <si>
    <t>-</t>
  </si>
  <si>
    <t>6040005001380</t>
  </si>
  <si>
    <t>公財</t>
    <rPh sb="0" eb="2">
      <t>コウザイ</t>
    </rPh>
    <phoneticPr fontId="10"/>
  </si>
  <si>
    <t>国所管</t>
    <phoneticPr fontId="5"/>
  </si>
  <si>
    <t>東京都豊島区目白４－１９－２７</t>
    <phoneticPr fontId="10"/>
  </si>
  <si>
    <t xml:space="preserve">
7200001020268</t>
    <phoneticPr fontId="10"/>
  </si>
  <si>
    <t>-</t>
    <phoneticPr fontId="10"/>
  </si>
  <si>
    <t>令和３年度　第1四半期（R3年4月～6月）</t>
    <rPh sb="0" eb="2">
      <t>レイワ</t>
    </rPh>
    <rPh sb="3" eb="5">
      <t>ネンド</t>
    </rPh>
    <rPh sb="6" eb="7">
      <t>ダイ</t>
    </rPh>
    <rPh sb="8" eb="11">
      <t>シハンキ</t>
    </rPh>
    <rPh sb="14" eb="15">
      <t>ネン</t>
    </rPh>
    <phoneticPr fontId="7"/>
  </si>
  <si>
    <t>令和３～６年度保障措置計画・評価システムの賃貸借</t>
    <phoneticPr fontId="10"/>
  </si>
  <si>
    <t>支出負担行為担当官
原子力規制委員会原子力規制庁
長官官房参事官　伊藤 隆行
東京都港区六本木1-9-9</t>
    <rPh sb="33" eb="35">
      <t>イトウ</t>
    </rPh>
    <rPh sb="36" eb="38">
      <t>タカユキ</t>
    </rPh>
    <phoneticPr fontId="5"/>
  </si>
  <si>
    <t>富士通リース株式会社</t>
    <phoneticPr fontId="10"/>
  </si>
  <si>
    <t>東京都千代田区神田練塀町３番地</t>
    <phoneticPr fontId="10"/>
  </si>
  <si>
    <t>一般競争入札
（最低価格落札方式）</t>
    <rPh sb="0" eb="2">
      <t>イッパン</t>
    </rPh>
    <rPh sb="2" eb="4">
      <t>キョウソウ</t>
    </rPh>
    <rPh sb="4" eb="6">
      <t>ニュウサツ</t>
    </rPh>
    <rPh sb="8" eb="16">
      <t>サイテイカカクラクサツホウシキ</t>
    </rPh>
    <phoneticPr fontId="5"/>
  </si>
  <si>
    <t>4050001004834
62096923</t>
    <phoneticPr fontId="10"/>
  </si>
  <si>
    <t>非公表</t>
    <rPh sb="0" eb="3">
      <t>ヒコウヒョウ</t>
    </rPh>
    <phoneticPr fontId="10"/>
  </si>
  <si>
    <t>株式会社ペスコ</t>
    <rPh sb="0" eb="4">
      <t>カブシキガイシャ</t>
    </rPh>
    <phoneticPr fontId="10"/>
  </si>
  <si>
    <t>令和３年度第１３回日中韓原子力安全上級規制者会合（TRM）の開催・施設視察の実施支援</t>
    <rPh sb="0" eb="2">
      <t>レイワ</t>
    </rPh>
    <rPh sb="3" eb="5">
      <t>ネンド</t>
    </rPh>
    <rPh sb="5" eb="6">
      <t>ダイ</t>
    </rPh>
    <rPh sb="8" eb="9">
      <t>カイ</t>
    </rPh>
    <rPh sb="9" eb="12">
      <t>ニッチュウカン</t>
    </rPh>
    <rPh sb="12" eb="15">
      <t>ゲンシリョク</t>
    </rPh>
    <rPh sb="15" eb="17">
      <t>アンゼン</t>
    </rPh>
    <rPh sb="17" eb="19">
      <t>ジョウキュウ</t>
    </rPh>
    <rPh sb="19" eb="22">
      <t>キセイシャ</t>
    </rPh>
    <rPh sb="22" eb="24">
      <t>カイゴウ</t>
    </rPh>
    <rPh sb="30" eb="32">
      <t>カイサイ</t>
    </rPh>
    <rPh sb="33" eb="35">
      <t>シセツ</t>
    </rPh>
    <rPh sb="35" eb="37">
      <t>シサツ</t>
    </rPh>
    <rPh sb="38" eb="40">
      <t>ジッシ</t>
    </rPh>
    <rPh sb="40" eb="42">
      <t>シエン</t>
    </rPh>
    <phoneticPr fontId="10"/>
  </si>
  <si>
    <t>令和3年度茨城県ひたちなか市内の一般乗用旅客自動車利用に関する業務</t>
    <rPh sb="0" eb="2">
      <t>レイワ</t>
    </rPh>
    <rPh sb="3" eb="5">
      <t>ネンド</t>
    </rPh>
    <rPh sb="5" eb="7">
      <t>イバラギ</t>
    </rPh>
    <rPh sb="7" eb="8">
      <t>ケン</t>
    </rPh>
    <rPh sb="13" eb="14">
      <t>シ</t>
    </rPh>
    <rPh sb="14" eb="15">
      <t>ナイ</t>
    </rPh>
    <rPh sb="16" eb="18">
      <t>イッパン</t>
    </rPh>
    <rPh sb="18" eb="20">
      <t>ジョウヨウ</t>
    </rPh>
    <rPh sb="20" eb="22">
      <t>リョキャク</t>
    </rPh>
    <rPh sb="22" eb="25">
      <t>ジドウシャ</t>
    </rPh>
    <rPh sb="25" eb="27">
      <t>リヨウ</t>
    </rPh>
    <rPh sb="28" eb="29">
      <t>カン</t>
    </rPh>
    <rPh sb="31" eb="33">
      <t>ギョウム</t>
    </rPh>
    <phoneticPr fontId="1"/>
  </si>
  <si>
    <t>単価契約</t>
    <phoneticPr fontId="10"/>
  </si>
  <si>
    <t>令和３年度短期海外研修実施支援業務</t>
    <rPh sb="0" eb="2">
      <t>レイワ</t>
    </rPh>
    <rPh sb="3" eb="5">
      <t>ネンド</t>
    </rPh>
    <rPh sb="5" eb="7">
      <t>タンキ</t>
    </rPh>
    <rPh sb="7" eb="9">
      <t>カイガイ</t>
    </rPh>
    <rPh sb="9" eb="11">
      <t>ケンシュウ</t>
    </rPh>
    <rPh sb="11" eb="13">
      <t>ジッシ</t>
    </rPh>
    <rPh sb="13" eb="15">
      <t>シエン</t>
    </rPh>
    <rPh sb="15" eb="17">
      <t>ギョウム</t>
    </rPh>
    <phoneticPr fontId="1"/>
  </si>
  <si>
    <t>東京都港区虎ノ門３－１８－１９　
ＵＤ神谷町ビル１１階</t>
    <rPh sb="0" eb="3">
      <t>トウキョウト</t>
    </rPh>
    <rPh sb="3" eb="4">
      <t>ミナト</t>
    </rPh>
    <rPh sb="4" eb="5">
      <t>ク</t>
    </rPh>
    <rPh sb="5" eb="6">
      <t>トラ</t>
    </rPh>
    <rPh sb="7" eb="8">
      <t>モン</t>
    </rPh>
    <rPh sb="19" eb="22">
      <t>カンダニチョウ</t>
    </rPh>
    <rPh sb="26" eb="27">
      <t>カイ</t>
    </rPh>
    <phoneticPr fontId="1"/>
  </si>
  <si>
    <t>-</t>
    <phoneticPr fontId="10"/>
  </si>
  <si>
    <t>-</t>
    <phoneticPr fontId="10"/>
  </si>
  <si>
    <t>株式会社日本能率協会コンサルティング</t>
    <rPh sb="0" eb="4">
      <t>カブシキガイシャ</t>
    </rPh>
    <rPh sb="4" eb="6">
      <t>ニホン</t>
    </rPh>
    <rPh sb="6" eb="8">
      <t>ノウリツ</t>
    </rPh>
    <rPh sb="8" eb="10">
      <t>キョウカイ</t>
    </rPh>
    <phoneticPr fontId="10"/>
  </si>
  <si>
    <t>東京都港区芝公園三丁目１番２２号</t>
    <phoneticPr fontId="10"/>
  </si>
  <si>
    <t>令和３年度三港原子力艦モニタリングセンター運営支援業務</t>
  </si>
  <si>
    <t>支出負担行為担当官
原子力規制委員会原子力規制庁
長官官房参事官　伊藤 隆行
東京都港区六本木1-9-9</t>
    <rPh sb="33" eb="35">
      <t>イトウ</t>
    </rPh>
    <rPh sb="36" eb="38">
      <t>タカユキ</t>
    </rPh>
    <phoneticPr fontId="1"/>
  </si>
  <si>
    <t>株式会社JTB</t>
    <rPh sb="0" eb="4">
      <t>カブシキガイシャ</t>
    </rPh>
    <phoneticPr fontId="8"/>
  </si>
  <si>
    <t>東京都千代田区霞が関三丁目2番5号</t>
    <rPh sb="0" eb="7">
      <t>トウキョウトチヨダク</t>
    </rPh>
    <rPh sb="7" eb="8">
      <t>カスミ</t>
    </rPh>
    <rPh sb="9" eb="10">
      <t>セキ</t>
    </rPh>
    <rPh sb="10" eb="13">
      <t>サンチョウメ</t>
    </rPh>
    <rPh sb="14" eb="15">
      <t>バン</t>
    </rPh>
    <rPh sb="16" eb="17">
      <t>ゴウ</t>
    </rPh>
    <phoneticPr fontId="8"/>
  </si>
  <si>
    <t>単価契約</t>
    <rPh sb="0" eb="2">
      <t>タンカ</t>
    </rPh>
    <rPh sb="2" eb="4">
      <t>ケイヤク</t>
    </rPh>
    <phoneticPr fontId="10"/>
  </si>
  <si>
    <t>非公表</t>
    <rPh sb="0" eb="1">
      <t>ヒ</t>
    </rPh>
    <rPh sb="1" eb="3">
      <t>コウヒョウ</t>
    </rPh>
    <phoneticPr fontId="10"/>
  </si>
  <si>
    <t>大阪府大阪市中央区南船橋２－１－３</t>
    <rPh sb="0" eb="3">
      <t>オオサカフ</t>
    </rPh>
    <rPh sb="3" eb="6">
      <t>オオサカシ</t>
    </rPh>
    <rPh sb="6" eb="9">
      <t>チュウオウク</t>
    </rPh>
    <rPh sb="9" eb="12">
      <t>ミナミフナバシ</t>
    </rPh>
    <phoneticPr fontId="10"/>
  </si>
  <si>
    <t>大阪府大阪市中央区南船橋２－１－３</t>
    <rPh sb="0" eb="3">
      <t>オオサカフ</t>
    </rPh>
    <rPh sb="3" eb="5">
      <t>オオサカ</t>
    </rPh>
    <rPh sb="5" eb="6">
      <t>シ</t>
    </rPh>
    <rPh sb="6" eb="8">
      <t>チュウオウ</t>
    </rPh>
    <rPh sb="8" eb="9">
      <t>ク</t>
    </rPh>
    <rPh sb="9" eb="12">
      <t>ミナミフナバシ</t>
    </rPh>
    <phoneticPr fontId="10"/>
  </si>
  <si>
    <t>株式会社日立システムズ
三菱ＨＣキャピタル株式会社</t>
    <rPh sb="0" eb="2">
      <t>カブシキ</t>
    </rPh>
    <rPh sb="2" eb="4">
      <t>カイシャ</t>
    </rPh>
    <rPh sb="4" eb="6">
      <t>ヒタチ</t>
    </rPh>
    <phoneticPr fontId="10"/>
  </si>
  <si>
    <t>東京都中央区日本橋兜町１－４
東京都千代田区丸の内１－５－１</t>
    <rPh sb="0" eb="3">
      <t>トウキョウト</t>
    </rPh>
    <rPh sb="3" eb="5">
      <t>チュウオウ</t>
    </rPh>
    <rPh sb="5" eb="6">
      <t>ク</t>
    </rPh>
    <rPh sb="6" eb="11">
      <t>ニホンバシカブトチョウ</t>
    </rPh>
    <rPh sb="15" eb="18">
      <t>トウキョウト</t>
    </rPh>
    <rPh sb="18" eb="21">
      <t>チヨダ</t>
    </rPh>
    <rPh sb="21" eb="22">
      <t>ク</t>
    </rPh>
    <rPh sb="22" eb="23">
      <t>マル</t>
    </rPh>
    <rPh sb="24" eb="25">
      <t>ウチ</t>
    </rPh>
    <phoneticPr fontId="10"/>
  </si>
  <si>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5"/>
  </si>
  <si>
    <t>令和３年度解析業務用ネットワークシステム及び技術情報システムの運用管理業務</t>
    <rPh sb="0" eb="2">
      <t>レイワ</t>
    </rPh>
    <rPh sb="3" eb="5">
      <t>ネンド</t>
    </rPh>
    <rPh sb="5" eb="7">
      <t>カイセキ</t>
    </rPh>
    <rPh sb="7" eb="10">
      <t>ギョウムヨウ</t>
    </rPh>
    <rPh sb="20" eb="21">
      <t>オヨ</t>
    </rPh>
    <rPh sb="22" eb="24">
      <t>ギジュツ</t>
    </rPh>
    <rPh sb="24" eb="26">
      <t>ジョウホウ</t>
    </rPh>
    <rPh sb="31" eb="33">
      <t>ウンヨウ</t>
    </rPh>
    <rPh sb="33" eb="35">
      <t>カンリ</t>
    </rPh>
    <rPh sb="35" eb="37">
      <t>ギョウム</t>
    </rPh>
    <phoneticPr fontId="10"/>
  </si>
  <si>
    <t>令和３年度原子力規制委員会ネットワークシステムの更改に係る工程管理支援業務</t>
    <rPh sb="0" eb="2">
      <t>レイワ</t>
    </rPh>
    <rPh sb="3" eb="5">
      <t>ネンド</t>
    </rPh>
    <rPh sb="5" eb="8">
      <t>ゲンシリョク</t>
    </rPh>
    <rPh sb="8" eb="10">
      <t>キセイ</t>
    </rPh>
    <rPh sb="10" eb="13">
      <t>イインカイ</t>
    </rPh>
    <rPh sb="24" eb="26">
      <t>コウカイ</t>
    </rPh>
    <rPh sb="27" eb="28">
      <t>カカ</t>
    </rPh>
    <rPh sb="29" eb="31">
      <t>コウテイ</t>
    </rPh>
    <rPh sb="31" eb="33">
      <t>カンリ</t>
    </rPh>
    <rPh sb="33" eb="35">
      <t>シエン</t>
    </rPh>
    <rPh sb="35" eb="37">
      <t>ギョウム</t>
    </rPh>
    <phoneticPr fontId="10"/>
  </si>
  <si>
    <t>NECネクサソリューションズ株式会社
株式会社ＪＥＣＣ</t>
    <rPh sb="14" eb="16">
      <t>カブシキ</t>
    </rPh>
    <rPh sb="16" eb="18">
      <t>カイシャ</t>
    </rPh>
    <rPh sb="19" eb="21">
      <t>カブシキ</t>
    </rPh>
    <rPh sb="21" eb="23">
      <t>カイシャ</t>
    </rPh>
    <phoneticPr fontId="10"/>
  </si>
  <si>
    <t>東京都港区三田１－４－２８
東京都千代田区丸の内３－４－１</t>
    <rPh sb="0" eb="3">
      <t>トウキョウト</t>
    </rPh>
    <rPh sb="3" eb="5">
      <t>ミナトク</t>
    </rPh>
    <rPh sb="5" eb="7">
      <t>ミタ</t>
    </rPh>
    <phoneticPr fontId="10"/>
  </si>
  <si>
    <t>令和3年度放射線測定及び放射線防護研修の実施</t>
    <phoneticPr fontId="10"/>
  </si>
  <si>
    <t>令和３年度 原子力艦環境放射能調査設備（佐世保港平瀬（3号）局及び金武中城港陸軍桟橋（2号）局）放射線測定装置整備業務</t>
    <rPh sb="20" eb="26">
      <t>サセボコウヒラセ</t>
    </rPh>
    <rPh sb="28" eb="29">
      <t>ゴウ</t>
    </rPh>
    <rPh sb="30" eb="31">
      <t>キョク</t>
    </rPh>
    <rPh sb="31" eb="32">
      <t>オヨ</t>
    </rPh>
    <rPh sb="38" eb="40">
      <t>リクグン</t>
    </rPh>
    <rPh sb="55" eb="57">
      <t>セイビ</t>
    </rPh>
    <rPh sb="57" eb="59">
      <t>ギョウム</t>
    </rPh>
    <phoneticPr fontId="10"/>
  </si>
  <si>
    <t>東京都文京区５－５－５</t>
    <rPh sb="0" eb="3">
      <t>トウキョウト</t>
    </rPh>
    <rPh sb="3" eb="6">
      <t>ブンキョウク</t>
    </rPh>
    <phoneticPr fontId="10"/>
  </si>
  <si>
    <t>総価＋単価契約</t>
    <rPh sb="0" eb="1">
      <t>ソウ</t>
    </rPh>
    <rPh sb="1" eb="2">
      <t>アタイ</t>
    </rPh>
    <rPh sb="3" eb="5">
      <t>タンカ</t>
    </rPh>
    <rPh sb="5" eb="7">
      <t>ケイヤク</t>
    </rPh>
    <phoneticPr fontId="10"/>
  </si>
  <si>
    <t>※公益法人の区分において、「公財」は、「公益財団法人」、「公社」は「公益社団法人」、「特財」は、「特例財団法人」、「特社」は「特例社団法人」をいう。</t>
    <phoneticPr fontId="39"/>
  </si>
  <si>
    <t>令和３年度　　放射性同位元素等規制法に基づく申請等の審査に関する入札、集計、電子化等業務のための人材派遣</t>
    <rPh sb="0" eb="2">
      <t>レイワ</t>
    </rPh>
    <rPh sb="3" eb="5">
      <t>ネンド</t>
    </rPh>
    <rPh sb="7" eb="14">
      <t>ホウシャセイドウイゲンソ</t>
    </rPh>
    <rPh sb="14" eb="15">
      <t>トウ</t>
    </rPh>
    <rPh sb="15" eb="18">
      <t>キセイホウ</t>
    </rPh>
    <rPh sb="19" eb="20">
      <t>モト</t>
    </rPh>
    <rPh sb="22" eb="24">
      <t>シンセイ</t>
    </rPh>
    <rPh sb="24" eb="25">
      <t>トウ</t>
    </rPh>
    <rPh sb="26" eb="28">
      <t>シンサ</t>
    </rPh>
    <rPh sb="29" eb="30">
      <t>カン</t>
    </rPh>
    <rPh sb="32" eb="34">
      <t>ニュウサツ</t>
    </rPh>
    <rPh sb="35" eb="37">
      <t>シュウケイ</t>
    </rPh>
    <rPh sb="38" eb="41">
      <t>デンシカ</t>
    </rPh>
    <rPh sb="41" eb="42">
      <t>トウ</t>
    </rPh>
    <rPh sb="42" eb="44">
      <t>ギョウム</t>
    </rPh>
    <rPh sb="48" eb="52">
      <t>ジンザイハケン</t>
    </rPh>
    <phoneticPr fontId="16"/>
  </si>
  <si>
    <t>令和３年度研修・力量管理システムを活用した研修業務の運用支援</t>
    <rPh sb="0" eb="2">
      <t>レイワ</t>
    </rPh>
    <rPh sb="3" eb="5">
      <t>ネンド</t>
    </rPh>
    <rPh sb="5" eb="7">
      <t>ケンシュウ</t>
    </rPh>
    <rPh sb="8" eb="10">
      <t>リキリョウ</t>
    </rPh>
    <rPh sb="10" eb="12">
      <t>カンリ</t>
    </rPh>
    <rPh sb="17" eb="19">
      <t>カツヨウ</t>
    </rPh>
    <rPh sb="21" eb="23">
      <t>ケンシュウ</t>
    </rPh>
    <rPh sb="23" eb="25">
      <t>ギョウム</t>
    </rPh>
    <rPh sb="26" eb="28">
      <t>ウンヨウ</t>
    </rPh>
    <rPh sb="28" eb="30">
      <t>シエン</t>
    </rPh>
    <phoneticPr fontId="2"/>
  </si>
  <si>
    <t>非公表</t>
    <phoneticPr fontId="10"/>
  </si>
  <si>
    <t>非公表</t>
    <phoneticPr fontId="10"/>
  </si>
  <si>
    <t>非公表</t>
    <phoneticPr fontId="10"/>
  </si>
  <si>
    <t>非公表</t>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</si>
</sst>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_);[Red]\(0\)"/>
    <numFmt numFmtId="178" formatCode="#,##0_);[Red]\(#,##0\)"/>
    <numFmt numFmtId="179" formatCode="0_ "/>
  </numFmts>
  <fonts count="4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明朝"/>
      <family val="1"/>
      <charset val="128"/>
    </font>
    <font>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rgb="FF3F3F3F"/>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sz val="14"/>
      <color theme="1"/>
      <name val="ＭＳ Ｐゴシック"/>
      <family val="3"/>
      <charset val="128"/>
    </font>
    <font>
      <b/>
      <sz val="11"/>
      <color theme="1"/>
      <name val="ＭＳ Ｐゴシック"/>
      <family val="3"/>
      <charset val="128"/>
    </font>
    <font>
      <b/>
      <sz val="12"/>
      <color theme="1"/>
      <name val="ＭＳ Ｐゴシック"/>
      <family val="3"/>
      <charset val="128"/>
    </font>
    <font>
      <sz val="12"/>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1"/>
      <name val="ＭＳ Ｐゴシック"/>
      <family val="3"/>
      <charset val="128"/>
      <scheme val="minor"/>
    </font>
    <font>
      <sz val="6"/>
      <name val="ＭＳ Ｐゴシック"/>
      <family val="3"/>
      <charset val="128"/>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28">
    <xf numFmtId="0" fontId="0" fillId="0" borderId="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26" borderId="4" applyNumberFormat="0" applyAlignment="0" applyProtection="0">
      <alignment vertical="center"/>
    </xf>
    <xf numFmtId="0" fontId="14" fillId="26" borderId="4" applyNumberFormat="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9" fontId="6"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1" fillId="28" borderId="5" applyNumberFormat="0" applyFont="0" applyAlignment="0" applyProtection="0">
      <alignment vertical="center"/>
    </xf>
    <xf numFmtId="0" fontId="11" fillId="28" borderId="5" applyNumberFormat="0" applyFont="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8" fillId="30" borderId="7" applyNumberFormat="0" applyAlignment="0" applyProtection="0">
      <alignment vertical="center"/>
    </xf>
    <xf numFmtId="0" fontId="18" fillId="30" borderId="7"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6" fillId="0" borderId="0" applyFont="0" applyFill="0" applyBorder="0" applyAlignment="0" applyProtection="0">
      <alignment vertical="center"/>
    </xf>
    <xf numFmtId="38" fontId="9" fillId="0" borderId="0" applyFont="0" applyFill="0" applyBorder="0" applyAlignment="0" applyProtection="0">
      <alignment vertical="center"/>
    </xf>
    <xf numFmtId="38" fontId="10" fillId="0" borderId="0" applyFont="0" applyFill="0" applyBorder="0" applyAlignment="0" applyProtection="0"/>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4" fillId="30" borderId="12" applyNumberFormat="0" applyAlignment="0" applyProtection="0">
      <alignment vertical="center"/>
    </xf>
    <xf numFmtId="0" fontId="24" fillId="30" borderId="12" applyNumberFormat="0" applyAlignment="0" applyProtection="0">
      <alignment vertical="center"/>
    </xf>
    <xf numFmtId="0" fontId="24" fillId="30" borderId="12"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31" borderId="7" applyNumberFormat="0" applyAlignment="0" applyProtection="0">
      <alignment vertical="center"/>
    </xf>
    <xf numFmtId="0" fontId="26" fillId="31" borderId="7" applyNumberFormat="0" applyAlignment="0" applyProtection="0">
      <alignment vertical="center"/>
    </xf>
    <xf numFmtId="0" fontId="6" fillId="0" borderId="0">
      <alignment vertical="center"/>
    </xf>
    <xf numFmtId="0" fontId="11" fillId="0" borderId="0"/>
    <xf numFmtId="0" fontId="9" fillId="0" borderId="0"/>
    <xf numFmtId="0" fontId="6" fillId="0" borderId="0">
      <alignment vertical="center"/>
    </xf>
    <xf numFmtId="0" fontId="6" fillId="0" borderId="0"/>
    <xf numFmtId="0" fontId="6" fillId="0" borderId="0"/>
    <xf numFmtId="0" fontId="6" fillId="0" borderId="0"/>
    <xf numFmtId="0" fontId="9" fillId="0" borderId="0"/>
    <xf numFmtId="0" fontId="8"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6" fillId="0" borderId="0">
      <alignment vertical="center"/>
    </xf>
    <xf numFmtId="0" fontId="27" fillId="32" borderId="0" applyNumberFormat="0" applyBorder="0" applyAlignment="0" applyProtection="0">
      <alignment vertical="center"/>
    </xf>
    <xf numFmtId="0" fontId="27" fillId="32" borderId="0" applyNumberFormat="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28" fillId="30" borderId="12" applyNumberFormat="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cellStyleXfs>
  <cellXfs count="110">
    <xf numFmtId="0" fontId="0" fillId="0" borderId="0" xfId="0">
      <alignment vertical="center"/>
    </xf>
    <xf numFmtId="0" fontId="0" fillId="0" borderId="0" xfId="0" applyFont="1" applyFill="1">
      <alignment vertical="center"/>
    </xf>
    <xf numFmtId="0" fontId="0" fillId="0" borderId="0" xfId="0" applyFont="1" applyFill="1" applyAlignment="1">
      <alignment vertical="center"/>
    </xf>
    <xf numFmtId="176" fontId="0" fillId="0" borderId="0" xfId="0" applyNumberFormat="1" applyFont="1" applyFill="1" applyAlignment="1">
      <alignment horizontal="center" vertical="center"/>
    </xf>
    <xf numFmtId="0" fontId="0" fillId="0" borderId="0" xfId="0" applyNumberFormat="1" applyFont="1" applyFill="1" applyAlignment="1">
      <alignment horizontal="center" vertical="center"/>
    </xf>
    <xf numFmtId="178" fontId="0" fillId="0" borderId="0" xfId="68" applyNumberFormat="1" applyFont="1" applyFill="1" applyAlignment="1">
      <alignment horizontal="center" vertical="center" wrapText="1"/>
    </xf>
    <xf numFmtId="178" fontId="0" fillId="0" borderId="0" xfId="0" applyNumberFormat="1" applyFont="1" applyFill="1" applyAlignment="1">
      <alignment horizontal="center" vertical="center" wrapText="1"/>
    </xf>
    <xf numFmtId="0" fontId="0" fillId="0" borderId="0" xfId="0" applyFont="1" applyFill="1" applyAlignment="1">
      <alignment horizontal="center" vertical="center"/>
    </xf>
    <xf numFmtId="0" fontId="30" fillId="0" borderId="0" xfId="0" applyFont="1" applyFill="1" applyAlignment="1">
      <alignment horizontal="right" vertical="center"/>
    </xf>
    <xf numFmtId="0" fontId="31" fillId="0" borderId="0" xfId="0" applyFont="1" applyFill="1">
      <alignment vertical="center"/>
    </xf>
    <xf numFmtId="0" fontId="30" fillId="0" borderId="0" xfId="0" applyFont="1" applyFill="1">
      <alignment vertical="center"/>
    </xf>
    <xf numFmtId="0" fontId="33" fillId="0" borderId="0" xfId="96" applyFont="1" applyFill="1" applyAlignment="1">
      <alignment horizontal="left" vertical="center" wrapText="1"/>
    </xf>
    <xf numFmtId="0" fontId="34" fillId="0" borderId="0" xfId="96" applyFont="1" applyFill="1" applyAlignment="1">
      <alignment horizontal="center" vertical="center" wrapText="1"/>
    </xf>
    <xf numFmtId="176" fontId="35" fillId="0" borderId="0" xfId="96" applyNumberFormat="1" applyFont="1" applyFill="1" applyAlignment="1">
      <alignment horizontal="center" vertical="center" wrapText="1"/>
    </xf>
    <xf numFmtId="0" fontId="35" fillId="0" borderId="0" xfId="96" applyFont="1" applyFill="1" applyAlignment="1">
      <alignment horizontal="center" vertical="center" wrapText="1"/>
    </xf>
    <xf numFmtId="0" fontId="35" fillId="0" borderId="0" xfId="96" applyNumberFormat="1" applyFont="1" applyFill="1" applyAlignment="1">
      <alignment horizontal="center" vertical="center" wrapText="1"/>
    </xf>
    <xf numFmtId="178" fontId="35" fillId="0" borderId="0" xfId="68" applyNumberFormat="1" applyFont="1" applyFill="1" applyAlignment="1">
      <alignment horizontal="center" vertical="center" wrapText="1"/>
    </xf>
    <xf numFmtId="178" fontId="35" fillId="0" borderId="0" xfId="96" applyNumberFormat="1" applyFont="1" applyFill="1" applyAlignment="1">
      <alignment horizontal="center" vertical="center" wrapText="1"/>
    </xf>
    <xf numFmtId="0" fontId="36" fillId="0" borderId="0" xfId="0" applyFont="1" applyFill="1" applyAlignment="1">
      <alignment horizontal="left" vertical="center"/>
    </xf>
    <xf numFmtId="0" fontId="35" fillId="0" borderId="0" xfId="96" applyFont="1" applyFill="1" applyBorder="1" applyAlignment="1">
      <alignment horizontal="center" vertical="center" wrapText="1"/>
    </xf>
    <xf numFmtId="176" fontId="35" fillId="0" borderId="0" xfId="96" applyNumberFormat="1" applyFont="1" applyFill="1" applyBorder="1" applyAlignment="1">
      <alignment horizontal="center" vertical="center" wrapText="1"/>
    </xf>
    <xf numFmtId="0" fontId="35" fillId="0" borderId="0" xfId="96" applyNumberFormat="1" applyFont="1" applyFill="1" applyBorder="1" applyAlignment="1">
      <alignment horizontal="center" vertical="center" wrapText="1"/>
    </xf>
    <xf numFmtId="178" fontId="35" fillId="0" borderId="0" xfId="68" applyNumberFormat="1" applyFont="1" applyFill="1" applyBorder="1" applyAlignment="1">
      <alignment horizontal="center" vertical="center" wrapText="1"/>
    </xf>
    <xf numFmtId="178" fontId="35" fillId="0" borderId="0" xfId="96" applyNumberFormat="1" applyFont="1" applyFill="1" applyBorder="1" applyAlignment="1">
      <alignment horizontal="center" vertical="center" wrapText="1"/>
    </xf>
    <xf numFmtId="0" fontId="34" fillId="0" borderId="0" xfId="96" applyFont="1" applyFill="1" applyBorder="1" applyAlignment="1">
      <alignment horizontal="left" vertical="center"/>
    </xf>
    <xf numFmtId="0" fontId="37" fillId="0" borderId="0" xfId="96" applyFont="1" applyFill="1" applyBorder="1" applyAlignment="1">
      <alignment horizontal="center" vertical="center" wrapText="1"/>
    </xf>
    <xf numFmtId="176" fontId="37" fillId="0" borderId="0" xfId="96" applyNumberFormat="1" applyFont="1" applyFill="1" applyBorder="1" applyAlignment="1">
      <alignment horizontal="center" vertical="center" wrapText="1"/>
    </xf>
    <xf numFmtId="0" fontId="37" fillId="0" borderId="0" xfId="96" applyNumberFormat="1" applyFont="1" applyFill="1" applyBorder="1" applyAlignment="1">
      <alignment horizontal="center" vertical="center" wrapText="1"/>
    </xf>
    <xf numFmtId="178" fontId="37" fillId="0" borderId="0" xfId="68" applyNumberFormat="1" applyFont="1" applyFill="1" applyBorder="1" applyAlignment="1">
      <alignment horizontal="center" vertical="center" wrapText="1"/>
    </xf>
    <xf numFmtId="178" fontId="37" fillId="0" borderId="0" xfId="96" applyNumberFormat="1" applyFont="1" applyFill="1" applyBorder="1" applyAlignment="1">
      <alignment horizontal="center" vertical="center" wrapText="1"/>
    </xf>
    <xf numFmtId="0" fontId="0" fillId="0" borderId="0" xfId="0" applyFont="1" applyFill="1" applyBorder="1">
      <alignment vertical="center"/>
    </xf>
    <xf numFmtId="0" fontId="0" fillId="0" borderId="1" xfId="0" applyFont="1" applyFill="1" applyBorder="1" applyAlignment="1">
      <alignment vertical="center" wrapText="1"/>
    </xf>
    <xf numFmtId="0" fontId="37" fillId="0" borderId="1" xfId="0" applyFont="1" applyFill="1" applyBorder="1" applyAlignment="1" applyProtection="1">
      <alignment horizontal="left" vertical="center" wrapText="1"/>
      <protection locked="0"/>
    </xf>
    <xf numFmtId="177" fontId="37" fillId="0" borderId="1" xfId="0" applyNumberFormat="1" applyFont="1" applyFill="1" applyBorder="1" applyAlignment="1">
      <alignment horizontal="center" vertical="center" wrapText="1"/>
    </xf>
    <xf numFmtId="10" fontId="37" fillId="0" borderId="1" xfId="68" applyNumberFormat="1" applyFont="1" applyFill="1" applyBorder="1" applyAlignment="1">
      <alignment horizontal="right" vertical="center" wrapText="1"/>
    </xf>
    <xf numFmtId="178" fontId="37" fillId="0" borderId="1" xfId="68" applyNumberFormat="1" applyFont="1" applyFill="1" applyBorder="1" applyAlignment="1">
      <alignment horizontal="right" vertical="center" wrapText="1"/>
    </xf>
    <xf numFmtId="176" fontId="37" fillId="0" borderId="1" xfId="104" applyNumberFormat="1" applyFont="1" applyFill="1" applyBorder="1" applyAlignment="1">
      <alignment horizontal="center" vertical="center" wrapText="1"/>
    </xf>
    <xf numFmtId="0" fontId="37" fillId="0" borderId="1" xfId="104" applyFont="1" applyFill="1" applyBorder="1" applyAlignment="1">
      <alignment horizontal="left" vertical="center" wrapText="1"/>
    </xf>
    <xf numFmtId="178" fontId="37" fillId="0" borderId="1" xfId="104" applyNumberFormat="1" applyFont="1" applyFill="1" applyBorder="1" applyAlignment="1">
      <alignment horizontal="right" vertical="center" wrapText="1"/>
    </xf>
    <xf numFmtId="0" fontId="0" fillId="0" borderId="14" xfId="0" applyFont="1" applyFill="1" applyBorder="1" applyAlignment="1">
      <alignment vertical="center" wrapText="1"/>
    </xf>
    <xf numFmtId="176"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wrapText="1"/>
    </xf>
    <xf numFmtId="177" fontId="0" fillId="0" borderId="1" xfId="0" applyNumberFormat="1" applyFont="1" applyFill="1" applyBorder="1" applyAlignment="1">
      <alignment horizontal="center" vertical="center"/>
    </xf>
    <xf numFmtId="38" fontId="0" fillId="0" borderId="1" xfId="68" applyFont="1" applyFill="1" applyBorder="1" applyAlignment="1">
      <alignment horizontal="right" vertical="center"/>
    </xf>
    <xf numFmtId="0" fontId="0" fillId="0" borderId="14" xfId="0" applyFont="1" applyFill="1" applyBorder="1">
      <alignment vertical="center"/>
    </xf>
    <xf numFmtId="0" fontId="0" fillId="0" borderId="1" xfId="0" applyNumberFormat="1" applyFont="1" applyFill="1" applyBorder="1" applyAlignment="1">
      <alignment horizontal="center" vertical="center"/>
    </xf>
    <xf numFmtId="0" fontId="0" fillId="0" borderId="1" xfId="0" applyNumberFormat="1" applyFont="1" applyFill="1" applyBorder="1" applyAlignment="1">
      <alignment horizontal="center" vertical="center" wrapText="1"/>
    </xf>
    <xf numFmtId="178" fontId="0" fillId="0" borderId="1" xfId="68" applyNumberFormat="1" applyFont="1" applyFill="1" applyBorder="1" applyAlignment="1">
      <alignment horizontal="right" vertical="center"/>
    </xf>
    <xf numFmtId="178" fontId="0" fillId="0" borderId="1" xfId="0" applyNumberFormat="1" applyFont="1" applyFill="1" applyBorder="1" applyAlignment="1">
      <alignment horizontal="right" vertical="center"/>
    </xf>
    <xf numFmtId="178" fontId="0" fillId="0" borderId="0" xfId="68" applyNumberFormat="1" applyFont="1" applyFill="1" applyAlignment="1">
      <alignment horizontal="center" vertical="center"/>
    </xf>
    <xf numFmtId="178" fontId="0" fillId="0" borderId="0" xfId="0" applyNumberFormat="1" applyFont="1" applyFill="1">
      <alignment vertical="center"/>
    </xf>
    <xf numFmtId="0" fontId="0" fillId="0" borderId="1"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20" xfId="0" applyFont="1" applyFill="1" applyBorder="1" applyAlignment="1">
      <alignment horizontal="center" vertical="center" wrapText="1"/>
    </xf>
    <xf numFmtId="0" fontId="0" fillId="0" borderId="19" xfId="0" applyFont="1" applyFill="1" applyBorder="1" applyAlignment="1">
      <alignment vertical="center" wrapText="1"/>
    </xf>
    <xf numFmtId="0" fontId="0" fillId="0" borderId="13" xfId="0" applyFont="1" applyFill="1" applyBorder="1" applyAlignment="1">
      <alignment vertical="center" wrapText="1"/>
    </xf>
    <xf numFmtId="0" fontId="38" fillId="0" borderId="13" xfId="0" applyFont="1" applyFill="1" applyBorder="1" applyAlignment="1">
      <alignment vertical="center" wrapText="1"/>
    </xf>
    <xf numFmtId="0" fontId="38" fillId="0" borderId="1" xfId="0" applyFont="1" applyFill="1" applyBorder="1" applyAlignment="1">
      <alignment vertical="center" wrapText="1"/>
    </xf>
    <xf numFmtId="176" fontId="6" fillId="0" borderId="1" xfId="104" applyNumberFormat="1" applyFont="1" applyFill="1" applyBorder="1" applyAlignment="1">
      <alignment horizontal="center" vertical="center" wrapText="1"/>
    </xf>
    <xf numFmtId="0" fontId="6" fillId="0" borderId="1" xfId="104"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177" fontId="6" fillId="0" borderId="1" xfId="0" applyNumberFormat="1" applyFont="1" applyFill="1" applyBorder="1" applyAlignment="1">
      <alignment horizontal="center" vertical="center" wrapText="1"/>
    </xf>
    <xf numFmtId="0" fontId="38" fillId="0" borderId="1" xfId="0" applyNumberFormat="1" applyFont="1" applyFill="1" applyBorder="1" applyAlignment="1">
      <alignment horizontal="center" vertical="center" wrapText="1"/>
    </xf>
    <xf numFmtId="178" fontId="6" fillId="0" borderId="1" xfId="68" applyNumberFormat="1" applyFont="1" applyFill="1" applyBorder="1" applyAlignment="1">
      <alignment horizontal="right" vertical="center" wrapText="1"/>
    </xf>
    <xf numFmtId="178" fontId="6" fillId="0" borderId="1" xfId="104" applyNumberFormat="1" applyFont="1" applyFill="1" applyBorder="1" applyAlignment="1">
      <alignment horizontal="right" vertical="center" wrapText="1"/>
    </xf>
    <xf numFmtId="10" fontId="6" fillId="0" borderId="1" xfId="68" applyNumberFormat="1" applyFont="1" applyFill="1" applyBorder="1" applyAlignment="1">
      <alignment horizontal="right" vertical="center" wrapText="1"/>
    </xf>
    <xf numFmtId="0" fontId="38" fillId="0" borderId="1" xfId="0" applyFont="1" applyFill="1" applyBorder="1" applyAlignment="1">
      <alignment horizontal="center" vertical="center" wrapText="1"/>
    </xf>
    <xf numFmtId="0" fontId="38" fillId="0" borderId="14" xfId="0" applyFont="1" applyFill="1" applyBorder="1" applyAlignment="1">
      <alignment vertical="center" wrapText="1"/>
    </xf>
    <xf numFmtId="0" fontId="38" fillId="0" borderId="0" xfId="0" applyFont="1" applyFill="1" applyAlignment="1">
      <alignment vertical="center" wrapText="1"/>
    </xf>
    <xf numFmtId="0" fontId="0" fillId="0" borderId="0" xfId="0" applyFont="1" applyFill="1" applyAlignment="1">
      <alignment vertical="center" wrapText="1"/>
    </xf>
    <xf numFmtId="0" fontId="38" fillId="0" borderId="0" xfId="0" applyFont="1" applyFill="1">
      <alignment vertical="center"/>
    </xf>
    <xf numFmtId="10" fontId="37" fillId="0" borderId="1" xfId="68"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78" fontId="0" fillId="0" borderId="1" xfId="68" applyNumberFormat="1" applyFont="1" applyFill="1" applyBorder="1" applyAlignment="1">
      <alignment horizontal="center" vertical="center"/>
    </xf>
    <xf numFmtId="179" fontId="0" fillId="0" borderId="1" xfId="0" applyNumberFormat="1" applyFont="1" applyFill="1" applyBorder="1" applyAlignment="1">
      <alignment horizontal="center" vertical="center"/>
    </xf>
    <xf numFmtId="176" fontId="37" fillId="0" borderId="20" xfId="104" applyNumberFormat="1" applyFont="1" applyFill="1" applyBorder="1" applyAlignment="1">
      <alignment horizontal="center" vertical="center" wrapText="1"/>
    </xf>
    <xf numFmtId="0" fontId="37" fillId="0" borderId="20" xfId="104" applyFont="1" applyFill="1" applyBorder="1" applyAlignment="1">
      <alignment horizontal="left" vertical="center" wrapText="1"/>
    </xf>
    <xf numFmtId="0" fontId="37" fillId="0" borderId="20" xfId="0" applyFont="1" applyFill="1" applyBorder="1" applyAlignment="1" applyProtection="1">
      <alignment horizontal="left" vertical="center" wrapText="1"/>
      <protection locked="0"/>
    </xf>
    <xf numFmtId="177" fontId="37" fillId="0" borderId="20" xfId="0" applyNumberFormat="1" applyFont="1" applyFill="1" applyBorder="1" applyAlignment="1">
      <alignment horizontal="center" vertical="center" wrapText="1"/>
    </xf>
    <xf numFmtId="178" fontId="37" fillId="0" borderId="20" xfId="68" applyNumberFormat="1" applyFont="1" applyFill="1" applyBorder="1" applyAlignment="1">
      <alignment horizontal="right" vertical="center" wrapText="1"/>
    </xf>
    <xf numFmtId="178" fontId="37" fillId="0" borderId="20" xfId="104" applyNumberFormat="1" applyFont="1" applyFill="1" applyBorder="1" applyAlignment="1">
      <alignment horizontal="right" vertical="center" wrapText="1"/>
    </xf>
    <xf numFmtId="0" fontId="0" fillId="0" borderId="21" xfId="0" applyFont="1" applyFill="1" applyBorder="1" applyAlignment="1">
      <alignment vertical="center" wrapText="1"/>
    </xf>
    <xf numFmtId="0" fontId="0" fillId="0" borderId="17" xfId="0" applyFont="1" applyFill="1" applyBorder="1" applyAlignment="1">
      <alignment vertical="center" wrapText="1"/>
    </xf>
    <xf numFmtId="0" fontId="0" fillId="0" borderId="3" xfId="0" applyFont="1" applyFill="1" applyBorder="1" applyAlignment="1">
      <alignment vertical="center" wrapText="1"/>
    </xf>
    <xf numFmtId="176" fontId="37" fillId="0" borderId="3" xfId="104" applyNumberFormat="1" applyFont="1" applyFill="1" applyBorder="1" applyAlignment="1">
      <alignment horizontal="center" vertical="center" wrapText="1"/>
    </xf>
    <xf numFmtId="0" fontId="37" fillId="0" borderId="3" xfId="104" applyFont="1" applyFill="1" applyBorder="1" applyAlignment="1">
      <alignment horizontal="left" vertical="center" wrapText="1"/>
    </xf>
    <xf numFmtId="0" fontId="37" fillId="0" borderId="3" xfId="0" applyFont="1" applyFill="1" applyBorder="1" applyAlignment="1" applyProtection="1">
      <alignment horizontal="left" vertical="center" wrapText="1"/>
      <protection locked="0"/>
    </xf>
    <xf numFmtId="177" fontId="37" fillId="0" borderId="3"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178" fontId="37" fillId="0" borderId="3" xfId="68" applyNumberFormat="1" applyFont="1" applyFill="1" applyBorder="1" applyAlignment="1">
      <alignment horizontal="right" vertical="center" wrapText="1"/>
    </xf>
    <xf numFmtId="178" fontId="37" fillId="0" borderId="3" xfId="104" applyNumberFormat="1" applyFont="1" applyFill="1" applyBorder="1" applyAlignment="1">
      <alignment horizontal="right" vertical="center" wrapText="1"/>
    </xf>
    <xf numFmtId="10" fontId="37" fillId="0" borderId="3" xfId="68" applyNumberFormat="1" applyFont="1" applyFill="1" applyBorder="1" applyAlignment="1">
      <alignment horizontal="right" vertical="center" wrapText="1"/>
    </xf>
    <xf numFmtId="0" fontId="0" fillId="0" borderId="3" xfId="0" applyFont="1" applyFill="1" applyBorder="1" applyAlignment="1">
      <alignment horizontal="center" vertical="center" wrapText="1"/>
    </xf>
    <xf numFmtId="0" fontId="0" fillId="0" borderId="18" xfId="0" applyFont="1" applyFill="1" applyBorder="1" applyAlignment="1">
      <alignment vertical="center" wrapText="1"/>
    </xf>
    <xf numFmtId="0" fontId="32" fillId="0" borderId="3" xfId="96" applyFont="1" applyFill="1" applyBorder="1" applyAlignment="1">
      <alignment horizontal="center" vertical="center" wrapText="1"/>
    </xf>
    <xf numFmtId="0" fontId="32" fillId="0" borderId="2" xfId="96" applyFont="1" applyFill="1" applyBorder="1" applyAlignment="1">
      <alignment horizontal="center" vertical="center" wrapText="1"/>
    </xf>
    <xf numFmtId="0" fontId="32" fillId="0" borderId="0" xfId="96" applyFont="1" applyFill="1" applyAlignment="1">
      <alignment horizontal="center" vertical="center" wrapText="1"/>
    </xf>
    <xf numFmtId="0" fontId="32" fillId="0" borderId="16" xfId="96" applyFont="1" applyFill="1" applyBorder="1" applyAlignment="1">
      <alignment horizontal="center" vertical="center" wrapText="1"/>
    </xf>
    <xf numFmtId="0" fontId="32" fillId="0" borderId="18" xfId="96"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2" fillId="0" borderId="3" xfId="96"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176" fontId="32" fillId="0" borderId="2" xfId="96" applyNumberFormat="1" applyFont="1" applyFill="1" applyBorder="1" applyAlignment="1">
      <alignment horizontal="center" vertical="center" wrapText="1"/>
    </xf>
    <xf numFmtId="176" fontId="32" fillId="0" borderId="3" xfId="96" applyNumberFormat="1" applyFont="1" applyFill="1" applyBorder="1" applyAlignment="1">
      <alignment horizontal="center" vertical="center" wrapText="1"/>
    </xf>
    <xf numFmtId="178" fontId="32" fillId="0" borderId="2" xfId="68" applyNumberFormat="1" applyFont="1" applyFill="1" applyBorder="1" applyAlignment="1">
      <alignment horizontal="center" vertical="center" wrapText="1"/>
    </xf>
    <xf numFmtId="178" fontId="32" fillId="0" borderId="3" xfId="68" applyNumberFormat="1" applyFont="1" applyFill="1" applyBorder="1" applyAlignment="1">
      <alignment horizontal="center" vertical="center" wrapText="1"/>
    </xf>
    <xf numFmtId="178" fontId="32" fillId="0" borderId="2" xfId="96" applyNumberFormat="1" applyFont="1" applyFill="1" applyBorder="1" applyAlignment="1">
      <alignment horizontal="center" vertical="center" wrapText="1"/>
    </xf>
    <xf numFmtId="178" fontId="32" fillId="0" borderId="3" xfId="96" applyNumberFormat="1" applyFont="1" applyFill="1" applyBorder="1" applyAlignment="1">
      <alignment horizontal="center" vertical="center" wrapText="1"/>
    </xf>
  </cellXfs>
  <cellStyles count="128">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パーセント 2" xfId="55"/>
    <cellStyle name="パーセント 3" xfId="56"/>
    <cellStyle name="パーセント 4" xfId="57"/>
    <cellStyle name="パーセント 5" xfId="112"/>
    <cellStyle name="パーセント 5 2" xfId="117"/>
    <cellStyle name="パーセント 5 2 2" xfId="127"/>
    <cellStyle name="パーセント 5 3" xfId="122"/>
    <cellStyle name="メモ" xfId="58" builtinId="10" customBuiltin="1"/>
    <cellStyle name="メモ 2" xfId="59"/>
    <cellStyle name="リンク セル" xfId="60" builtinId="24" customBuiltin="1"/>
    <cellStyle name="リンク セル 2" xfId="61"/>
    <cellStyle name="悪い" xfId="62" builtinId="27" customBuiltin="1"/>
    <cellStyle name="悪い 2" xfId="63"/>
    <cellStyle name="計算" xfId="64" builtinId="22" customBuiltin="1"/>
    <cellStyle name="計算 2" xfId="65"/>
    <cellStyle name="警告文" xfId="66" builtinId="11" customBuiltin="1"/>
    <cellStyle name="警告文 2" xfId="67"/>
    <cellStyle name="桁区切り" xfId="68" builtinId="6"/>
    <cellStyle name="桁区切り 2" xfId="69"/>
    <cellStyle name="桁区切り 3" xfId="70"/>
    <cellStyle name="桁区切り 3 2" xfId="71"/>
    <cellStyle name="桁区切り 4" xfId="72"/>
    <cellStyle name="桁区切り 5" xfId="73"/>
    <cellStyle name="桁区切り 6" xfId="108"/>
    <cellStyle name="桁区切り 6 2" xfId="114"/>
    <cellStyle name="桁区切り 6 2 2" xfId="124"/>
    <cellStyle name="桁区切り 6 3" xfId="119"/>
    <cellStyle name="見出し 1" xfId="74" builtinId="16" customBuiltin="1"/>
    <cellStyle name="見出し 1 2" xfId="75"/>
    <cellStyle name="見出し 2" xfId="76" builtinId="17" customBuiltin="1"/>
    <cellStyle name="見出し 2 2" xfId="77"/>
    <cellStyle name="見出し 3" xfId="78" builtinId="18" customBuiltin="1"/>
    <cellStyle name="見出し 3 2" xfId="79"/>
    <cellStyle name="見出し 4" xfId="80" builtinId="19" customBuiltin="1"/>
    <cellStyle name="見出し 4 2" xfId="81"/>
    <cellStyle name="集計" xfId="82" builtinId="25" customBuiltin="1"/>
    <cellStyle name="集計 2" xfId="83"/>
    <cellStyle name="出力" xfId="84" builtinId="21" customBuiltin="1"/>
    <cellStyle name="出力 2" xfId="85"/>
    <cellStyle name="出力 3" xfId="86"/>
    <cellStyle name="出力 4" xfId="109"/>
    <cellStyle name="説明文" xfId="87" builtinId="53" customBuiltin="1"/>
    <cellStyle name="説明文 2" xfId="88"/>
    <cellStyle name="入力" xfId="89" builtinId="20" customBuiltin="1"/>
    <cellStyle name="入力 2" xfId="90"/>
    <cellStyle name="標準" xfId="0" builtinId="0"/>
    <cellStyle name="標準 2" xfId="91"/>
    <cellStyle name="標準 2 10" xfId="92"/>
    <cellStyle name="標準 2 2" xfId="93"/>
    <cellStyle name="標準 2 2 2" xfId="94"/>
    <cellStyle name="標準 2 3" xfId="95"/>
    <cellStyle name="標準 3" xfId="96"/>
    <cellStyle name="標準 3 2" xfId="97"/>
    <cellStyle name="標準 3 3" xfId="98"/>
    <cellStyle name="標準 3 4" xfId="99"/>
    <cellStyle name="標準 4" xfId="100"/>
    <cellStyle name="標準 4 2" xfId="101"/>
    <cellStyle name="標準 4 2 2" xfId="110"/>
    <cellStyle name="標準 4 2 2 2" xfId="115"/>
    <cellStyle name="標準 4 2 2 2 2" xfId="125"/>
    <cellStyle name="標準 4 2 2 3" xfId="120"/>
    <cellStyle name="標準 5" xfId="102"/>
    <cellStyle name="標準 6" xfId="103"/>
    <cellStyle name="標準 6 2" xfId="111"/>
    <cellStyle name="標準 6 2 2" xfId="116"/>
    <cellStyle name="標準 6 2 2 2" xfId="126"/>
    <cellStyle name="標準 6 2 3" xfId="121"/>
    <cellStyle name="標準 7" xfId="107"/>
    <cellStyle name="標準 7 2" xfId="113"/>
    <cellStyle name="標準 7 2 2" xfId="123"/>
    <cellStyle name="標準 7 3" xfId="118"/>
    <cellStyle name="標準_平成１９年度予算執行計画【第３四半期】（○○局）" xfId="104"/>
    <cellStyle name="良い" xfId="105" builtinId="26" customBuiltin="1"/>
    <cellStyle name="良い 2" xfId="106"/>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N67"/>
  <sheetViews>
    <sheetView tabSelected="1" view="pageBreakPreview" zoomScale="85" zoomScaleNormal="80" zoomScaleSheetLayoutView="85" workbookViewId="0">
      <pane xSplit="1" ySplit="7" topLeftCell="B8" activePane="bottomRight" state="frozen"/>
      <selection pane="topRight" activeCell="F1" sqref="F1"/>
      <selection pane="bottomLeft" activeCell="A8" sqref="A8"/>
      <selection pane="bottomRight" activeCell="B8" sqref="B8"/>
    </sheetView>
  </sheetViews>
  <sheetFormatPr defaultRowHeight="13.5" x14ac:dyDescent="0.15"/>
  <cols>
    <col min="1" max="1" width="37.625" style="1" customWidth="1"/>
    <col min="2" max="2" width="31.25" style="1" customWidth="1"/>
    <col min="3" max="3" width="20.625" style="3" customWidth="1"/>
    <col min="4" max="4" width="25.625" style="7" customWidth="1"/>
    <col min="5" max="5" width="34.75" style="52" customWidth="1"/>
    <col min="6" max="6" width="19.75" style="4" customWidth="1"/>
    <col min="7" max="7" width="22.625" style="4" bestFit="1" customWidth="1"/>
    <col min="8" max="8" width="20.625" style="49" customWidth="1"/>
    <col min="9" max="9" width="20.625" style="50" customWidth="1"/>
    <col min="10" max="13" width="20.625" style="7" customWidth="1"/>
    <col min="14" max="14" width="15.625" style="1" customWidth="1"/>
    <col min="15" max="16384" width="9" style="1"/>
  </cols>
  <sheetData>
    <row r="1" spans="1:14" ht="20.100000000000001" customHeight="1" x14ac:dyDescent="0.15">
      <c r="B1" s="2"/>
      <c r="D1" s="1"/>
      <c r="E1" s="69"/>
      <c r="H1" s="5"/>
      <c r="I1" s="6"/>
      <c r="N1" s="8" t="s">
        <v>0</v>
      </c>
    </row>
    <row r="2" spans="1:14" s="9" customFormat="1" ht="60" customHeight="1" x14ac:dyDescent="0.15">
      <c r="A2" s="96" t="s">
        <v>1</v>
      </c>
      <c r="B2" s="96"/>
      <c r="C2" s="96"/>
      <c r="D2" s="96"/>
      <c r="E2" s="96"/>
      <c r="F2" s="96"/>
      <c r="G2" s="96"/>
      <c r="H2" s="96"/>
      <c r="I2" s="96"/>
      <c r="J2" s="96"/>
      <c r="K2" s="96"/>
      <c r="L2" s="96"/>
      <c r="M2" s="96"/>
      <c r="N2" s="96"/>
    </row>
    <row r="3" spans="1:14" s="10" customFormat="1" ht="20.100000000000001" customHeight="1" x14ac:dyDescent="0.15">
      <c r="A3" s="11" t="s">
        <v>13</v>
      </c>
      <c r="B3" s="12"/>
      <c r="C3" s="13"/>
      <c r="D3" s="14"/>
      <c r="E3" s="14"/>
      <c r="F3" s="15"/>
      <c r="G3" s="15"/>
      <c r="H3" s="16"/>
      <c r="I3" s="17"/>
      <c r="J3" s="14"/>
      <c r="K3" s="14"/>
      <c r="L3" s="14"/>
      <c r="M3" s="14"/>
      <c r="N3" s="14"/>
    </row>
    <row r="4" spans="1:14" s="10" customFormat="1" ht="20.100000000000001" customHeight="1" x14ac:dyDescent="0.15">
      <c r="A4" s="18" t="s">
        <v>197</v>
      </c>
      <c r="B4" s="19"/>
      <c r="C4" s="20"/>
      <c r="D4" s="19"/>
      <c r="E4" s="19"/>
      <c r="F4" s="21"/>
      <c r="G4" s="21"/>
      <c r="H4" s="22"/>
      <c r="I4" s="23"/>
      <c r="J4" s="19"/>
      <c r="K4" s="19"/>
      <c r="L4" s="19"/>
      <c r="M4" s="19"/>
    </row>
    <row r="5" spans="1:14" ht="20.100000000000001" customHeight="1" thickBot="1" x14ac:dyDescent="0.2">
      <c r="A5" s="24" t="s">
        <v>14</v>
      </c>
      <c r="B5" s="25"/>
      <c r="C5" s="26"/>
      <c r="D5" s="25"/>
      <c r="E5" s="25"/>
      <c r="F5" s="27"/>
      <c r="G5" s="27"/>
      <c r="H5" s="28"/>
      <c r="I5" s="29"/>
      <c r="J5" s="25"/>
      <c r="K5" s="25"/>
      <c r="L5" s="25"/>
      <c r="M5" s="25"/>
      <c r="N5" s="30"/>
    </row>
    <row r="6" spans="1:14" s="10" customFormat="1" ht="17.25" customHeight="1" x14ac:dyDescent="0.15">
      <c r="A6" s="99" t="s">
        <v>12</v>
      </c>
      <c r="B6" s="95" t="s">
        <v>11</v>
      </c>
      <c r="C6" s="104" t="s">
        <v>2</v>
      </c>
      <c r="D6" s="102" t="s">
        <v>15</v>
      </c>
      <c r="E6" s="102" t="s">
        <v>16</v>
      </c>
      <c r="F6" s="102" t="s">
        <v>17</v>
      </c>
      <c r="G6" s="102" t="s">
        <v>18</v>
      </c>
      <c r="H6" s="106" t="s">
        <v>3</v>
      </c>
      <c r="I6" s="108" t="s">
        <v>4</v>
      </c>
      <c r="J6" s="95" t="s">
        <v>5</v>
      </c>
      <c r="K6" s="95" t="s">
        <v>6</v>
      </c>
      <c r="L6" s="95"/>
      <c r="M6" s="95"/>
      <c r="N6" s="97" t="s">
        <v>7</v>
      </c>
    </row>
    <row r="7" spans="1:14" s="10" customFormat="1" ht="35.25" thickBot="1" x14ac:dyDescent="0.2">
      <c r="A7" s="100"/>
      <c r="B7" s="101"/>
      <c r="C7" s="105"/>
      <c r="D7" s="103"/>
      <c r="E7" s="103"/>
      <c r="F7" s="103"/>
      <c r="G7" s="103"/>
      <c r="H7" s="107"/>
      <c r="I7" s="109"/>
      <c r="J7" s="101"/>
      <c r="K7" s="94" t="s">
        <v>8</v>
      </c>
      <c r="L7" s="94" t="s">
        <v>9</v>
      </c>
      <c r="M7" s="94" t="s">
        <v>10</v>
      </c>
      <c r="N7" s="98"/>
    </row>
    <row r="8" spans="1:14" s="69" customFormat="1" ht="57" customHeight="1" x14ac:dyDescent="0.15">
      <c r="A8" s="55" t="s">
        <v>20</v>
      </c>
      <c r="B8" s="31" t="s">
        <v>19</v>
      </c>
      <c r="C8" s="36">
        <v>44287</v>
      </c>
      <c r="D8" s="37" t="s">
        <v>66</v>
      </c>
      <c r="E8" s="32" t="s">
        <v>103</v>
      </c>
      <c r="F8" s="33" t="s">
        <v>145</v>
      </c>
      <c r="G8" s="46" t="s">
        <v>183</v>
      </c>
      <c r="H8" s="35">
        <v>22936970</v>
      </c>
      <c r="I8" s="38">
        <v>21978000</v>
      </c>
      <c r="J8" s="34">
        <f t="shared" ref="J8:J23" si="0">I8/H8</f>
        <v>0.95819107754860389</v>
      </c>
      <c r="K8" s="51" t="s">
        <v>190</v>
      </c>
      <c r="L8" s="51" t="s">
        <v>190</v>
      </c>
      <c r="M8" s="51" t="s">
        <v>190</v>
      </c>
      <c r="N8" s="39"/>
    </row>
    <row r="9" spans="1:14" s="68" customFormat="1" ht="54" x14ac:dyDescent="0.15">
      <c r="A9" s="55" t="s">
        <v>22</v>
      </c>
      <c r="B9" s="31" t="s">
        <v>19</v>
      </c>
      <c r="C9" s="36">
        <v>44287</v>
      </c>
      <c r="D9" s="37" t="s">
        <v>69</v>
      </c>
      <c r="E9" s="32" t="s">
        <v>106</v>
      </c>
      <c r="F9" s="33" t="s">
        <v>147</v>
      </c>
      <c r="G9" s="46" t="s">
        <v>183</v>
      </c>
      <c r="H9" s="35">
        <v>100113750</v>
      </c>
      <c r="I9" s="38">
        <v>48075376</v>
      </c>
      <c r="J9" s="34">
        <f t="shared" si="0"/>
        <v>0.4802075239415165</v>
      </c>
      <c r="K9" s="51" t="s">
        <v>190</v>
      </c>
      <c r="L9" s="51" t="s">
        <v>190</v>
      </c>
      <c r="M9" s="51" t="s">
        <v>190</v>
      </c>
      <c r="N9" s="39"/>
    </row>
    <row r="10" spans="1:14" s="69" customFormat="1" ht="54" x14ac:dyDescent="0.15">
      <c r="A10" s="55" t="s">
        <v>23</v>
      </c>
      <c r="B10" s="31" t="s">
        <v>199</v>
      </c>
      <c r="C10" s="36">
        <v>44287</v>
      </c>
      <c r="D10" s="37" t="s">
        <v>70</v>
      </c>
      <c r="E10" s="32" t="s">
        <v>221</v>
      </c>
      <c r="F10" s="33" t="s">
        <v>148</v>
      </c>
      <c r="G10" s="46" t="s">
        <v>202</v>
      </c>
      <c r="H10" s="35">
        <v>21870475</v>
      </c>
      <c r="I10" s="38">
        <v>16500000</v>
      </c>
      <c r="J10" s="34">
        <f t="shared" si="0"/>
        <v>0.75444177595594064</v>
      </c>
      <c r="K10" s="51" t="s">
        <v>190</v>
      </c>
      <c r="L10" s="51" t="s">
        <v>190</v>
      </c>
      <c r="M10" s="51" t="s">
        <v>190</v>
      </c>
      <c r="N10" s="39"/>
    </row>
    <row r="11" spans="1:14" s="69" customFormat="1" ht="54" x14ac:dyDescent="0.15">
      <c r="A11" s="55" t="s">
        <v>24</v>
      </c>
      <c r="B11" s="31" t="s">
        <v>199</v>
      </c>
      <c r="C11" s="36">
        <v>44287</v>
      </c>
      <c r="D11" s="37" t="s">
        <v>70</v>
      </c>
      <c r="E11" s="32" t="s">
        <v>222</v>
      </c>
      <c r="F11" s="33" t="s">
        <v>148</v>
      </c>
      <c r="G11" s="46" t="s">
        <v>202</v>
      </c>
      <c r="H11" s="35">
        <v>44442150</v>
      </c>
      <c r="I11" s="38">
        <v>38500000</v>
      </c>
      <c r="J11" s="34">
        <f t="shared" si="0"/>
        <v>0.86629472246504724</v>
      </c>
      <c r="K11" s="51" t="s">
        <v>190</v>
      </c>
      <c r="L11" s="51" t="s">
        <v>190</v>
      </c>
      <c r="M11" s="51" t="s">
        <v>190</v>
      </c>
      <c r="N11" s="39"/>
    </row>
    <row r="12" spans="1:14" s="69" customFormat="1" ht="54" x14ac:dyDescent="0.15">
      <c r="A12" s="55" t="s">
        <v>25</v>
      </c>
      <c r="B12" s="31" t="s">
        <v>199</v>
      </c>
      <c r="C12" s="36">
        <v>44287</v>
      </c>
      <c r="D12" s="37" t="s">
        <v>71</v>
      </c>
      <c r="E12" s="32" t="s">
        <v>107</v>
      </c>
      <c r="F12" s="33" t="s">
        <v>149</v>
      </c>
      <c r="G12" s="46" t="s">
        <v>202</v>
      </c>
      <c r="H12" s="35">
        <v>4964740</v>
      </c>
      <c r="I12" s="38">
        <v>4262500</v>
      </c>
      <c r="J12" s="34">
        <f t="shared" si="0"/>
        <v>0.85855452652102626</v>
      </c>
      <c r="K12" s="51" t="s">
        <v>190</v>
      </c>
      <c r="L12" s="51" t="s">
        <v>190</v>
      </c>
      <c r="M12" s="51" t="s">
        <v>190</v>
      </c>
      <c r="N12" s="39"/>
    </row>
    <row r="13" spans="1:14" s="69" customFormat="1" ht="54" x14ac:dyDescent="0.15">
      <c r="A13" s="55" t="s">
        <v>26</v>
      </c>
      <c r="B13" s="31" t="s">
        <v>19</v>
      </c>
      <c r="C13" s="36">
        <v>44287</v>
      </c>
      <c r="D13" s="37" t="s">
        <v>73</v>
      </c>
      <c r="E13" s="32" t="s">
        <v>109</v>
      </c>
      <c r="F13" s="33">
        <v>3011101058626</v>
      </c>
      <c r="G13" s="46" t="s">
        <v>183</v>
      </c>
      <c r="H13" s="35">
        <v>5989129</v>
      </c>
      <c r="I13" s="38">
        <v>5676000</v>
      </c>
      <c r="J13" s="34">
        <f t="shared" si="0"/>
        <v>0.94771710544221033</v>
      </c>
      <c r="K13" s="51" t="s">
        <v>190</v>
      </c>
      <c r="L13" s="51" t="s">
        <v>190</v>
      </c>
      <c r="M13" s="51" t="s">
        <v>190</v>
      </c>
      <c r="N13" s="39"/>
    </row>
    <row r="14" spans="1:14" s="69" customFormat="1" ht="54" x14ac:dyDescent="0.15">
      <c r="A14" s="55" t="s">
        <v>32</v>
      </c>
      <c r="B14" s="31" t="s">
        <v>19</v>
      </c>
      <c r="C14" s="36">
        <v>44287</v>
      </c>
      <c r="D14" s="37" t="s">
        <v>77</v>
      </c>
      <c r="E14" s="32" t="s">
        <v>113</v>
      </c>
      <c r="F14" s="33">
        <v>9010601040245</v>
      </c>
      <c r="G14" s="46" t="s">
        <v>183</v>
      </c>
      <c r="H14" s="73" t="s">
        <v>237</v>
      </c>
      <c r="I14" s="38">
        <v>7150</v>
      </c>
      <c r="J14" s="51" t="s">
        <v>190</v>
      </c>
      <c r="K14" s="51" t="s">
        <v>190</v>
      </c>
      <c r="L14" s="51" t="s">
        <v>190</v>
      </c>
      <c r="M14" s="51" t="s">
        <v>190</v>
      </c>
      <c r="N14" s="39" t="s">
        <v>219</v>
      </c>
    </row>
    <row r="15" spans="1:14" s="69" customFormat="1" ht="54" x14ac:dyDescent="0.15">
      <c r="A15" s="55" t="s">
        <v>206</v>
      </c>
      <c r="B15" s="31" t="s">
        <v>199</v>
      </c>
      <c r="C15" s="36">
        <v>44287</v>
      </c>
      <c r="D15" s="37" t="s">
        <v>78</v>
      </c>
      <c r="E15" s="32" t="s">
        <v>114</v>
      </c>
      <c r="F15" s="33" t="s">
        <v>153</v>
      </c>
      <c r="G15" s="46" t="s">
        <v>202</v>
      </c>
      <c r="H15" s="35">
        <v>12835350</v>
      </c>
      <c r="I15" s="38">
        <v>10287585</v>
      </c>
      <c r="J15" s="34">
        <f t="shared" si="0"/>
        <v>0.80150404936367148</v>
      </c>
      <c r="K15" s="51" t="s">
        <v>190</v>
      </c>
      <c r="L15" s="51" t="s">
        <v>190</v>
      </c>
      <c r="M15" s="51" t="s">
        <v>190</v>
      </c>
      <c r="N15" s="39"/>
    </row>
    <row r="16" spans="1:14" s="69" customFormat="1" ht="54" x14ac:dyDescent="0.15">
      <c r="A16" s="55" t="s">
        <v>44</v>
      </c>
      <c r="B16" s="31" t="s">
        <v>199</v>
      </c>
      <c r="C16" s="36">
        <v>44287</v>
      </c>
      <c r="D16" s="37" t="s">
        <v>223</v>
      </c>
      <c r="E16" s="32" t="s">
        <v>224</v>
      </c>
      <c r="F16" s="33">
        <v>6010701025710</v>
      </c>
      <c r="G16" s="46" t="s">
        <v>225</v>
      </c>
      <c r="H16" s="73" t="s">
        <v>237</v>
      </c>
      <c r="I16" s="38">
        <v>6637820741</v>
      </c>
      <c r="J16" s="51" t="s">
        <v>190</v>
      </c>
      <c r="K16" s="51" t="s">
        <v>190</v>
      </c>
      <c r="L16" s="51" t="s">
        <v>190</v>
      </c>
      <c r="M16" s="51" t="s">
        <v>190</v>
      </c>
      <c r="N16" s="39"/>
    </row>
    <row r="17" spans="1:14" s="69" customFormat="1" ht="54" x14ac:dyDescent="0.15">
      <c r="A17" s="55" t="s">
        <v>45</v>
      </c>
      <c r="B17" s="31" t="s">
        <v>19</v>
      </c>
      <c r="C17" s="36">
        <v>44287</v>
      </c>
      <c r="D17" s="37" t="s">
        <v>86</v>
      </c>
      <c r="E17" s="32" t="s">
        <v>122</v>
      </c>
      <c r="F17" s="33" t="s">
        <v>159</v>
      </c>
      <c r="G17" s="46" t="s">
        <v>183</v>
      </c>
      <c r="H17" s="73" t="s">
        <v>238</v>
      </c>
      <c r="I17" s="38">
        <v>10128000</v>
      </c>
      <c r="J17" s="51" t="s">
        <v>190</v>
      </c>
      <c r="K17" s="51" t="s">
        <v>190</v>
      </c>
      <c r="L17" s="51" t="s">
        <v>190</v>
      </c>
      <c r="M17" s="51" t="s">
        <v>190</v>
      </c>
      <c r="N17" s="39" t="s">
        <v>219</v>
      </c>
    </row>
    <row r="18" spans="1:14" s="69" customFormat="1" ht="54" x14ac:dyDescent="0.15">
      <c r="A18" s="55" t="s">
        <v>46</v>
      </c>
      <c r="B18" s="31" t="s">
        <v>19</v>
      </c>
      <c r="C18" s="36">
        <v>44287</v>
      </c>
      <c r="D18" s="37" t="s">
        <v>87</v>
      </c>
      <c r="E18" s="32" t="s">
        <v>123</v>
      </c>
      <c r="F18" s="33" t="s">
        <v>160</v>
      </c>
      <c r="G18" s="46" t="s">
        <v>183</v>
      </c>
      <c r="H18" s="73" t="s">
        <v>238</v>
      </c>
      <c r="I18" s="38">
        <v>3410</v>
      </c>
      <c r="J18" s="51" t="s">
        <v>190</v>
      </c>
      <c r="K18" s="51" t="s">
        <v>190</v>
      </c>
      <c r="L18" s="51" t="s">
        <v>190</v>
      </c>
      <c r="M18" s="51" t="s">
        <v>190</v>
      </c>
      <c r="N18" s="39" t="s">
        <v>219</v>
      </c>
    </row>
    <row r="19" spans="1:14" s="69" customFormat="1" ht="54" x14ac:dyDescent="0.15">
      <c r="A19" s="55" t="s">
        <v>47</v>
      </c>
      <c r="B19" s="31" t="s">
        <v>199</v>
      </c>
      <c r="C19" s="36">
        <v>44287</v>
      </c>
      <c r="D19" s="37" t="s">
        <v>88</v>
      </c>
      <c r="E19" s="32" t="s">
        <v>124</v>
      </c>
      <c r="F19" s="33" t="s">
        <v>161</v>
      </c>
      <c r="G19" s="46" t="s">
        <v>202</v>
      </c>
      <c r="H19" s="35">
        <v>16481490</v>
      </c>
      <c r="I19" s="38">
        <v>14828000</v>
      </c>
      <c r="J19" s="34">
        <f t="shared" si="0"/>
        <v>0.89967593949333469</v>
      </c>
      <c r="K19" s="51" t="s">
        <v>190</v>
      </c>
      <c r="L19" s="51" t="s">
        <v>190</v>
      </c>
      <c r="M19" s="51" t="s">
        <v>190</v>
      </c>
      <c r="N19" s="39"/>
    </row>
    <row r="20" spans="1:14" s="69" customFormat="1" ht="54" x14ac:dyDescent="0.15">
      <c r="A20" s="55" t="s">
        <v>48</v>
      </c>
      <c r="B20" s="31" t="s">
        <v>19</v>
      </c>
      <c r="C20" s="36">
        <v>44287</v>
      </c>
      <c r="D20" s="37" t="s">
        <v>89</v>
      </c>
      <c r="E20" s="32" t="s">
        <v>108</v>
      </c>
      <c r="F20" s="33" t="s">
        <v>150</v>
      </c>
      <c r="G20" s="46" t="s">
        <v>183</v>
      </c>
      <c r="H20" s="35">
        <v>11480484</v>
      </c>
      <c r="I20" s="38">
        <v>11000000</v>
      </c>
      <c r="J20" s="34">
        <f t="shared" si="0"/>
        <v>0.9581477575335674</v>
      </c>
      <c r="K20" s="51" t="s">
        <v>190</v>
      </c>
      <c r="L20" s="51" t="s">
        <v>190</v>
      </c>
      <c r="M20" s="51" t="s">
        <v>190</v>
      </c>
      <c r="N20" s="39"/>
    </row>
    <row r="21" spans="1:14" s="69" customFormat="1" ht="54" x14ac:dyDescent="0.15">
      <c r="A21" s="55" t="s">
        <v>49</v>
      </c>
      <c r="B21" s="31" t="s">
        <v>19</v>
      </c>
      <c r="C21" s="36">
        <v>44287</v>
      </c>
      <c r="D21" s="37" t="s">
        <v>90</v>
      </c>
      <c r="E21" s="32" t="s">
        <v>125</v>
      </c>
      <c r="F21" s="33" t="s">
        <v>162</v>
      </c>
      <c r="G21" s="46" t="s">
        <v>183</v>
      </c>
      <c r="H21" s="35">
        <v>16467584</v>
      </c>
      <c r="I21" s="38">
        <v>15400000</v>
      </c>
      <c r="J21" s="34">
        <f t="shared" si="0"/>
        <v>0.93517057511290058</v>
      </c>
      <c r="K21" s="51" t="s">
        <v>190</v>
      </c>
      <c r="L21" s="51" t="s">
        <v>190</v>
      </c>
      <c r="M21" s="51" t="s">
        <v>190</v>
      </c>
      <c r="N21" s="39"/>
    </row>
    <row r="22" spans="1:14" s="69" customFormat="1" ht="54" x14ac:dyDescent="0.15">
      <c r="A22" s="55" t="s">
        <v>226</v>
      </c>
      <c r="B22" s="31" t="s">
        <v>199</v>
      </c>
      <c r="C22" s="36">
        <v>44287</v>
      </c>
      <c r="D22" s="37" t="s">
        <v>91</v>
      </c>
      <c r="E22" s="32" t="s">
        <v>126</v>
      </c>
      <c r="F22" s="33" t="s">
        <v>163</v>
      </c>
      <c r="G22" s="46" t="s">
        <v>202</v>
      </c>
      <c r="H22" s="35">
        <v>52086664</v>
      </c>
      <c r="I22" s="38">
        <v>50600000</v>
      </c>
      <c r="J22" s="34">
        <f t="shared" si="0"/>
        <v>0.9714578764345515</v>
      </c>
      <c r="K22" s="51" t="s">
        <v>190</v>
      </c>
      <c r="L22" s="51" t="s">
        <v>190</v>
      </c>
      <c r="M22" s="51" t="s">
        <v>190</v>
      </c>
      <c r="N22" s="39"/>
    </row>
    <row r="23" spans="1:14" s="69" customFormat="1" ht="54" x14ac:dyDescent="0.15">
      <c r="A23" s="55" t="s">
        <v>56</v>
      </c>
      <c r="B23" s="31" t="s">
        <v>19</v>
      </c>
      <c r="C23" s="40">
        <v>44287</v>
      </c>
      <c r="D23" s="41" t="s">
        <v>97</v>
      </c>
      <c r="E23" s="41" t="s">
        <v>133</v>
      </c>
      <c r="F23" s="42" t="s">
        <v>167</v>
      </c>
      <c r="G23" s="46" t="s">
        <v>183</v>
      </c>
      <c r="H23" s="43">
        <v>10436588</v>
      </c>
      <c r="I23" s="43">
        <v>9973517</v>
      </c>
      <c r="J23" s="34">
        <f t="shared" si="0"/>
        <v>0.95563003924271039</v>
      </c>
      <c r="K23" s="51" t="s">
        <v>190</v>
      </c>
      <c r="L23" s="51" t="s">
        <v>190</v>
      </c>
      <c r="M23" s="51" t="s">
        <v>190</v>
      </c>
      <c r="N23" s="44"/>
    </row>
    <row r="24" spans="1:14" s="69" customFormat="1" ht="54" x14ac:dyDescent="0.15">
      <c r="A24" s="55" t="s">
        <v>57</v>
      </c>
      <c r="B24" s="31" t="s">
        <v>19</v>
      </c>
      <c r="C24" s="40">
        <v>44287</v>
      </c>
      <c r="D24" s="41" t="s">
        <v>98</v>
      </c>
      <c r="E24" s="41" t="s">
        <v>134</v>
      </c>
      <c r="F24" s="45" t="s">
        <v>168</v>
      </c>
      <c r="G24" s="46" t="s">
        <v>183</v>
      </c>
      <c r="H24" s="73" t="s">
        <v>204</v>
      </c>
      <c r="I24" s="48">
        <v>9614000</v>
      </c>
      <c r="J24" s="51" t="s">
        <v>190</v>
      </c>
      <c r="K24" s="51" t="s">
        <v>190</v>
      </c>
      <c r="L24" s="51" t="s">
        <v>190</v>
      </c>
      <c r="M24" s="51" t="s">
        <v>190</v>
      </c>
      <c r="N24" s="44"/>
    </row>
    <row r="25" spans="1:14" s="69" customFormat="1" ht="54" x14ac:dyDescent="0.15">
      <c r="A25" s="55" t="s">
        <v>236</v>
      </c>
      <c r="B25" s="31" t="s">
        <v>19</v>
      </c>
      <c r="C25" s="40">
        <v>44287</v>
      </c>
      <c r="D25" s="41" t="s">
        <v>177</v>
      </c>
      <c r="E25" s="41" t="s">
        <v>135</v>
      </c>
      <c r="F25" s="45" t="s">
        <v>169</v>
      </c>
      <c r="G25" s="46" t="s">
        <v>183</v>
      </c>
      <c r="H25" s="47">
        <v>15967135</v>
      </c>
      <c r="I25" s="48">
        <v>14731200</v>
      </c>
      <c r="J25" s="34">
        <f>I25/H25</f>
        <v>0.92259506793172352</v>
      </c>
      <c r="K25" s="51" t="s">
        <v>190</v>
      </c>
      <c r="L25" s="51" t="s">
        <v>190</v>
      </c>
      <c r="M25" s="51" t="s">
        <v>190</v>
      </c>
      <c r="N25" s="44"/>
    </row>
    <row r="26" spans="1:14" s="69" customFormat="1" ht="54" x14ac:dyDescent="0.15">
      <c r="A26" s="55" t="s">
        <v>207</v>
      </c>
      <c r="B26" s="31" t="s">
        <v>199</v>
      </c>
      <c r="C26" s="40">
        <v>44287</v>
      </c>
      <c r="D26" s="41" t="s">
        <v>178</v>
      </c>
      <c r="E26" s="41" t="s">
        <v>136</v>
      </c>
      <c r="F26" s="45" t="s">
        <v>170</v>
      </c>
      <c r="G26" s="46" t="s">
        <v>202</v>
      </c>
      <c r="H26" s="73" t="s">
        <v>204</v>
      </c>
      <c r="I26" s="48">
        <v>2847119</v>
      </c>
      <c r="J26" s="51" t="s">
        <v>190</v>
      </c>
      <c r="K26" s="51" t="s">
        <v>190</v>
      </c>
      <c r="L26" s="51" t="s">
        <v>190</v>
      </c>
      <c r="M26" s="51" t="s">
        <v>190</v>
      </c>
      <c r="N26" s="44" t="s">
        <v>208</v>
      </c>
    </row>
    <row r="27" spans="1:14" s="69" customFormat="1" ht="54" x14ac:dyDescent="0.15">
      <c r="A27" s="55" t="s">
        <v>60</v>
      </c>
      <c r="B27" s="31" t="s">
        <v>19</v>
      </c>
      <c r="C27" s="40">
        <v>44287</v>
      </c>
      <c r="D27" s="41" t="s">
        <v>100</v>
      </c>
      <c r="E27" s="41" t="s">
        <v>140</v>
      </c>
      <c r="F27" s="45" t="s">
        <v>173</v>
      </c>
      <c r="G27" s="46" t="s">
        <v>183</v>
      </c>
      <c r="H27" s="47">
        <v>63716847</v>
      </c>
      <c r="I27" s="48">
        <v>58212000</v>
      </c>
      <c r="J27" s="34">
        <f>I27/H27</f>
        <v>0.91360452911299894</v>
      </c>
      <c r="K27" s="51" t="s">
        <v>190</v>
      </c>
      <c r="L27" s="51" t="s">
        <v>190</v>
      </c>
      <c r="M27" s="51" t="s">
        <v>190</v>
      </c>
      <c r="N27" s="44" t="s">
        <v>233</v>
      </c>
    </row>
    <row r="28" spans="1:14" s="69" customFormat="1" ht="54" x14ac:dyDescent="0.15">
      <c r="A28" s="55" t="s">
        <v>61</v>
      </c>
      <c r="B28" s="31" t="s">
        <v>19</v>
      </c>
      <c r="C28" s="40">
        <v>44287</v>
      </c>
      <c r="D28" s="41" t="s">
        <v>101</v>
      </c>
      <c r="E28" s="41" t="s">
        <v>141</v>
      </c>
      <c r="F28" s="45" t="s">
        <v>145</v>
      </c>
      <c r="G28" s="46" t="s">
        <v>183</v>
      </c>
      <c r="H28" s="47">
        <v>23867580</v>
      </c>
      <c r="I28" s="48">
        <v>22999240</v>
      </c>
      <c r="J28" s="34">
        <f>I28/H28</f>
        <v>0.96361843136170489</v>
      </c>
      <c r="K28" s="51" t="s">
        <v>190</v>
      </c>
      <c r="L28" s="51" t="s">
        <v>190</v>
      </c>
      <c r="M28" s="51" t="s">
        <v>190</v>
      </c>
      <c r="N28" s="44" t="s">
        <v>233</v>
      </c>
    </row>
    <row r="29" spans="1:14" s="69" customFormat="1" ht="54" x14ac:dyDescent="0.15">
      <c r="A29" s="55" t="s">
        <v>62</v>
      </c>
      <c r="B29" s="31" t="s">
        <v>199</v>
      </c>
      <c r="C29" s="40">
        <v>44287</v>
      </c>
      <c r="D29" s="41" t="s">
        <v>102</v>
      </c>
      <c r="E29" s="41" t="s">
        <v>142</v>
      </c>
      <c r="F29" s="45" t="s">
        <v>174</v>
      </c>
      <c r="G29" s="46" t="s">
        <v>202</v>
      </c>
      <c r="H29" s="73" t="s">
        <v>204</v>
      </c>
      <c r="I29" s="48">
        <v>7576838</v>
      </c>
      <c r="J29" s="51" t="s">
        <v>190</v>
      </c>
      <c r="K29" s="51" t="s">
        <v>190</v>
      </c>
      <c r="L29" s="51" t="s">
        <v>190</v>
      </c>
      <c r="M29" s="51" t="s">
        <v>190</v>
      </c>
      <c r="N29" s="44" t="s">
        <v>219</v>
      </c>
    </row>
    <row r="30" spans="1:14" s="69" customFormat="1" ht="54" x14ac:dyDescent="0.15">
      <c r="A30" s="55" t="s">
        <v>63</v>
      </c>
      <c r="B30" s="31" t="s">
        <v>199</v>
      </c>
      <c r="C30" s="40">
        <v>44287</v>
      </c>
      <c r="D30" s="41" t="s">
        <v>102</v>
      </c>
      <c r="E30" s="41" t="s">
        <v>142</v>
      </c>
      <c r="F30" s="45" t="s">
        <v>174</v>
      </c>
      <c r="G30" s="46" t="s">
        <v>202</v>
      </c>
      <c r="H30" s="73" t="s">
        <v>204</v>
      </c>
      <c r="I30" s="48">
        <v>8549200</v>
      </c>
      <c r="J30" s="51" t="s">
        <v>190</v>
      </c>
      <c r="K30" s="51" t="s">
        <v>190</v>
      </c>
      <c r="L30" s="51" t="s">
        <v>190</v>
      </c>
      <c r="M30" s="51" t="s">
        <v>190</v>
      </c>
      <c r="N30" s="44" t="s">
        <v>219</v>
      </c>
    </row>
    <row r="31" spans="1:14" s="69" customFormat="1" ht="54" x14ac:dyDescent="0.15">
      <c r="A31" s="55" t="s">
        <v>64</v>
      </c>
      <c r="B31" s="31" t="s">
        <v>199</v>
      </c>
      <c r="C31" s="40">
        <v>44287</v>
      </c>
      <c r="D31" s="41" t="s">
        <v>181</v>
      </c>
      <c r="E31" s="41" t="s">
        <v>143</v>
      </c>
      <c r="F31" s="45" t="s">
        <v>175</v>
      </c>
      <c r="G31" s="46" t="s">
        <v>202</v>
      </c>
      <c r="H31" s="73" t="s">
        <v>204</v>
      </c>
      <c r="I31" s="48">
        <v>1977217</v>
      </c>
      <c r="J31" s="51" t="s">
        <v>190</v>
      </c>
      <c r="K31" s="51" t="s">
        <v>190</v>
      </c>
      <c r="L31" s="51" t="s">
        <v>190</v>
      </c>
      <c r="M31" s="51" t="s">
        <v>190</v>
      </c>
      <c r="N31" s="44" t="s">
        <v>219</v>
      </c>
    </row>
    <row r="32" spans="1:14" s="69" customFormat="1" ht="54" x14ac:dyDescent="0.15">
      <c r="A32" s="55" t="s">
        <v>65</v>
      </c>
      <c r="B32" s="31" t="s">
        <v>19</v>
      </c>
      <c r="C32" s="40">
        <v>44287</v>
      </c>
      <c r="D32" s="41" t="s">
        <v>182</v>
      </c>
      <c r="E32" s="41" t="s">
        <v>144</v>
      </c>
      <c r="F32" s="45" t="s">
        <v>176</v>
      </c>
      <c r="G32" s="46" t="s">
        <v>183</v>
      </c>
      <c r="H32" s="47">
        <v>1035980</v>
      </c>
      <c r="I32" s="48">
        <v>806340</v>
      </c>
      <c r="J32" s="34">
        <f>I32/H32</f>
        <v>0.77833548910210626</v>
      </c>
      <c r="K32" s="51" t="s">
        <v>190</v>
      </c>
      <c r="L32" s="51" t="s">
        <v>190</v>
      </c>
      <c r="M32" s="51" t="s">
        <v>190</v>
      </c>
      <c r="N32" s="44"/>
    </row>
    <row r="33" spans="1:14" s="69" customFormat="1" ht="54" x14ac:dyDescent="0.15">
      <c r="A33" s="55" t="s">
        <v>215</v>
      </c>
      <c r="B33" s="31" t="s">
        <v>216</v>
      </c>
      <c r="C33" s="40">
        <v>44287</v>
      </c>
      <c r="D33" s="41" t="s">
        <v>217</v>
      </c>
      <c r="E33" s="41" t="s">
        <v>218</v>
      </c>
      <c r="F33" s="42">
        <v>8010701011863</v>
      </c>
      <c r="G33" s="46" t="s">
        <v>202</v>
      </c>
      <c r="H33" s="47">
        <v>15360587</v>
      </c>
      <c r="I33" s="48">
        <v>15281090</v>
      </c>
      <c r="J33" s="34">
        <f>I33/H33</f>
        <v>0.99482461184588844</v>
      </c>
      <c r="K33" s="51" t="s">
        <v>190</v>
      </c>
      <c r="L33" s="51" t="s">
        <v>190</v>
      </c>
      <c r="M33" s="51" t="s">
        <v>190</v>
      </c>
      <c r="N33" s="44" t="s">
        <v>190</v>
      </c>
    </row>
    <row r="34" spans="1:14" s="69" customFormat="1" ht="54" x14ac:dyDescent="0.15">
      <c r="A34" s="55" t="s">
        <v>33</v>
      </c>
      <c r="B34" s="31" t="s">
        <v>199</v>
      </c>
      <c r="C34" s="36">
        <v>44292</v>
      </c>
      <c r="D34" s="37" t="s">
        <v>74</v>
      </c>
      <c r="E34" s="32" t="s">
        <v>110</v>
      </c>
      <c r="F34" s="33" t="s">
        <v>151</v>
      </c>
      <c r="G34" s="46" t="s">
        <v>202</v>
      </c>
      <c r="H34" s="73" t="s">
        <v>204</v>
      </c>
      <c r="I34" s="38">
        <v>8690</v>
      </c>
      <c r="J34" s="71" t="s">
        <v>211</v>
      </c>
      <c r="K34" s="51" t="s">
        <v>190</v>
      </c>
      <c r="L34" s="51" t="s">
        <v>190</v>
      </c>
      <c r="M34" s="51" t="s">
        <v>190</v>
      </c>
      <c r="N34" s="39" t="s">
        <v>219</v>
      </c>
    </row>
    <row r="35" spans="1:14" s="69" customFormat="1" ht="54" x14ac:dyDescent="0.15">
      <c r="A35" s="55" t="s">
        <v>227</v>
      </c>
      <c r="B35" s="31" t="s">
        <v>199</v>
      </c>
      <c r="C35" s="36">
        <v>44294</v>
      </c>
      <c r="D35" s="37" t="s">
        <v>92</v>
      </c>
      <c r="E35" s="32" t="s">
        <v>127</v>
      </c>
      <c r="F35" s="33" t="s">
        <v>164</v>
      </c>
      <c r="G35" s="46" t="s">
        <v>225</v>
      </c>
      <c r="H35" s="35">
        <v>77088000</v>
      </c>
      <c r="I35" s="38">
        <v>74800000</v>
      </c>
      <c r="J35" s="34">
        <f>I35/H35</f>
        <v>0.97031963470319638</v>
      </c>
      <c r="K35" s="51" t="s">
        <v>190</v>
      </c>
      <c r="L35" s="51" t="s">
        <v>190</v>
      </c>
      <c r="M35" s="51" t="s">
        <v>190</v>
      </c>
      <c r="N35" s="39"/>
    </row>
    <row r="36" spans="1:14" s="69" customFormat="1" ht="54" x14ac:dyDescent="0.15">
      <c r="A36" s="55" t="s">
        <v>58</v>
      </c>
      <c r="B36" s="31" t="s">
        <v>19</v>
      </c>
      <c r="C36" s="40">
        <v>44294</v>
      </c>
      <c r="D36" s="41" t="s">
        <v>179</v>
      </c>
      <c r="E36" s="41" t="s">
        <v>137</v>
      </c>
      <c r="F36" s="45" t="s">
        <v>171</v>
      </c>
      <c r="G36" s="46" t="s">
        <v>183</v>
      </c>
      <c r="H36" s="47">
        <v>127990775</v>
      </c>
      <c r="I36" s="48">
        <v>125400000.00000001</v>
      </c>
      <c r="J36" s="34">
        <f>I36/H36</f>
        <v>0.97975811147326841</v>
      </c>
      <c r="K36" s="51" t="s">
        <v>190</v>
      </c>
      <c r="L36" s="51" t="s">
        <v>190</v>
      </c>
      <c r="M36" s="51" t="s">
        <v>190</v>
      </c>
      <c r="N36" s="44"/>
    </row>
    <row r="37" spans="1:14" s="69" customFormat="1" ht="54" x14ac:dyDescent="0.15">
      <c r="A37" s="55" t="s">
        <v>230</v>
      </c>
      <c r="B37" s="31" t="s">
        <v>19</v>
      </c>
      <c r="C37" s="40">
        <v>44294</v>
      </c>
      <c r="D37" s="41" t="s">
        <v>99</v>
      </c>
      <c r="E37" s="41" t="s">
        <v>138</v>
      </c>
      <c r="F37" s="45" t="s">
        <v>172</v>
      </c>
      <c r="G37" s="46" t="s">
        <v>183</v>
      </c>
      <c r="H37" s="47">
        <v>3299040</v>
      </c>
      <c r="I37" s="48">
        <v>2547600</v>
      </c>
      <c r="J37" s="34">
        <f>I37/H37</f>
        <v>0.77222464717008588</v>
      </c>
      <c r="K37" s="51" t="s">
        <v>190</v>
      </c>
      <c r="L37" s="51" t="s">
        <v>190</v>
      </c>
      <c r="M37" s="51" t="s">
        <v>190</v>
      </c>
      <c r="N37" s="44"/>
    </row>
    <row r="38" spans="1:14" s="69" customFormat="1" ht="54" x14ac:dyDescent="0.15">
      <c r="A38" s="55" t="s">
        <v>209</v>
      </c>
      <c r="B38" s="31" t="s">
        <v>199</v>
      </c>
      <c r="C38" s="40">
        <v>44301</v>
      </c>
      <c r="D38" s="41" t="s">
        <v>78</v>
      </c>
      <c r="E38" s="41" t="s">
        <v>210</v>
      </c>
      <c r="F38" s="45">
        <v>1010401023408</v>
      </c>
      <c r="G38" s="46" t="s">
        <v>202</v>
      </c>
      <c r="H38" s="47">
        <v>7596801</v>
      </c>
      <c r="I38" s="48">
        <v>7366620</v>
      </c>
      <c r="J38" s="34">
        <f>I38/H38</f>
        <v>0.96970027252260527</v>
      </c>
      <c r="K38" s="51" t="s">
        <v>190</v>
      </c>
      <c r="L38" s="51" t="s">
        <v>190</v>
      </c>
      <c r="M38" s="51" t="s">
        <v>190</v>
      </c>
      <c r="N38" s="44" t="s">
        <v>208</v>
      </c>
    </row>
    <row r="39" spans="1:14" s="69" customFormat="1" ht="54" x14ac:dyDescent="0.15">
      <c r="A39" s="55" t="s">
        <v>29</v>
      </c>
      <c r="B39" s="31" t="s">
        <v>199</v>
      </c>
      <c r="C39" s="36">
        <v>44305</v>
      </c>
      <c r="D39" s="37" t="s">
        <v>74</v>
      </c>
      <c r="E39" s="32" t="s">
        <v>110</v>
      </c>
      <c r="F39" s="33" t="s">
        <v>151</v>
      </c>
      <c r="G39" s="46" t="s">
        <v>202</v>
      </c>
      <c r="H39" s="73" t="s">
        <v>204</v>
      </c>
      <c r="I39" s="38">
        <v>6600</v>
      </c>
      <c r="J39" s="71" t="s">
        <v>212</v>
      </c>
      <c r="K39" s="51" t="s">
        <v>190</v>
      </c>
      <c r="L39" s="51" t="s">
        <v>190</v>
      </c>
      <c r="M39" s="51" t="s">
        <v>190</v>
      </c>
      <c r="N39" s="39" t="s">
        <v>219</v>
      </c>
    </row>
    <row r="40" spans="1:14" s="69" customFormat="1" ht="54" x14ac:dyDescent="0.15">
      <c r="A40" s="55" t="s">
        <v>198</v>
      </c>
      <c r="B40" s="31" t="s">
        <v>199</v>
      </c>
      <c r="C40" s="40">
        <v>44305</v>
      </c>
      <c r="D40" s="41" t="s">
        <v>200</v>
      </c>
      <c r="E40" s="41" t="s">
        <v>201</v>
      </c>
      <c r="F40" s="74">
        <v>2010001128507</v>
      </c>
      <c r="G40" s="46" t="s">
        <v>202</v>
      </c>
      <c r="H40" s="73" t="s">
        <v>204</v>
      </c>
      <c r="I40" s="48">
        <v>34452000</v>
      </c>
      <c r="J40" s="71" t="s">
        <v>196</v>
      </c>
      <c r="K40" s="51" t="s">
        <v>190</v>
      </c>
      <c r="L40" s="51" t="s">
        <v>190</v>
      </c>
      <c r="M40" s="51" t="s">
        <v>190</v>
      </c>
      <c r="N40" s="44"/>
    </row>
    <row r="41" spans="1:14" s="69" customFormat="1" ht="54" x14ac:dyDescent="0.15">
      <c r="A41" s="55" t="s">
        <v>28</v>
      </c>
      <c r="B41" s="31" t="s">
        <v>199</v>
      </c>
      <c r="C41" s="36">
        <v>44306</v>
      </c>
      <c r="D41" s="37" t="s">
        <v>74</v>
      </c>
      <c r="E41" s="32" t="s">
        <v>110</v>
      </c>
      <c r="F41" s="33" t="s">
        <v>151</v>
      </c>
      <c r="G41" s="46" t="s">
        <v>202</v>
      </c>
      <c r="H41" s="73" t="s">
        <v>204</v>
      </c>
      <c r="I41" s="38">
        <v>7150</v>
      </c>
      <c r="J41" s="71" t="s">
        <v>212</v>
      </c>
      <c r="K41" s="51" t="s">
        <v>190</v>
      </c>
      <c r="L41" s="51" t="s">
        <v>190</v>
      </c>
      <c r="M41" s="51" t="s">
        <v>190</v>
      </c>
      <c r="N41" s="39" t="s">
        <v>219</v>
      </c>
    </row>
    <row r="42" spans="1:14" s="69" customFormat="1" ht="54" x14ac:dyDescent="0.15">
      <c r="A42" s="55" t="s">
        <v>27</v>
      </c>
      <c r="B42" s="31" t="s">
        <v>199</v>
      </c>
      <c r="C42" s="36">
        <v>44314</v>
      </c>
      <c r="D42" s="37" t="s">
        <v>72</v>
      </c>
      <c r="E42" s="32" t="s">
        <v>108</v>
      </c>
      <c r="F42" s="33" t="s">
        <v>150</v>
      </c>
      <c r="G42" s="46" t="s">
        <v>202</v>
      </c>
      <c r="H42" s="35">
        <v>13925406</v>
      </c>
      <c r="I42" s="38">
        <v>9900000</v>
      </c>
      <c r="J42" s="34">
        <f>I42/H42</f>
        <v>0.71093079799612302</v>
      </c>
      <c r="K42" s="51" t="s">
        <v>190</v>
      </c>
      <c r="L42" s="51" t="s">
        <v>190</v>
      </c>
      <c r="M42" s="51" t="s">
        <v>190</v>
      </c>
      <c r="N42" s="39"/>
    </row>
    <row r="43" spans="1:14" s="69" customFormat="1" ht="54" x14ac:dyDescent="0.15">
      <c r="A43" s="55" t="s">
        <v>30</v>
      </c>
      <c r="B43" s="31" t="s">
        <v>19</v>
      </c>
      <c r="C43" s="36">
        <v>44314</v>
      </c>
      <c r="D43" s="37" t="s">
        <v>75</v>
      </c>
      <c r="E43" s="32" t="s">
        <v>111</v>
      </c>
      <c r="F43" s="33" t="s">
        <v>152</v>
      </c>
      <c r="G43" s="46" t="s">
        <v>183</v>
      </c>
      <c r="H43" s="73" t="s">
        <v>239</v>
      </c>
      <c r="I43" s="38">
        <v>7425</v>
      </c>
      <c r="J43" s="51" t="s">
        <v>190</v>
      </c>
      <c r="K43" s="51" t="s">
        <v>190</v>
      </c>
      <c r="L43" s="51" t="s">
        <v>190</v>
      </c>
      <c r="M43" s="51" t="s">
        <v>190</v>
      </c>
      <c r="N43" s="39" t="s">
        <v>219</v>
      </c>
    </row>
    <row r="44" spans="1:14" s="69" customFormat="1" ht="54" x14ac:dyDescent="0.15">
      <c r="A44" s="55" t="s">
        <v>31</v>
      </c>
      <c r="B44" s="31" t="s">
        <v>19</v>
      </c>
      <c r="C44" s="36">
        <v>44314</v>
      </c>
      <c r="D44" s="37" t="s">
        <v>76</v>
      </c>
      <c r="E44" s="32" t="s">
        <v>112</v>
      </c>
      <c r="F44" s="33">
        <v>9021001040223</v>
      </c>
      <c r="G44" s="46" t="s">
        <v>183</v>
      </c>
      <c r="H44" s="73" t="s">
        <v>240</v>
      </c>
      <c r="I44" s="38">
        <v>5060</v>
      </c>
      <c r="J44" s="51" t="s">
        <v>190</v>
      </c>
      <c r="K44" s="51" t="s">
        <v>190</v>
      </c>
      <c r="L44" s="51" t="s">
        <v>190</v>
      </c>
      <c r="M44" s="51" t="s">
        <v>190</v>
      </c>
      <c r="N44" s="39" t="s">
        <v>219</v>
      </c>
    </row>
    <row r="45" spans="1:14" s="69" customFormat="1" ht="54" x14ac:dyDescent="0.15">
      <c r="A45" s="55" t="s">
        <v>55</v>
      </c>
      <c r="B45" s="31" t="s">
        <v>19</v>
      </c>
      <c r="C45" s="40">
        <v>44317</v>
      </c>
      <c r="D45" s="41" t="s">
        <v>96</v>
      </c>
      <c r="E45" s="41" t="s">
        <v>132</v>
      </c>
      <c r="F45" s="42">
        <v>3010001033961</v>
      </c>
      <c r="G45" s="46" t="s">
        <v>183</v>
      </c>
      <c r="H45" s="43">
        <v>3260389</v>
      </c>
      <c r="I45" s="43">
        <v>3112059</v>
      </c>
      <c r="J45" s="34">
        <f>I45/H45</f>
        <v>0.9545054286467044</v>
      </c>
      <c r="K45" s="51" t="s">
        <v>190</v>
      </c>
      <c r="L45" s="51" t="s">
        <v>190</v>
      </c>
      <c r="M45" s="51" t="s">
        <v>190</v>
      </c>
      <c r="N45" s="44" t="s">
        <v>219</v>
      </c>
    </row>
    <row r="46" spans="1:14" s="69" customFormat="1" ht="54" x14ac:dyDescent="0.15">
      <c r="A46" s="55" t="s">
        <v>231</v>
      </c>
      <c r="B46" s="31" t="s">
        <v>19</v>
      </c>
      <c r="C46" s="36">
        <v>44330</v>
      </c>
      <c r="D46" s="37" t="s">
        <v>68</v>
      </c>
      <c r="E46" s="32" t="s">
        <v>105</v>
      </c>
      <c r="F46" s="33" t="s">
        <v>146</v>
      </c>
      <c r="G46" s="46" t="s">
        <v>183</v>
      </c>
      <c r="H46" s="35">
        <v>52877761</v>
      </c>
      <c r="I46" s="38">
        <v>52690000</v>
      </c>
      <c r="J46" s="34">
        <f>I46/H46</f>
        <v>0.99644914995549827</v>
      </c>
      <c r="K46" s="51" t="s">
        <v>190</v>
      </c>
      <c r="L46" s="51" t="s">
        <v>190</v>
      </c>
      <c r="M46" s="51" t="s">
        <v>190</v>
      </c>
      <c r="N46" s="39"/>
    </row>
    <row r="47" spans="1:14" ht="54" x14ac:dyDescent="0.15">
      <c r="A47" s="55" t="s">
        <v>184</v>
      </c>
      <c r="B47" s="31" t="s">
        <v>19</v>
      </c>
      <c r="C47" s="40">
        <v>44336</v>
      </c>
      <c r="D47" s="41" t="s">
        <v>186</v>
      </c>
      <c r="E47" s="41" t="s">
        <v>194</v>
      </c>
      <c r="F47" s="46" t="s">
        <v>195</v>
      </c>
      <c r="G47" s="46" t="s">
        <v>183</v>
      </c>
      <c r="H47" s="73" t="s">
        <v>220</v>
      </c>
      <c r="I47" s="48">
        <v>9746000</v>
      </c>
      <c r="J47" s="51" t="s">
        <v>190</v>
      </c>
      <c r="K47" s="51" t="s">
        <v>190</v>
      </c>
      <c r="L47" s="51" t="s">
        <v>190</v>
      </c>
      <c r="M47" s="51" t="s">
        <v>190</v>
      </c>
      <c r="N47" s="44" t="s">
        <v>219</v>
      </c>
    </row>
    <row r="48" spans="1:14" ht="54" x14ac:dyDescent="0.15">
      <c r="A48" s="56" t="s">
        <v>21</v>
      </c>
      <c r="B48" s="57" t="s">
        <v>19</v>
      </c>
      <c r="C48" s="58">
        <v>44343</v>
      </c>
      <c r="D48" s="59" t="s">
        <v>67</v>
      </c>
      <c r="E48" s="60" t="s">
        <v>104</v>
      </c>
      <c r="F48" s="61" t="s">
        <v>191</v>
      </c>
      <c r="G48" s="62" t="s">
        <v>183</v>
      </c>
      <c r="H48" s="63">
        <v>2102203</v>
      </c>
      <c r="I48" s="64">
        <v>2090000</v>
      </c>
      <c r="J48" s="65">
        <f t="shared" ref="J48:J55" si="1">I48/H48</f>
        <v>0.9941951371965505</v>
      </c>
      <c r="K48" s="66" t="s">
        <v>192</v>
      </c>
      <c r="L48" s="66" t="s">
        <v>193</v>
      </c>
      <c r="M48" s="66">
        <v>1</v>
      </c>
      <c r="N48" s="67"/>
    </row>
    <row r="49" spans="1:14" ht="54" x14ac:dyDescent="0.15">
      <c r="A49" s="55" t="s">
        <v>34</v>
      </c>
      <c r="B49" s="31" t="s">
        <v>199</v>
      </c>
      <c r="C49" s="36">
        <v>44343</v>
      </c>
      <c r="D49" s="37" t="s">
        <v>75</v>
      </c>
      <c r="E49" s="32" t="s">
        <v>111</v>
      </c>
      <c r="F49" s="33" t="s">
        <v>152</v>
      </c>
      <c r="G49" s="46" t="s">
        <v>202</v>
      </c>
      <c r="H49" s="35">
        <v>11962863</v>
      </c>
      <c r="I49" s="38">
        <v>7282000</v>
      </c>
      <c r="J49" s="34">
        <f t="shared" si="1"/>
        <v>0.60871716076661586</v>
      </c>
      <c r="K49" s="51" t="s">
        <v>190</v>
      </c>
      <c r="L49" s="51" t="s">
        <v>190</v>
      </c>
      <c r="M49" s="51" t="s">
        <v>190</v>
      </c>
      <c r="N49" s="39"/>
    </row>
    <row r="50" spans="1:14" ht="54" x14ac:dyDescent="0.15">
      <c r="A50" s="55" t="s">
        <v>59</v>
      </c>
      <c r="B50" s="31" t="s">
        <v>19</v>
      </c>
      <c r="C50" s="40">
        <v>44343</v>
      </c>
      <c r="D50" s="41" t="s">
        <v>180</v>
      </c>
      <c r="E50" s="41" t="s">
        <v>139</v>
      </c>
      <c r="F50" s="42">
        <v>9010601018051</v>
      </c>
      <c r="G50" s="46" t="s">
        <v>183</v>
      </c>
      <c r="H50" s="47">
        <v>59350523</v>
      </c>
      <c r="I50" s="48">
        <v>46860000</v>
      </c>
      <c r="J50" s="34">
        <f t="shared" si="1"/>
        <v>0.78954653862106661</v>
      </c>
      <c r="K50" s="51" t="s">
        <v>190</v>
      </c>
      <c r="L50" s="51" t="s">
        <v>190</v>
      </c>
      <c r="M50" s="51" t="s">
        <v>190</v>
      </c>
      <c r="N50" s="44"/>
    </row>
    <row r="51" spans="1:14" ht="54" x14ac:dyDescent="0.15">
      <c r="A51" s="55" t="s">
        <v>52</v>
      </c>
      <c r="B51" s="31" t="s">
        <v>199</v>
      </c>
      <c r="C51" s="36">
        <v>44344</v>
      </c>
      <c r="D51" s="37" t="s">
        <v>93</v>
      </c>
      <c r="E51" s="32" t="s">
        <v>129</v>
      </c>
      <c r="F51" s="33">
        <v>8010001128633</v>
      </c>
      <c r="G51" s="72" t="s">
        <v>202</v>
      </c>
      <c r="H51" s="35">
        <v>7898000</v>
      </c>
      <c r="I51" s="38">
        <v>3806000</v>
      </c>
      <c r="J51" s="34">
        <f t="shared" si="1"/>
        <v>0.48189415041782729</v>
      </c>
      <c r="K51" s="51" t="s">
        <v>190</v>
      </c>
      <c r="L51" s="51" t="s">
        <v>190</v>
      </c>
      <c r="M51" s="51" t="s">
        <v>190</v>
      </c>
      <c r="N51" s="39"/>
    </row>
    <row r="52" spans="1:14" ht="54" x14ac:dyDescent="0.15">
      <c r="A52" s="55" t="s">
        <v>50</v>
      </c>
      <c r="B52" s="31" t="s">
        <v>199</v>
      </c>
      <c r="C52" s="36">
        <v>44347</v>
      </c>
      <c r="D52" s="37" t="s">
        <v>205</v>
      </c>
      <c r="E52" s="32" t="s">
        <v>128</v>
      </c>
      <c r="F52" s="33">
        <v>1010401027045</v>
      </c>
      <c r="G52" s="72" t="s">
        <v>202</v>
      </c>
      <c r="H52" s="35">
        <v>7288391</v>
      </c>
      <c r="I52" s="38">
        <v>5995000</v>
      </c>
      <c r="J52" s="34">
        <f t="shared" si="1"/>
        <v>0.82254094216405238</v>
      </c>
      <c r="K52" s="51" t="s">
        <v>190</v>
      </c>
      <c r="L52" s="51" t="s">
        <v>190</v>
      </c>
      <c r="M52" s="51" t="s">
        <v>190</v>
      </c>
      <c r="N52" s="39"/>
    </row>
    <row r="53" spans="1:14" ht="54" x14ac:dyDescent="0.15">
      <c r="A53" s="55" t="s">
        <v>235</v>
      </c>
      <c r="B53" s="31" t="s">
        <v>19</v>
      </c>
      <c r="C53" s="40">
        <v>44348</v>
      </c>
      <c r="D53" s="41" t="s">
        <v>95</v>
      </c>
      <c r="E53" s="41" t="s">
        <v>131</v>
      </c>
      <c r="F53" s="33" t="s">
        <v>160</v>
      </c>
      <c r="G53" s="46" t="s">
        <v>183</v>
      </c>
      <c r="H53" s="73" t="s">
        <v>240</v>
      </c>
      <c r="I53" s="43">
        <v>1848</v>
      </c>
      <c r="J53" s="51" t="s">
        <v>190</v>
      </c>
      <c r="K53" s="51" t="s">
        <v>190</v>
      </c>
      <c r="L53" s="51" t="s">
        <v>190</v>
      </c>
      <c r="M53" s="51" t="s">
        <v>190</v>
      </c>
      <c r="N53" s="44" t="s">
        <v>219</v>
      </c>
    </row>
    <row r="54" spans="1:14" ht="54" x14ac:dyDescent="0.15">
      <c r="A54" s="55" t="s">
        <v>35</v>
      </c>
      <c r="B54" s="31" t="s">
        <v>19</v>
      </c>
      <c r="C54" s="36">
        <v>44350</v>
      </c>
      <c r="D54" s="37" t="s">
        <v>79</v>
      </c>
      <c r="E54" s="32" t="s">
        <v>115</v>
      </c>
      <c r="F54" s="33" t="s">
        <v>154</v>
      </c>
      <c r="G54" s="46" t="s">
        <v>183</v>
      </c>
      <c r="H54" s="35">
        <v>11982775</v>
      </c>
      <c r="I54" s="38">
        <v>4796000</v>
      </c>
      <c r="J54" s="34">
        <f t="shared" si="1"/>
        <v>0.40024117952644528</v>
      </c>
      <c r="K54" s="51" t="s">
        <v>190</v>
      </c>
      <c r="L54" s="51" t="s">
        <v>190</v>
      </c>
      <c r="M54" s="51" t="s">
        <v>190</v>
      </c>
      <c r="N54" s="39"/>
    </row>
    <row r="55" spans="1:14" ht="54" x14ac:dyDescent="0.15">
      <c r="A55" s="55" t="s">
        <v>36</v>
      </c>
      <c r="B55" s="31" t="s">
        <v>19</v>
      </c>
      <c r="C55" s="36">
        <v>44357</v>
      </c>
      <c r="D55" s="37" t="s">
        <v>80</v>
      </c>
      <c r="E55" s="32" t="s">
        <v>116</v>
      </c>
      <c r="F55" s="33" t="s">
        <v>203</v>
      </c>
      <c r="G55" s="46" t="s">
        <v>183</v>
      </c>
      <c r="H55" s="35">
        <v>62096922</v>
      </c>
      <c r="I55" s="38">
        <v>60467000</v>
      </c>
      <c r="J55" s="34">
        <f t="shared" si="1"/>
        <v>0.9737519679316794</v>
      </c>
      <c r="K55" s="51" t="s">
        <v>190</v>
      </c>
      <c r="L55" s="51" t="s">
        <v>190</v>
      </c>
      <c r="M55" s="51" t="s">
        <v>190</v>
      </c>
      <c r="N55" s="39"/>
    </row>
    <row r="56" spans="1:14" ht="54" x14ac:dyDescent="0.15">
      <c r="A56" s="55" t="s">
        <v>37</v>
      </c>
      <c r="B56" s="31" t="s">
        <v>199</v>
      </c>
      <c r="C56" s="36">
        <v>44358</v>
      </c>
      <c r="D56" s="37" t="s">
        <v>81</v>
      </c>
      <c r="E56" s="32" t="s">
        <v>117</v>
      </c>
      <c r="F56" s="33" t="s">
        <v>155</v>
      </c>
      <c r="G56" s="46" t="s">
        <v>202</v>
      </c>
      <c r="H56" s="73" t="s">
        <v>204</v>
      </c>
      <c r="I56" s="38">
        <v>3572</v>
      </c>
      <c r="J56" s="71" t="s">
        <v>212</v>
      </c>
      <c r="K56" s="51" t="s">
        <v>190</v>
      </c>
      <c r="L56" s="51" t="s">
        <v>190</v>
      </c>
      <c r="M56" s="51" t="s">
        <v>190</v>
      </c>
      <c r="N56" s="39" t="s">
        <v>219</v>
      </c>
    </row>
    <row r="57" spans="1:14" ht="54" x14ac:dyDescent="0.15">
      <c r="A57" s="55" t="s">
        <v>38</v>
      </c>
      <c r="B57" s="31" t="s">
        <v>199</v>
      </c>
      <c r="C57" s="36">
        <v>44358</v>
      </c>
      <c r="D57" s="37" t="s">
        <v>82</v>
      </c>
      <c r="E57" s="32" t="s">
        <v>118</v>
      </c>
      <c r="F57" s="33">
        <v>6010401037774</v>
      </c>
      <c r="G57" s="46" t="s">
        <v>202</v>
      </c>
      <c r="H57" s="35">
        <v>14152222</v>
      </c>
      <c r="I57" s="38">
        <v>6160000</v>
      </c>
      <c r="J57" s="34">
        <f t="shared" ref="J57:J66" si="2">I57/H57</f>
        <v>0.43526733823140989</v>
      </c>
      <c r="K57" s="51" t="s">
        <v>190</v>
      </c>
      <c r="L57" s="51" t="s">
        <v>190</v>
      </c>
      <c r="M57" s="51" t="s">
        <v>190</v>
      </c>
      <c r="N57" s="39"/>
    </row>
    <row r="58" spans="1:14" ht="54" x14ac:dyDescent="0.15">
      <c r="A58" s="55" t="s">
        <v>53</v>
      </c>
      <c r="B58" s="31" t="s">
        <v>19</v>
      </c>
      <c r="C58" s="36">
        <v>44363</v>
      </c>
      <c r="D58" s="37" t="s">
        <v>94</v>
      </c>
      <c r="E58" s="32" t="s">
        <v>130</v>
      </c>
      <c r="F58" s="33" t="s">
        <v>166</v>
      </c>
      <c r="G58" s="46" t="s">
        <v>183</v>
      </c>
      <c r="H58" s="73" t="s">
        <v>240</v>
      </c>
      <c r="I58" s="38">
        <v>5249750</v>
      </c>
      <c r="J58" s="51" t="s">
        <v>190</v>
      </c>
      <c r="K58" s="51" t="s">
        <v>190</v>
      </c>
      <c r="L58" s="51" t="s">
        <v>190</v>
      </c>
      <c r="M58" s="51" t="s">
        <v>190</v>
      </c>
      <c r="N58" s="39"/>
    </row>
    <row r="59" spans="1:14" ht="54" x14ac:dyDescent="0.15">
      <c r="A59" s="55" t="s">
        <v>39</v>
      </c>
      <c r="B59" s="31" t="s">
        <v>19</v>
      </c>
      <c r="C59" s="36">
        <v>44364</v>
      </c>
      <c r="D59" s="37" t="s">
        <v>83</v>
      </c>
      <c r="E59" s="32" t="s">
        <v>119</v>
      </c>
      <c r="F59" s="33" t="s">
        <v>157</v>
      </c>
      <c r="G59" s="46" t="s">
        <v>183</v>
      </c>
      <c r="H59" s="73" t="s">
        <v>240</v>
      </c>
      <c r="I59" s="38">
        <v>4950</v>
      </c>
      <c r="J59" s="51" t="s">
        <v>190</v>
      </c>
      <c r="K59" s="51" t="s">
        <v>190</v>
      </c>
      <c r="L59" s="51" t="s">
        <v>190</v>
      </c>
      <c r="M59" s="51" t="s">
        <v>190</v>
      </c>
      <c r="N59" s="39" t="s">
        <v>219</v>
      </c>
    </row>
    <row r="60" spans="1:14" ht="54" x14ac:dyDescent="0.15">
      <c r="A60" s="55" t="s">
        <v>40</v>
      </c>
      <c r="B60" s="31" t="s">
        <v>199</v>
      </c>
      <c r="C60" s="36">
        <v>44365</v>
      </c>
      <c r="D60" s="37" t="s">
        <v>82</v>
      </c>
      <c r="E60" s="32" t="s">
        <v>118</v>
      </c>
      <c r="F60" s="33">
        <v>6010401037774</v>
      </c>
      <c r="G60" s="46" t="s">
        <v>202</v>
      </c>
      <c r="H60" s="35">
        <v>13569327</v>
      </c>
      <c r="I60" s="38">
        <v>5016000</v>
      </c>
      <c r="J60" s="34">
        <f t="shared" si="2"/>
        <v>0.36965724239676734</v>
      </c>
      <c r="K60" s="51" t="s">
        <v>190</v>
      </c>
      <c r="L60" s="51" t="s">
        <v>190</v>
      </c>
      <c r="M60" s="51" t="s">
        <v>190</v>
      </c>
      <c r="N60" s="39"/>
    </row>
    <row r="61" spans="1:14" ht="54" x14ac:dyDescent="0.15">
      <c r="A61" s="55" t="s">
        <v>51</v>
      </c>
      <c r="B61" s="31" t="s">
        <v>199</v>
      </c>
      <c r="C61" s="36">
        <v>44368</v>
      </c>
      <c r="D61" s="37" t="s">
        <v>228</v>
      </c>
      <c r="E61" s="32" t="s">
        <v>229</v>
      </c>
      <c r="F61" s="33" t="s">
        <v>165</v>
      </c>
      <c r="G61" s="72" t="s">
        <v>202</v>
      </c>
      <c r="H61" s="73" t="s">
        <v>240</v>
      </c>
      <c r="I61" s="38">
        <v>236013888</v>
      </c>
      <c r="J61" s="51" t="s">
        <v>190</v>
      </c>
      <c r="K61" s="51" t="s">
        <v>190</v>
      </c>
      <c r="L61" s="51" t="s">
        <v>190</v>
      </c>
      <c r="M61" s="51" t="s">
        <v>190</v>
      </c>
      <c r="N61" s="39"/>
    </row>
    <row r="62" spans="1:14" ht="54" x14ac:dyDescent="0.15">
      <c r="A62" s="55" t="s">
        <v>41</v>
      </c>
      <c r="B62" s="31" t="s">
        <v>19</v>
      </c>
      <c r="C62" s="36">
        <v>44369</v>
      </c>
      <c r="D62" s="37" t="s">
        <v>84</v>
      </c>
      <c r="E62" s="32" t="s">
        <v>120</v>
      </c>
      <c r="F62" s="33" t="s">
        <v>158</v>
      </c>
      <c r="G62" s="46" t="s">
        <v>183</v>
      </c>
      <c r="H62" s="35">
        <v>7468362</v>
      </c>
      <c r="I62" s="38">
        <v>5225000</v>
      </c>
      <c r="J62" s="34">
        <f t="shared" si="2"/>
        <v>0.69961793496351676</v>
      </c>
      <c r="K62" s="51" t="s">
        <v>190</v>
      </c>
      <c r="L62" s="51" t="s">
        <v>190</v>
      </c>
      <c r="M62" s="51" t="s">
        <v>190</v>
      </c>
      <c r="N62" s="39"/>
    </row>
    <row r="63" spans="1:14" ht="54" x14ac:dyDescent="0.15">
      <c r="A63" s="55" t="s">
        <v>189</v>
      </c>
      <c r="B63" s="31" t="s">
        <v>19</v>
      </c>
      <c r="C63" s="40">
        <v>44369</v>
      </c>
      <c r="D63" s="41" t="s">
        <v>187</v>
      </c>
      <c r="E63" s="41" t="s">
        <v>188</v>
      </c>
      <c r="F63" s="45" t="s">
        <v>196</v>
      </c>
      <c r="G63" s="46" t="s">
        <v>185</v>
      </c>
      <c r="H63" s="47">
        <v>88016689</v>
      </c>
      <c r="I63" s="48">
        <v>88000000</v>
      </c>
      <c r="J63" s="34">
        <f t="shared" si="2"/>
        <v>0.99981038823216806</v>
      </c>
      <c r="K63" s="51" t="s">
        <v>190</v>
      </c>
      <c r="L63" s="51" t="s">
        <v>190</v>
      </c>
      <c r="M63" s="51" t="s">
        <v>190</v>
      </c>
      <c r="N63" s="44"/>
    </row>
    <row r="64" spans="1:14" ht="76.5" customHeight="1" x14ac:dyDescent="0.15">
      <c r="A64" s="54" t="s">
        <v>42</v>
      </c>
      <c r="B64" s="31" t="s">
        <v>19</v>
      </c>
      <c r="C64" s="75">
        <v>44375</v>
      </c>
      <c r="D64" s="76" t="s">
        <v>85</v>
      </c>
      <c r="E64" s="77" t="s">
        <v>121</v>
      </c>
      <c r="F64" s="78" t="s">
        <v>156</v>
      </c>
      <c r="G64" s="46" t="s">
        <v>183</v>
      </c>
      <c r="H64" s="79">
        <v>35504376</v>
      </c>
      <c r="I64" s="80">
        <v>29700000</v>
      </c>
      <c r="J64" s="34">
        <f t="shared" si="2"/>
        <v>0.83651660291114538</v>
      </c>
      <c r="K64" s="53" t="s">
        <v>190</v>
      </c>
      <c r="L64" s="53" t="s">
        <v>190</v>
      </c>
      <c r="M64" s="53" t="s">
        <v>190</v>
      </c>
      <c r="N64" s="81"/>
    </row>
    <row r="65" spans="1:14" ht="73.5" customHeight="1" x14ac:dyDescent="0.15">
      <c r="A65" s="54" t="s">
        <v>43</v>
      </c>
      <c r="B65" s="31" t="s">
        <v>19</v>
      </c>
      <c r="C65" s="75">
        <v>44377</v>
      </c>
      <c r="D65" s="76" t="s">
        <v>79</v>
      </c>
      <c r="E65" s="77" t="s">
        <v>232</v>
      </c>
      <c r="F65" s="33" t="s">
        <v>154</v>
      </c>
      <c r="G65" s="46" t="s">
        <v>183</v>
      </c>
      <c r="H65" s="79">
        <v>9414446</v>
      </c>
      <c r="I65" s="80">
        <v>8250000</v>
      </c>
      <c r="J65" s="34">
        <f t="shared" si="2"/>
        <v>0.87631284942310994</v>
      </c>
      <c r="K65" s="53" t="s">
        <v>190</v>
      </c>
      <c r="L65" s="53" t="s">
        <v>190</v>
      </c>
      <c r="M65" s="53" t="s">
        <v>190</v>
      </c>
      <c r="N65" s="81"/>
    </row>
    <row r="66" spans="1:14" ht="54.75" thickBot="1" x14ac:dyDescent="0.2">
      <c r="A66" s="82" t="s">
        <v>54</v>
      </c>
      <c r="B66" s="83" t="s">
        <v>199</v>
      </c>
      <c r="C66" s="84">
        <v>44405</v>
      </c>
      <c r="D66" s="85" t="s">
        <v>213</v>
      </c>
      <c r="E66" s="86" t="s">
        <v>214</v>
      </c>
      <c r="F66" s="87">
        <v>9010405010353</v>
      </c>
      <c r="G66" s="88" t="s">
        <v>202</v>
      </c>
      <c r="H66" s="89">
        <v>18062154</v>
      </c>
      <c r="I66" s="90">
        <v>11957000</v>
      </c>
      <c r="J66" s="91">
        <f t="shared" si="2"/>
        <v>0.66199191967912574</v>
      </c>
      <c r="K66" s="92" t="s">
        <v>190</v>
      </c>
      <c r="L66" s="92" t="s">
        <v>190</v>
      </c>
      <c r="M66" s="92" t="s">
        <v>190</v>
      </c>
      <c r="N66" s="93"/>
    </row>
    <row r="67" spans="1:14" x14ac:dyDescent="0.15">
      <c r="A67" s="70" t="s">
        <v>234</v>
      </c>
    </row>
  </sheetData>
  <autoFilter ref="A7:N67"/>
  <sortState ref="A9:P66">
    <sortCondition ref="C9:C66"/>
  </sortState>
  <customSheetViews>
    <customSheetView guid="{F61EB905-A8BA-4852-8180-BC00182F7EC4}" scale="70" showPageBreaks="1" view="pageBreakPreview">
      <pane ySplit="7" topLeftCell="A8" activePane="bottomLeft" state="frozen"/>
      <selection pane="bottomLeft" activeCell="E4" sqref="E4"/>
    </customSheetView>
  </customSheetViews>
  <mergeCells count="13">
    <mergeCell ref="K6:M6"/>
    <mergeCell ref="A2:N2"/>
    <mergeCell ref="N6:N7"/>
    <mergeCell ref="A6:A7"/>
    <mergeCell ref="B6:B7"/>
    <mergeCell ref="D6:D7"/>
    <mergeCell ref="C6:C7"/>
    <mergeCell ref="H6:H7"/>
    <mergeCell ref="I6:I7"/>
    <mergeCell ref="J6:J7"/>
    <mergeCell ref="E6:E7"/>
    <mergeCell ref="F6:F7"/>
    <mergeCell ref="G6:G7"/>
  </mergeCells>
  <phoneticPr fontId="10"/>
  <dataValidations count="1">
    <dataValidation allowBlank="1" showInputMessage="1" showErrorMessage="1" prompt="必ず記入" sqref="I8:I46"/>
  </dataValidations>
  <pageMargins left="0.7" right="0.7" top="0.75" bottom="0.75" header="0.3" footer="0.3"/>
  <pageSetup paperSize="8" scale="59" fitToHeight="0" orientation="landscape" r:id="rId1"/>
  <headerFooter>
    <oddFooter>&amp;P / &amp;N ページ</oddFooter>
  </headerFooter>
  <ignoredErrors>
    <ignoredError sqref="F8"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85F94B94B7E7848ADAC5FBB888F3AEE" ma:contentTypeVersion="0" ma:contentTypeDescription="新しいドキュメントを作成します。" ma:contentTypeScope="" ma:versionID="6dbb215ef34655fecc3642442fa14735">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F4B651-0F45-4848-99B6-0FFC95335DEF}">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F83017FE-01F5-45DA-8490-733D2D4FBAF1}">
  <ds:schemaRefs>
    <ds:schemaRef ds:uri="http://schemas.microsoft.com/sharepoint/v3/contenttype/forms"/>
  </ds:schemaRefs>
</ds:datastoreItem>
</file>

<file path=customXml/itemProps3.xml><?xml version="1.0" encoding="utf-8"?>
<ds:datastoreItem xmlns:ds="http://schemas.openxmlformats.org/officeDocument/2006/customXml" ds:itemID="{AD750B18-FA0C-49F1-B01A-B94F18BE72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R3第1四半期庁費入札</vt:lpstr>
      <vt:lpstr>'R3第1四半期庁費入札'!Print_Area</vt:lpstr>
      <vt:lpstr>'R3第1四半期庁費入札'!Print_Titles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2021-08-24T01:26:36Z</cp:lastPrinted>
  <dcterms:created xsi:type="dcterms:W3CDTF">2012-11-14T23:56:55Z</dcterms:created>
  <dcterms:modified xsi:type="dcterms:W3CDTF">2021-08-24T01:51:23Z</dcterms:modified>
</cp:coreProperties>
</file>