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H28~R2レビューシート（ＨＰ掲載データ）\修正版\R2（修正版）\"/>
    </mc:Choice>
  </mc:AlternateContent>
  <bookViews>
    <workbookView xWindow="0" yWindow="0" windowWidth="20640" windowHeight="724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<sst xmlns="http://schemas.openxmlformats.org/spreadsheetml/2006/main" count="2911" uniqueCount="694">
  <si>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</si>
  <si>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</si>
  <si>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</si>
  <si>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</si>
  <si>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</si>
  <si>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</si>
  <si>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</si>
  <si>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</si>
  <si>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</si>
  <si>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</si>
  <si>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</si>
  <si>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</si>
  <si>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</si>
  <si>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</si>
  <si>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</si>
  <si>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</si>
  <si>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</si>
  <si>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</si>
  <si>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</si>
  <si>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</si>
  <si>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</si>
  <si>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</si>
  <si>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</si>
  <si>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</si>
  <si>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</si>
  <si>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</si>
  <si>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</si>
  <si>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</si>
  <si>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</si>
  <si>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</si>
  <si>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</si>
  <si>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</si>
  <si>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</si>
  <si>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</si>
  <si>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</si>
  <si>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</si>
  <si>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</si>
  <si>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</si>
  <si>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</si>
  <si>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</si>
  <si>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</si>
  <si>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</si>
  <si>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</si>
  <si>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</si>
  <si>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</si>
  <si>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</si>
  <si>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</si>
  <si>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</si>
  <si>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</si>
  <si>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</si>
  <si>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</si>
  <si>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</si>
  <si>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</si>
  <si>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</si>
  <si>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</si>
  <si>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</si>
  <si>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</si>
  <si>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</si>
  <si>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</si>
  <si>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</si>
  <si>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</si>
  <si>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</si>
  <si>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</si>
  <si>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</si>
  <si>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</si>
  <si>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</si>
  <si>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</si>
  <si>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</si>
  <si>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</si>
  <si>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</si>
  <si>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</si>
  <si>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</si>
  <si>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</si>
  <si>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</si>
  <si>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</si>
  <si>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</si>
  <si>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</si>
  <si>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</si>
  <si>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</si>
  <si>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</si>
  <si>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</si>
  <si>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</si>
  <si>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</si>
  <si>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</si>
  <si>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</si>
  <si>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</si>
  <si>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</si>
  <si>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</si>
  <si>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</si>
  <si>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</si>
  <si>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</si>
  <si>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</si>
  <si>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</si>
  <si>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</si>
  <si>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</si>
  <si>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</si>
  <si>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</si>
  <si>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</si>
  <si>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</si>
  <si>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</si>
  <si>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</si>
  <si>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</si>
  <si>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</si>
  <si>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</si>
  <si>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</si>
  <si>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</si>
  <si>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</si>
  <si>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</si>
  <si>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</si>
  <si>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</si>
  <si>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</si>
  <si>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</si>
  <si>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</si>
  <si>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</si>
  <si>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</si>
  <si>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</si>
  <si>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</si>
  <si>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</si>
  <si>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</si>
  <si>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</si>
  <si>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</si>
  <si>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</si>
  <si>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</si>
  <si>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</si>
  <si>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</si>
  <si>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</si>
  <si>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</si>
  <si>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</si>
  <si>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</si>
  <si>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</si>
  <si>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</si>
  <si>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</si>
  <si>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</si>
  <si>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</si>
  <si>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</si>
  <si>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</si>
  <si>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</si>
  <si>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</si>
  <si>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</si>
  <si>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</si>
  <si>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</si>
  <si>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</si>
  <si>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</si>
  <si>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</si>
  <si>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</si>
  <si>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</si>
  <si>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</si>
  <si>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</si>
  <si>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</si>
  <si>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</si>
  <si>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</si>
  <si>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</si>
  <si>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</si>
  <si>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</si>
  <si>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</si>
  <si>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</si>
  <si>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</si>
  <si>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</si>
  <si>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</si>
  <si>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</si>
  <si>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</si>
  <si>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</si>
  <si>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</si>
  <si>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</si>
  <si>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</si>
  <si>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</si>
  <si>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</si>
  <si>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</si>
  <si>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</si>
  <si>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</si>
  <si>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</si>
  <si>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</si>
  <si>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</si>
  <si>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</si>
  <si>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</si>
  <si>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</si>
  <si>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</si>
  <si>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</si>
  <si>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</si>
  <si>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</si>
  <si>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</si>
  <si>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</si>
  <si>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</si>
  <si>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</si>
  <si>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</si>
  <si>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</si>
  <si>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</si>
  <si>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</si>
  <si>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</si>
  <si>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</si>
  <si>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</si>
  <si>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</si>
  <si>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</si>
  <si>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</si>
  <si>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</si>
  <si>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</si>
  <si>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</si>
  <si>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</si>
  <si>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</si>
  <si>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</si>
  <si>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</si>
  <si>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</si>
  <si>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</si>
  <si>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</si>
  <si>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</si>
  <si>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</si>
  <si>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</si>
  <si>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</si>
  <si>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</si>
  <si>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</si>
  <si>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</si>
  <si>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</si>
  <si>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</si>
  <si>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</si>
  <si>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</si>
  <si>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</si>
  <si>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</si>
  <si>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</si>
  <si>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</si>
  <si>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</si>
  <si>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</si>
  <si>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</si>
  <si>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</si>
  <si>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</si>
  <si>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</si>
  <si>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</si>
  <si>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</si>
  <si>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</si>
  <si>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</si>
  <si>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</si>
  <si>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</si>
  <si>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</si>
  <si>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</si>
  <si>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</si>
  <si>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</si>
  <si>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</si>
  <si>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</si>
  <si>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</si>
  <si>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</si>
  <si>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</si>
  <si>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</si>
  <si>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</si>
  <si>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</si>
  <si>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</si>
  <si>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</si>
  <si>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</si>
  <si>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</si>
  <si>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</si>
  <si>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</si>
  <si>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</si>
  <si>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</si>
  <si>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</si>
  <si>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</si>
  <si>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</si>
  <si>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</si>
  <si>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</si>
  <si>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</si>
  <si>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</si>
  <si>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</si>
  <si>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</si>
  <si>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</si>
  <si>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</si>
  <si>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</si>
  <si>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</si>
  <si>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</si>
  <si>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</si>
  <si>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</si>
  <si>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</si>
  <si>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</si>
  <si>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</si>
  <si>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</si>
  <si>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</si>
  <si>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</si>
  <si>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</si>
  <si>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</si>
  <si>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</si>
  <si>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</si>
  <si>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</si>
  <si>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</si>
  <si>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</si>
  <si>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</si>
  <si>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</si>
  <si>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</si>
  <si>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</si>
  <si>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</si>
  <si>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</si>
  <si>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</si>
  <si>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</si>
  <si>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</si>
  <si>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</si>
  <si>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</si>
  <si>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</si>
  <si>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</si>
  <si>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</si>
  <si>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</si>
  <si>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</si>
  <si>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</si>
  <si>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</si>
  <si>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</si>
  <si>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</si>
  <si>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</si>
  <si>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</si>
  <si>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</si>
  <si>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</si>
  <si>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</si>
  <si>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</si>
  <si>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</si>
  <si>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</si>
  <si>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</si>
  <si>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</si>
  <si>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</si>
  <si>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</si>
  <si>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</si>
  <si>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</si>
  <si>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</si>
  <si>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</si>
  <si>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</si>
  <si>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</si>
  <si>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</si>
  <si>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</si>
  <si>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</si>
  <si>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</si>
  <si>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</si>
  <si>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</si>
  <si>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</si>
  <si>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</si>
  <si>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</si>
  <si>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</si>
  <si>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</si>
  <si>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</si>
  <si>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</si>
  <si>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</si>
  <si>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</si>
  <si>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</si>
  <si>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</si>
  <si>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</si>
  <si>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</si>
  <si>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</si>
  <si>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</si>
  <si>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</si>
  <si>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</si>
  <si>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</si>
  <si>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</si>
  <si>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</si>
  <si>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</si>
  <si>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</si>
  <si>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</si>
  <si>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</si>
  <si>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</si>
  <si>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</si>
  <si>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</si>
  <si>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</si>
  <si>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</si>
  <si>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</si>
  <si>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</si>
  <si>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</si>
  <si>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</si>
  <si>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</si>
  <si>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</si>
  <si>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</si>
  <si>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</si>
  <si>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</si>
  <si>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</si>
  <si>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</si>
  <si>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</si>
  <si>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</si>
  <si>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</si>
  <si>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</si>
  <si>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</si>
  <si>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</si>
  <si>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</si>
  <si>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</si>
  <si>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</si>
  <si>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</si>
  <si>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</si>
  <si>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</si>
  <si>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</si>
  <si>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</si>
  <si>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</si>
  <si>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</si>
  <si>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</si>
  <si>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</si>
  <si>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</si>
  <si>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</si>
  <si>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</si>
  <si>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</si>
  <si>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</si>
  <si>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</si>
  <si>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</si>
  <si>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</si>
  <si>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</si>
  <si>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</si>
  <si>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</si>
  <si>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</si>
  <si>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</si>
  <si>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</si>
  <si>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</si>
  <si>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</si>
  <si>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</si>
  <si>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</si>
  <si>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</si>
  <si>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</si>
  <si>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</si>
  <si>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</si>
  <si>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</si>
  <si>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</si>
  <si>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</si>
  <si>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</si>
  <si>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</si>
  <si>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</si>
  <si>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</si>
  <si>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</si>
  <si>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</si>
  <si>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</si>
  <si>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</si>
  <si>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</si>
  <si>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</si>
  <si>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</si>
  <si>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</si>
  <si>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</si>
  <si>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</si>
  <si>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</si>
  <si>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</si>
  <si>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</si>
  <si>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</si>
  <si>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</si>
  <si>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</si>
  <si>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</si>
  <si>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</si>
  <si>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</si>
  <si>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</si>
  <si>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</si>
  <si>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</si>
  <si>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</si>
  <si>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</si>
  <si>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</si>
  <si>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</si>
  <si>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</si>
  <si>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</si>
  <si>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</si>
  <si>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</si>
  <si>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</si>
  <si>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</si>
  <si>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</si>
  <si>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</si>
  <si>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</si>
  <si>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</si>
  <si>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</si>
  <si>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</si>
  <si>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</si>
  <si>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</si>
  <si>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</si>
  <si>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</si>
  <si>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</si>
  <si>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</si>
  <si>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</si>
  <si>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</si>
  <si>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</si>
  <si>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</si>
  <si>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</si>
  <si>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</si>
  <si>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</si>
  <si>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</si>
  <si>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</si>
  <si>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</si>
  <si>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</si>
  <si>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</si>
  <si>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</si>
  <si>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</si>
  <si>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</si>
  <si>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</si>
  <si>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</si>
  <si>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</si>
  <si>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</si>
  <si>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</si>
  <si>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</si>
  <si>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</si>
  <si>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</si>
  <si>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</si>
  <si>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</si>
  <si>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</si>
  <si>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</si>
  <si>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</si>
  <si>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</si>
  <si>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</si>
  <si>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</si>
  <si>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</si>
  <si>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</si>
  <si>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</si>
  <si>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</si>
  <si>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</si>
  <si>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</si>
  <si>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</si>
  <si>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</si>
  <si>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</si>
  <si>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</si>
  <si>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</si>
  <si>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</si>
  <si>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</si>
  <si>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</si>
  <si>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</si>
  <si>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</si>
  <si>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</si>
  <si>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</si>
  <si>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</si>
  <si>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</si>
  <si>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</si>
  <si>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</si>
  <si>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</si>
  <si>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</si>
  <si>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</si>
  <si>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</si>
  <si>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</si>
  <si>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</si>
  <si>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</si>
  <si>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</si>
  <si>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</si>
  <si>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</si>
  <si>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</si>
  <si>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</si>
  <si>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</si>
  <si>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</si>
  <si>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</si>
  <si>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</si>
  <si>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</si>
  <si>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</si>
  <si>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</si>
  <si>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</si>
  <si>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</si>
  <si>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</si>
  <si>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</si>
  <si>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</si>
  <si>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</si>
  <si>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</si>
  <si>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</si>
  <si>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</si>
  <si>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</si>
  <si>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</si>
  <si>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</si>
  <si>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</si>
  <si>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</si>
  <si>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</si>
  <si>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</si>
  <si>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</si>
  <si>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</si>
  <si>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</si>
  <si>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</si>
  <si>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</si>
  <si>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</si>
  <si>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</si>
  <si>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</si>
  <si>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</si>
  <si>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</si>
  <si>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</si>
  <si>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</si>
  <si>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</si>
  <si>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</si>
  <si>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</si>
  <si>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</si>
  <si>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</si>
  <si>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</si>
  <si>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</si>
  <si>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長官官房　放射線防護グループ
放射線防護企画課　保障措置室</t>
    <phoneticPr fontId="5"/>
  </si>
  <si>
    <t>特別会計に関する法律　第85条第5項第3号
特別会計に関する法律施行令　第51条第6項第5号</t>
    <phoneticPr fontId="5"/>
  </si>
  <si>
    <t>日・IAEA保障措置協定、日・IAEA保障措置協定追加議定書</t>
    <phoneticPr fontId="5"/>
  </si>
  <si>
    <t>○</t>
  </si>
  <si>
    <t>　保障措置環境試料分析は、原子力施設等から出る極微量の物質を分析することにより、国から申告されていない原子力活動を探知できる保障措置手法である。国際原子力機関（IAEA）は、各国で収去した環境試料を加盟国のネットワーク分析所群と協力して分析している。我が国としてこの一翼を担うとともに、万一我が国に対して未申告活動の疑義が生じた場合の反証能力を確保するため、本事業により本分析の能力の維持・向上を図る。</t>
    <phoneticPr fontId="5"/>
  </si>
  <si>
    <t>-</t>
    <phoneticPr fontId="5"/>
  </si>
  <si>
    <t>-</t>
    <phoneticPr fontId="5"/>
  </si>
  <si>
    <t>-</t>
    <phoneticPr fontId="5"/>
  </si>
  <si>
    <t>業務実施費</t>
    <phoneticPr fontId="5"/>
  </si>
  <si>
    <t>設備備品費</t>
    <phoneticPr fontId="5"/>
  </si>
  <si>
    <t>人件費</t>
    <phoneticPr fontId="5"/>
  </si>
  <si>
    <t>一般管理費</t>
    <phoneticPr fontId="5"/>
  </si>
  <si>
    <t>消費税</t>
    <phoneticPr fontId="5"/>
  </si>
  <si>
    <t>IAEAからの依頼に基づき、我が国を含む世界各地で収去された試料分析等の国際貢献を通じ、分析技術のより高度化かつ効率的な手法を確立すること。</t>
    <phoneticPr fontId="5"/>
  </si>
  <si>
    <t>開発または高度化した分析手法数</t>
    <phoneticPr fontId="5"/>
  </si>
  <si>
    <t>分析手法数</t>
    <phoneticPr fontId="5"/>
  </si>
  <si>
    <t>分析手法数</t>
    <phoneticPr fontId="5"/>
  </si>
  <si>
    <t>保障措置環境分析調査事業委託費　結果報告書(案)</t>
    <phoneticPr fontId="5"/>
  </si>
  <si>
    <t>IAEAのネットワーク分析所として、IAEAから試料分析依頼を受けて行った分析の対応率（試料分析数／試料分析依頼数）</t>
    <phoneticPr fontId="5"/>
  </si>
  <si>
    <t>対応率（％）</t>
    <phoneticPr fontId="5"/>
  </si>
  <si>
    <t>百万円/試料分析数</t>
    <phoneticPr fontId="5"/>
  </si>
  <si>
    <t>原子力に対する確かな規制を通じて、人と環境を守ること</t>
    <phoneticPr fontId="5"/>
  </si>
  <si>
    <t>核セキュリティ対策の強化及び保障措置の着実な実施</t>
    <phoneticPr fontId="5"/>
  </si>
  <si>
    <t>令和元年度</t>
    <rPh sb="0" eb="1">
      <t>レイ</t>
    </rPh>
    <rPh sb="1" eb="2">
      <t>カズ</t>
    </rPh>
    <rPh sb="2" eb="3">
      <t>モト</t>
    </rPh>
    <rPh sb="3" eb="5">
      <t>ネンド</t>
    </rPh>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</si>
  <si>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</si>
  <si>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などの活用により我が国全体としての保障措置活動の最適化を目指した「統合保障措置」がIAEAにより導入されている。</t>
    <phoneticPr fontId="5"/>
  </si>
  <si>
    <t>本事業はIAEAの委託を受けて環境試料分析を実施する活動を通じて、国内の保障措置分析技術の維持・向上を図っている。この技術は、IAEAに提供した情報に関する疑義または情報の整合性に関する問題の解消のためにも重要であり、保障措置の着実な実施を目指した上位の施策にも寄与している。</t>
    <phoneticPr fontId="5"/>
  </si>
  <si>
    <t>　本事業では以下の業務を実施する。
①新規分析手法の開発（令和2年度は、単一ウラン粒子を対象としたウラン精製時期決定法の開発とともに、開発した精製時期決定法を総括）や既存分析手法の高度化
②IAEAに認定されたネットワーク分析所として、IAEAの依頼に基づく、我が国を含む世界各地での査察等の際に収去された試料の分析
③保障措置に係る試料分析に必要な施設・設備等の維持管理</t>
    <rPh sb="36" eb="38">
      <t>タンイツ</t>
    </rPh>
    <rPh sb="41" eb="43">
      <t>リュウシ</t>
    </rPh>
    <rPh sb="44" eb="46">
      <t>タイショウ</t>
    </rPh>
    <rPh sb="52" eb="54">
      <t>セイセイ</t>
    </rPh>
    <rPh sb="54" eb="56">
      <t>ジキ</t>
    </rPh>
    <rPh sb="56" eb="58">
      <t>ケッテイ</t>
    </rPh>
    <rPh sb="58" eb="59">
      <t>ホウ</t>
    </rPh>
    <rPh sb="60" eb="62">
      <t>カイハツ</t>
    </rPh>
    <rPh sb="67" eb="69">
      <t>カイハツ</t>
    </rPh>
    <rPh sb="71" eb="73">
      <t>セイセイ</t>
    </rPh>
    <rPh sb="73" eb="75">
      <t>ジキ</t>
    </rPh>
    <rPh sb="75" eb="77">
      <t>ケッテイ</t>
    </rPh>
    <rPh sb="77" eb="78">
      <t>ホウ</t>
    </rPh>
    <rPh sb="79" eb="81">
      <t>ソウカツ</t>
    </rPh>
    <phoneticPr fontId="5"/>
  </si>
  <si>
    <t>-</t>
    <phoneticPr fontId="5"/>
  </si>
  <si>
    <t>分析機器更新等に伴う減</t>
    <phoneticPr fontId="5"/>
  </si>
  <si>
    <t>執行額／試料分析数</t>
    <phoneticPr fontId="5"/>
  </si>
  <si>
    <t>百万円</t>
    <phoneticPr fontId="5"/>
  </si>
  <si>
    <t>無</t>
  </si>
  <si>
    <t>‐</t>
  </si>
  <si>
    <t>保障措置活動は我が国が国際約束を遵守していることを示すものであり、社会のニーズを反映している。</t>
    <phoneticPr fontId="5"/>
  </si>
  <si>
    <t>日・IAEA保障措置協定に基づき、一義的に国が責任を有しており、民間等による出資に委ねることはできない。</t>
    <phoneticPr fontId="5"/>
  </si>
  <si>
    <t>本事業はIAEAの委託を受けて環境試料分析を実施する活動を通じて、国内の保障措置分析技術の維持・向上を図っており、保障措置活動を実施する上で重要であることから、政策目的の達成手段として不可欠な事業である。</t>
    <phoneticPr fontId="5"/>
  </si>
  <si>
    <t>本事業は極めて特殊性が高いことから、市場化テストによるレビューを実施し、その結果、随意契約が妥当であるという判断を得ている。これを受けて、平成27年度から、国立研究開発法人日本原子力研究開発機構（JAEA）との随意契約により実施している。</t>
    <phoneticPr fontId="5"/>
  </si>
  <si>
    <t>国内の保障措置分析技術の維持・向上については、一義的に国が責任を有しており、全額国費で負担することが適切である。</t>
    <phoneticPr fontId="5"/>
  </si>
  <si>
    <t>更新期限を迎えた分析機器の更新作業を実施している影響により変動があるが、活動内容及び必要経費については、真に必要なものに限定されている。</t>
    <rPh sb="29" eb="31">
      <t>ヘンドウ</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</si>
  <si>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</si>
  <si>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t>
    <phoneticPr fontId="5"/>
  </si>
  <si>
    <t>IAEAからの委託による環境試料分析を通じて、分析能力の維持・高度化が図られており、成果目標に見合ったものとなっている。</t>
    <phoneticPr fontId="5"/>
  </si>
  <si>
    <t>本事業は、専門性のある機関の能力を活用しつつ、国として整備すべきものであるため、他の手段・方法等を採ることは困難である。</t>
    <phoneticPr fontId="5"/>
  </si>
  <si>
    <t>整備された施設を用いた分析の結果、確立された分析手法が十分に活用されている。</t>
    <phoneticPr fontId="5"/>
  </si>
  <si>
    <t>-</t>
    <phoneticPr fontId="5"/>
  </si>
  <si>
    <t>随意契約の委託先であるJAEAと密に連絡を取り合いつつコスト削減をするなどして、効率的な事業実施に努める。</t>
    <phoneticPr fontId="5"/>
  </si>
  <si>
    <t>-</t>
    <phoneticPr fontId="5"/>
  </si>
  <si>
    <t>0528</t>
    <phoneticPr fontId="5"/>
  </si>
  <si>
    <t>0392</t>
    <phoneticPr fontId="5"/>
  </si>
  <si>
    <t>0066</t>
    <phoneticPr fontId="5"/>
  </si>
  <si>
    <t>0052</t>
    <phoneticPr fontId="5"/>
  </si>
  <si>
    <t>0043</t>
    <phoneticPr fontId="5"/>
  </si>
  <si>
    <t>0039</t>
    <phoneticPr fontId="5"/>
  </si>
  <si>
    <t>0042</t>
    <phoneticPr fontId="5"/>
  </si>
  <si>
    <t>備品費</t>
    <rPh sb="0" eb="3">
      <t>ビヒンヒ</t>
    </rPh>
    <phoneticPr fontId="5"/>
  </si>
  <si>
    <t>マルチコレクター型誘導結合プラズマ質量分析計の購入</t>
    <phoneticPr fontId="5"/>
  </si>
  <si>
    <t>外注費</t>
    <rPh sb="0" eb="3">
      <t>ガイチュウヒ</t>
    </rPh>
    <phoneticPr fontId="5"/>
  </si>
  <si>
    <t>B.原子力エンジニアリング株式会社</t>
    <phoneticPr fontId="5"/>
  </si>
  <si>
    <t>平成31年度高度環境分析研究棟機械室運転保守業務請負</t>
    <phoneticPr fontId="5"/>
  </si>
  <si>
    <t>令和元年度 ファンフィルターユニット点検作業</t>
    <phoneticPr fontId="5"/>
  </si>
  <si>
    <t>外注費</t>
    <rPh sb="0" eb="2">
      <t>ガイチュウ</t>
    </rPh>
    <rPh sb="2" eb="3">
      <t>ヒ</t>
    </rPh>
    <phoneticPr fontId="5"/>
  </si>
  <si>
    <t>令和元年度 クリーンフード点検作業</t>
    <phoneticPr fontId="5"/>
  </si>
  <si>
    <t>C.一般財団法人放射線利用振興協会</t>
    <phoneticPr fontId="5"/>
  </si>
  <si>
    <t>保障措置環境試料分析関連業務請負契約</t>
    <phoneticPr fontId="5"/>
  </si>
  <si>
    <t>D.中山商事株式会社</t>
    <phoneticPr fontId="5"/>
  </si>
  <si>
    <t>マルチコレクター型誘導結合プラズマ質量分析計の購入</t>
    <rPh sb="8" eb="9">
      <t>ガタ</t>
    </rPh>
    <rPh sb="9" eb="11">
      <t>ユウドウ</t>
    </rPh>
    <rPh sb="11" eb="13">
      <t>ケツゴウ</t>
    </rPh>
    <rPh sb="17" eb="19">
      <t>シツリョウ</t>
    </rPh>
    <rPh sb="19" eb="21">
      <t>ブンセキ</t>
    </rPh>
    <rPh sb="21" eb="22">
      <t>ケイ</t>
    </rPh>
    <rPh sb="23" eb="25">
      <t>コウニュウ</t>
    </rPh>
    <phoneticPr fontId="5"/>
  </si>
  <si>
    <t>国立研究開発法人日本原子力研究開発機構</t>
    <rPh sb="0" eb="19">
      <t>コクリツケンキュウカイハツホウジンニホンゲンシリョクケンキュウカイハツキコウ</t>
    </rPh>
    <phoneticPr fontId="5"/>
  </si>
  <si>
    <t>保障措置環境分析調査</t>
    <rPh sb="0" eb="4">
      <t>ホショウソチ</t>
    </rPh>
    <rPh sb="4" eb="6">
      <t>カンキョウ</t>
    </rPh>
    <rPh sb="6" eb="8">
      <t>ブンセキ</t>
    </rPh>
    <rPh sb="8" eb="10">
      <t>チョウサ</t>
    </rPh>
    <phoneticPr fontId="5"/>
  </si>
  <si>
    <t>-</t>
    <phoneticPr fontId="5"/>
  </si>
  <si>
    <t>原子力エンジニアリング株式会社</t>
    <phoneticPr fontId="5"/>
  </si>
  <si>
    <t>平成31年度高度環境分析研究棟機械室運転保守業務請負</t>
    <phoneticPr fontId="5"/>
  </si>
  <si>
    <t>-</t>
    <phoneticPr fontId="5"/>
  </si>
  <si>
    <t>アメテック株式会社</t>
    <phoneticPr fontId="5"/>
  </si>
  <si>
    <t>二次イオン質量分析装置の修理</t>
    <phoneticPr fontId="5"/>
  </si>
  <si>
    <t>株式会社プランツ</t>
    <phoneticPr fontId="5"/>
  </si>
  <si>
    <t>超純水製造装置点検作業</t>
    <phoneticPr fontId="5"/>
  </si>
  <si>
    <t>株式会社茨城エヤコン</t>
    <phoneticPr fontId="5"/>
  </si>
  <si>
    <t>高度環境分析研究棟チラー冷凍機RCU-1-3補修工事</t>
    <phoneticPr fontId="5"/>
  </si>
  <si>
    <t>理工科学株式会社</t>
    <phoneticPr fontId="5"/>
  </si>
  <si>
    <t>ＦＦＵフィルターリーク試験作業</t>
    <phoneticPr fontId="5"/>
  </si>
  <si>
    <t>-</t>
    <phoneticPr fontId="5"/>
  </si>
  <si>
    <t>アメテック株式会社</t>
    <phoneticPr fontId="5"/>
  </si>
  <si>
    <t>LG-SIMS検出器の調整作業</t>
    <phoneticPr fontId="5"/>
  </si>
  <si>
    <t>理工科学株式会社</t>
    <phoneticPr fontId="5"/>
  </si>
  <si>
    <t>サプライプレナムチャンバー定期清掃作業</t>
    <phoneticPr fontId="5"/>
  </si>
  <si>
    <t>令和元年度 ファンフィルターユニット点検作業</t>
    <phoneticPr fontId="5"/>
  </si>
  <si>
    <t>クリーンルーム定期清掃作業</t>
    <phoneticPr fontId="5"/>
  </si>
  <si>
    <t>原子力エンジニアリング株式会社</t>
    <phoneticPr fontId="5"/>
  </si>
  <si>
    <t>令和元年度 クリーンフード点検作業</t>
    <phoneticPr fontId="5"/>
  </si>
  <si>
    <t>一般財団法人放射線利用振興協会</t>
    <rPh sb="0" eb="2">
      <t>イッパン</t>
    </rPh>
    <rPh sb="2" eb="4">
      <t>ザイダン</t>
    </rPh>
    <rPh sb="4" eb="6">
      <t>ホウジン</t>
    </rPh>
    <rPh sb="6" eb="9">
      <t>ホウシャセン</t>
    </rPh>
    <rPh sb="9" eb="11">
      <t>リヨウ</t>
    </rPh>
    <rPh sb="11" eb="13">
      <t>シンコウ</t>
    </rPh>
    <rPh sb="13" eb="15">
      <t>キョウカイ</t>
    </rPh>
    <phoneticPr fontId="5"/>
  </si>
  <si>
    <t>保障措置環境試料分析関連業務請負契約</t>
    <phoneticPr fontId="5"/>
  </si>
  <si>
    <t>株式会社クリタス</t>
    <phoneticPr fontId="5"/>
  </si>
  <si>
    <t>純水製造装置点検作業</t>
    <phoneticPr fontId="5"/>
  </si>
  <si>
    <t>株式会社和科盛商会</t>
    <phoneticPr fontId="5"/>
  </si>
  <si>
    <t>クリーンフード等フィルターリーク試験作業</t>
    <phoneticPr fontId="5"/>
  </si>
  <si>
    <t>中山商事株式会社</t>
    <rPh sb="0" eb="2">
      <t>ナカヤマ</t>
    </rPh>
    <rPh sb="2" eb="4">
      <t>ショウジ</t>
    </rPh>
    <rPh sb="4" eb="6">
      <t>カブシキ</t>
    </rPh>
    <rPh sb="6" eb="8">
      <t>カイシャ</t>
    </rPh>
    <phoneticPr fontId="5"/>
  </si>
  <si>
    <t>-</t>
    <phoneticPr fontId="5"/>
  </si>
  <si>
    <t>1036/56</t>
    <phoneticPr fontId="5"/>
  </si>
  <si>
    <t>543/58</t>
    <phoneticPr fontId="5"/>
  </si>
  <si>
    <t>569/80</t>
    <phoneticPr fontId="5"/>
  </si>
  <si>
    <t>保障措置の着実な実施</t>
    <phoneticPr fontId="5"/>
  </si>
  <si>
    <t>IAEA保障措置その他の国際約束について、IAEA、関係機関等と適切に連携し、誠実に履行したか。</t>
    <phoneticPr fontId="5"/>
  </si>
  <si>
    <t>試料分析数について、活動実績（51件）が当初の見込み（58件）を下回ったが、これはIAEAからの依頼数のばらつきによるものであり想定範囲内である。</t>
    <rPh sb="32" eb="33">
      <t>シタ</t>
    </rPh>
    <rPh sb="48" eb="51">
      <t>イライスウ</t>
    </rPh>
    <rPh sb="64" eb="66">
      <t>ソウテイ</t>
    </rPh>
    <rPh sb="66" eb="68">
      <t>ハンイ</t>
    </rPh>
    <rPh sb="68" eb="69">
      <t>ナイ</t>
    </rPh>
    <phoneticPr fontId="5"/>
  </si>
  <si>
    <t>事業の効率的な執行に努めることで、所定予算額の範囲内で着実な成果を得ることができた。</t>
    <phoneticPr fontId="5"/>
  </si>
  <si>
    <t>IAEAは、各国で収去した環境試料を、収去場所等に関する情報は伏して複数のネットワーク分析所に送付して分析を依頼している。IAEAはこれらの分析結果を比較評価するほか、分析能力評価のために特別に調整した試料を送付するなどにより、各ネットワーク分析所の分析能力の評価を行っている。この結果、我が国の環境分析技術については十分な能力水準を維持していることが確認されている。また、分析依頼に対して必要な期限内に結果を返している。本事業は極めて特殊性が高いことから、市場化テストによるレビューを実施し、その結果、随意契約が妥当であるという判断を得ており、支出先の選定は妥当である。また、コスト削減に関しては、事業の効率的な執行に努めることで、所定予算額の範囲内で着実な成果を得ることができた。</t>
    <phoneticPr fontId="5"/>
  </si>
  <si>
    <t>IAEAのネットワーク分析所として、IAEAから試料分析依頼を受けて行った試料分析数</t>
    <phoneticPr fontId="5"/>
  </si>
  <si>
    <t>試料分析数</t>
    <phoneticPr fontId="5"/>
  </si>
  <si>
    <t>試料分析数</t>
    <phoneticPr fontId="5"/>
  </si>
  <si>
    <t>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phoneticPr fontId="5"/>
  </si>
  <si>
    <t>保障措置室長
寺崎　智宏</t>
    <rPh sb="7" eb="9">
      <t>テラサキ</t>
    </rPh>
    <rPh sb="10" eb="12">
      <t>トモヒロ</t>
    </rPh>
    <phoneticPr fontId="5"/>
  </si>
  <si>
    <t>縮減</t>
  </si>
  <si>
    <t>随意契約の委託先であるJAEAと密に連絡を取り合いつつコスト削減をするなどして、効率的な事業実施に努めることとした。</t>
    <phoneticPr fontId="5"/>
  </si>
  <si>
    <t>契約手続や確定検査等の際に必要な内容を精査し、支出内容が事業目的に即し真に必要なものかを確認している。</t>
    <phoneticPr fontId="5"/>
  </si>
  <si>
    <t>委託事業においては額の確定等により支出額が予定を下回ったことにより、不用額が生じたものであり、事業を効率的に遂行する観点から妥当である。</t>
    <rPh sb="0" eb="2">
      <t>イタク</t>
    </rPh>
    <rPh sb="2" eb="4">
      <t>ジギョウ</t>
    </rPh>
    <rPh sb="9" eb="10">
      <t>ガク</t>
    </rPh>
    <rPh sb="11" eb="13">
      <t>カクテイ</t>
    </rPh>
    <rPh sb="13" eb="14">
      <t>トウ</t>
    </rPh>
    <rPh sb="17" eb="19">
      <t>シシュツ</t>
    </rPh>
    <rPh sb="19" eb="20">
      <t>ガク</t>
    </rPh>
    <rPh sb="21" eb="23">
      <t>ヨテイ</t>
    </rPh>
    <rPh sb="24" eb="26">
      <t>シタマワ</t>
    </rPh>
    <rPh sb="34" eb="36">
      <t>フヨウ</t>
    </rPh>
    <rPh sb="36" eb="37">
      <t>ガク</t>
    </rPh>
    <rPh sb="38" eb="39">
      <t>ショウ</t>
    </rPh>
    <rPh sb="47" eb="49">
      <t>ジギョウ</t>
    </rPh>
    <rPh sb="50" eb="53">
      <t>コウリツテキ</t>
    </rPh>
    <rPh sb="54" eb="56">
      <t>スイコウ</t>
    </rPh>
    <rPh sb="58" eb="60">
      <t>カンテン</t>
    </rPh>
    <rPh sb="62" eb="64">
      <t>ダトウ</t>
    </rPh>
    <phoneticPr fontId="5"/>
  </si>
  <si>
    <t>外部有識者点検対象外</t>
    <rPh sb="0" eb="2">
      <t>ガイブ</t>
    </rPh>
    <rPh sb="2" eb="5">
      <t>ユウシキシャ</t>
    </rPh>
    <rPh sb="5" eb="10">
      <t>テンケンタイショウガイ</t>
    </rPh>
    <phoneticPr fontId="5"/>
  </si>
  <si>
    <t>A.国立研究開発法人日本原子力研究開発機構</t>
    <phoneticPr fontId="5"/>
  </si>
  <si>
    <t>備品費</t>
    <phoneticPr fontId="5"/>
  </si>
  <si>
    <t>マルチコレクター型誘導結合プラズマ質量分析計の購入</t>
    <phoneticPr fontId="5"/>
  </si>
  <si>
    <t>外注費</t>
    <phoneticPr fontId="5"/>
  </si>
  <si>
    <t>クリーンルームの保守点検、施設・分析機器等の保守点検</t>
    <phoneticPr fontId="5"/>
  </si>
  <si>
    <t>その他</t>
    <phoneticPr fontId="5"/>
  </si>
  <si>
    <t>旅費、一般管理費</t>
    <phoneticPr fontId="5"/>
  </si>
  <si>
    <t>人件費</t>
    <phoneticPr fontId="5"/>
  </si>
  <si>
    <t>業務担当職員</t>
    <phoneticPr fontId="5"/>
  </si>
  <si>
    <t>光熱水費</t>
    <phoneticPr fontId="5"/>
  </si>
  <si>
    <t>－</t>
    <phoneticPr fontId="5"/>
  </si>
  <si>
    <t>消耗品費</t>
    <phoneticPr fontId="5"/>
  </si>
  <si>
    <t>保障措置環境分析調査事業</t>
    <phoneticPr fontId="5"/>
  </si>
  <si>
    <t>570/51</t>
    <phoneticPr fontId="5"/>
  </si>
  <si>
    <t>ジョンソンコントロールズ株式会社</t>
    <rPh sb="12" eb="14">
      <t>カブシキ</t>
    </rPh>
    <rPh sb="14" eb="16">
      <t>カイシャ</t>
    </rPh>
    <phoneticPr fontId="5"/>
  </si>
  <si>
    <t>高度環境分析研究棟換気空調設備他自動制御機器点検作業</t>
    <rPh sb="0" eb="2">
      <t>コウド</t>
    </rPh>
    <rPh sb="2" eb="4">
      <t>カンキョウ</t>
    </rPh>
    <rPh sb="4" eb="6">
      <t>ブンセキ</t>
    </rPh>
    <rPh sb="6" eb="8">
      <t>ケンキュウ</t>
    </rPh>
    <rPh sb="8" eb="9">
      <t>ムネ</t>
    </rPh>
    <rPh sb="9" eb="11">
      <t>カンキ</t>
    </rPh>
    <rPh sb="11" eb="13">
      <t>クウチョウ</t>
    </rPh>
    <rPh sb="13" eb="15">
      <t>セツビ</t>
    </rPh>
    <rPh sb="15" eb="16">
      <t>ホカ</t>
    </rPh>
    <rPh sb="16" eb="18">
      <t>ジドウ</t>
    </rPh>
    <rPh sb="18" eb="20">
      <t>セイギョ</t>
    </rPh>
    <rPh sb="20" eb="22">
      <t>キキ</t>
    </rPh>
    <rPh sb="22" eb="24">
      <t>テンケン</t>
    </rPh>
    <rPh sb="24" eb="26">
      <t>サギョウ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</si>
</sst>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159122</xdr:colOff>
      <xdr:row>749</xdr:row>
      <xdr:rowOff>158363</xdr:rowOff>
    </xdr:from>
    <xdr:to>
      <xdr:col>31</xdr:col>
      <xdr:colOff>62752</xdr:colOff>
      <xdr:row>750</xdr:row>
      <xdr:rowOff>68716</xdr:rowOff>
    </xdr:to>
    <xdr:sp macro="" textlink="">
      <xdr:nvSpPr>
        <xdr:cNvPr id="2" name="テキスト ボックス 1">
          <a:extLst>
            <a:ext uri="{FF2B5EF4-FFF2-40B4-BE49-F238E27FC236}">
              <a16:creationId xmlns="" xmlns:a16="http://schemas.microsoft.com/office/drawing/2014/main" id="{00000000-0008-0000-0000-000003000000}"/>
            </a:ext>
          </a:extLst>
        </xdr:cNvPr>
        <xdr:cNvSpPr txBox="1"/>
      </xdr:nvSpPr>
      <xdr:spPr>
        <a:xfrm>
          <a:off x="4559672" y="42925613"/>
          <a:ext cx="1703855"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145676</xdr:colOff>
      <xdr:row>750</xdr:row>
      <xdr:rowOff>213138</xdr:rowOff>
    </xdr:from>
    <xdr:to>
      <xdr:col>37</xdr:col>
      <xdr:colOff>112057</xdr:colOff>
      <xdr:row>753</xdr:row>
      <xdr:rowOff>295501</xdr:rowOff>
    </xdr:to>
    <xdr:sp macro="" textlink="">
      <xdr:nvSpPr>
        <xdr:cNvPr id="3" name="テキスト ボックス 2">
          <a:extLst>
            <a:ext uri="{FF2B5EF4-FFF2-40B4-BE49-F238E27FC236}">
              <a16:creationId xmlns="" xmlns:a16="http://schemas.microsoft.com/office/drawing/2014/main" id="{00000000-0008-0000-0000-000004000000}"/>
            </a:ext>
          </a:extLst>
        </xdr:cNvPr>
        <xdr:cNvSpPr txBox="1"/>
      </xdr:nvSpPr>
      <xdr:spPr>
        <a:xfrm>
          <a:off x="3346076" y="43332813"/>
          <a:ext cx="4166906" cy="1139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国立研究開発法人日本原子力研究開発機構</a:t>
          </a:r>
        </a:p>
        <a:p>
          <a:pPr algn="ctr"/>
          <a:endParaRPr kumimoji="1" lang="ja-JP" altLang="en-US" sz="1400"/>
        </a:p>
        <a:p>
          <a:pPr algn="ctr"/>
          <a:r>
            <a:rPr kumimoji="1" lang="ja-JP" altLang="en-US" sz="1400"/>
            <a:t>支出総額：　５７０百万円</a:t>
          </a:r>
        </a:p>
      </xdr:txBody>
    </xdr:sp>
    <xdr:clientData/>
  </xdr:twoCellAnchor>
  <xdr:oneCellAnchor>
    <xdr:from>
      <xdr:col>14</xdr:col>
      <xdr:colOff>67237</xdr:colOff>
      <xdr:row>754</xdr:row>
      <xdr:rowOff>38408</xdr:rowOff>
    </xdr:from>
    <xdr:ext cx="5415649" cy="1632354"/>
    <xdr:sp macro="" textlink="">
      <xdr:nvSpPr>
        <xdr:cNvPr id="4" name="大かっこ 3">
          <a:extLst>
            <a:ext uri="{FF2B5EF4-FFF2-40B4-BE49-F238E27FC236}">
              <a16:creationId xmlns="" xmlns:a16="http://schemas.microsoft.com/office/drawing/2014/main" id="{00000000-0008-0000-0000-000005000000}"/>
            </a:ext>
          </a:extLst>
        </xdr:cNvPr>
        <xdr:cNvSpPr/>
      </xdr:nvSpPr>
      <xdr:spPr>
        <a:xfrm>
          <a:off x="2867587" y="44567783"/>
          <a:ext cx="5415649" cy="1632354"/>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r>
            <a:rPr lang="ja-JP" altLang="en-US" sz="1800" b="0" i="0" baseline="0">
              <a:solidFill>
                <a:schemeClr val="tx1"/>
              </a:solidFill>
              <a:effectLst/>
              <a:latin typeface="+mn-lt"/>
              <a:ea typeface="+mn-ea"/>
              <a:cs typeface="+mn-cs"/>
            </a:rPr>
            <a:t>保障措置環境分析調査</a:t>
          </a: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pPr algn="l">
            <a:lnSpc>
              <a:spcPts val="1200"/>
            </a:lnSpc>
          </a:pPr>
          <a:r>
            <a:rPr kumimoji="1" lang="en-US" altLang="ja-JP" sz="1100"/>
            <a:t>IAEA</a:t>
          </a:r>
          <a:r>
            <a:rPr kumimoji="1" lang="ja-JP" altLang="en-US" sz="1100"/>
            <a:t>が我が国を含む世界各地での査察等の際に収去した試料分析への協力を行うなど、引き続き</a:t>
          </a:r>
          <a:r>
            <a:rPr kumimoji="1" lang="en-US" altLang="ja-JP" sz="1100"/>
            <a:t>IAEA</a:t>
          </a:r>
          <a:r>
            <a:rPr kumimoji="1" lang="ja-JP" altLang="en-US" sz="1100"/>
            <a:t>の保障措置活動への貢献を通じて、我が国としての核燃料物質の分析技術の高度化・維持を図っていく。</a:t>
          </a:r>
          <a:endParaRPr kumimoji="1" lang="en-US" altLang="ja-JP" sz="1100"/>
        </a:p>
        <a:p>
          <a:pPr algn="l">
            <a:lnSpc>
              <a:spcPts val="1200"/>
            </a:lnSpc>
          </a:pPr>
          <a:r>
            <a:rPr kumimoji="1" lang="ja-JP" altLang="en-US" sz="1100"/>
            <a:t>なお、その分析技術の高度化により、万が一、</a:t>
          </a:r>
          <a:r>
            <a:rPr kumimoji="1" lang="en-US" altLang="ja-JP" sz="1100"/>
            <a:t>IAEA</a:t>
          </a:r>
          <a:r>
            <a:rPr kumimoji="1" lang="ja-JP" altLang="en-US" sz="1100"/>
            <a:t>が、我が国への査察等において疑義をかけられた際にも、迅速な反証手段の確保に備えている。</a:t>
          </a:r>
        </a:p>
        <a:p>
          <a:pPr algn="l">
            <a:lnSpc>
              <a:spcPts val="1200"/>
            </a:lnSpc>
          </a:pPr>
          <a:endParaRPr kumimoji="1" lang="en-US" altLang="ja-JP" sz="1100"/>
        </a:p>
        <a:p>
          <a:pPr algn="l">
            <a:lnSpc>
              <a:spcPts val="1100"/>
            </a:lnSpc>
          </a:pPr>
          <a:endParaRPr kumimoji="1" lang="en-US" altLang="ja-JP" sz="1100"/>
        </a:p>
      </xdr:txBody>
    </xdr:sp>
    <xdr:clientData/>
  </xdr:oneCellAnchor>
  <xdr:twoCellAnchor>
    <xdr:from>
      <xdr:col>19</xdr:col>
      <xdr:colOff>105833</xdr:colOff>
      <xdr:row>758</xdr:row>
      <xdr:rowOff>662203</xdr:rowOff>
    </xdr:from>
    <xdr:to>
      <xdr:col>35</xdr:col>
      <xdr:colOff>95250</xdr:colOff>
      <xdr:row>758</xdr:row>
      <xdr:rowOff>662203</xdr:rowOff>
    </xdr:to>
    <xdr:cxnSp macro="">
      <xdr:nvCxnSpPr>
        <xdr:cNvPr id="5" name="直線コネクタ 4">
          <a:extLst>
            <a:ext uri="{FF2B5EF4-FFF2-40B4-BE49-F238E27FC236}">
              <a16:creationId xmlns="" xmlns:a16="http://schemas.microsoft.com/office/drawing/2014/main" id="{00000000-0008-0000-0000-000006000000}"/>
            </a:ext>
          </a:extLst>
        </xdr:cNvPr>
        <xdr:cNvCxnSpPr/>
      </xdr:nvCxnSpPr>
      <xdr:spPr>
        <a:xfrm>
          <a:off x="3906308" y="46915603"/>
          <a:ext cx="318981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115413</xdr:colOff>
      <xdr:row>758</xdr:row>
      <xdr:rowOff>662914</xdr:rowOff>
    </xdr:from>
    <xdr:to>
      <xdr:col>19</xdr:col>
      <xdr:colOff>115413</xdr:colOff>
      <xdr:row>759</xdr:row>
      <xdr:rowOff>355408</xdr:rowOff>
    </xdr:to>
    <xdr:cxnSp macro="">
      <xdr:nvCxnSpPr>
        <xdr:cNvPr id="6" name="直線矢印コネクタ 5">
          <a:extLst>
            <a:ext uri="{FF2B5EF4-FFF2-40B4-BE49-F238E27FC236}">
              <a16:creationId xmlns="" xmlns:a16="http://schemas.microsoft.com/office/drawing/2014/main" id="{00000000-0008-0000-0000-000007000000}"/>
            </a:ext>
          </a:extLst>
        </xdr:cNvPr>
        <xdr:cNvCxnSpPr/>
      </xdr:nvCxnSpPr>
      <xdr:spPr>
        <a:xfrm>
          <a:off x="3915888" y="46916314"/>
          <a:ext cx="0" cy="359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91275</xdr:colOff>
      <xdr:row>758</xdr:row>
      <xdr:rowOff>646875</xdr:rowOff>
    </xdr:from>
    <xdr:to>
      <xdr:col>35</xdr:col>
      <xdr:colOff>91275</xdr:colOff>
      <xdr:row>759</xdr:row>
      <xdr:rowOff>339369</xdr:rowOff>
    </xdr:to>
    <xdr:cxnSp macro="">
      <xdr:nvCxnSpPr>
        <xdr:cNvPr id="7" name="直線矢印コネクタ 6">
          <a:extLst>
            <a:ext uri="{FF2B5EF4-FFF2-40B4-BE49-F238E27FC236}">
              <a16:creationId xmlns="" xmlns:a16="http://schemas.microsoft.com/office/drawing/2014/main" id="{00000000-0008-0000-0000-000008000000}"/>
            </a:ext>
          </a:extLst>
        </xdr:cNvPr>
        <xdr:cNvCxnSpPr/>
      </xdr:nvCxnSpPr>
      <xdr:spPr>
        <a:xfrm>
          <a:off x="7092150" y="46900275"/>
          <a:ext cx="0" cy="359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84667</xdr:colOff>
      <xdr:row>757</xdr:row>
      <xdr:rowOff>616846</xdr:rowOff>
    </xdr:from>
    <xdr:to>
      <xdr:col>27</xdr:col>
      <xdr:colOff>84667</xdr:colOff>
      <xdr:row>759</xdr:row>
      <xdr:rowOff>3346</xdr:rowOff>
    </xdr:to>
    <xdr:cxnSp macro="">
      <xdr:nvCxnSpPr>
        <xdr:cNvPr id="8" name="直線コネクタ 7">
          <a:extLst>
            <a:ext uri="{FF2B5EF4-FFF2-40B4-BE49-F238E27FC236}">
              <a16:creationId xmlns="" xmlns:a16="http://schemas.microsoft.com/office/drawing/2014/main" id="{00000000-0008-0000-0000-000009000000}"/>
            </a:ext>
          </a:extLst>
        </xdr:cNvPr>
        <xdr:cNvCxnSpPr/>
      </xdr:nvCxnSpPr>
      <xdr:spPr>
        <a:xfrm>
          <a:off x="5485342" y="46203496"/>
          <a:ext cx="0" cy="72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67732</xdr:colOff>
      <xdr:row>759</xdr:row>
      <xdr:rowOff>455904</xdr:rowOff>
    </xdr:from>
    <xdr:to>
      <xdr:col>24</xdr:col>
      <xdr:colOff>128740</xdr:colOff>
      <xdr:row>760</xdr:row>
      <xdr:rowOff>26612</xdr:rowOff>
    </xdr:to>
    <xdr:sp macro="" textlink="">
      <xdr:nvSpPr>
        <xdr:cNvPr id="9" name="テキスト ボックス 8">
          <a:extLst>
            <a:ext uri="{FF2B5EF4-FFF2-40B4-BE49-F238E27FC236}">
              <a16:creationId xmlns="" xmlns:a16="http://schemas.microsoft.com/office/drawing/2014/main" id="{00000000-0008-0000-0000-00000A000000}"/>
            </a:ext>
          </a:extLst>
        </xdr:cNvPr>
        <xdr:cNvSpPr txBox="1"/>
      </xdr:nvSpPr>
      <xdr:spPr>
        <a:xfrm>
          <a:off x="2868082" y="47376054"/>
          <a:ext cx="2061258" cy="237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随意契約等</a:t>
          </a:r>
          <a:r>
            <a:rPr kumimoji="1" lang="en-US" altLang="ja-JP" sz="1100"/>
            <a:t>】</a:t>
          </a:r>
          <a:endParaRPr kumimoji="1" lang="ja-JP" altLang="en-US" sz="1100"/>
        </a:p>
      </xdr:txBody>
    </xdr:sp>
    <xdr:clientData/>
  </xdr:twoCellAnchor>
  <xdr:twoCellAnchor>
    <xdr:from>
      <xdr:col>31</xdr:col>
      <xdr:colOff>13246</xdr:colOff>
      <xdr:row>759</xdr:row>
      <xdr:rowOff>472589</xdr:rowOff>
    </xdr:from>
    <xdr:to>
      <xdr:col>41</xdr:col>
      <xdr:colOff>74256</xdr:colOff>
      <xdr:row>760</xdr:row>
      <xdr:rowOff>43297</xdr:rowOff>
    </xdr:to>
    <xdr:sp macro="" textlink="">
      <xdr:nvSpPr>
        <xdr:cNvPr id="10" name="テキスト ボックス 9">
          <a:extLst>
            <a:ext uri="{FF2B5EF4-FFF2-40B4-BE49-F238E27FC236}">
              <a16:creationId xmlns="" xmlns:a16="http://schemas.microsoft.com/office/drawing/2014/main" id="{00000000-0008-0000-0000-00000B000000}"/>
            </a:ext>
          </a:extLst>
        </xdr:cNvPr>
        <xdr:cNvSpPr txBox="1"/>
      </xdr:nvSpPr>
      <xdr:spPr>
        <a:xfrm>
          <a:off x="6214021" y="47392739"/>
          <a:ext cx="2061260" cy="237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81243</xdr:colOff>
      <xdr:row>760</xdr:row>
      <xdr:rowOff>161320</xdr:rowOff>
    </xdr:from>
    <xdr:to>
      <xdr:col>19</xdr:col>
      <xdr:colOff>26458</xdr:colOff>
      <xdr:row>766</xdr:row>
      <xdr:rowOff>209666</xdr:rowOff>
    </xdr:to>
    <xdr:sp macro="" textlink="">
      <xdr:nvSpPr>
        <xdr:cNvPr id="11" name="テキスト ボックス 10">
          <a:extLst>
            <a:ext uri="{FF2B5EF4-FFF2-40B4-BE49-F238E27FC236}">
              <a16:creationId xmlns="" xmlns:a16="http://schemas.microsoft.com/office/drawing/2014/main" id="{00000000-0008-0000-0000-00000C000000}"/>
            </a:ext>
          </a:extLst>
        </xdr:cNvPr>
        <xdr:cNvSpPr txBox="1"/>
      </xdr:nvSpPr>
      <xdr:spPr>
        <a:xfrm>
          <a:off x="2081493" y="47748220"/>
          <a:ext cx="1745440" cy="2105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民間会社等（１５社）</a:t>
          </a:r>
        </a:p>
        <a:p>
          <a:pPr algn="ctr"/>
          <a:endParaRPr kumimoji="1" lang="ja-JP" altLang="en-US" sz="1100">
            <a:solidFill>
              <a:sysClr val="windowText" lastClr="000000"/>
            </a:solidFill>
          </a:endParaRPr>
        </a:p>
        <a:p>
          <a:pPr algn="ctr"/>
          <a:r>
            <a:rPr kumimoji="1" lang="ja-JP" altLang="en-US" sz="1100">
              <a:solidFill>
                <a:sysClr val="windowText" lastClr="000000"/>
              </a:solidFill>
            </a:rPr>
            <a:t>４２百万円</a:t>
          </a:r>
        </a:p>
      </xdr:txBody>
    </xdr:sp>
    <xdr:clientData/>
  </xdr:twoCellAnchor>
  <xdr:twoCellAnchor>
    <xdr:from>
      <xdr:col>31</xdr:col>
      <xdr:colOff>135833</xdr:colOff>
      <xdr:row>760</xdr:row>
      <xdr:rowOff>171281</xdr:rowOff>
    </xdr:from>
    <xdr:to>
      <xdr:col>40</xdr:col>
      <xdr:colOff>85716</xdr:colOff>
      <xdr:row>766</xdr:row>
      <xdr:rowOff>219627</xdr:rowOff>
    </xdr:to>
    <xdr:sp macro="" textlink="">
      <xdr:nvSpPr>
        <xdr:cNvPr id="12" name="テキスト ボックス 11">
          <a:extLst>
            <a:ext uri="{FF2B5EF4-FFF2-40B4-BE49-F238E27FC236}">
              <a16:creationId xmlns="" xmlns:a16="http://schemas.microsoft.com/office/drawing/2014/main" id="{00000000-0008-0000-0000-00000D000000}"/>
            </a:ext>
          </a:extLst>
        </xdr:cNvPr>
        <xdr:cNvSpPr txBox="1"/>
      </xdr:nvSpPr>
      <xdr:spPr>
        <a:xfrm>
          <a:off x="6336608" y="47758181"/>
          <a:ext cx="1750108" cy="2105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民間会社等（</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gn="ct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９６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78441</xdr:colOff>
      <xdr:row>758</xdr:row>
      <xdr:rowOff>339366</xdr:rowOff>
    </xdr:from>
    <xdr:to>
      <xdr:col>31</xdr:col>
      <xdr:colOff>89647</xdr:colOff>
      <xdr:row>758</xdr:row>
      <xdr:rowOff>339366</xdr:rowOff>
    </xdr:to>
    <xdr:cxnSp macro="">
      <xdr:nvCxnSpPr>
        <xdr:cNvPr id="13" name="直線コネクタ 12">
          <a:extLst>
            <a:ext uri="{FF2B5EF4-FFF2-40B4-BE49-F238E27FC236}">
              <a16:creationId xmlns="" xmlns:a16="http://schemas.microsoft.com/office/drawing/2014/main" id="{00000000-0008-0000-0000-000010000000}"/>
            </a:ext>
          </a:extLst>
        </xdr:cNvPr>
        <xdr:cNvCxnSpPr/>
      </xdr:nvCxnSpPr>
      <xdr:spPr>
        <a:xfrm flipV="1">
          <a:off x="5479116" y="46592766"/>
          <a:ext cx="81130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89646</xdr:colOff>
      <xdr:row>758</xdr:row>
      <xdr:rowOff>182484</xdr:rowOff>
    </xdr:from>
    <xdr:to>
      <xdr:col>48</xdr:col>
      <xdr:colOff>11205</xdr:colOff>
      <xdr:row>758</xdr:row>
      <xdr:rowOff>513857</xdr:rowOff>
    </xdr:to>
    <xdr:sp macro="" textlink="">
      <xdr:nvSpPr>
        <xdr:cNvPr id="14" name="テキスト ボックス 13">
          <a:extLst>
            <a:ext uri="{FF2B5EF4-FFF2-40B4-BE49-F238E27FC236}">
              <a16:creationId xmlns="" xmlns:a16="http://schemas.microsoft.com/office/drawing/2014/main" id="{00000000-0008-0000-0000-000011000000}"/>
            </a:ext>
          </a:extLst>
        </xdr:cNvPr>
        <xdr:cNvSpPr txBox="1"/>
      </xdr:nvSpPr>
      <xdr:spPr>
        <a:xfrm>
          <a:off x="6290421" y="46435884"/>
          <a:ext cx="3321984" cy="3313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solidFill>
                <a:sysClr val="windowText" lastClr="000000"/>
              </a:solidFill>
            </a:rPr>
            <a:t>人件費、消耗品費、光熱水費、その他　１７０百万円　</a:t>
          </a:r>
        </a:p>
      </xdr:txBody>
    </xdr:sp>
    <xdr:clientData/>
  </xdr:twoCellAnchor>
  <xdr:twoCellAnchor>
    <xdr:from>
      <xdr:col>16</xdr:col>
      <xdr:colOff>162006</xdr:colOff>
      <xdr:row>742</xdr:row>
      <xdr:rowOff>11765</xdr:rowOff>
    </xdr:from>
    <xdr:to>
      <xdr:col>37</xdr:col>
      <xdr:colOff>128387</xdr:colOff>
      <xdr:row>745</xdr:row>
      <xdr:rowOff>94129</xdr:rowOff>
    </xdr:to>
    <xdr:sp macro="" textlink="">
      <xdr:nvSpPr>
        <xdr:cNvPr id="15" name="テキスト ボックス 14">
          <a:extLst>
            <a:ext uri="{FF2B5EF4-FFF2-40B4-BE49-F238E27FC236}">
              <a16:creationId xmlns="" xmlns:a16="http://schemas.microsoft.com/office/drawing/2014/main" id="{00000000-0008-0000-0000-000012000000}"/>
            </a:ext>
          </a:extLst>
        </xdr:cNvPr>
        <xdr:cNvSpPr txBox="1"/>
      </xdr:nvSpPr>
      <xdr:spPr>
        <a:xfrm>
          <a:off x="3362406" y="40312040"/>
          <a:ext cx="4166906" cy="113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原子力規制委員会</a:t>
          </a:r>
          <a:endParaRPr kumimoji="1" lang="en-US" altLang="ja-JP" sz="1400"/>
        </a:p>
        <a:p>
          <a:pPr algn="ctr"/>
          <a:r>
            <a:rPr kumimoji="1" lang="ja-JP" altLang="en-US" sz="1400"/>
            <a:t>５７０百万円</a:t>
          </a:r>
        </a:p>
      </xdr:txBody>
    </xdr:sp>
    <xdr:clientData/>
  </xdr:twoCellAnchor>
  <xdr:twoCellAnchor>
    <xdr:from>
      <xdr:col>27</xdr:col>
      <xdr:colOff>87390</xdr:colOff>
      <xdr:row>745</xdr:row>
      <xdr:rowOff>129717</xdr:rowOff>
    </xdr:from>
    <xdr:to>
      <xdr:col>27</xdr:col>
      <xdr:colOff>87390</xdr:colOff>
      <xdr:row>749</xdr:row>
      <xdr:rowOff>99227</xdr:rowOff>
    </xdr:to>
    <xdr:cxnSp macro="">
      <xdr:nvCxnSpPr>
        <xdr:cNvPr id="16" name="直線コネクタ 15">
          <a:extLst>
            <a:ext uri="{FF2B5EF4-FFF2-40B4-BE49-F238E27FC236}">
              <a16:creationId xmlns="" xmlns:a16="http://schemas.microsoft.com/office/drawing/2014/main" id="{00000000-0008-0000-0000-000013000000}"/>
            </a:ext>
          </a:extLst>
        </xdr:cNvPr>
        <xdr:cNvCxnSpPr/>
      </xdr:nvCxnSpPr>
      <xdr:spPr>
        <a:xfrm>
          <a:off x="5488065" y="41487267"/>
          <a:ext cx="0" cy="1379210"/>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809</xdr:colOff>
      <xdr:row>760</xdr:row>
      <xdr:rowOff>170845</xdr:rowOff>
    </xdr:from>
    <xdr:to>
      <xdr:col>28</xdr:col>
      <xdr:colOff>147108</xdr:colOff>
      <xdr:row>766</xdr:row>
      <xdr:rowOff>219191</xdr:rowOff>
    </xdr:to>
    <xdr:sp macro="" textlink="">
      <xdr:nvSpPr>
        <xdr:cNvPr id="17" name="テキスト ボックス 16">
          <a:extLst>
            <a:ext uri="{FF2B5EF4-FFF2-40B4-BE49-F238E27FC236}">
              <a16:creationId xmlns="" xmlns:a16="http://schemas.microsoft.com/office/drawing/2014/main" id="{00000000-0008-0000-0000-000014000000}"/>
            </a:ext>
          </a:extLst>
        </xdr:cNvPr>
        <xdr:cNvSpPr txBox="1"/>
      </xdr:nvSpPr>
      <xdr:spPr>
        <a:xfrm>
          <a:off x="4001309" y="47757745"/>
          <a:ext cx="1746499" cy="2105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民間会社等（１社）</a:t>
          </a:r>
        </a:p>
        <a:p>
          <a:pPr algn="ctr"/>
          <a:endParaRPr kumimoji="1" lang="ja-JP" altLang="en-US" sz="1100">
            <a:solidFill>
              <a:sysClr val="windowText" lastClr="000000"/>
            </a:solidFill>
          </a:endParaRPr>
        </a:p>
        <a:p>
          <a:pPr algn="ctr"/>
          <a:r>
            <a:rPr kumimoji="1" lang="ja-JP" altLang="en-US" sz="1100">
              <a:solidFill>
                <a:sysClr val="windowText" lastClr="000000"/>
              </a:solidFill>
              <a:latin typeface="+mj-ea"/>
              <a:ea typeface="+mj-ea"/>
            </a:rPr>
            <a:t>２６２</a:t>
          </a:r>
          <a:r>
            <a:rPr kumimoji="1" lang="ja-JP" altLang="en-US" sz="1100">
              <a:solidFill>
                <a:sysClr val="windowText" lastClr="000000"/>
              </a:solidFill>
            </a:rPr>
            <a:t>百万円</a:t>
          </a:r>
        </a:p>
      </xdr:txBody>
    </xdr:sp>
    <xdr:clientData/>
  </xdr:twoCellAnchor>
  <xdr:oneCellAnchor>
    <xdr:from>
      <xdr:col>20</xdr:col>
      <xdr:colOff>18791</xdr:colOff>
      <xdr:row>767</xdr:row>
      <xdr:rowOff>12874</xdr:rowOff>
    </xdr:from>
    <xdr:ext cx="1824069" cy="742776"/>
    <xdr:sp macro="" textlink="">
      <xdr:nvSpPr>
        <xdr:cNvPr id="18" name="大かっこ 17">
          <a:extLst>
            <a:ext uri="{FF2B5EF4-FFF2-40B4-BE49-F238E27FC236}">
              <a16:creationId xmlns="" xmlns:a16="http://schemas.microsoft.com/office/drawing/2014/main" id="{00000000-0008-0000-0000-000015000000}"/>
            </a:ext>
          </a:extLst>
        </xdr:cNvPr>
        <xdr:cNvSpPr/>
      </xdr:nvSpPr>
      <xdr:spPr>
        <a:xfrm>
          <a:off x="4019291" y="49971499"/>
          <a:ext cx="1824069" cy="74277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rtl="0" eaLnBrk="1" fontAlgn="auto" latinLnBrk="0" hangingPunct="1"/>
          <a:r>
            <a:rPr lang="ja-JP" altLang="en-US" sz="1100" b="0" i="0" baseline="0">
              <a:solidFill>
                <a:sysClr val="windowText" lastClr="000000"/>
              </a:solidFill>
              <a:effectLst/>
              <a:latin typeface="+mn-lt"/>
              <a:ea typeface="+mn-ea"/>
              <a:cs typeface="+mn-cs"/>
            </a:rPr>
            <a:t>マルチコレクター型誘導結合プラズマ質量分析計の購入</a:t>
          </a:r>
          <a:endParaRPr lang="ja-JP" altLang="ja-JP">
            <a:solidFill>
              <a:sysClr val="windowText" lastClr="000000"/>
            </a:solidFill>
            <a:effectLst/>
          </a:endParaRPr>
        </a:p>
      </xdr:txBody>
    </xdr:sp>
    <xdr:clientData/>
  </xdr:oneCellAnchor>
  <xdr:oneCellAnchor>
    <xdr:from>
      <xdr:col>10</xdr:col>
      <xdr:colOff>25400</xdr:colOff>
      <xdr:row>767</xdr:row>
      <xdr:rowOff>0</xdr:rowOff>
    </xdr:from>
    <xdr:ext cx="1824069" cy="939800"/>
    <xdr:sp macro="" textlink="">
      <xdr:nvSpPr>
        <xdr:cNvPr id="19" name="大かっこ 18">
          <a:extLst>
            <a:ext uri="{FF2B5EF4-FFF2-40B4-BE49-F238E27FC236}">
              <a16:creationId xmlns="" xmlns:a16="http://schemas.microsoft.com/office/drawing/2014/main" id="{7B0E5327-EBC7-4813-9C23-649688042B1A}"/>
            </a:ext>
          </a:extLst>
        </xdr:cNvPr>
        <xdr:cNvSpPr/>
      </xdr:nvSpPr>
      <xdr:spPr>
        <a:xfrm>
          <a:off x="2025650" y="49958625"/>
          <a:ext cx="1824069" cy="939800"/>
        </a:xfrm>
        <a:prstGeom prst="bracketPair">
          <a:avLst>
            <a:gd name="adj" fmla="val 9380"/>
          </a:avLst>
        </a:prstGeom>
        <a:noFill/>
        <a:ln w="12700" cap="flat" cmpd="sng" algn="ctr">
          <a:solidFill>
            <a:sysClr val="windowText" lastClr="000000"/>
          </a:solidFill>
          <a:prstDash val="solid"/>
        </a:ln>
        <a:effectLst/>
      </xdr:spPr>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31</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年度高度環境分析研究棟機械室運転保守業務請負、二次イオン質量分析装置の修理　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31</xdr:col>
      <xdr:colOff>101600</xdr:colOff>
      <xdr:row>767</xdr:row>
      <xdr:rowOff>0</xdr:rowOff>
    </xdr:from>
    <xdr:ext cx="1824069" cy="1181100"/>
    <xdr:sp macro="" textlink="">
      <xdr:nvSpPr>
        <xdr:cNvPr id="20" name="大かっこ 19">
          <a:extLst>
            <a:ext uri="{FF2B5EF4-FFF2-40B4-BE49-F238E27FC236}">
              <a16:creationId xmlns="" xmlns:a16="http://schemas.microsoft.com/office/drawing/2014/main" id="{69CFB53E-6A33-4BB4-B06C-E4585487C02B}"/>
            </a:ext>
          </a:extLst>
        </xdr:cNvPr>
        <xdr:cNvSpPr/>
      </xdr:nvSpPr>
      <xdr:spPr>
        <a:xfrm>
          <a:off x="6302375" y="49958625"/>
          <a:ext cx="1824069" cy="1181100"/>
        </a:xfrm>
        <a:prstGeom prst="bracketPair">
          <a:avLst>
            <a:gd name="adj" fmla="val 9380"/>
          </a:avLst>
        </a:prstGeom>
        <a:noFill/>
        <a:ln w="12700" cap="flat" cmpd="sng" algn="ctr">
          <a:solidFill>
            <a:sysClr val="windowText" lastClr="000000"/>
          </a:solidFill>
          <a:prstDash val="solid"/>
        </a:ln>
        <a:effectLst/>
      </xdr:spPr>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保障措置環境試料分析関連業務請負契約、高度環境分析研究棟換気空調設備他自動制御機器点検作業　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8" zoomScale="75" zoomScaleNormal="75" zoomScaleSheetLayoutView="75" zoomScalePageLayoutView="85" workbookViewId="0">
      <selection activeCell="J876" sqref="J876:O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v>
      </c>
      <c r="AT2" s="218"/>
      <c r="AU2" s="218"/>
      <c r="AV2" s="51" t="str">
        <f>IF(AW2="", "", "-")</f>
        <v/>
      </c>
      <c r="AW2" s="402"/>
      <c r="AX2" s="402"/>
    </row>
    <row r="3" spans="1:50" ht="21" customHeight="1" thickBot="1" x14ac:dyDescent="0.2">
      <c r="A3" s="536" t="s">
        <v>428</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560</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690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506</v>
      </c>
      <c r="H5" s="572"/>
      <c r="I5" s="572"/>
      <c r="J5" s="572"/>
      <c r="K5" s="572"/>
      <c r="L5" s="572"/>
      <c r="M5" s="573" t="s">
        <v>66</v>
      </c>
      <c r="N5" s="574"/>
      <c r="O5" s="574"/>
      <c r="P5" s="574"/>
      <c r="Q5" s="574"/>
      <c r="R5" s="575"/>
      <c r="S5" s="576" t="s">
        <v>533</v>
      </c>
      <c r="T5" s="572"/>
      <c r="U5" s="572"/>
      <c r="V5" s="572"/>
      <c r="W5" s="572"/>
      <c r="X5" s="577"/>
      <c r="Y5" s="730" t="s">
        <v>3</v>
      </c>
      <c r="Z5" s="731"/>
      <c r="AA5" s="731"/>
      <c r="AB5" s="731"/>
      <c r="AC5" s="731"/>
      <c r="AD5" s="732"/>
      <c r="AE5" s="733" t="s">
        <v>562</v>
      </c>
      <c r="AF5" s="733"/>
      <c r="AG5" s="733"/>
      <c r="AH5" s="733"/>
      <c r="AI5" s="733"/>
      <c r="AJ5" s="733"/>
      <c r="AK5" s="733"/>
      <c r="AL5" s="733"/>
      <c r="AM5" s="733"/>
      <c r="AN5" s="733"/>
      <c r="AO5" s="733"/>
      <c r="AP5" s="734"/>
      <c r="AQ5" s="735" t="s">
        <v>672</v>
      </c>
      <c r="AR5" s="736"/>
      <c r="AS5" s="736"/>
      <c r="AT5" s="736"/>
      <c r="AU5" s="736"/>
      <c r="AV5" s="736"/>
      <c r="AW5" s="736"/>
      <c r="AX5" s="737"/>
    </row>
    <row r="6" spans="1:50" ht="39" customHeight="1" x14ac:dyDescent="0.15">
      <c r="A6" s="740" t="s">
        <v>4</v>
      </c>
      <c r="B6" s="741"/>
      <c r="C6" s="741"/>
      <c r="D6" s="741"/>
      <c r="E6" s="741"/>
      <c r="F6" s="741"/>
      <c r="G6" s="894" t="str">
        <f>入力規則等!F39</f>
        <v>エネルギー対策特別会計電源開発促進勘定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563</v>
      </c>
      <c r="H7" s="847"/>
      <c r="I7" s="847"/>
      <c r="J7" s="847"/>
      <c r="K7" s="847"/>
      <c r="L7" s="847"/>
      <c r="M7" s="847"/>
      <c r="N7" s="847"/>
      <c r="O7" s="847"/>
      <c r="P7" s="847"/>
      <c r="Q7" s="847"/>
      <c r="R7" s="847"/>
      <c r="S7" s="847"/>
      <c r="T7" s="847"/>
      <c r="U7" s="847"/>
      <c r="V7" s="847"/>
      <c r="W7" s="847"/>
      <c r="X7" s="848"/>
      <c r="Y7" s="400" t="s">
        <v>392</v>
      </c>
      <c r="Z7" s="300"/>
      <c r="AA7" s="300"/>
      <c r="AB7" s="300"/>
      <c r="AC7" s="300"/>
      <c r="AD7" s="401"/>
      <c r="AE7" s="387" t="s">
        <v>564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3" t="s">
        <v>259</v>
      </c>
      <c r="B8" s="844"/>
      <c r="C8" s="844"/>
      <c r="D8" s="844"/>
      <c r="E8" s="844"/>
      <c r="F8" s="845"/>
      <c r="G8" s="225" t="str">
        <f>入力規則等!A27</f>
        <v>科学技術・イノベーション</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3" t="str">
        <f>入力規則等!K13</f>
        <v>エネルギー対策</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15">
      <c r="A9" s="150" t="s">
        <v>23</v>
      </c>
      <c r="B9" s="151"/>
      <c r="C9" s="151"/>
      <c r="D9" s="151"/>
      <c r="E9" s="151"/>
      <c r="F9" s="151"/>
      <c r="G9" s="585" t="s">
        <v>566</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65.099999999999994" customHeight="1" x14ac:dyDescent="0.15">
      <c r="A10" s="755" t="s">
        <v>30</v>
      </c>
      <c r="B10" s="756"/>
      <c r="C10" s="756"/>
      <c r="D10" s="756"/>
      <c r="E10" s="756"/>
      <c r="F10" s="756"/>
      <c r="G10" s="688" t="s">
        <v>589</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4" t="s">
        <v>24</v>
      </c>
      <c r="B12" s="145"/>
      <c r="C12" s="145"/>
      <c r="D12" s="145"/>
      <c r="E12" s="145"/>
      <c r="F12" s="146"/>
      <c r="G12" s="694"/>
      <c r="H12" s="695"/>
      <c r="I12" s="695"/>
      <c r="J12" s="695"/>
      <c r="K12" s="695"/>
      <c r="L12" s="695"/>
      <c r="M12" s="695"/>
      <c r="N12" s="695"/>
      <c r="O12" s="695"/>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57"/>
    </row>
    <row r="13" spans="1:50" ht="21" customHeight="1" x14ac:dyDescent="0.15">
      <c r="A13" s="147"/>
      <c r="B13" s="148"/>
      <c r="C13" s="148"/>
      <c r="D13" s="148"/>
      <c r="E13" s="148"/>
      <c r="F13" s="149"/>
      <c r="G13" s="758" t="s">
        <v>6</v>
      </c>
      <c r="H13" s="759"/>
      <c r="I13" s="651" t="s">
        <v>7</v>
      </c>
      <c r="J13" s="652"/>
      <c r="K13" s="652"/>
      <c r="L13" s="652"/>
      <c r="M13" s="652"/>
      <c r="N13" s="652"/>
      <c r="O13" s="653"/>
      <c r="P13" s="117">
        <v>403</v>
      </c>
      <c r="Q13" s="118"/>
      <c r="R13" s="118"/>
      <c r="S13" s="118"/>
      <c r="T13" s="118"/>
      <c r="U13" s="118"/>
      <c r="V13" s="119"/>
      <c r="W13" s="117">
        <v>290</v>
      </c>
      <c r="X13" s="118"/>
      <c r="Y13" s="118"/>
      <c r="Z13" s="118"/>
      <c r="AA13" s="118"/>
      <c r="AB13" s="118"/>
      <c r="AC13" s="119"/>
      <c r="AD13" s="117">
        <v>617</v>
      </c>
      <c r="AE13" s="118"/>
      <c r="AF13" s="118"/>
      <c r="AG13" s="118"/>
      <c r="AH13" s="118"/>
      <c r="AI13" s="118"/>
      <c r="AJ13" s="119"/>
      <c r="AK13" s="117">
        <v>569</v>
      </c>
      <c r="AL13" s="118"/>
      <c r="AM13" s="118"/>
      <c r="AN13" s="118"/>
      <c r="AO13" s="118"/>
      <c r="AP13" s="118"/>
      <c r="AQ13" s="119"/>
      <c r="AR13" s="114">
        <v>451</v>
      </c>
      <c r="AS13" s="115"/>
      <c r="AT13" s="115"/>
      <c r="AU13" s="115"/>
      <c r="AV13" s="115"/>
      <c r="AW13" s="115"/>
      <c r="AX13" s="399"/>
    </row>
    <row r="14" spans="1:50" ht="21" customHeight="1" x14ac:dyDescent="0.15">
      <c r="A14" s="147"/>
      <c r="B14" s="148"/>
      <c r="C14" s="148"/>
      <c r="D14" s="148"/>
      <c r="E14" s="148"/>
      <c r="F14" s="149"/>
      <c r="G14" s="760"/>
      <c r="H14" s="761"/>
      <c r="I14" s="588" t="s">
        <v>8</v>
      </c>
      <c r="J14" s="642"/>
      <c r="K14" s="642"/>
      <c r="L14" s="642"/>
      <c r="M14" s="642"/>
      <c r="N14" s="642"/>
      <c r="O14" s="643"/>
      <c r="P14" s="117">
        <v>280</v>
      </c>
      <c r="Q14" s="118"/>
      <c r="R14" s="118"/>
      <c r="S14" s="118"/>
      <c r="T14" s="118"/>
      <c r="U14" s="118"/>
      <c r="V14" s="119"/>
      <c r="W14" s="117" t="s">
        <v>567</v>
      </c>
      <c r="X14" s="118"/>
      <c r="Y14" s="118"/>
      <c r="Z14" s="118"/>
      <c r="AA14" s="118"/>
      <c r="AB14" s="118"/>
      <c r="AC14" s="119"/>
      <c r="AD14" s="117" t="s">
        <v>590</v>
      </c>
      <c r="AE14" s="118"/>
      <c r="AF14" s="118"/>
      <c r="AG14" s="118"/>
      <c r="AH14" s="118"/>
      <c r="AI14" s="118"/>
      <c r="AJ14" s="119"/>
      <c r="AK14" s="117"/>
      <c r="AL14" s="118"/>
      <c r="AM14" s="118"/>
      <c r="AN14" s="118"/>
      <c r="AO14" s="118"/>
      <c r="AP14" s="118"/>
      <c r="AQ14" s="119"/>
      <c r="AR14" s="678"/>
      <c r="AS14" s="678"/>
      <c r="AT14" s="678"/>
      <c r="AU14" s="678"/>
      <c r="AV14" s="678"/>
      <c r="AW14" s="678"/>
      <c r="AX14" s="679"/>
    </row>
    <row r="15" spans="1:50" ht="21" customHeight="1" x14ac:dyDescent="0.15">
      <c r="A15" s="147"/>
      <c r="B15" s="148"/>
      <c r="C15" s="148"/>
      <c r="D15" s="148"/>
      <c r="E15" s="148"/>
      <c r="F15" s="149"/>
      <c r="G15" s="760"/>
      <c r="H15" s="761"/>
      <c r="I15" s="588" t="s">
        <v>51</v>
      </c>
      <c r="J15" s="589"/>
      <c r="K15" s="589"/>
      <c r="L15" s="589"/>
      <c r="M15" s="589"/>
      <c r="N15" s="589"/>
      <c r="O15" s="590"/>
      <c r="P15" s="117">
        <v>701</v>
      </c>
      <c r="Q15" s="118"/>
      <c r="R15" s="118"/>
      <c r="S15" s="118"/>
      <c r="T15" s="118"/>
      <c r="U15" s="118"/>
      <c r="V15" s="119"/>
      <c r="W15" s="117">
        <v>280</v>
      </c>
      <c r="X15" s="118"/>
      <c r="Y15" s="118"/>
      <c r="Z15" s="118"/>
      <c r="AA15" s="118"/>
      <c r="AB15" s="118"/>
      <c r="AC15" s="119"/>
      <c r="AD15" s="117" t="s">
        <v>569</v>
      </c>
      <c r="AE15" s="118"/>
      <c r="AF15" s="118"/>
      <c r="AG15" s="118"/>
      <c r="AH15" s="118"/>
      <c r="AI15" s="118"/>
      <c r="AJ15" s="119"/>
      <c r="AK15" s="117" t="s">
        <v>590</v>
      </c>
      <c r="AL15" s="118"/>
      <c r="AM15" s="118"/>
      <c r="AN15" s="118"/>
      <c r="AO15" s="118"/>
      <c r="AP15" s="118"/>
      <c r="AQ15" s="119"/>
      <c r="AR15" s="117"/>
      <c r="AS15" s="118"/>
      <c r="AT15" s="118"/>
      <c r="AU15" s="118"/>
      <c r="AV15" s="118"/>
      <c r="AW15" s="118"/>
      <c r="AX15" s="641"/>
    </row>
    <row r="16" spans="1:50" ht="21" customHeight="1" x14ac:dyDescent="0.15">
      <c r="A16" s="147"/>
      <c r="B16" s="148"/>
      <c r="C16" s="148"/>
      <c r="D16" s="148"/>
      <c r="E16" s="148"/>
      <c r="F16" s="149"/>
      <c r="G16" s="760"/>
      <c r="H16" s="761"/>
      <c r="I16" s="588" t="s">
        <v>52</v>
      </c>
      <c r="J16" s="589"/>
      <c r="K16" s="589"/>
      <c r="L16" s="589"/>
      <c r="M16" s="589"/>
      <c r="N16" s="589"/>
      <c r="O16" s="590"/>
      <c r="P16" s="117">
        <v>-280</v>
      </c>
      <c r="Q16" s="118"/>
      <c r="R16" s="118"/>
      <c r="S16" s="118"/>
      <c r="T16" s="118"/>
      <c r="U16" s="118"/>
      <c r="V16" s="119"/>
      <c r="W16" s="117" t="s">
        <v>567</v>
      </c>
      <c r="X16" s="118"/>
      <c r="Y16" s="118"/>
      <c r="Z16" s="118"/>
      <c r="AA16" s="118"/>
      <c r="AB16" s="118"/>
      <c r="AC16" s="119"/>
      <c r="AD16" s="117" t="s">
        <v>590</v>
      </c>
      <c r="AE16" s="118"/>
      <c r="AF16" s="118"/>
      <c r="AG16" s="118"/>
      <c r="AH16" s="118"/>
      <c r="AI16" s="118"/>
      <c r="AJ16" s="119"/>
      <c r="AK16" s="117"/>
      <c r="AL16" s="118"/>
      <c r="AM16" s="118"/>
      <c r="AN16" s="118"/>
      <c r="AO16" s="118"/>
      <c r="AP16" s="118"/>
      <c r="AQ16" s="119"/>
      <c r="AR16" s="691"/>
      <c r="AS16" s="692"/>
      <c r="AT16" s="692"/>
      <c r="AU16" s="692"/>
      <c r="AV16" s="692"/>
      <c r="AW16" s="692"/>
      <c r="AX16" s="693"/>
    </row>
    <row r="17" spans="1:50" ht="24.75" customHeight="1" x14ac:dyDescent="0.15">
      <c r="A17" s="147"/>
      <c r="B17" s="148"/>
      <c r="C17" s="148"/>
      <c r="D17" s="148"/>
      <c r="E17" s="148"/>
      <c r="F17" s="149"/>
      <c r="G17" s="760"/>
      <c r="H17" s="761"/>
      <c r="I17" s="588" t="s">
        <v>50</v>
      </c>
      <c r="J17" s="642"/>
      <c r="K17" s="642"/>
      <c r="L17" s="642"/>
      <c r="M17" s="642"/>
      <c r="N17" s="642"/>
      <c r="O17" s="643"/>
      <c r="P17" s="117" t="s">
        <v>567</v>
      </c>
      <c r="Q17" s="118"/>
      <c r="R17" s="118"/>
      <c r="S17" s="118"/>
      <c r="T17" s="118"/>
      <c r="U17" s="118"/>
      <c r="V17" s="119"/>
      <c r="W17" s="117" t="s">
        <v>568</v>
      </c>
      <c r="X17" s="118"/>
      <c r="Y17" s="118"/>
      <c r="Z17" s="118"/>
      <c r="AA17" s="118"/>
      <c r="AB17" s="118"/>
      <c r="AC17" s="119"/>
      <c r="AD17" s="117" t="s">
        <v>590</v>
      </c>
      <c r="AE17" s="118"/>
      <c r="AF17" s="118"/>
      <c r="AG17" s="118"/>
      <c r="AH17" s="118"/>
      <c r="AI17" s="118"/>
      <c r="AJ17" s="119"/>
      <c r="AK17" s="117"/>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62"/>
      <c r="H18" s="763"/>
      <c r="I18" s="750" t="s">
        <v>20</v>
      </c>
      <c r="J18" s="751"/>
      <c r="K18" s="751"/>
      <c r="L18" s="751"/>
      <c r="M18" s="751"/>
      <c r="N18" s="751"/>
      <c r="O18" s="752"/>
      <c r="P18" s="123">
        <f>SUM(P13:V17)</f>
        <v>1104</v>
      </c>
      <c r="Q18" s="124"/>
      <c r="R18" s="124"/>
      <c r="S18" s="124"/>
      <c r="T18" s="124"/>
      <c r="U18" s="124"/>
      <c r="V18" s="125"/>
      <c r="W18" s="123">
        <f>SUM(W13:AC17)</f>
        <v>570</v>
      </c>
      <c r="X18" s="124"/>
      <c r="Y18" s="124"/>
      <c r="Z18" s="124"/>
      <c r="AA18" s="124"/>
      <c r="AB18" s="124"/>
      <c r="AC18" s="125"/>
      <c r="AD18" s="123">
        <f>SUM(AD13:AJ17)</f>
        <v>617</v>
      </c>
      <c r="AE18" s="124"/>
      <c r="AF18" s="124"/>
      <c r="AG18" s="124"/>
      <c r="AH18" s="124"/>
      <c r="AI18" s="124"/>
      <c r="AJ18" s="125"/>
      <c r="AK18" s="123">
        <f>SUM(AK13:AQ17)</f>
        <v>569</v>
      </c>
      <c r="AL18" s="124"/>
      <c r="AM18" s="124"/>
      <c r="AN18" s="124"/>
      <c r="AO18" s="124"/>
      <c r="AP18" s="124"/>
      <c r="AQ18" s="125"/>
      <c r="AR18" s="123">
        <f>SUM(AR13:AX17)</f>
        <v>451</v>
      </c>
      <c r="AS18" s="124"/>
      <c r="AT18" s="124"/>
      <c r="AU18" s="124"/>
      <c r="AV18" s="124"/>
      <c r="AW18" s="124"/>
      <c r="AX18" s="550"/>
    </row>
    <row r="19" spans="1:50" ht="24.75" customHeight="1" x14ac:dyDescent="0.15">
      <c r="A19" s="147"/>
      <c r="B19" s="148"/>
      <c r="C19" s="148"/>
      <c r="D19" s="148"/>
      <c r="E19" s="148"/>
      <c r="F19" s="149"/>
      <c r="G19" s="548" t="s">
        <v>9</v>
      </c>
      <c r="H19" s="549"/>
      <c r="I19" s="549"/>
      <c r="J19" s="549"/>
      <c r="K19" s="549"/>
      <c r="L19" s="549"/>
      <c r="M19" s="549"/>
      <c r="N19" s="549"/>
      <c r="O19" s="549"/>
      <c r="P19" s="117">
        <v>1036</v>
      </c>
      <c r="Q19" s="118"/>
      <c r="R19" s="118"/>
      <c r="S19" s="118"/>
      <c r="T19" s="118"/>
      <c r="U19" s="118"/>
      <c r="V19" s="119"/>
      <c r="W19" s="117">
        <v>543</v>
      </c>
      <c r="X19" s="118"/>
      <c r="Y19" s="118"/>
      <c r="Z19" s="118"/>
      <c r="AA19" s="118"/>
      <c r="AB19" s="118"/>
      <c r="AC19" s="119"/>
      <c r="AD19" s="117">
        <v>570</v>
      </c>
      <c r="AE19" s="118"/>
      <c r="AF19" s="118"/>
      <c r="AG19" s="118"/>
      <c r="AH19" s="118"/>
      <c r="AI19" s="118"/>
      <c r="AJ19" s="119"/>
      <c r="AK19" s="499"/>
      <c r="AL19" s="499"/>
      <c r="AM19" s="499"/>
      <c r="AN19" s="499"/>
      <c r="AO19" s="499"/>
      <c r="AP19" s="499"/>
      <c r="AQ19" s="499"/>
      <c r="AR19" s="499"/>
      <c r="AS19" s="499"/>
      <c r="AT19" s="499"/>
      <c r="AU19" s="499"/>
      <c r="AV19" s="499"/>
      <c r="AW19" s="499"/>
      <c r="AX19" s="551"/>
    </row>
    <row r="20" spans="1:50" ht="24.75" customHeight="1" x14ac:dyDescent="0.15">
      <c r="A20" s="147"/>
      <c r="B20" s="148"/>
      <c r="C20" s="148"/>
      <c r="D20" s="148"/>
      <c r="E20" s="148"/>
      <c r="F20" s="149"/>
      <c r="G20" s="548" t="s">
        <v>10</v>
      </c>
      <c r="H20" s="549"/>
      <c r="I20" s="549"/>
      <c r="J20" s="549"/>
      <c r="K20" s="549"/>
      <c r="L20" s="549"/>
      <c r="M20" s="549"/>
      <c r="N20" s="549"/>
      <c r="O20" s="549"/>
      <c r="P20" s="552">
        <f>IF(P18=0, "-", SUM(P19)/P18)</f>
        <v>0.93840579710144922</v>
      </c>
      <c r="Q20" s="552"/>
      <c r="R20" s="552"/>
      <c r="S20" s="552"/>
      <c r="T20" s="552"/>
      <c r="U20" s="552"/>
      <c r="V20" s="552"/>
      <c r="W20" s="552">
        <f t="shared" ref="W20" si="0">IF(W18=0, "-", SUM(W19)/W18)</f>
        <v>0.95263157894736838</v>
      </c>
      <c r="X20" s="552"/>
      <c r="Y20" s="552"/>
      <c r="Z20" s="552"/>
      <c r="AA20" s="552"/>
      <c r="AB20" s="552"/>
      <c r="AC20" s="552"/>
      <c r="AD20" s="552">
        <f t="shared" ref="AD20" si="1">IF(AD18=0, "-", SUM(AD19)/AD18)</f>
        <v>0.92382495948136145</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50"/>
      <c r="B21" s="151"/>
      <c r="C21" s="151"/>
      <c r="D21" s="151"/>
      <c r="E21" s="151"/>
      <c r="F21" s="152"/>
      <c r="G21" s="945" t="s">
        <v>356</v>
      </c>
      <c r="H21" s="946"/>
      <c r="I21" s="946"/>
      <c r="J21" s="946"/>
      <c r="K21" s="946"/>
      <c r="L21" s="946"/>
      <c r="M21" s="946"/>
      <c r="N21" s="946"/>
      <c r="O21" s="946"/>
      <c r="P21" s="552">
        <f>IF(P19=0, "-", SUM(P19)/SUM(P13,P14))</f>
        <v>1.5168374816983894</v>
      </c>
      <c r="Q21" s="552"/>
      <c r="R21" s="552"/>
      <c r="S21" s="552"/>
      <c r="T21" s="552"/>
      <c r="U21" s="552"/>
      <c r="V21" s="552"/>
      <c r="W21" s="552">
        <f t="shared" ref="W21" si="2">IF(W19=0, "-", SUM(W19)/SUM(W13,W14))</f>
        <v>1.8724137931034484</v>
      </c>
      <c r="X21" s="552"/>
      <c r="Y21" s="552"/>
      <c r="Z21" s="552"/>
      <c r="AA21" s="552"/>
      <c r="AB21" s="552"/>
      <c r="AC21" s="552"/>
      <c r="AD21" s="552">
        <f t="shared" ref="AD21" si="3">IF(AD19=0, "-", SUM(AD19)/SUM(AD13,AD14))</f>
        <v>0.92382495948136145</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4">
        <v>227</v>
      </c>
      <c r="Q23" s="115"/>
      <c r="R23" s="115"/>
      <c r="S23" s="115"/>
      <c r="T23" s="115"/>
      <c r="U23" s="115"/>
      <c r="V23" s="116"/>
      <c r="W23" s="114">
        <v>241</v>
      </c>
      <c r="X23" s="115"/>
      <c r="Y23" s="115"/>
      <c r="Z23" s="115"/>
      <c r="AA23" s="115"/>
      <c r="AB23" s="115"/>
      <c r="AC23" s="116"/>
      <c r="AD23" s="207" t="s">
        <v>591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7">
        <v>201</v>
      </c>
      <c r="Q24" s="118"/>
      <c r="R24" s="118"/>
      <c r="S24" s="118"/>
      <c r="T24" s="118"/>
      <c r="U24" s="118"/>
      <c r="V24" s="119"/>
      <c r="W24" s="117">
        <v>90</v>
      </c>
      <c r="X24" s="118"/>
      <c r="Y24" s="118"/>
      <c r="Z24" s="118"/>
      <c r="AA24" s="118"/>
      <c r="AB24" s="118"/>
      <c r="AC24" s="11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7">
        <v>42</v>
      </c>
      <c r="Q25" s="118"/>
      <c r="R25" s="118"/>
      <c r="S25" s="118"/>
      <c r="T25" s="118"/>
      <c r="U25" s="118"/>
      <c r="V25" s="119"/>
      <c r="W25" s="117">
        <v>42</v>
      </c>
      <c r="X25" s="118"/>
      <c r="Y25" s="118"/>
      <c r="Z25" s="118"/>
      <c r="AA25" s="118"/>
      <c r="AB25" s="118"/>
      <c r="AC25" s="11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573</v>
      </c>
      <c r="H26" s="194"/>
      <c r="I26" s="194"/>
      <c r="J26" s="194"/>
      <c r="K26" s="194"/>
      <c r="L26" s="194"/>
      <c r="M26" s="194"/>
      <c r="N26" s="194"/>
      <c r="O26" s="195"/>
      <c r="P26" s="117">
        <v>47</v>
      </c>
      <c r="Q26" s="118"/>
      <c r="R26" s="118"/>
      <c r="S26" s="118"/>
      <c r="T26" s="118"/>
      <c r="U26" s="118"/>
      <c r="V26" s="119"/>
      <c r="W26" s="117">
        <v>37</v>
      </c>
      <c r="X26" s="118"/>
      <c r="Y26" s="118"/>
      <c r="Z26" s="118"/>
      <c r="AA26" s="118"/>
      <c r="AB26" s="118"/>
      <c r="AC26" s="11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574</v>
      </c>
      <c r="H27" s="194"/>
      <c r="I27" s="194"/>
      <c r="J27" s="194"/>
      <c r="K27" s="194"/>
      <c r="L27" s="194"/>
      <c r="M27" s="194"/>
      <c r="N27" s="194"/>
      <c r="O27" s="195"/>
      <c r="P27" s="117">
        <v>52</v>
      </c>
      <c r="Q27" s="118"/>
      <c r="R27" s="118"/>
      <c r="S27" s="118"/>
      <c r="T27" s="118"/>
      <c r="U27" s="118"/>
      <c r="V27" s="119"/>
      <c r="W27" s="117">
        <v>41</v>
      </c>
      <c r="X27" s="118"/>
      <c r="Y27" s="118"/>
      <c r="Z27" s="118"/>
      <c r="AA27" s="118"/>
      <c r="AB27" s="118"/>
      <c r="AC27" s="11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339</v>
      </c>
      <c r="H28" s="230"/>
      <c r="I28" s="230"/>
      <c r="J28" s="230"/>
      <c r="K28" s="230"/>
      <c r="L28" s="230"/>
      <c r="M28" s="230"/>
      <c r="N28" s="230"/>
      <c r="O28" s="231"/>
      <c r="P28" s="123">
        <f>P29-SUM(P23:P27)</f>
        <v>0</v>
      </c>
      <c r="Q28" s="124"/>
      <c r="R28" s="124"/>
      <c r="S28" s="124"/>
      <c r="T28" s="124"/>
      <c r="U28" s="124"/>
      <c r="V28" s="125"/>
      <c r="W28" s="123">
        <f>W29-SUM(W23:W27)</f>
        <v>0</v>
      </c>
      <c r="X28" s="124"/>
      <c r="Y28" s="124"/>
      <c r="Z28" s="124"/>
      <c r="AA28" s="124"/>
      <c r="AB28" s="124"/>
      <c r="AC28" s="12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219">
        <f>AK13</f>
        <v>569</v>
      </c>
      <c r="Q29" s="220"/>
      <c r="R29" s="220"/>
      <c r="S29" s="220"/>
      <c r="T29" s="220"/>
      <c r="U29" s="220"/>
      <c r="V29" s="221"/>
      <c r="W29" s="219">
        <f>AR13</f>
        <v>451</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2" t="s">
        <v>351</v>
      </c>
      <c r="B30" s="523"/>
      <c r="C30" s="523"/>
      <c r="D30" s="523"/>
      <c r="E30" s="523"/>
      <c r="F30" s="524"/>
      <c r="G30" s="663" t="s">
        <v>146</v>
      </c>
      <c r="H30" s="394"/>
      <c r="I30" s="394"/>
      <c r="J30" s="394"/>
      <c r="K30" s="394"/>
      <c r="L30" s="394"/>
      <c r="M30" s="394"/>
      <c r="N30" s="394"/>
      <c r="O30" s="592"/>
      <c r="P30" s="591" t="s">
        <v>59</v>
      </c>
      <c r="Q30" s="394"/>
      <c r="R30" s="394"/>
      <c r="S30" s="394"/>
      <c r="T30" s="394"/>
      <c r="U30" s="394"/>
      <c r="V30" s="394"/>
      <c r="W30" s="394"/>
      <c r="X30" s="592"/>
      <c r="Y30" s="478"/>
      <c r="Z30" s="479"/>
      <c r="AA30" s="480"/>
      <c r="AB30" s="390" t="s">
        <v>11</v>
      </c>
      <c r="AC30" s="391"/>
      <c r="AD30" s="392"/>
      <c r="AE30" s="390" t="s">
        <v>395</v>
      </c>
      <c r="AF30" s="391"/>
      <c r="AG30" s="391"/>
      <c r="AH30" s="392"/>
      <c r="AI30" s="390" t="s">
        <v>417</v>
      </c>
      <c r="AJ30" s="391"/>
      <c r="AK30" s="391"/>
      <c r="AL30" s="392"/>
      <c r="AM30" s="393" t="s">
        <v>422</v>
      </c>
      <c r="AN30" s="393"/>
      <c r="AO30" s="393"/>
      <c r="AP30" s="390"/>
      <c r="AQ30" s="654" t="s">
        <v>235</v>
      </c>
      <c r="AR30" s="655"/>
      <c r="AS30" s="655"/>
      <c r="AT30" s="656"/>
      <c r="AU30" s="394" t="s">
        <v>134</v>
      </c>
      <c r="AV30" s="394"/>
      <c r="AW30" s="394"/>
      <c r="AX30" s="395"/>
    </row>
    <row r="31" spans="1:50" ht="18.75" customHeight="1" x14ac:dyDescent="0.15">
      <c r="A31" s="525"/>
      <c r="B31" s="526"/>
      <c r="C31" s="526"/>
      <c r="D31" s="526"/>
      <c r="E31" s="526"/>
      <c r="F31" s="527"/>
      <c r="G31" s="580"/>
      <c r="H31" s="383"/>
      <c r="I31" s="383"/>
      <c r="J31" s="383"/>
      <c r="K31" s="383"/>
      <c r="L31" s="383"/>
      <c r="M31" s="383"/>
      <c r="N31" s="383"/>
      <c r="O31" s="581"/>
      <c r="P31" s="593"/>
      <c r="Q31" s="383"/>
      <c r="R31" s="383"/>
      <c r="S31" s="383"/>
      <c r="T31" s="383"/>
      <c r="U31" s="383"/>
      <c r="V31" s="383"/>
      <c r="W31" s="383"/>
      <c r="X31" s="581"/>
      <c r="Y31" s="481"/>
      <c r="Z31" s="482"/>
      <c r="AA31" s="483"/>
      <c r="AB31" s="336"/>
      <c r="AC31" s="337"/>
      <c r="AD31" s="338"/>
      <c r="AE31" s="336"/>
      <c r="AF31" s="337"/>
      <c r="AG31" s="337"/>
      <c r="AH31" s="338"/>
      <c r="AI31" s="336"/>
      <c r="AJ31" s="337"/>
      <c r="AK31" s="337"/>
      <c r="AL31" s="338"/>
      <c r="AM31" s="380"/>
      <c r="AN31" s="380"/>
      <c r="AO31" s="380"/>
      <c r="AP31" s="336"/>
      <c r="AQ31" s="215" t="s">
        <v>567</v>
      </c>
      <c r="AR31" s="141"/>
      <c r="AS31" s="142" t="s">
        <v>236</v>
      </c>
      <c r="AT31" s="176"/>
      <c r="AU31" s="275">
        <v>4</v>
      </c>
      <c r="AV31" s="275"/>
      <c r="AW31" s="383" t="s">
        <v>181</v>
      </c>
      <c r="AX31" s="384"/>
    </row>
    <row r="32" spans="1:50" ht="23.25" customHeight="1" x14ac:dyDescent="0.15">
      <c r="A32" s="528"/>
      <c r="B32" s="526"/>
      <c r="C32" s="526"/>
      <c r="D32" s="526"/>
      <c r="E32" s="526"/>
      <c r="F32" s="527"/>
      <c r="G32" s="553" t="s">
        <v>575</v>
      </c>
      <c r="H32" s="554"/>
      <c r="I32" s="554"/>
      <c r="J32" s="554"/>
      <c r="K32" s="554"/>
      <c r="L32" s="554"/>
      <c r="M32" s="554"/>
      <c r="N32" s="554"/>
      <c r="O32" s="555"/>
      <c r="P32" s="165" t="s">
        <v>576</v>
      </c>
      <c r="Q32" s="165"/>
      <c r="R32" s="165"/>
      <c r="S32" s="165"/>
      <c r="T32" s="165"/>
      <c r="U32" s="165"/>
      <c r="V32" s="165"/>
      <c r="W32" s="165"/>
      <c r="X32" s="236"/>
      <c r="Y32" s="342" t="s">
        <v>12</v>
      </c>
      <c r="Z32" s="562"/>
      <c r="AA32" s="563"/>
      <c r="AB32" s="564" t="s">
        <v>577</v>
      </c>
      <c r="AC32" s="564"/>
      <c r="AD32" s="564"/>
      <c r="AE32" s="368">
        <v>6</v>
      </c>
      <c r="AF32" s="369"/>
      <c r="AG32" s="369"/>
      <c r="AH32" s="369"/>
      <c r="AI32" s="368">
        <v>6</v>
      </c>
      <c r="AJ32" s="369"/>
      <c r="AK32" s="369"/>
      <c r="AL32" s="369"/>
      <c r="AM32" s="368">
        <v>6</v>
      </c>
      <c r="AN32" s="369"/>
      <c r="AO32" s="369"/>
      <c r="AP32" s="369"/>
      <c r="AQ32" s="120" t="s">
        <v>567</v>
      </c>
      <c r="AR32" s="121"/>
      <c r="AS32" s="121"/>
      <c r="AT32" s="122"/>
      <c r="AU32" s="369"/>
      <c r="AV32" s="369"/>
      <c r="AW32" s="369"/>
      <c r="AX32" s="371"/>
    </row>
    <row r="33" spans="1:50" ht="23.25" customHeight="1" x14ac:dyDescent="0.15">
      <c r="A33" s="529"/>
      <c r="B33" s="530"/>
      <c r="C33" s="530"/>
      <c r="D33" s="530"/>
      <c r="E33" s="530"/>
      <c r="F33" s="531"/>
      <c r="G33" s="556"/>
      <c r="H33" s="557"/>
      <c r="I33" s="557"/>
      <c r="J33" s="557"/>
      <c r="K33" s="557"/>
      <c r="L33" s="557"/>
      <c r="M33" s="557"/>
      <c r="N33" s="557"/>
      <c r="O33" s="558"/>
      <c r="P33" s="238"/>
      <c r="Q33" s="238"/>
      <c r="R33" s="238"/>
      <c r="S33" s="238"/>
      <c r="T33" s="238"/>
      <c r="U33" s="238"/>
      <c r="V33" s="238"/>
      <c r="W33" s="238"/>
      <c r="X33" s="239"/>
      <c r="Y33" s="307" t="s">
        <v>54</v>
      </c>
      <c r="Z33" s="302"/>
      <c r="AA33" s="303"/>
      <c r="AB33" s="535" t="s">
        <v>578</v>
      </c>
      <c r="AC33" s="535"/>
      <c r="AD33" s="535"/>
      <c r="AE33" s="368">
        <v>6</v>
      </c>
      <c r="AF33" s="369"/>
      <c r="AG33" s="369"/>
      <c r="AH33" s="369"/>
      <c r="AI33" s="368">
        <v>6</v>
      </c>
      <c r="AJ33" s="369"/>
      <c r="AK33" s="369"/>
      <c r="AL33" s="369"/>
      <c r="AM33" s="368">
        <v>6</v>
      </c>
      <c r="AN33" s="369"/>
      <c r="AO33" s="369"/>
      <c r="AP33" s="369"/>
      <c r="AQ33" s="120" t="s">
        <v>567</v>
      </c>
      <c r="AR33" s="121"/>
      <c r="AS33" s="121"/>
      <c r="AT33" s="122"/>
      <c r="AU33" s="369"/>
      <c r="AV33" s="369"/>
      <c r="AW33" s="369"/>
      <c r="AX33" s="371"/>
    </row>
    <row r="34" spans="1:50" ht="47.25" customHeight="1" x14ac:dyDescent="0.15">
      <c r="A34" s="528"/>
      <c r="B34" s="526"/>
      <c r="C34" s="526"/>
      <c r="D34" s="526"/>
      <c r="E34" s="526"/>
      <c r="F34" s="527"/>
      <c r="G34" s="559"/>
      <c r="H34" s="560"/>
      <c r="I34" s="560"/>
      <c r="J34" s="560"/>
      <c r="K34" s="560"/>
      <c r="L34" s="560"/>
      <c r="M34" s="560"/>
      <c r="N34" s="560"/>
      <c r="O34" s="561"/>
      <c r="P34" s="168"/>
      <c r="Q34" s="168"/>
      <c r="R34" s="168"/>
      <c r="S34" s="168"/>
      <c r="T34" s="168"/>
      <c r="U34" s="168"/>
      <c r="V34" s="168"/>
      <c r="W34" s="168"/>
      <c r="X34" s="241"/>
      <c r="Y34" s="307" t="s">
        <v>13</v>
      </c>
      <c r="Z34" s="302"/>
      <c r="AA34" s="303"/>
      <c r="AB34" s="510" t="s">
        <v>182</v>
      </c>
      <c r="AC34" s="510"/>
      <c r="AD34" s="510"/>
      <c r="AE34" s="368">
        <v>100</v>
      </c>
      <c r="AF34" s="369"/>
      <c r="AG34" s="369"/>
      <c r="AH34" s="369"/>
      <c r="AI34" s="368">
        <v>100</v>
      </c>
      <c r="AJ34" s="369"/>
      <c r="AK34" s="369"/>
      <c r="AL34" s="369"/>
      <c r="AM34" s="368">
        <v>100</v>
      </c>
      <c r="AN34" s="369"/>
      <c r="AO34" s="369"/>
      <c r="AP34" s="369"/>
      <c r="AQ34" s="396" t="s">
        <v>567</v>
      </c>
      <c r="AR34" s="121"/>
      <c r="AS34" s="121"/>
      <c r="AT34" s="122"/>
      <c r="AU34" s="369"/>
      <c r="AV34" s="369"/>
      <c r="AW34" s="369"/>
      <c r="AX34" s="371"/>
    </row>
    <row r="35" spans="1:50" ht="23.25" customHeight="1" x14ac:dyDescent="0.15">
      <c r="A35" s="915" t="s">
        <v>383</v>
      </c>
      <c r="B35" s="916"/>
      <c r="C35" s="916"/>
      <c r="D35" s="916"/>
      <c r="E35" s="916"/>
      <c r="F35" s="917"/>
      <c r="G35" s="921" t="s">
        <v>579</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hidden="1" customHeight="1" x14ac:dyDescent="0.15">
      <c r="A37" s="657" t="s">
        <v>351</v>
      </c>
      <c r="B37" s="658"/>
      <c r="C37" s="658"/>
      <c r="D37" s="658"/>
      <c r="E37" s="658"/>
      <c r="F37" s="659"/>
      <c r="G37" s="578" t="s">
        <v>146</v>
      </c>
      <c r="H37" s="385"/>
      <c r="I37" s="385"/>
      <c r="J37" s="385"/>
      <c r="K37" s="385"/>
      <c r="L37" s="385"/>
      <c r="M37" s="385"/>
      <c r="N37" s="385"/>
      <c r="O37" s="579"/>
      <c r="P37" s="644" t="s">
        <v>59</v>
      </c>
      <c r="Q37" s="385"/>
      <c r="R37" s="385"/>
      <c r="S37" s="385"/>
      <c r="T37" s="385"/>
      <c r="U37" s="385"/>
      <c r="V37" s="385"/>
      <c r="W37" s="385"/>
      <c r="X37" s="579"/>
      <c r="Y37" s="645"/>
      <c r="Z37" s="646"/>
      <c r="AA37" s="647"/>
      <c r="AB37" s="648" t="s">
        <v>11</v>
      </c>
      <c r="AC37" s="649"/>
      <c r="AD37" s="650"/>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15">
      <c r="A38" s="525"/>
      <c r="B38" s="526"/>
      <c r="C38" s="526"/>
      <c r="D38" s="526"/>
      <c r="E38" s="526"/>
      <c r="F38" s="527"/>
      <c r="G38" s="580"/>
      <c r="H38" s="383"/>
      <c r="I38" s="383"/>
      <c r="J38" s="383"/>
      <c r="K38" s="383"/>
      <c r="L38" s="383"/>
      <c r="M38" s="383"/>
      <c r="N38" s="383"/>
      <c r="O38" s="581"/>
      <c r="P38" s="593"/>
      <c r="Q38" s="383"/>
      <c r="R38" s="383"/>
      <c r="S38" s="383"/>
      <c r="T38" s="383"/>
      <c r="U38" s="383"/>
      <c r="V38" s="383"/>
      <c r="W38" s="383"/>
      <c r="X38" s="581"/>
      <c r="Y38" s="481"/>
      <c r="Z38" s="482"/>
      <c r="AA38" s="483"/>
      <c r="AB38" s="336"/>
      <c r="AC38" s="337"/>
      <c r="AD38" s="338"/>
      <c r="AE38" s="336"/>
      <c r="AF38" s="337"/>
      <c r="AG38" s="337"/>
      <c r="AH38" s="338"/>
      <c r="AI38" s="336"/>
      <c r="AJ38" s="337"/>
      <c r="AK38" s="337"/>
      <c r="AL38" s="338"/>
      <c r="AM38" s="380"/>
      <c r="AN38" s="380"/>
      <c r="AO38" s="380"/>
      <c r="AP38" s="380"/>
      <c r="AQ38" s="215"/>
      <c r="AR38" s="141"/>
      <c r="AS38" s="142" t="s">
        <v>236</v>
      </c>
      <c r="AT38" s="176"/>
      <c r="AU38" s="275"/>
      <c r="AV38" s="275"/>
      <c r="AW38" s="383" t="s">
        <v>181</v>
      </c>
      <c r="AX38" s="384"/>
    </row>
    <row r="39" spans="1:50" ht="23.25" hidden="1" customHeight="1" x14ac:dyDescent="0.15">
      <c r="A39" s="528"/>
      <c r="B39" s="526"/>
      <c r="C39" s="526"/>
      <c r="D39" s="526"/>
      <c r="E39" s="526"/>
      <c r="F39" s="527"/>
      <c r="G39" s="553"/>
      <c r="H39" s="554"/>
      <c r="I39" s="554"/>
      <c r="J39" s="554"/>
      <c r="K39" s="554"/>
      <c r="L39" s="554"/>
      <c r="M39" s="554"/>
      <c r="N39" s="554"/>
      <c r="O39" s="555"/>
      <c r="P39" s="165"/>
      <c r="Q39" s="165"/>
      <c r="R39" s="165"/>
      <c r="S39" s="165"/>
      <c r="T39" s="165"/>
      <c r="U39" s="165"/>
      <c r="V39" s="165"/>
      <c r="W39" s="165"/>
      <c r="X39" s="236"/>
      <c r="Y39" s="342" t="s">
        <v>12</v>
      </c>
      <c r="Z39" s="562"/>
      <c r="AA39" s="563"/>
      <c r="AB39" s="564"/>
      <c r="AC39" s="564"/>
      <c r="AD39" s="564"/>
      <c r="AE39" s="368"/>
      <c r="AF39" s="369"/>
      <c r="AG39" s="369"/>
      <c r="AH39" s="369"/>
      <c r="AI39" s="368"/>
      <c r="AJ39" s="369"/>
      <c r="AK39" s="369"/>
      <c r="AL39" s="369"/>
      <c r="AM39" s="368"/>
      <c r="AN39" s="369"/>
      <c r="AO39" s="369"/>
      <c r="AP39" s="369"/>
      <c r="AQ39" s="120"/>
      <c r="AR39" s="121"/>
      <c r="AS39" s="121"/>
      <c r="AT39" s="122"/>
      <c r="AU39" s="369"/>
      <c r="AV39" s="369"/>
      <c r="AW39" s="369"/>
      <c r="AX39" s="371"/>
    </row>
    <row r="40" spans="1:50" ht="23.25" hidden="1" customHeight="1" x14ac:dyDescent="0.15">
      <c r="A40" s="529"/>
      <c r="B40" s="530"/>
      <c r="C40" s="530"/>
      <c r="D40" s="530"/>
      <c r="E40" s="530"/>
      <c r="F40" s="531"/>
      <c r="G40" s="556"/>
      <c r="H40" s="557"/>
      <c r="I40" s="557"/>
      <c r="J40" s="557"/>
      <c r="K40" s="557"/>
      <c r="L40" s="557"/>
      <c r="M40" s="557"/>
      <c r="N40" s="557"/>
      <c r="O40" s="558"/>
      <c r="P40" s="238"/>
      <c r="Q40" s="238"/>
      <c r="R40" s="238"/>
      <c r="S40" s="238"/>
      <c r="T40" s="238"/>
      <c r="U40" s="238"/>
      <c r="V40" s="238"/>
      <c r="W40" s="238"/>
      <c r="X40" s="239"/>
      <c r="Y40" s="307" t="s">
        <v>54</v>
      </c>
      <c r="Z40" s="302"/>
      <c r="AA40" s="303"/>
      <c r="AB40" s="535"/>
      <c r="AC40" s="535"/>
      <c r="AD40" s="535"/>
      <c r="AE40" s="368"/>
      <c r="AF40" s="369"/>
      <c r="AG40" s="369"/>
      <c r="AH40" s="369"/>
      <c r="AI40" s="368"/>
      <c r="AJ40" s="369"/>
      <c r="AK40" s="369"/>
      <c r="AL40" s="369"/>
      <c r="AM40" s="368"/>
      <c r="AN40" s="369"/>
      <c r="AO40" s="369"/>
      <c r="AP40" s="369"/>
      <c r="AQ40" s="120"/>
      <c r="AR40" s="121"/>
      <c r="AS40" s="121"/>
      <c r="AT40" s="122"/>
      <c r="AU40" s="369"/>
      <c r="AV40" s="369"/>
      <c r="AW40" s="369"/>
      <c r="AX40" s="371"/>
    </row>
    <row r="41" spans="1:50" ht="23.25" hidden="1" customHeight="1" x14ac:dyDescent="0.15">
      <c r="A41" s="660"/>
      <c r="B41" s="661"/>
      <c r="C41" s="661"/>
      <c r="D41" s="661"/>
      <c r="E41" s="661"/>
      <c r="F41" s="662"/>
      <c r="G41" s="559"/>
      <c r="H41" s="560"/>
      <c r="I41" s="560"/>
      <c r="J41" s="560"/>
      <c r="K41" s="560"/>
      <c r="L41" s="560"/>
      <c r="M41" s="560"/>
      <c r="N41" s="560"/>
      <c r="O41" s="561"/>
      <c r="P41" s="168"/>
      <c r="Q41" s="168"/>
      <c r="R41" s="168"/>
      <c r="S41" s="168"/>
      <c r="T41" s="168"/>
      <c r="U41" s="168"/>
      <c r="V41" s="168"/>
      <c r="W41" s="168"/>
      <c r="X41" s="241"/>
      <c r="Y41" s="307" t="s">
        <v>13</v>
      </c>
      <c r="Z41" s="302"/>
      <c r="AA41" s="303"/>
      <c r="AB41" s="510" t="s">
        <v>182</v>
      </c>
      <c r="AC41" s="510"/>
      <c r="AD41" s="510"/>
      <c r="AE41" s="368"/>
      <c r="AF41" s="369"/>
      <c r="AG41" s="369"/>
      <c r="AH41" s="369"/>
      <c r="AI41" s="368"/>
      <c r="AJ41" s="369"/>
      <c r="AK41" s="369"/>
      <c r="AL41" s="369"/>
      <c r="AM41" s="368"/>
      <c r="AN41" s="369"/>
      <c r="AO41" s="369"/>
      <c r="AP41" s="369"/>
      <c r="AQ41" s="120"/>
      <c r="AR41" s="121"/>
      <c r="AS41" s="121"/>
      <c r="AT41" s="122"/>
      <c r="AU41" s="369"/>
      <c r="AV41" s="369"/>
      <c r="AW41" s="369"/>
      <c r="AX41" s="371"/>
    </row>
    <row r="42" spans="1:50" ht="23.25" hidden="1" customHeight="1" x14ac:dyDescent="0.15">
      <c r="A42" s="915" t="s">
        <v>383</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15">
      <c r="A44" s="657" t="s">
        <v>351</v>
      </c>
      <c r="B44" s="658"/>
      <c r="C44" s="658"/>
      <c r="D44" s="658"/>
      <c r="E44" s="658"/>
      <c r="F44" s="659"/>
      <c r="G44" s="578" t="s">
        <v>146</v>
      </c>
      <c r="H44" s="385"/>
      <c r="I44" s="385"/>
      <c r="J44" s="385"/>
      <c r="K44" s="385"/>
      <c r="L44" s="385"/>
      <c r="M44" s="385"/>
      <c r="N44" s="385"/>
      <c r="O44" s="579"/>
      <c r="P44" s="644" t="s">
        <v>59</v>
      </c>
      <c r="Q44" s="385"/>
      <c r="R44" s="385"/>
      <c r="S44" s="385"/>
      <c r="T44" s="385"/>
      <c r="U44" s="385"/>
      <c r="V44" s="385"/>
      <c r="W44" s="385"/>
      <c r="X44" s="579"/>
      <c r="Y44" s="645"/>
      <c r="Z44" s="646"/>
      <c r="AA44" s="647"/>
      <c r="AB44" s="648" t="s">
        <v>11</v>
      </c>
      <c r="AC44" s="649"/>
      <c r="AD44" s="650"/>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25"/>
      <c r="B45" s="526"/>
      <c r="C45" s="526"/>
      <c r="D45" s="526"/>
      <c r="E45" s="526"/>
      <c r="F45" s="527"/>
      <c r="G45" s="580"/>
      <c r="H45" s="383"/>
      <c r="I45" s="383"/>
      <c r="J45" s="383"/>
      <c r="K45" s="383"/>
      <c r="L45" s="383"/>
      <c r="M45" s="383"/>
      <c r="N45" s="383"/>
      <c r="O45" s="581"/>
      <c r="P45" s="593"/>
      <c r="Q45" s="383"/>
      <c r="R45" s="383"/>
      <c r="S45" s="383"/>
      <c r="T45" s="383"/>
      <c r="U45" s="383"/>
      <c r="V45" s="383"/>
      <c r="W45" s="383"/>
      <c r="X45" s="581"/>
      <c r="Y45" s="481"/>
      <c r="Z45" s="482"/>
      <c r="AA45" s="483"/>
      <c r="AB45" s="336"/>
      <c r="AC45" s="337"/>
      <c r="AD45" s="338"/>
      <c r="AE45" s="336"/>
      <c r="AF45" s="337"/>
      <c r="AG45" s="337"/>
      <c r="AH45" s="338"/>
      <c r="AI45" s="336"/>
      <c r="AJ45" s="337"/>
      <c r="AK45" s="337"/>
      <c r="AL45" s="338"/>
      <c r="AM45" s="380"/>
      <c r="AN45" s="380"/>
      <c r="AO45" s="380"/>
      <c r="AP45" s="380"/>
      <c r="AQ45" s="215"/>
      <c r="AR45" s="141"/>
      <c r="AS45" s="142" t="s">
        <v>236</v>
      </c>
      <c r="AT45" s="176"/>
      <c r="AU45" s="275"/>
      <c r="AV45" s="275"/>
      <c r="AW45" s="383" t="s">
        <v>181</v>
      </c>
      <c r="AX45" s="384"/>
    </row>
    <row r="46" spans="1:50" ht="23.25" hidden="1" customHeight="1" x14ac:dyDescent="0.15">
      <c r="A46" s="528"/>
      <c r="B46" s="526"/>
      <c r="C46" s="526"/>
      <c r="D46" s="526"/>
      <c r="E46" s="526"/>
      <c r="F46" s="527"/>
      <c r="G46" s="553"/>
      <c r="H46" s="554"/>
      <c r="I46" s="554"/>
      <c r="J46" s="554"/>
      <c r="K46" s="554"/>
      <c r="L46" s="554"/>
      <c r="M46" s="554"/>
      <c r="N46" s="554"/>
      <c r="O46" s="555"/>
      <c r="P46" s="165"/>
      <c r="Q46" s="165"/>
      <c r="R46" s="165"/>
      <c r="S46" s="165"/>
      <c r="T46" s="165"/>
      <c r="U46" s="165"/>
      <c r="V46" s="165"/>
      <c r="W46" s="165"/>
      <c r="X46" s="236"/>
      <c r="Y46" s="342" t="s">
        <v>12</v>
      </c>
      <c r="Z46" s="562"/>
      <c r="AA46" s="563"/>
      <c r="AB46" s="564"/>
      <c r="AC46" s="564"/>
      <c r="AD46" s="564"/>
      <c r="AE46" s="368"/>
      <c r="AF46" s="369"/>
      <c r="AG46" s="369"/>
      <c r="AH46" s="369"/>
      <c r="AI46" s="368"/>
      <c r="AJ46" s="369"/>
      <c r="AK46" s="369"/>
      <c r="AL46" s="369"/>
      <c r="AM46" s="368"/>
      <c r="AN46" s="369"/>
      <c r="AO46" s="369"/>
      <c r="AP46" s="369"/>
      <c r="AQ46" s="120"/>
      <c r="AR46" s="121"/>
      <c r="AS46" s="121"/>
      <c r="AT46" s="122"/>
      <c r="AU46" s="369"/>
      <c r="AV46" s="369"/>
      <c r="AW46" s="369"/>
      <c r="AX46" s="371"/>
    </row>
    <row r="47" spans="1:50" ht="23.25" hidden="1" customHeight="1" x14ac:dyDescent="0.15">
      <c r="A47" s="529"/>
      <c r="B47" s="530"/>
      <c r="C47" s="530"/>
      <c r="D47" s="530"/>
      <c r="E47" s="530"/>
      <c r="F47" s="531"/>
      <c r="G47" s="556"/>
      <c r="H47" s="557"/>
      <c r="I47" s="557"/>
      <c r="J47" s="557"/>
      <c r="K47" s="557"/>
      <c r="L47" s="557"/>
      <c r="M47" s="557"/>
      <c r="N47" s="557"/>
      <c r="O47" s="558"/>
      <c r="P47" s="238"/>
      <c r="Q47" s="238"/>
      <c r="R47" s="238"/>
      <c r="S47" s="238"/>
      <c r="T47" s="238"/>
      <c r="U47" s="238"/>
      <c r="V47" s="238"/>
      <c r="W47" s="238"/>
      <c r="X47" s="239"/>
      <c r="Y47" s="307" t="s">
        <v>54</v>
      </c>
      <c r="Z47" s="302"/>
      <c r="AA47" s="303"/>
      <c r="AB47" s="535"/>
      <c r="AC47" s="535"/>
      <c r="AD47" s="535"/>
      <c r="AE47" s="368"/>
      <c r="AF47" s="369"/>
      <c r="AG47" s="369"/>
      <c r="AH47" s="369"/>
      <c r="AI47" s="368"/>
      <c r="AJ47" s="369"/>
      <c r="AK47" s="369"/>
      <c r="AL47" s="369"/>
      <c r="AM47" s="368"/>
      <c r="AN47" s="369"/>
      <c r="AO47" s="369"/>
      <c r="AP47" s="369"/>
      <c r="AQ47" s="120"/>
      <c r="AR47" s="121"/>
      <c r="AS47" s="121"/>
      <c r="AT47" s="122"/>
      <c r="AU47" s="369"/>
      <c r="AV47" s="369"/>
      <c r="AW47" s="369"/>
      <c r="AX47" s="371"/>
    </row>
    <row r="48" spans="1:50" ht="23.25" hidden="1" customHeight="1" x14ac:dyDescent="0.15">
      <c r="A48" s="660"/>
      <c r="B48" s="661"/>
      <c r="C48" s="661"/>
      <c r="D48" s="661"/>
      <c r="E48" s="661"/>
      <c r="F48" s="662"/>
      <c r="G48" s="559"/>
      <c r="H48" s="560"/>
      <c r="I48" s="560"/>
      <c r="J48" s="560"/>
      <c r="K48" s="560"/>
      <c r="L48" s="560"/>
      <c r="M48" s="560"/>
      <c r="N48" s="560"/>
      <c r="O48" s="561"/>
      <c r="P48" s="168"/>
      <c r="Q48" s="168"/>
      <c r="R48" s="168"/>
      <c r="S48" s="168"/>
      <c r="T48" s="168"/>
      <c r="U48" s="168"/>
      <c r="V48" s="168"/>
      <c r="W48" s="168"/>
      <c r="X48" s="241"/>
      <c r="Y48" s="307" t="s">
        <v>13</v>
      </c>
      <c r="Z48" s="302"/>
      <c r="AA48" s="303"/>
      <c r="AB48" s="510" t="s">
        <v>182</v>
      </c>
      <c r="AC48" s="510"/>
      <c r="AD48" s="510"/>
      <c r="AE48" s="368"/>
      <c r="AF48" s="369"/>
      <c r="AG48" s="369"/>
      <c r="AH48" s="369"/>
      <c r="AI48" s="368"/>
      <c r="AJ48" s="369"/>
      <c r="AK48" s="369"/>
      <c r="AL48" s="369"/>
      <c r="AM48" s="368"/>
      <c r="AN48" s="369"/>
      <c r="AO48" s="369"/>
      <c r="AP48" s="369"/>
      <c r="AQ48" s="120"/>
      <c r="AR48" s="121"/>
      <c r="AS48" s="121"/>
      <c r="AT48" s="122"/>
      <c r="AU48" s="369"/>
      <c r="AV48" s="369"/>
      <c r="AW48" s="369"/>
      <c r="AX48" s="371"/>
    </row>
    <row r="49" spans="1:50" ht="23.25" hidden="1" customHeight="1" x14ac:dyDescent="0.15">
      <c r="A49" s="915" t="s">
        <v>383</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15">
      <c r="A51" s="525" t="s">
        <v>351</v>
      </c>
      <c r="B51" s="526"/>
      <c r="C51" s="526"/>
      <c r="D51" s="526"/>
      <c r="E51" s="526"/>
      <c r="F51" s="527"/>
      <c r="G51" s="578" t="s">
        <v>146</v>
      </c>
      <c r="H51" s="385"/>
      <c r="I51" s="385"/>
      <c r="J51" s="385"/>
      <c r="K51" s="385"/>
      <c r="L51" s="385"/>
      <c r="M51" s="385"/>
      <c r="N51" s="385"/>
      <c r="O51" s="579"/>
      <c r="P51" s="644" t="s">
        <v>59</v>
      </c>
      <c r="Q51" s="385"/>
      <c r="R51" s="385"/>
      <c r="S51" s="385"/>
      <c r="T51" s="385"/>
      <c r="U51" s="385"/>
      <c r="V51" s="385"/>
      <c r="W51" s="385"/>
      <c r="X51" s="579"/>
      <c r="Y51" s="645"/>
      <c r="Z51" s="646"/>
      <c r="AA51" s="647"/>
      <c r="AB51" s="648" t="s">
        <v>11</v>
      </c>
      <c r="AC51" s="649"/>
      <c r="AD51" s="650"/>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25"/>
      <c r="B52" s="526"/>
      <c r="C52" s="526"/>
      <c r="D52" s="526"/>
      <c r="E52" s="526"/>
      <c r="F52" s="527"/>
      <c r="G52" s="580"/>
      <c r="H52" s="383"/>
      <c r="I52" s="383"/>
      <c r="J52" s="383"/>
      <c r="K52" s="383"/>
      <c r="L52" s="383"/>
      <c r="M52" s="383"/>
      <c r="N52" s="383"/>
      <c r="O52" s="581"/>
      <c r="P52" s="593"/>
      <c r="Q52" s="383"/>
      <c r="R52" s="383"/>
      <c r="S52" s="383"/>
      <c r="T52" s="383"/>
      <c r="U52" s="383"/>
      <c r="V52" s="383"/>
      <c r="W52" s="383"/>
      <c r="X52" s="581"/>
      <c r="Y52" s="481"/>
      <c r="Z52" s="482"/>
      <c r="AA52" s="483"/>
      <c r="AB52" s="336"/>
      <c r="AC52" s="337"/>
      <c r="AD52" s="338"/>
      <c r="AE52" s="336"/>
      <c r="AF52" s="337"/>
      <c r="AG52" s="337"/>
      <c r="AH52" s="338"/>
      <c r="AI52" s="336"/>
      <c r="AJ52" s="337"/>
      <c r="AK52" s="337"/>
      <c r="AL52" s="338"/>
      <c r="AM52" s="380"/>
      <c r="AN52" s="380"/>
      <c r="AO52" s="380"/>
      <c r="AP52" s="380"/>
      <c r="AQ52" s="215"/>
      <c r="AR52" s="141"/>
      <c r="AS52" s="142" t="s">
        <v>236</v>
      </c>
      <c r="AT52" s="176"/>
      <c r="AU52" s="275"/>
      <c r="AV52" s="275"/>
      <c r="AW52" s="383" t="s">
        <v>181</v>
      </c>
      <c r="AX52" s="384"/>
    </row>
    <row r="53" spans="1:50" ht="23.25" hidden="1" customHeight="1" x14ac:dyDescent="0.15">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36"/>
      <c r="Y53" s="342" t="s">
        <v>12</v>
      </c>
      <c r="Z53" s="562"/>
      <c r="AA53" s="563"/>
      <c r="AB53" s="564"/>
      <c r="AC53" s="564"/>
      <c r="AD53" s="564"/>
      <c r="AE53" s="368"/>
      <c r="AF53" s="369"/>
      <c r="AG53" s="369"/>
      <c r="AH53" s="369"/>
      <c r="AI53" s="368"/>
      <c r="AJ53" s="369"/>
      <c r="AK53" s="369"/>
      <c r="AL53" s="369"/>
      <c r="AM53" s="368"/>
      <c r="AN53" s="369"/>
      <c r="AO53" s="369"/>
      <c r="AP53" s="369"/>
      <c r="AQ53" s="120"/>
      <c r="AR53" s="121"/>
      <c r="AS53" s="121"/>
      <c r="AT53" s="122"/>
      <c r="AU53" s="369"/>
      <c r="AV53" s="369"/>
      <c r="AW53" s="369"/>
      <c r="AX53" s="371"/>
    </row>
    <row r="54" spans="1:50" ht="23.25" hidden="1" customHeight="1" x14ac:dyDescent="0.15">
      <c r="A54" s="529"/>
      <c r="B54" s="530"/>
      <c r="C54" s="530"/>
      <c r="D54" s="530"/>
      <c r="E54" s="530"/>
      <c r="F54" s="531"/>
      <c r="G54" s="556"/>
      <c r="H54" s="557"/>
      <c r="I54" s="557"/>
      <c r="J54" s="557"/>
      <c r="K54" s="557"/>
      <c r="L54" s="557"/>
      <c r="M54" s="557"/>
      <c r="N54" s="557"/>
      <c r="O54" s="558"/>
      <c r="P54" s="238"/>
      <c r="Q54" s="238"/>
      <c r="R54" s="238"/>
      <c r="S54" s="238"/>
      <c r="T54" s="238"/>
      <c r="U54" s="238"/>
      <c r="V54" s="238"/>
      <c r="W54" s="238"/>
      <c r="X54" s="239"/>
      <c r="Y54" s="307" t="s">
        <v>54</v>
      </c>
      <c r="Z54" s="302"/>
      <c r="AA54" s="303"/>
      <c r="AB54" s="535"/>
      <c r="AC54" s="535"/>
      <c r="AD54" s="535"/>
      <c r="AE54" s="368"/>
      <c r="AF54" s="369"/>
      <c r="AG54" s="369"/>
      <c r="AH54" s="369"/>
      <c r="AI54" s="368"/>
      <c r="AJ54" s="369"/>
      <c r="AK54" s="369"/>
      <c r="AL54" s="369"/>
      <c r="AM54" s="368"/>
      <c r="AN54" s="369"/>
      <c r="AO54" s="369"/>
      <c r="AP54" s="369"/>
      <c r="AQ54" s="120"/>
      <c r="AR54" s="121"/>
      <c r="AS54" s="121"/>
      <c r="AT54" s="122"/>
      <c r="AU54" s="369"/>
      <c r="AV54" s="369"/>
      <c r="AW54" s="369"/>
      <c r="AX54" s="371"/>
    </row>
    <row r="55" spans="1:50" ht="23.25" hidden="1" customHeight="1" x14ac:dyDescent="0.15">
      <c r="A55" s="660"/>
      <c r="B55" s="661"/>
      <c r="C55" s="661"/>
      <c r="D55" s="661"/>
      <c r="E55" s="661"/>
      <c r="F55" s="662"/>
      <c r="G55" s="559"/>
      <c r="H55" s="560"/>
      <c r="I55" s="560"/>
      <c r="J55" s="560"/>
      <c r="K55" s="560"/>
      <c r="L55" s="560"/>
      <c r="M55" s="560"/>
      <c r="N55" s="560"/>
      <c r="O55" s="561"/>
      <c r="P55" s="168"/>
      <c r="Q55" s="168"/>
      <c r="R55" s="168"/>
      <c r="S55" s="168"/>
      <c r="T55" s="168"/>
      <c r="U55" s="168"/>
      <c r="V55" s="168"/>
      <c r="W55" s="168"/>
      <c r="X55" s="241"/>
      <c r="Y55" s="307" t="s">
        <v>13</v>
      </c>
      <c r="Z55" s="302"/>
      <c r="AA55" s="303"/>
      <c r="AB55" s="474" t="s">
        <v>14</v>
      </c>
      <c r="AC55" s="474"/>
      <c r="AD55" s="474"/>
      <c r="AE55" s="368"/>
      <c r="AF55" s="369"/>
      <c r="AG55" s="369"/>
      <c r="AH55" s="369"/>
      <c r="AI55" s="368"/>
      <c r="AJ55" s="369"/>
      <c r="AK55" s="369"/>
      <c r="AL55" s="369"/>
      <c r="AM55" s="368"/>
      <c r="AN55" s="369"/>
      <c r="AO55" s="369"/>
      <c r="AP55" s="369"/>
      <c r="AQ55" s="120"/>
      <c r="AR55" s="121"/>
      <c r="AS55" s="121"/>
      <c r="AT55" s="122"/>
      <c r="AU55" s="369"/>
      <c r="AV55" s="369"/>
      <c r="AW55" s="369"/>
      <c r="AX55" s="371"/>
    </row>
    <row r="56" spans="1:50" ht="23.25" hidden="1" customHeight="1" x14ac:dyDescent="0.15">
      <c r="A56" s="915" t="s">
        <v>383</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15">
      <c r="A58" s="525" t="s">
        <v>351</v>
      </c>
      <c r="B58" s="526"/>
      <c r="C58" s="526"/>
      <c r="D58" s="526"/>
      <c r="E58" s="526"/>
      <c r="F58" s="527"/>
      <c r="G58" s="578" t="s">
        <v>146</v>
      </c>
      <c r="H58" s="385"/>
      <c r="I58" s="385"/>
      <c r="J58" s="385"/>
      <c r="K58" s="385"/>
      <c r="L58" s="385"/>
      <c r="M58" s="385"/>
      <c r="N58" s="385"/>
      <c r="O58" s="579"/>
      <c r="P58" s="644" t="s">
        <v>59</v>
      </c>
      <c r="Q58" s="385"/>
      <c r="R58" s="385"/>
      <c r="S58" s="385"/>
      <c r="T58" s="385"/>
      <c r="U58" s="385"/>
      <c r="V58" s="385"/>
      <c r="W58" s="385"/>
      <c r="X58" s="579"/>
      <c r="Y58" s="645"/>
      <c r="Z58" s="646"/>
      <c r="AA58" s="647"/>
      <c r="AB58" s="648" t="s">
        <v>11</v>
      </c>
      <c r="AC58" s="649"/>
      <c r="AD58" s="650"/>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25"/>
      <c r="B59" s="526"/>
      <c r="C59" s="526"/>
      <c r="D59" s="526"/>
      <c r="E59" s="526"/>
      <c r="F59" s="527"/>
      <c r="G59" s="580"/>
      <c r="H59" s="383"/>
      <c r="I59" s="383"/>
      <c r="J59" s="383"/>
      <c r="K59" s="383"/>
      <c r="L59" s="383"/>
      <c r="M59" s="383"/>
      <c r="N59" s="383"/>
      <c r="O59" s="581"/>
      <c r="P59" s="593"/>
      <c r="Q59" s="383"/>
      <c r="R59" s="383"/>
      <c r="S59" s="383"/>
      <c r="T59" s="383"/>
      <c r="U59" s="383"/>
      <c r="V59" s="383"/>
      <c r="W59" s="383"/>
      <c r="X59" s="581"/>
      <c r="Y59" s="481"/>
      <c r="Z59" s="482"/>
      <c r="AA59" s="483"/>
      <c r="AB59" s="336"/>
      <c r="AC59" s="337"/>
      <c r="AD59" s="338"/>
      <c r="AE59" s="336"/>
      <c r="AF59" s="337"/>
      <c r="AG59" s="337"/>
      <c r="AH59" s="338"/>
      <c r="AI59" s="336"/>
      <c r="AJ59" s="337"/>
      <c r="AK59" s="337"/>
      <c r="AL59" s="338"/>
      <c r="AM59" s="380"/>
      <c r="AN59" s="380"/>
      <c r="AO59" s="380"/>
      <c r="AP59" s="380"/>
      <c r="AQ59" s="215"/>
      <c r="AR59" s="141"/>
      <c r="AS59" s="142" t="s">
        <v>236</v>
      </c>
      <c r="AT59" s="176"/>
      <c r="AU59" s="275"/>
      <c r="AV59" s="275"/>
      <c r="AW59" s="383" t="s">
        <v>181</v>
      </c>
      <c r="AX59" s="384"/>
    </row>
    <row r="60" spans="1:50" ht="23.25" hidden="1" customHeight="1" x14ac:dyDescent="0.15">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36"/>
      <c r="Y60" s="342" t="s">
        <v>12</v>
      </c>
      <c r="Z60" s="562"/>
      <c r="AA60" s="563"/>
      <c r="AB60" s="564"/>
      <c r="AC60" s="564"/>
      <c r="AD60" s="564"/>
      <c r="AE60" s="368"/>
      <c r="AF60" s="369"/>
      <c r="AG60" s="369"/>
      <c r="AH60" s="369"/>
      <c r="AI60" s="368"/>
      <c r="AJ60" s="369"/>
      <c r="AK60" s="369"/>
      <c r="AL60" s="369"/>
      <c r="AM60" s="368"/>
      <c r="AN60" s="369"/>
      <c r="AO60" s="369"/>
      <c r="AP60" s="369"/>
      <c r="AQ60" s="120"/>
      <c r="AR60" s="121"/>
      <c r="AS60" s="121"/>
      <c r="AT60" s="122"/>
      <c r="AU60" s="369"/>
      <c r="AV60" s="369"/>
      <c r="AW60" s="369"/>
      <c r="AX60" s="371"/>
    </row>
    <row r="61" spans="1:50" ht="23.25" hidden="1" customHeight="1" x14ac:dyDescent="0.15">
      <c r="A61" s="529"/>
      <c r="B61" s="530"/>
      <c r="C61" s="530"/>
      <c r="D61" s="530"/>
      <c r="E61" s="530"/>
      <c r="F61" s="531"/>
      <c r="G61" s="556"/>
      <c r="H61" s="557"/>
      <c r="I61" s="557"/>
      <c r="J61" s="557"/>
      <c r="K61" s="557"/>
      <c r="L61" s="557"/>
      <c r="M61" s="557"/>
      <c r="N61" s="557"/>
      <c r="O61" s="558"/>
      <c r="P61" s="238"/>
      <c r="Q61" s="238"/>
      <c r="R61" s="238"/>
      <c r="S61" s="238"/>
      <c r="T61" s="238"/>
      <c r="U61" s="238"/>
      <c r="V61" s="238"/>
      <c r="W61" s="238"/>
      <c r="X61" s="239"/>
      <c r="Y61" s="307" t="s">
        <v>54</v>
      </c>
      <c r="Z61" s="302"/>
      <c r="AA61" s="303"/>
      <c r="AB61" s="535"/>
      <c r="AC61" s="535"/>
      <c r="AD61" s="535"/>
      <c r="AE61" s="368"/>
      <c r="AF61" s="369"/>
      <c r="AG61" s="369"/>
      <c r="AH61" s="369"/>
      <c r="AI61" s="368"/>
      <c r="AJ61" s="369"/>
      <c r="AK61" s="369"/>
      <c r="AL61" s="369"/>
      <c r="AM61" s="368"/>
      <c r="AN61" s="369"/>
      <c r="AO61" s="369"/>
      <c r="AP61" s="369"/>
      <c r="AQ61" s="120"/>
      <c r="AR61" s="121"/>
      <c r="AS61" s="121"/>
      <c r="AT61" s="122"/>
      <c r="AU61" s="369"/>
      <c r="AV61" s="369"/>
      <c r="AW61" s="369"/>
      <c r="AX61" s="371"/>
    </row>
    <row r="62" spans="1:50" ht="23.25" hidden="1" customHeight="1" x14ac:dyDescent="0.15">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1"/>
      <c r="Y62" s="307" t="s">
        <v>13</v>
      </c>
      <c r="Z62" s="302"/>
      <c r="AA62" s="303"/>
      <c r="AB62" s="510" t="s">
        <v>14</v>
      </c>
      <c r="AC62" s="510"/>
      <c r="AD62" s="510"/>
      <c r="AE62" s="368"/>
      <c r="AF62" s="369"/>
      <c r="AG62" s="369"/>
      <c r="AH62" s="369"/>
      <c r="AI62" s="368"/>
      <c r="AJ62" s="369"/>
      <c r="AK62" s="369"/>
      <c r="AL62" s="369"/>
      <c r="AM62" s="368"/>
      <c r="AN62" s="369"/>
      <c r="AO62" s="369"/>
      <c r="AP62" s="369"/>
      <c r="AQ62" s="120"/>
      <c r="AR62" s="121"/>
      <c r="AS62" s="121"/>
      <c r="AT62" s="122"/>
      <c r="AU62" s="369"/>
      <c r="AV62" s="369"/>
      <c r="AW62" s="369"/>
      <c r="AX62" s="371"/>
    </row>
    <row r="63" spans="1:50" ht="23.25" hidden="1" customHeight="1" x14ac:dyDescent="0.15">
      <c r="A63" s="915" t="s">
        <v>383</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hidden="1" customHeight="1" x14ac:dyDescent="0.15">
      <c r="A65" s="875" t="s">
        <v>352</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347</v>
      </c>
      <c r="X65" s="887"/>
      <c r="Y65" s="890"/>
      <c r="Z65" s="890"/>
      <c r="AA65" s="891"/>
      <c r="AB65" s="884" t="s">
        <v>11</v>
      </c>
      <c r="AC65" s="880"/>
      <c r="AD65" s="881"/>
      <c r="AE65" s="372" t="s">
        <v>395</v>
      </c>
      <c r="AF65" s="373"/>
      <c r="AG65" s="373"/>
      <c r="AH65" s="374"/>
      <c r="AI65" s="372" t="s">
        <v>393</v>
      </c>
      <c r="AJ65" s="373"/>
      <c r="AK65" s="373"/>
      <c r="AL65" s="374"/>
      <c r="AM65" s="379" t="s">
        <v>422</v>
      </c>
      <c r="AN65" s="379"/>
      <c r="AO65" s="379"/>
      <c r="AP65" s="379"/>
      <c r="AQ65" s="884" t="s">
        <v>235</v>
      </c>
      <c r="AR65" s="880"/>
      <c r="AS65" s="880"/>
      <c r="AT65" s="881"/>
      <c r="AU65" s="995" t="s">
        <v>134</v>
      </c>
      <c r="AV65" s="995"/>
      <c r="AW65" s="995"/>
      <c r="AX65" s="996"/>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6"/>
      <c r="AF66" s="337"/>
      <c r="AG66" s="337"/>
      <c r="AH66" s="338"/>
      <c r="AI66" s="336"/>
      <c r="AJ66" s="337"/>
      <c r="AK66" s="337"/>
      <c r="AL66" s="338"/>
      <c r="AM66" s="380"/>
      <c r="AN66" s="380"/>
      <c r="AO66" s="380"/>
      <c r="AP66" s="380"/>
      <c r="AQ66" s="274"/>
      <c r="AR66" s="275"/>
      <c r="AS66" s="882" t="s">
        <v>236</v>
      </c>
      <c r="AT66" s="883"/>
      <c r="AU66" s="275"/>
      <c r="AV66" s="275"/>
      <c r="AW66" s="882" t="s">
        <v>350</v>
      </c>
      <c r="AX66" s="997"/>
    </row>
    <row r="67" spans="1:50" ht="23.25" hidden="1" customHeight="1" x14ac:dyDescent="0.15">
      <c r="A67" s="868"/>
      <c r="B67" s="869"/>
      <c r="C67" s="869"/>
      <c r="D67" s="869"/>
      <c r="E67" s="869"/>
      <c r="F67" s="870"/>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373</v>
      </c>
      <c r="AC67" s="970"/>
      <c r="AD67" s="97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8"/>
      <c r="B68" s="869"/>
      <c r="C68" s="869"/>
      <c r="D68" s="869"/>
      <c r="E68" s="869"/>
      <c r="F68" s="870"/>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373</v>
      </c>
      <c r="AC68" s="993"/>
      <c r="AD68" s="99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8"/>
      <c r="B69" s="869"/>
      <c r="C69" s="869"/>
      <c r="D69" s="869"/>
      <c r="E69" s="869"/>
      <c r="F69" s="870"/>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374</v>
      </c>
      <c r="AC69" s="994"/>
      <c r="AD69" s="994"/>
      <c r="AE69" s="831"/>
      <c r="AF69" s="832"/>
      <c r="AG69" s="832"/>
      <c r="AH69" s="832"/>
      <c r="AI69" s="831"/>
      <c r="AJ69" s="832"/>
      <c r="AK69" s="832"/>
      <c r="AL69" s="832"/>
      <c r="AM69" s="831"/>
      <c r="AN69" s="832"/>
      <c r="AO69" s="832"/>
      <c r="AP69" s="832"/>
      <c r="AQ69" s="368"/>
      <c r="AR69" s="369"/>
      <c r="AS69" s="369"/>
      <c r="AT69" s="370"/>
      <c r="AU69" s="369"/>
      <c r="AV69" s="369"/>
      <c r="AW69" s="369"/>
      <c r="AX69" s="371"/>
    </row>
    <row r="70" spans="1:50" ht="23.25" hidden="1" customHeight="1" x14ac:dyDescent="0.15">
      <c r="A70" s="868" t="s">
        <v>357</v>
      </c>
      <c r="B70" s="869"/>
      <c r="C70" s="869"/>
      <c r="D70" s="869"/>
      <c r="E70" s="869"/>
      <c r="F70" s="870"/>
      <c r="G70" s="958" t="s">
        <v>238</v>
      </c>
      <c r="H70" s="959"/>
      <c r="I70" s="959"/>
      <c r="J70" s="959"/>
      <c r="K70" s="959"/>
      <c r="L70" s="959"/>
      <c r="M70" s="959"/>
      <c r="N70" s="959"/>
      <c r="O70" s="959"/>
      <c r="P70" s="959"/>
      <c r="Q70" s="959"/>
      <c r="R70" s="959"/>
      <c r="S70" s="959"/>
      <c r="T70" s="959"/>
      <c r="U70" s="959"/>
      <c r="V70" s="959"/>
      <c r="W70" s="962" t="s">
        <v>372</v>
      </c>
      <c r="X70" s="963"/>
      <c r="Y70" s="968" t="s">
        <v>12</v>
      </c>
      <c r="Z70" s="968"/>
      <c r="AA70" s="969"/>
      <c r="AB70" s="970" t="s">
        <v>373</v>
      </c>
      <c r="AC70" s="970"/>
      <c r="AD70" s="97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8"/>
      <c r="B71" s="869"/>
      <c r="C71" s="869"/>
      <c r="D71" s="869"/>
      <c r="E71" s="869"/>
      <c r="F71" s="870"/>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373</v>
      </c>
      <c r="AC71" s="993"/>
      <c r="AD71" s="99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1"/>
      <c r="B72" s="872"/>
      <c r="C72" s="872"/>
      <c r="D72" s="872"/>
      <c r="E72" s="872"/>
      <c r="F72" s="873"/>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374</v>
      </c>
      <c r="AC72" s="994"/>
      <c r="AD72" s="99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4" t="s">
        <v>352</v>
      </c>
      <c r="B73" s="855"/>
      <c r="C73" s="855"/>
      <c r="D73" s="855"/>
      <c r="E73" s="855"/>
      <c r="F73" s="856"/>
      <c r="G73" s="823"/>
      <c r="H73" s="173" t="s">
        <v>146</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9"/>
      <c r="AW73" s="139"/>
      <c r="AX73" s="140"/>
    </row>
    <row r="74" spans="1:50" ht="18.75" hidden="1" customHeight="1" x14ac:dyDescent="0.15">
      <c r="A74" s="857"/>
      <c r="B74" s="858"/>
      <c r="C74" s="858"/>
      <c r="D74" s="858"/>
      <c r="E74" s="858"/>
      <c r="F74" s="859"/>
      <c r="G74" s="824"/>
      <c r="H74" s="142"/>
      <c r="I74" s="142"/>
      <c r="J74" s="142"/>
      <c r="K74" s="142"/>
      <c r="L74" s="142"/>
      <c r="M74" s="142"/>
      <c r="N74" s="142"/>
      <c r="O74" s="176"/>
      <c r="P74" s="181"/>
      <c r="Q74" s="142"/>
      <c r="R74" s="142"/>
      <c r="S74" s="142"/>
      <c r="T74" s="142"/>
      <c r="U74" s="142"/>
      <c r="V74" s="142"/>
      <c r="W74" s="142"/>
      <c r="X74" s="176"/>
      <c r="Y74" s="287"/>
      <c r="Z74" s="288"/>
      <c r="AA74" s="289"/>
      <c r="AB74" s="181"/>
      <c r="AC74" s="142"/>
      <c r="AD74" s="176"/>
      <c r="AE74" s="336"/>
      <c r="AF74" s="337"/>
      <c r="AG74" s="337"/>
      <c r="AH74" s="338"/>
      <c r="AI74" s="336"/>
      <c r="AJ74" s="337"/>
      <c r="AK74" s="337"/>
      <c r="AL74" s="338"/>
      <c r="AM74" s="380"/>
      <c r="AN74" s="380"/>
      <c r="AO74" s="380"/>
      <c r="AP74" s="380"/>
      <c r="AQ74" s="215"/>
      <c r="AR74" s="141"/>
      <c r="AS74" s="142" t="s">
        <v>236</v>
      </c>
      <c r="AT74" s="176"/>
      <c r="AU74" s="215"/>
      <c r="AV74" s="141"/>
      <c r="AW74" s="142" t="s">
        <v>181</v>
      </c>
      <c r="AX74" s="143"/>
    </row>
    <row r="75" spans="1:50" ht="23.25" hidden="1" customHeight="1" x14ac:dyDescent="0.15">
      <c r="A75" s="857"/>
      <c r="B75" s="858"/>
      <c r="C75" s="858"/>
      <c r="D75" s="858"/>
      <c r="E75" s="858"/>
      <c r="F75" s="859"/>
      <c r="G75" s="798" t="s">
        <v>237</v>
      </c>
      <c r="H75" s="165"/>
      <c r="I75" s="165"/>
      <c r="J75" s="165"/>
      <c r="K75" s="165"/>
      <c r="L75" s="165"/>
      <c r="M75" s="165"/>
      <c r="N75" s="165"/>
      <c r="O75" s="236"/>
      <c r="P75" s="165"/>
      <c r="Q75" s="165"/>
      <c r="R75" s="165"/>
      <c r="S75" s="165"/>
      <c r="T75" s="165"/>
      <c r="U75" s="165"/>
      <c r="V75" s="165"/>
      <c r="W75" s="165"/>
      <c r="X75" s="236"/>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69"/>
      <c r="AV75" s="369"/>
      <c r="AW75" s="369"/>
      <c r="AX75" s="371"/>
    </row>
    <row r="76" spans="1:50" ht="23.25" hidden="1" customHeight="1" x14ac:dyDescent="0.15">
      <c r="A76" s="857"/>
      <c r="B76" s="858"/>
      <c r="C76" s="858"/>
      <c r="D76" s="858"/>
      <c r="E76" s="858"/>
      <c r="F76" s="859"/>
      <c r="G76" s="799"/>
      <c r="H76" s="238"/>
      <c r="I76" s="238"/>
      <c r="J76" s="238"/>
      <c r="K76" s="238"/>
      <c r="L76" s="238"/>
      <c r="M76" s="238"/>
      <c r="N76" s="238"/>
      <c r="O76" s="239"/>
      <c r="P76" s="238"/>
      <c r="Q76" s="238"/>
      <c r="R76" s="238"/>
      <c r="S76" s="238"/>
      <c r="T76" s="238"/>
      <c r="U76" s="238"/>
      <c r="V76" s="238"/>
      <c r="W76" s="238"/>
      <c r="X76" s="239"/>
      <c r="Y76" s="223" t="s">
        <v>54</v>
      </c>
      <c r="Z76" s="102"/>
      <c r="AA76" s="103"/>
      <c r="AB76" s="228"/>
      <c r="AC76" s="228"/>
      <c r="AD76" s="228"/>
      <c r="AE76" s="120"/>
      <c r="AF76" s="121"/>
      <c r="AG76" s="121"/>
      <c r="AH76" s="121"/>
      <c r="AI76" s="120"/>
      <c r="AJ76" s="121"/>
      <c r="AK76" s="121"/>
      <c r="AL76" s="121"/>
      <c r="AM76" s="120"/>
      <c r="AN76" s="121"/>
      <c r="AO76" s="121"/>
      <c r="AP76" s="121"/>
      <c r="AQ76" s="120"/>
      <c r="AR76" s="121"/>
      <c r="AS76" s="121"/>
      <c r="AT76" s="122"/>
      <c r="AU76" s="369"/>
      <c r="AV76" s="369"/>
      <c r="AW76" s="369"/>
      <c r="AX76" s="371"/>
    </row>
    <row r="77" spans="1:50" ht="23.25" hidden="1" customHeight="1" x14ac:dyDescent="0.15">
      <c r="A77" s="857"/>
      <c r="B77" s="858"/>
      <c r="C77" s="858"/>
      <c r="D77" s="858"/>
      <c r="E77" s="858"/>
      <c r="F77" s="859"/>
      <c r="G77" s="800"/>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20"/>
      <c r="AR77" s="121"/>
      <c r="AS77" s="121"/>
      <c r="AT77" s="122"/>
      <c r="AU77" s="369"/>
      <c r="AV77" s="369"/>
      <c r="AW77" s="369"/>
      <c r="AX77" s="371"/>
    </row>
    <row r="78" spans="1:50" ht="69.75" hidden="1" customHeight="1" x14ac:dyDescent="0.15">
      <c r="A78" s="930" t="s">
        <v>386</v>
      </c>
      <c r="B78" s="931"/>
      <c r="C78" s="931"/>
      <c r="D78" s="931"/>
      <c r="E78" s="928" t="s">
        <v>330</v>
      </c>
      <c r="F78" s="929"/>
      <c r="G78" s="56" t="s">
        <v>238</v>
      </c>
      <c r="H78" s="809"/>
      <c r="I78" s="248"/>
      <c r="J78" s="248"/>
      <c r="K78" s="248"/>
      <c r="L78" s="248"/>
      <c r="M78" s="248"/>
      <c r="N78" s="248"/>
      <c r="O78" s="810"/>
      <c r="P78" s="265"/>
      <c r="Q78" s="265"/>
      <c r="R78" s="265"/>
      <c r="S78" s="265"/>
      <c r="T78" s="265"/>
      <c r="U78" s="265"/>
      <c r="V78" s="265"/>
      <c r="W78" s="265"/>
      <c r="X78" s="26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3" t="s">
        <v>346</v>
      </c>
      <c r="AP79" s="154"/>
      <c r="AQ79" s="154"/>
      <c r="AR79" s="80" t="s">
        <v>344</v>
      </c>
      <c r="AS79" s="153"/>
      <c r="AT79" s="154"/>
      <c r="AU79" s="154"/>
      <c r="AV79" s="154"/>
      <c r="AW79" s="154"/>
      <c r="AX79" s="155"/>
    </row>
    <row r="80" spans="1:50" ht="18.75" hidden="1" customHeight="1" x14ac:dyDescent="0.15">
      <c r="A80" s="532" t="s">
        <v>147</v>
      </c>
      <c r="B80" s="863" t="s">
        <v>343</v>
      </c>
      <c r="C80" s="864"/>
      <c r="D80" s="864"/>
      <c r="E80" s="864"/>
      <c r="F80" s="865"/>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434</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33"/>
      <c r="B81" s="866"/>
      <c r="C81" s="565"/>
      <c r="D81" s="565"/>
      <c r="E81" s="565"/>
      <c r="F81" s="566"/>
      <c r="G81" s="383"/>
      <c r="H81" s="383"/>
      <c r="I81" s="383"/>
      <c r="J81" s="383"/>
      <c r="K81" s="383"/>
      <c r="L81" s="383"/>
      <c r="M81" s="383"/>
      <c r="N81" s="383"/>
      <c r="O81" s="383"/>
      <c r="P81" s="383"/>
      <c r="Q81" s="383"/>
      <c r="R81" s="383"/>
      <c r="S81" s="383"/>
      <c r="T81" s="383"/>
      <c r="U81" s="383"/>
      <c r="V81" s="383"/>
      <c r="W81" s="383"/>
      <c r="X81" s="383"/>
      <c r="Y81" s="383"/>
      <c r="Z81" s="383"/>
      <c r="AA81" s="581"/>
      <c r="AB81" s="59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3"/>
      <c r="B82" s="866"/>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9"/>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6"/>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0"/>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7"/>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1"/>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145</v>
      </c>
      <c r="C85" s="565"/>
      <c r="D85" s="565"/>
      <c r="E85" s="565"/>
      <c r="F85" s="566"/>
      <c r="G85" s="811" t="s">
        <v>61</v>
      </c>
      <c r="H85" s="796"/>
      <c r="I85" s="796"/>
      <c r="J85" s="796"/>
      <c r="K85" s="796"/>
      <c r="L85" s="796"/>
      <c r="M85" s="796"/>
      <c r="N85" s="796"/>
      <c r="O85" s="797"/>
      <c r="P85" s="795" t="s">
        <v>63</v>
      </c>
      <c r="Q85" s="796"/>
      <c r="R85" s="796"/>
      <c r="S85" s="796"/>
      <c r="T85" s="796"/>
      <c r="U85" s="796"/>
      <c r="V85" s="796"/>
      <c r="W85" s="796"/>
      <c r="X85" s="797"/>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33"/>
      <c r="B86" s="565"/>
      <c r="C86" s="565"/>
      <c r="D86" s="565"/>
      <c r="E86" s="565"/>
      <c r="F86" s="566"/>
      <c r="G86" s="580"/>
      <c r="H86" s="383"/>
      <c r="I86" s="383"/>
      <c r="J86" s="383"/>
      <c r="K86" s="383"/>
      <c r="L86" s="383"/>
      <c r="M86" s="383"/>
      <c r="N86" s="383"/>
      <c r="O86" s="581"/>
      <c r="P86" s="593"/>
      <c r="Q86" s="383"/>
      <c r="R86" s="383"/>
      <c r="S86" s="383"/>
      <c r="T86" s="383"/>
      <c r="U86" s="383"/>
      <c r="V86" s="383"/>
      <c r="W86" s="383"/>
      <c r="X86" s="581"/>
      <c r="Y86" s="177"/>
      <c r="Z86" s="178"/>
      <c r="AA86" s="179"/>
      <c r="AB86" s="336"/>
      <c r="AC86" s="337"/>
      <c r="AD86" s="338"/>
      <c r="AE86" s="336"/>
      <c r="AF86" s="337"/>
      <c r="AG86" s="337"/>
      <c r="AH86" s="338"/>
      <c r="AI86" s="336"/>
      <c r="AJ86" s="337"/>
      <c r="AK86" s="337"/>
      <c r="AL86" s="338"/>
      <c r="AM86" s="380"/>
      <c r="AN86" s="380"/>
      <c r="AO86" s="380"/>
      <c r="AP86" s="380"/>
      <c r="AQ86" s="274"/>
      <c r="AR86" s="275"/>
      <c r="AS86" s="142"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33"/>
      <c r="B87" s="565"/>
      <c r="C87" s="565"/>
      <c r="D87" s="565"/>
      <c r="E87" s="565"/>
      <c r="F87" s="566"/>
      <c r="G87" s="235"/>
      <c r="H87" s="165"/>
      <c r="I87" s="165"/>
      <c r="J87" s="165"/>
      <c r="K87" s="165"/>
      <c r="L87" s="165"/>
      <c r="M87" s="165"/>
      <c r="N87" s="165"/>
      <c r="O87" s="236"/>
      <c r="P87" s="165"/>
      <c r="Q87" s="816"/>
      <c r="R87" s="816"/>
      <c r="S87" s="816"/>
      <c r="T87" s="816"/>
      <c r="U87" s="816"/>
      <c r="V87" s="816"/>
      <c r="W87" s="816"/>
      <c r="X87" s="817"/>
      <c r="Y87" s="772" t="s">
        <v>62</v>
      </c>
      <c r="Z87" s="773"/>
      <c r="AA87" s="774"/>
      <c r="AB87" s="564"/>
      <c r="AC87" s="564"/>
      <c r="AD87" s="564"/>
      <c r="AE87" s="368"/>
      <c r="AF87" s="369"/>
      <c r="AG87" s="369"/>
      <c r="AH87" s="369"/>
      <c r="AI87" s="368"/>
      <c r="AJ87" s="369"/>
      <c r="AK87" s="369"/>
      <c r="AL87" s="369"/>
      <c r="AM87" s="368"/>
      <c r="AN87" s="369"/>
      <c r="AO87" s="369"/>
      <c r="AP87" s="369"/>
      <c r="AQ87" s="120"/>
      <c r="AR87" s="121"/>
      <c r="AS87" s="121"/>
      <c r="AT87" s="122"/>
      <c r="AU87" s="369"/>
      <c r="AV87" s="369"/>
      <c r="AW87" s="369"/>
      <c r="AX87" s="371"/>
    </row>
    <row r="88" spans="1:60" ht="23.25" hidden="1" customHeight="1" x14ac:dyDescent="0.15">
      <c r="A88" s="533"/>
      <c r="B88" s="565"/>
      <c r="C88" s="565"/>
      <c r="D88" s="565"/>
      <c r="E88" s="565"/>
      <c r="F88" s="566"/>
      <c r="G88" s="237"/>
      <c r="H88" s="238"/>
      <c r="I88" s="238"/>
      <c r="J88" s="238"/>
      <c r="K88" s="238"/>
      <c r="L88" s="238"/>
      <c r="M88" s="238"/>
      <c r="N88" s="238"/>
      <c r="O88" s="239"/>
      <c r="P88" s="818"/>
      <c r="Q88" s="818"/>
      <c r="R88" s="818"/>
      <c r="S88" s="818"/>
      <c r="T88" s="818"/>
      <c r="U88" s="818"/>
      <c r="V88" s="818"/>
      <c r="W88" s="818"/>
      <c r="X88" s="819"/>
      <c r="Y88" s="745" t="s">
        <v>54</v>
      </c>
      <c r="Z88" s="746"/>
      <c r="AA88" s="747"/>
      <c r="AB88" s="535"/>
      <c r="AC88" s="535"/>
      <c r="AD88" s="535"/>
      <c r="AE88" s="368"/>
      <c r="AF88" s="369"/>
      <c r="AG88" s="369"/>
      <c r="AH88" s="369"/>
      <c r="AI88" s="368"/>
      <c r="AJ88" s="369"/>
      <c r="AK88" s="369"/>
      <c r="AL88" s="369"/>
      <c r="AM88" s="368"/>
      <c r="AN88" s="369"/>
      <c r="AO88" s="369"/>
      <c r="AP88" s="369"/>
      <c r="AQ88" s="120"/>
      <c r="AR88" s="121"/>
      <c r="AS88" s="121"/>
      <c r="AT88" s="122"/>
      <c r="AU88" s="369"/>
      <c r="AV88" s="369"/>
      <c r="AW88" s="369"/>
      <c r="AX88" s="371"/>
      <c r="AY88" s="10"/>
      <c r="AZ88" s="10"/>
      <c r="BA88" s="10"/>
      <c r="BB88" s="10"/>
      <c r="BC88" s="10"/>
    </row>
    <row r="89" spans="1:60" ht="23.25" hidden="1" customHeight="1" x14ac:dyDescent="0.15">
      <c r="A89" s="533"/>
      <c r="B89" s="567"/>
      <c r="C89" s="567"/>
      <c r="D89" s="567"/>
      <c r="E89" s="567"/>
      <c r="F89" s="568"/>
      <c r="G89" s="240"/>
      <c r="H89" s="168"/>
      <c r="I89" s="168"/>
      <c r="J89" s="168"/>
      <c r="K89" s="168"/>
      <c r="L89" s="168"/>
      <c r="M89" s="168"/>
      <c r="N89" s="168"/>
      <c r="O89" s="241"/>
      <c r="P89" s="308"/>
      <c r="Q89" s="308"/>
      <c r="R89" s="308"/>
      <c r="S89" s="308"/>
      <c r="T89" s="308"/>
      <c r="U89" s="308"/>
      <c r="V89" s="308"/>
      <c r="W89" s="308"/>
      <c r="X89" s="820"/>
      <c r="Y89" s="745" t="s">
        <v>13</v>
      </c>
      <c r="Z89" s="746"/>
      <c r="AA89" s="747"/>
      <c r="AB89" s="474" t="s">
        <v>14</v>
      </c>
      <c r="AC89" s="474"/>
      <c r="AD89" s="474"/>
      <c r="AE89" s="368"/>
      <c r="AF89" s="369"/>
      <c r="AG89" s="369"/>
      <c r="AH89" s="369"/>
      <c r="AI89" s="368"/>
      <c r="AJ89" s="369"/>
      <c r="AK89" s="369"/>
      <c r="AL89" s="369"/>
      <c r="AM89" s="368"/>
      <c r="AN89" s="369"/>
      <c r="AO89" s="369"/>
      <c r="AP89" s="369"/>
      <c r="AQ89" s="120"/>
      <c r="AR89" s="121"/>
      <c r="AS89" s="121"/>
      <c r="AT89" s="122"/>
      <c r="AU89" s="369"/>
      <c r="AV89" s="369"/>
      <c r="AW89" s="369"/>
      <c r="AX89" s="371"/>
      <c r="AY89" s="10"/>
      <c r="AZ89" s="10"/>
      <c r="BA89" s="10"/>
      <c r="BB89" s="10"/>
      <c r="BC89" s="10"/>
      <c r="BD89" s="10"/>
      <c r="BE89" s="10"/>
      <c r="BF89" s="10"/>
      <c r="BG89" s="10"/>
      <c r="BH89" s="10"/>
    </row>
    <row r="90" spans="1:60" ht="18.75" hidden="1" customHeight="1" x14ac:dyDescent="0.15">
      <c r="A90" s="533"/>
      <c r="B90" s="565" t="s">
        <v>145</v>
      </c>
      <c r="C90" s="565"/>
      <c r="D90" s="565"/>
      <c r="E90" s="565"/>
      <c r="F90" s="566"/>
      <c r="G90" s="811" t="s">
        <v>61</v>
      </c>
      <c r="H90" s="796"/>
      <c r="I90" s="796"/>
      <c r="J90" s="796"/>
      <c r="K90" s="796"/>
      <c r="L90" s="796"/>
      <c r="M90" s="796"/>
      <c r="N90" s="796"/>
      <c r="O90" s="797"/>
      <c r="P90" s="795" t="s">
        <v>63</v>
      </c>
      <c r="Q90" s="796"/>
      <c r="R90" s="796"/>
      <c r="S90" s="796"/>
      <c r="T90" s="796"/>
      <c r="U90" s="796"/>
      <c r="V90" s="796"/>
      <c r="W90" s="796"/>
      <c r="X90" s="797"/>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x14ac:dyDescent="0.15">
      <c r="A91" s="533"/>
      <c r="B91" s="565"/>
      <c r="C91" s="565"/>
      <c r="D91" s="565"/>
      <c r="E91" s="565"/>
      <c r="F91" s="566"/>
      <c r="G91" s="580"/>
      <c r="H91" s="383"/>
      <c r="I91" s="383"/>
      <c r="J91" s="383"/>
      <c r="K91" s="383"/>
      <c r="L91" s="383"/>
      <c r="M91" s="383"/>
      <c r="N91" s="383"/>
      <c r="O91" s="581"/>
      <c r="P91" s="593"/>
      <c r="Q91" s="383"/>
      <c r="R91" s="383"/>
      <c r="S91" s="383"/>
      <c r="T91" s="383"/>
      <c r="U91" s="383"/>
      <c r="V91" s="383"/>
      <c r="W91" s="383"/>
      <c r="X91" s="581"/>
      <c r="Y91" s="177"/>
      <c r="Z91" s="178"/>
      <c r="AA91" s="179"/>
      <c r="AB91" s="336"/>
      <c r="AC91" s="337"/>
      <c r="AD91" s="338"/>
      <c r="AE91" s="336"/>
      <c r="AF91" s="337"/>
      <c r="AG91" s="337"/>
      <c r="AH91" s="338"/>
      <c r="AI91" s="336"/>
      <c r="AJ91" s="337"/>
      <c r="AK91" s="337"/>
      <c r="AL91" s="338"/>
      <c r="AM91" s="380"/>
      <c r="AN91" s="380"/>
      <c r="AO91" s="380"/>
      <c r="AP91" s="380"/>
      <c r="AQ91" s="274"/>
      <c r="AR91" s="275"/>
      <c r="AS91" s="142" t="s">
        <v>236</v>
      </c>
      <c r="AT91" s="176"/>
      <c r="AU91" s="275"/>
      <c r="AV91" s="275"/>
      <c r="AW91" s="383" t="s">
        <v>181</v>
      </c>
      <c r="AX91" s="384"/>
      <c r="AY91" s="10"/>
      <c r="AZ91" s="10"/>
      <c r="BA91" s="10"/>
      <c r="BB91" s="10"/>
      <c r="BC91" s="10"/>
    </row>
    <row r="92" spans="1:60" ht="23.25" hidden="1" customHeight="1" x14ac:dyDescent="0.15">
      <c r="A92" s="533"/>
      <c r="B92" s="565"/>
      <c r="C92" s="565"/>
      <c r="D92" s="565"/>
      <c r="E92" s="565"/>
      <c r="F92" s="566"/>
      <c r="G92" s="235"/>
      <c r="H92" s="165"/>
      <c r="I92" s="165"/>
      <c r="J92" s="165"/>
      <c r="K92" s="165"/>
      <c r="L92" s="165"/>
      <c r="M92" s="165"/>
      <c r="N92" s="165"/>
      <c r="O92" s="236"/>
      <c r="P92" s="165"/>
      <c r="Q92" s="816"/>
      <c r="R92" s="816"/>
      <c r="S92" s="816"/>
      <c r="T92" s="816"/>
      <c r="U92" s="816"/>
      <c r="V92" s="816"/>
      <c r="W92" s="816"/>
      <c r="X92" s="817"/>
      <c r="Y92" s="772" t="s">
        <v>62</v>
      </c>
      <c r="Z92" s="773"/>
      <c r="AA92" s="774"/>
      <c r="AB92" s="564"/>
      <c r="AC92" s="564"/>
      <c r="AD92" s="564"/>
      <c r="AE92" s="368"/>
      <c r="AF92" s="369"/>
      <c r="AG92" s="369"/>
      <c r="AH92" s="369"/>
      <c r="AI92" s="368"/>
      <c r="AJ92" s="369"/>
      <c r="AK92" s="369"/>
      <c r="AL92" s="369"/>
      <c r="AM92" s="368"/>
      <c r="AN92" s="369"/>
      <c r="AO92" s="369"/>
      <c r="AP92" s="369"/>
      <c r="AQ92" s="120"/>
      <c r="AR92" s="121"/>
      <c r="AS92" s="121"/>
      <c r="AT92" s="122"/>
      <c r="AU92" s="369"/>
      <c r="AV92" s="369"/>
      <c r="AW92" s="369"/>
      <c r="AX92" s="371"/>
      <c r="AY92" s="10"/>
      <c r="AZ92" s="10"/>
      <c r="BA92" s="10"/>
      <c r="BB92" s="10"/>
      <c r="BC92" s="10"/>
      <c r="BD92" s="10"/>
      <c r="BE92" s="10"/>
      <c r="BF92" s="10"/>
      <c r="BG92" s="10"/>
      <c r="BH92" s="10"/>
    </row>
    <row r="93" spans="1:60" ht="23.25" hidden="1" customHeight="1" x14ac:dyDescent="0.15">
      <c r="A93" s="533"/>
      <c r="B93" s="565"/>
      <c r="C93" s="565"/>
      <c r="D93" s="565"/>
      <c r="E93" s="565"/>
      <c r="F93" s="566"/>
      <c r="G93" s="237"/>
      <c r="H93" s="238"/>
      <c r="I93" s="238"/>
      <c r="J93" s="238"/>
      <c r="K93" s="238"/>
      <c r="L93" s="238"/>
      <c r="M93" s="238"/>
      <c r="N93" s="238"/>
      <c r="O93" s="239"/>
      <c r="P93" s="818"/>
      <c r="Q93" s="818"/>
      <c r="R93" s="818"/>
      <c r="S93" s="818"/>
      <c r="T93" s="818"/>
      <c r="U93" s="818"/>
      <c r="V93" s="818"/>
      <c r="W93" s="818"/>
      <c r="X93" s="819"/>
      <c r="Y93" s="745" t="s">
        <v>54</v>
      </c>
      <c r="Z93" s="746"/>
      <c r="AA93" s="747"/>
      <c r="AB93" s="535"/>
      <c r="AC93" s="535"/>
      <c r="AD93" s="535"/>
      <c r="AE93" s="368"/>
      <c r="AF93" s="369"/>
      <c r="AG93" s="369"/>
      <c r="AH93" s="369"/>
      <c r="AI93" s="368"/>
      <c r="AJ93" s="369"/>
      <c r="AK93" s="369"/>
      <c r="AL93" s="369"/>
      <c r="AM93" s="368"/>
      <c r="AN93" s="369"/>
      <c r="AO93" s="369"/>
      <c r="AP93" s="369"/>
      <c r="AQ93" s="120"/>
      <c r="AR93" s="121"/>
      <c r="AS93" s="121"/>
      <c r="AT93" s="122"/>
      <c r="AU93" s="369"/>
      <c r="AV93" s="369"/>
      <c r="AW93" s="369"/>
      <c r="AX93" s="371"/>
    </row>
    <row r="94" spans="1:60" ht="23.25" hidden="1" customHeight="1" x14ac:dyDescent="0.15">
      <c r="A94" s="533"/>
      <c r="B94" s="567"/>
      <c r="C94" s="567"/>
      <c r="D94" s="567"/>
      <c r="E94" s="567"/>
      <c r="F94" s="568"/>
      <c r="G94" s="240"/>
      <c r="H94" s="168"/>
      <c r="I94" s="168"/>
      <c r="J94" s="168"/>
      <c r="K94" s="168"/>
      <c r="L94" s="168"/>
      <c r="M94" s="168"/>
      <c r="N94" s="168"/>
      <c r="O94" s="241"/>
      <c r="P94" s="308"/>
      <c r="Q94" s="308"/>
      <c r="R94" s="308"/>
      <c r="S94" s="308"/>
      <c r="T94" s="308"/>
      <c r="U94" s="308"/>
      <c r="V94" s="308"/>
      <c r="W94" s="308"/>
      <c r="X94" s="820"/>
      <c r="Y94" s="745" t="s">
        <v>13</v>
      </c>
      <c r="Z94" s="746"/>
      <c r="AA94" s="747"/>
      <c r="AB94" s="474" t="s">
        <v>14</v>
      </c>
      <c r="AC94" s="474"/>
      <c r="AD94" s="474"/>
      <c r="AE94" s="368"/>
      <c r="AF94" s="369"/>
      <c r="AG94" s="369"/>
      <c r="AH94" s="369"/>
      <c r="AI94" s="368"/>
      <c r="AJ94" s="369"/>
      <c r="AK94" s="369"/>
      <c r="AL94" s="369"/>
      <c r="AM94" s="368"/>
      <c r="AN94" s="369"/>
      <c r="AO94" s="369"/>
      <c r="AP94" s="369"/>
      <c r="AQ94" s="120"/>
      <c r="AR94" s="121"/>
      <c r="AS94" s="121"/>
      <c r="AT94" s="122"/>
      <c r="AU94" s="369"/>
      <c r="AV94" s="369"/>
      <c r="AW94" s="369"/>
      <c r="AX94" s="371"/>
      <c r="AY94" s="10"/>
      <c r="AZ94" s="10"/>
      <c r="BA94" s="10"/>
      <c r="BB94" s="10"/>
      <c r="BC94" s="10"/>
    </row>
    <row r="95" spans="1:60" ht="18.75" hidden="1" customHeight="1" x14ac:dyDescent="0.15">
      <c r="A95" s="533"/>
      <c r="B95" s="565" t="s">
        <v>145</v>
      </c>
      <c r="C95" s="565"/>
      <c r="D95" s="565"/>
      <c r="E95" s="565"/>
      <c r="F95" s="566"/>
      <c r="G95" s="811" t="s">
        <v>61</v>
      </c>
      <c r="H95" s="796"/>
      <c r="I95" s="796"/>
      <c r="J95" s="796"/>
      <c r="K95" s="796"/>
      <c r="L95" s="796"/>
      <c r="M95" s="796"/>
      <c r="N95" s="796"/>
      <c r="O95" s="797"/>
      <c r="P95" s="795" t="s">
        <v>63</v>
      </c>
      <c r="Q95" s="796"/>
      <c r="R95" s="796"/>
      <c r="S95" s="796"/>
      <c r="T95" s="796"/>
      <c r="U95" s="796"/>
      <c r="V95" s="796"/>
      <c r="W95" s="796"/>
      <c r="X95" s="797"/>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3"/>
      <c r="I96" s="383"/>
      <c r="J96" s="383"/>
      <c r="K96" s="383"/>
      <c r="L96" s="383"/>
      <c r="M96" s="383"/>
      <c r="N96" s="383"/>
      <c r="O96" s="581"/>
      <c r="P96" s="593"/>
      <c r="Q96" s="383"/>
      <c r="R96" s="383"/>
      <c r="S96" s="383"/>
      <c r="T96" s="383"/>
      <c r="U96" s="383"/>
      <c r="V96" s="383"/>
      <c r="W96" s="383"/>
      <c r="X96" s="581"/>
      <c r="Y96" s="177"/>
      <c r="Z96" s="178"/>
      <c r="AA96" s="179"/>
      <c r="AB96" s="336"/>
      <c r="AC96" s="337"/>
      <c r="AD96" s="338"/>
      <c r="AE96" s="336"/>
      <c r="AF96" s="337"/>
      <c r="AG96" s="337"/>
      <c r="AH96" s="338"/>
      <c r="AI96" s="336"/>
      <c r="AJ96" s="337"/>
      <c r="AK96" s="337"/>
      <c r="AL96" s="338"/>
      <c r="AM96" s="380"/>
      <c r="AN96" s="380"/>
      <c r="AO96" s="380"/>
      <c r="AP96" s="380"/>
      <c r="AQ96" s="274"/>
      <c r="AR96" s="275"/>
      <c r="AS96" s="142" t="s">
        <v>236</v>
      </c>
      <c r="AT96" s="176"/>
      <c r="AU96" s="275"/>
      <c r="AV96" s="275"/>
      <c r="AW96" s="383" t="s">
        <v>181</v>
      </c>
      <c r="AX96" s="384"/>
    </row>
    <row r="97" spans="1:60" ht="23.25" hidden="1" customHeight="1" x14ac:dyDescent="0.15">
      <c r="A97" s="533"/>
      <c r="B97" s="565"/>
      <c r="C97" s="565"/>
      <c r="D97" s="565"/>
      <c r="E97" s="565"/>
      <c r="F97" s="566"/>
      <c r="G97" s="235"/>
      <c r="H97" s="165"/>
      <c r="I97" s="165"/>
      <c r="J97" s="165"/>
      <c r="K97" s="165"/>
      <c r="L97" s="165"/>
      <c r="M97" s="165"/>
      <c r="N97" s="165"/>
      <c r="O97" s="236"/>
      <c r="P97" s="165"/>
      <c r="Q97" s="816"/>
      <c r="R97" s="816"/>
      <c r="S97" s="816"/>
      <c r="T97" s="816"/>
      <c r="U97" s="816"/>
      <c r="V97" s="816"/>
      <c r="W97" s="816"/>
      <c r="X97" s="817"/>
      <c r="Y97" s="772" t="s">
        <v>62</v>
      </c>
      <c r="Z97" s="773"/>
      <c r="AA97" s="774"/>
      <c r="AB97" s="411"/>
      <c r="AC97" s="412"/>
      <c r="AD97" s="413"/>
      <c r="AE97" s="368"/>
      <c r="AF97" s="369"/>
      <c r="AG97" s="369"/>
      <c r="AH97" s="370"/>
      <c r="AI97" s="368"/>
      <c r="AJ97" s="369"/>
      <c r="AK97" s="369"/>
      <c r="AL97" s="370"/>
      <c r="AM97" s="368"/>
      <c r="AN97" s="369"/>
      <c r="AO97" s="369"/>
      <c r="AP97" s="369"/>
      <c r="AQ97" s="120"/>
      <c r="AR97" s="121"/>
      <c r="AS97" s="121"/>
      <c r="AT97" s="122"/>
      <c r="AU97" s="369"/>
      <c r="AV97" s="369"/>
      <c r="AW97" s="369"/>
      <c r="AX97" s="371"/>
      <c r="AY97" s="10"/>
      <c r="AZ97" s="10"/>
      <c r="BA97" s="10"/>
      <c r="BB97" s="10"/>
      <c r="BC97" s="10"/>
    </row>
    <row r="98" spans="1:60" ht="23.25" hidden="1" customHeight="1" x14ac:dyDescent="0.15">
      <c r="A98" s="533"/>
      <c r="B98" s="565"/>
      <c r="C98" s="565"/>
      <c r="D98" s="565"/>
      <c r="E98" s="565"/>
      <c r="F98" s="566"/>
      <c r="G98" s="237"/>
      <c r="H98" s="238"/>
      <c r="I98" s="238"/>
      <c r="J98" s="238"/>
      <c r="K98" s="238"/>
      <c r="L98" s="238"/>
      <c r="M98" s="238"/>
      <c r="N98" s="238"/>
      <c r="O98" s="239"/>
      <c r="P98" s="818"/>
      <c r="Q98" s="818"/>
      <c r="R98" s="818"/>
      <c r="S98" s="818"/>
      <c r="T98" s="818"/>
      <c r="U98" s="818"/>
      <c r="V98" s="818"/>
      <c r="W98" s="818"/>
      <c r="X98" s="819"/>
      <c r="Y98" s="745" t="s">
        <v>54</v>
      </c>
      <c r="Z98" s="746"/>
      <c r="AA98" s="747"/>
      <c r="AB98" s="304"/>
      <c r="AC98" s="305"/>
      <c r="AD98" s="306"/>
      <c r="AE98" s="368"/>
      <c r="AF98" s="369"/>
      <c r="AG98" s="369"/>
      <c r="AH98" s="370"/>
      <c r="AI98" s="368"/>
      <c r="AJ98" s="369"/>
      <c r="AK98" s="369"/>
      <c r="AL98" s="370"/>
      <c r="AM98" s="368"/>
      <c r="AN98" s="369"/>
      <c r="AO98" s="369"/>
      <c r="AP98" s="369"/>
      <c r="AQ98" s="120"/>
      <c r="AR98" s="121"/>
      <c r="AS98" s="121"/>
      <c r="AT98" s="122"/>
      <c r="AU98" s="369"/>
      <c r="AV98" s="369"/>
      <c r="AW98" s="369"/>
      <c r="AX98" s="371"/>
      <c r="AY98" s="10"/>
      <c r="AZ98" s="10"/>
      <c r="BA98" s="10"/>
      <c r="BB98" s="10"/>
      <c r="BC98" s="10"/>
      <c r="BD98" s="10"/>
      <c r="BE98" s="10"/>
      <c r="BF98" s="10"/>
      <c r="BG98" s="10"/>
      <c r="BH98" s="10"/>
    </row>
    <row r="99" spans="1:60" ht="23.25" hidden="1" customHeight="1" thickBot="1" x14ac:dyDescent="0.2">
      <c r="A99" s="534"/>
      <c r="B99" s="897"/>
      <c r="C99" s="897"/>
      <c r="D99" s="897"/>
      <c r="E99" s="897"/>
      <c r="F99" s="898"/>
      <c r="G99" s="821"/>
      <c r="H99" s="251"/>
      <c r="I99" s="251"/>
      <c r="J99" s="251"/>
      <c r="K99" s="251"/>
      <c r="L99" s="251"/>
      <c r="M99" s="251"/>
      <c r="N99" s="251"/>
      <c r="O99" s="822"/>
      <c r="P99" s="860"/>
      <c r="Q99" s="860"/>
      <c r="R99" s="860"/>
      <c r="S99" s="860"/>
      <c r="T99" s="860"/>
      <c r="U99" s="860"/>
      <c r="V99" s="860"/>
      <c r="W99" s="860"/>
      <c r="X99" s="861"/>
      <c r="Y99" s="493" t="s">
        <v>13</v>
      </c>
      <c r="Z99" s="494"/>
      <c r="AA99" s="495"/>
      <c r="AB99" s="475" t="s">
        <v>14</v>
      </c>
      <c r="AC99" s="476"/>
      <c r="AD99" s="477"/>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353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8"/>
      <c r="Z100" s="479"/>
      <c r="AA100" s="480"/>
      <c r="AB100" s="874" t="s">
        <v>11</v>
      </c>
      <c r="AC100" s="874"/>
      <c r="AD100" s="874"/>
      <c r="AE100" s="840" t="s">
        <v>395</v>
      </c>
      <c r="AF100" s="841"/>
      <c r="AG100" s="841"/>
      <c r="AH100" s="842"/>
      <c r="AI100" s="840" t="s">
        <v>415</v>
      </c>
      <c r="AJ100" s="841"/>
      <c r="AK100" s="841"/>
      <c r="AL100" s="842"/>
      <c r="AM100" s="840" t="s">
        <v>422</v>
      </c>
      <c r="AN100" s="841"/>
      <c r="AO100" s="841"/>
      <c r="AP100" s="842"/>
      <c r="AQ100" s="947" t="s">
        <v>435</v>
      </c>
      <c r="AR100" s="948"/>
      <c r="AS100" s="948"/>
      <c r="AT100" s="949"/>
      <c r="AU100" s="947" t="s">
        <v>436</v>
      </c>
      <c r="AV100" s="948"/>
      <c r="AW100" s="948"/>
      <c r="AX100" s="950"/>
    </row>
    <row r="101" spans="1:60" ht="23.25" customHeight="1" x14ac:dyDescent="0.15">
      <c r="A101" s="504"/>
      <c r="B101" s="505"/>
      <c r="C101" s="505"/>
      <c r="D101" s="505"/>
      <c r="E101" s="505"/>
      <c r="F101" s="506"/>
      <c r="G101" s="165" t="s">
        <v>668</v>
      </c>
      <c r="H101" s="165"/>
      <c r="I101" s="165"/>
      <c r="J101" s="165"/>
      <c r="K101" s="165"/>
      <c r="L101" s="165"/>
      <c r="M101" s="165"/>
      <c r="N101" s="165"/>
      <c r="O101" s="165"/>
      <c r="P101" s="165"/>
      <c r="Q101" s="165"/>
      <c r="R101" s="165"/>
      <c r="S101" s="165"/>
      <c r="T101" s="165"/>
      <c r="U101" s="165"/>
      <c r="V101" s="165"/>
      <c r="W101" s="165"/>
      <c r="X101" s="236"/>
      <c r="Y101" s="830" t="s">
        <v>55</v>
      </c>
      <c r="Z101" s="731"/>
      <c r="AA101" s="732"/>
      <c r="AB101" s="564" t="s">
        <v>669</v>
      </c>
      <c r="AC101" s="564"/>
      <c r="AD101" s="564"/>
      <c r="AE101" s="368">
        <v>56</v>
      </c>
      <c r="AF101" s="369"/>
      <c r="AG101" s="369"/>
      <c r="AH101" s="370"/>
      <c r="AI101" s="368">
        <v>58</v>
      </c>
      <c r="AJ101" s="369"/>
      <c r="AK101" s="369"/>
      <c r="AL101" s="370"/>
      <c r="AM101" s="368">
        <v>51</v>
      </c>
      <c r="AN101" s="369"/>
      <c r="AO101" s="369"/>
      <c r="AP101" s="370"/>
      <c r="AQ101" s="368"/>
      <c r="AR101" s="369"/>
      <c r="AS101" s="369"/>
      <c r="AT101" s="370"/>
      <c r="AU101" s="368"/>
      <c r="AV101" s="369"/>
      <c r="AW101" s="369"/>
      <c r="AX101" s="370"/>
    </row>
    <row r="102" spans="1:60" ht="23.25" customHeight="1" x14ac:dyDescent="0.15">
      <c r="A102" s="507"/>
      <c r="B102" s="508"/>
      <c r="C102" s="508"/>
      <c r="D102" s="508"/>
      <c r="E102" s="508"/>
      <c r="F102" s="509"/>
      <c r="G102" s="168"/>
      <c r="H102" s="168"/>
      <c r="I102" s="168"/>
      <c r="J102" s="168"/>
      <c r="K102" s="168"/>
      <c r="L102" s="168"/>
      <c r="M102" s="168"/>
      <c r="N102" s="168"/>
      <c r="O102" s="168"/>
      <c r="P102" s="168"/>
      <c r="Q102" s="168"/>
      <c r="R102" s="168"/>
      <c r="S102" s="168"/>
      <c r="T102" s="168"/>
      <c r="U102" s="168"/>
      <c r="V102" s="168"/>
      <c r="W102" s="168"/>
      <c r="X102" s="241"/>
      <c r="Y102" s="487" t="s">
        <v>56</v>
      </c>
      <c r="Z102" s="343"/>
      <c r="AA102" s="344"/>
      <c r="AB102" s="564" t="s">
        <v>670</v>
      </c>
      <c r="AC102" s="564"/>
      <c r="AD102" s="564"/>
      <c r="AE102" s="362">
        <v>53</v>
      </c>
      <c r="AF102" s="362"/>
      <c r="AG102" s="362"/>
      <c r="AH102" s="362"/>
      <c r="AI102" s="362">
        <v>56</v>
      </c>
      <c r="AJ102" s="362"/>
      <c r="AK102" s="362"/>
      <c r="AL102" s="362"/>
      <c r="AM102" s="362">
        <v>58</v>
      </c>
      <c r="AN102" s="362"/>
      <c r="AO102" s="362"/>
      <c r="AP102" s="362"/>
      <c r="AQ102" s="831">
        <v>80</v>
      </c>
      <c r="AR102" s="832"/>
      <c r="AS102" s="832"/>
      <c r="AT102" s="833"/>
      <c r="AU102" s="831">
        <v>80</v>
      </c>
      <c r="AV102" s="832"/>
      <c r="AW102" s="832"/>
      <c r="AX102" s="833"/>
    </row>
    <row r="103" spans="1:60" ht="31.5" customHeight="1" x14ac:dyDescent="0.15">
      <c r="A103" s="501" t="s">
        <v>353</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customHeight="1" x14ac:dyDescent="0.15">
      <c r="A104" s="504"/>
      <c r="B104" s="505"/>
      <c r="C104" s="505"/>
      <c r="D104" s="505"/>
      <c r="E104" s="505"/>
      <c r="F104" s="506"/>
      <c r="G104" s="165" t="s">
        <v>580</v>
      </c>
      <c r="H104" s="165"/>
      <c r="I104" s="165"/>
      <c r="J104" s="165"/>
      <c r="K104" s="165"/>
      <c r="L104" s="165"/>
      <c r="M104" s="165"/>
      <c r="N104" s="165"/>
      <c r="O104" s="165"/>
      <c r="P104" s="165"/>
      <c r="Q104" s="165"/>
      <c r="R104" s="165"/>
      <c r="S104" s="165"/>
      <c r="T104" s="165"/>
      <c r="U104" s="165"/>
      <c r="V104" s="165"/>
      <c r="W104" s="165"/>
      <c r="X104" s="236"/>
      <c r="Y104" s="490" t="s">
        <v>55</v>
      </c>
      <c r="Z104" s="491"/>
      <c r="AA104" s="492"/>
      <c r="AB104" s="564" t="s">
        <v>581</v>
      </c>
      <c r="AC104" s="564"/>
      <c r="AD104" s="564"/>
      <c r="AE104" s="368">
        <v>100</v>
      </c>
      <c r="AF104" s="369"/>
      <c r="AG104" s="369"/>
      <c r="AH104" s="370"/>
      <c r="AI104" s="368">
        <v>100</v>
      </c>
      <c r="AJ104" s="369"/>
      <c r="AK104" s="369"/>
      <c r="AL104" s="370"/>
      <c r="AM104" s="368">
        <v>100</v>
      </c>
      <c r="AN104" s="369"/>
      <c r="AO104" s="369"/>
      <c r="AP104" s="370"/>
      <c r="AQ104" s="368"/>
      <c r="AR104" s="369"/>
      <c r="AS104" s="369"/>
      <c r="AT104" s="370"/>
      <c r="AU104" s="368"/>
      <c r="AV104" s="369"/>
      <c r="AW104" s="369"/>
      <c r="AX104" s="370"/>
    </row>
    <row r="105" spans="1:60" ht="23.25" customHeight="1" x14ac:dyDescent="0.15">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41"/>
      <c r="Y105" s="487" t="s">
        <v>56</v>
      </c>
      <c r="Z105" s="488"/>
      <c r="AA105" s="489"/>
      <c r="AB105" s="564" t="s">
        <v>581</v>
      </c>
      <c r="AC105" s="564"/>
      <c r="AD105" s="564"/>
      <c r="AE105" s="362">
        <v>100</v>
      </c>
      <c r="AF105" s="362"/>
      <c r="AG105" s="362"/>
      <c r="AH105" s="362"/>
      <c r="AI105" s="362">
        <v>100</v>
      </c>
      <c r="AJ105" s="362"/>
      <c r="AK105" s="362"/>
      <c r="AL105" s="362"/>
      <c r="AM105" s="362">
        <v>100</v>
      </c>
      <c r="AN105" s="362"/>
      <c r="AO105" s="362"/>
      <c r="AP105" s="362"/>
      <c r="AQ105" s="831">
        <v>100</v>
      </c>
      <c r="AR105" s="832"/>
      <c r="AS105" s="832"/>
      <c r="AT105" s="833"/>
      <c r="AU105" s="831">
        <v>100</v>
      </c>
      <c r="AV105" s="832"/>
      <c r="AW105" s="832"/>
      <c r="AX105" s="833"/>
    </row>
    <row r="106" spans="1:60" ht="31.5" hidden="1" customHeight="1" x14ac:dyDescent="0.15">
      <c r="A106" s="501" t="s">
        <v>353</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504"/>
      <c r="B107" s="505"/>
      <c r="C107" s="505"/>
      <c r="D107" s="505"/>
      <c r="E107" s="505"/>
      <c r="F107" s="506"/>
      <c r="G107" s="165"/>
      <c r="H107" s="165"/>
      <c r="I107" s="165"/>
      <c r="J107" s="165"/>
      <c r="K107" s="165"/>
      <c r="L107" s="165"/>
      <c r="M107" s="165"/>
      <c r="N107" s="165"/>
      <c r="O107" s="165"/>
      <c r="P107" s="165"/>
      <c r="Q107" s="165"/>
      <c r="R107" s="165"/>
      <c r="S107" s="165"/>
      <c r="T107" s="165"/>
      <c r="U107" s="165"/>
      <c r="V107" s="165"/>
      <c r="W107" s="165"/>
      <c r="X107" s="236"/>
      <c r="Y107" s="490" t="s">
        <v>55</v>
      </c>
      <c r="Z107" s="491"/>
      <c r="AA107" s="492"/>
      <c r="AB107" s="484"/>
      <c r="AC107" s="485"/>
      <c r="AD107" s="48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41"/>
      <c r="Y108" s="487" t="s">
        <v>56</v>
      </c>
      <c r="Z108" s="488"/>
      <c r="AA108" s="489"/>
      <c r="AB108" s="411"/>
      <c r="AC108" s="412"/>
      <c r="AD108" s="413"/>
      <c r="AE108" s="362"/>
      <c r="AF108" s="362"/>
      <c r="AG108" s="362"/>
      <c r="AH108" s="362"/>
      <c r="AI108" s="362"/>
      <c r="AJ108" s="362"/>
      <c r="AK108" s="362"/>
      <c r="AL108" s="362"/>
      <c r="AM108" s="362"/>
      <c r="AN108" s="362"/>
      <c r="AO108" s="362"/>
      <c r="AP108" s="362"/>
      <c r="AQ108" s="368"/>
      <c r="AR108" s="369"/>
      <c r="AS108" s="369"/>
      <c r="AT108" s="370"/>
      <c r="AU108" s="831"/>
      <c r="AV108" s="832"/>
      <c r="AW108" s="832"/>
      <c r="AX108" s="833"/>
    </row>
    <row r="109" spans="1:60" ht="31.5" hidden="1" customHeight="1" x14ac:dyDescent="0.15">
      <c r="A109" s="501" t="s">
        <v>353</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504"/>
      <c r="B110" s="505"/>
      <c r="C110" s="505"/>
      <c r="D110" s="505"/>
      <c r="E110" s="505"/>
      <c r="F110" s="506"/>
      <c r="G110" s="165"/>
      <c r="H110" s="165"/>
      <c r="I110" s="165"/>
      <c r="J110" s="165"/>
      <c r="K110" s="165"/>
      <c r="L110" s="165"/>
      <c r="M110" s="165"/>
      <c r="N110" s="165"/>
      <c r="O110" s="165"/>
      <c r="P110" s="165"/>
      <c r="Q110" s="165"/>
      <c r="R110" s="165"/>
      <c r="S110" s="165"/>
      <c r="T110" s="165"/>
      <c r="U110" s="165"/>
      <c r="V110" s="165"/>
      <c r="W110" s="165"/>
      <c r="X110" s="236"/>
      <c r="Y110" s="490" t="s">
        <v>55</v>
      </c>
      <c r="Z110" s="491"/>
      <c r="AA110" s="492"/>
      <c r="AB110" s="484"/>
      <c r="AC110" s="485"/>
      <c r="AD110" s="48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41"/>
      <c r="Y111" s="487" t="s">
        <v>56</v>
      </c>
      <c r="Z111" s="488"/>
      <c r="AA111" s="489"/>
      <c r="AB111" s="411"/>
      <c r="AC111" s="412"/>
      <c r="AD111" s="413"/>
      <c r="AE111" s="362"/>
      <c r="AF111" s="362"/>
      <c r="AG111" s="362"/>
      <c r="AH111" s="362"/>
      <c r="AI111" s="362"/>
      <c r="AJ111" s="362"/>
      <c r="AK111" s="362"/>
      <c r="AL111" s="362"/>
      <c r="AM111" s="362"/>
      <c r="AN111" s="362"/>
      <c r="AO111" s="362"/>
      <c r="AP111" s="362"/>
      <c r="AQ111" s="368"/>
      <c r="AR111" s="369"/>
      <c r="AS111" s="369"/>
      <c r="AT111" s="370"/>
      <c r="AU111" s="831"/>
      <c r="AV111" s="832"/>
      <c r="AW111" s="832"/>
      <c r="AX111" s="833"/>
    </row>
    <row r="112" spans="1:60" ht="31.5" hidden="1" customHeight="1" x14ac:dyDescent="0.15">
      <c r="A112" s="501" t="s">
        <v>353</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36"/>
      <c r="Y113" s="490" t="s">
        <v>55</v>
      </c>
      <c r="Z113" s="491"/>
      <c r="AA113" s="492"/>
      <c r="AB113" s="484"/>
      <c r="AC113" s="485"/>
      <c r="AD113" s="48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41"/>
      <c r="Y114" s="487" t="s">
        <v>56</v>
      </c>
      <c r="Z114" s="488"/>
      <c r="AA114" s="489"/>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6"/>
      <c r="Z115" s="497"/>
      <c r="AA115" s="498"/>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592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593</v>
      </c>
      <c r="AC116" s="305"/>
      <c r="AD116" s="306"/>
      <c r="AE116" s="362">
        <v>19</v>
      </c>
      <c r="AF116" s="362"/>
      <c r="AG116" s="362"/>
      <c r="AH116" s="362"/>
      <c r="AI116" s="362">
        <v>9</v>
      </c>
      <c r="AJ116" s="362"/>
      <c r="AK116" s="362"/>
      <c r="AL116" s="362"/>
      <c r="AM116" s="362">
        <v>11</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473" t="s">
        <v>660</v>
      </c>
      <c r="AF117" s="310"/>
      <c r="AG117" s="310"/>
      <c r="AH117" s="310"/>
      <c r="AI117" s="473" t="s">
        <v>661</v>
      </c>
      <c r="AJ117" s="310"/>
      <c r="AK117" s="310"/>
      <c r="AL117" s="310"/>
      <c r="AM117" s="473" t="s">
        <v>691</v>
      </c>
      <c r="AN117" s="310"/>
      <c r="AO117" s="310"/>
      <c r="AP117" s="310"/>
      <c r="AQ117" s="473" t="s">
        <v>662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6"/>
      <c r="Z118" s="497"/>
      <c r="AA118" s="498"/>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6"/>
      <c r="Z121" s="497"/>
      <c r="AA121" s="498"/>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6"/>
      <c r="Z124" s="497"/>
      <c r="AA124" s="498"/>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2" t="s">
        <v>410</v>
      </c>
      <c r="B130" s="1010"/>
      <c r="C130" s="1009" t="s">
        <v>239</v>
      </c>
      <c r="D130" s="1010"/>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3"/>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1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hidden="1" customHeight="1" x14ac:dyDescent="0.15">
      <c r="A133" s="1013"/>
      <c r="B133" s="256"/>
      <c r="C133" s="255"/>
      <c r="D133" s="256"/>
      <c r="E133" s="255"/>
      <c r="F133" s="318"/>
      <c r="G133" s="175"/>
      <c r="H133" s="142"/>
      <c r="I133" s="142"/>
      <c r="J133" s="142"/>
      <c r="K133" s="142"/>
      <c r="L133" s="142"/>
      <c r="M133" s="142"/>
      <c r="N133" s="142"/>
      <c r="O133" s="142"/>
      <c r="P133" s="142"/>
      <c r="Q133" s="142"/>
      <c r="R133" s="142"/>
      <c r="S133" s="142"/>
      <c r="T133" s="142"/>
      <c r="U133" s="142"/>
      <c r="V133" s="142"/>
      <c r="W133" s="142"/>
      <c r="X133" s="176"/>
      <c r="Y133" s="177"/>
      <c r="Z133" s="178"/>
      <c r="AA133" s="179"/>
      <c r="AB133" s="181"/>
      <c r="AC133" s="142"/>
      <c r="AD133" s="176"/>
      <c r="AE133" s="186"/>
      <c r="AF133" s="186"/>
      <c r="AG133" s="186"/>
      <c r="AH133" s="186"/>
      <c r="AI133" s="186"/>
      <c r="AJ133" s="186"/>
      <c r="AK133" s="186"/>
      <c r="AL133" s="186"/>
      <c r="AM133" s="186"/>
      <c r="AN133" s="186"/>
      <c r="AO133" s="186"/>
      <c r="AP133" s="181"/>
      <c r="AQ133" s="274"/>
      <c r="AR133" s="275"/>
      <c r="AS133" s="142" t="s">
        <v>236</v>
      </c>
      <c r="AT133" s="176"/>
      <c r="AU133" s="141"/>
      <c r="AV133" s="141"/>
      <c r="AW133" s="142" t="s">
        <v>181</v>
      </c>
      <c r="AX133" s="143"/>
    </row>
    <row r="134" spans="1:50" ht="39.75" hidden="1" customHeight="1" x14ac:dyDescent="0.15">
      <c r="A134" s="101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5" t="s">
        <v>250</v>
      </c>
      <c r="Z134" s="136"/>
      <c r="AA134" s="137"/>
      <c r="AB134" s="285"/>
      <c r="AC134" s="228"/>
      <c r="AD134" s="228"/>
      <c r="AE134" s="270"/>
      <c r="AF134" s="121"/>
      <c r="AG134" s="121"/>
      <c r="AH134" s="121"/>
      <c r="AI134" s="270"/>
      <c r="AJ134" s="121"/>
      <c r="AK134" s="121"/>
      <c r="AL134" s="121"/>
      <c r="AM134" s="270"/>
      <c r="AN134" s="121"/>
      <c r="AO134" s="121"/>
      <c r="AP134" s="121"/>
      <c r="AQ134" s="270"/>
      <c r="AR134" s="121"/>
      <c r="AS134" s="121"/>
      <c r="AT134" s="121"/>
      <c r="AU134" s="270"/>
      <c r="AV134" s="121"/>
      <c r="AW134" s="121"/>
      <c r="AX134" s="222"/>
    </row>
    <row r="135" spans="1:50" ht="39.75" hidden="1" customHeight="1" x14ac:dyDescent="0.15">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2"/>
      <c r="AA135" s="103"/>
      <c r="AB135" s="290"/>
      <c r="AC135" s="138"/>
      <c r="AD135" s="138"/>
      <c r="AE135" s="270"/>
      <c r="AF135" s="121"/>
      <c r="AG135" s="121"/>
      <c r="AH135" s="121"/>
      <c r="AI135" s="270"/>
      <c r="AJ135" s="121"/>
      <c r="AK135" s="121"/>
      <c r="AL135" s="121"/>
      <c r="AM135" s="270"/>
      <c r="AN135" s="121"/>
      <c r="AO135" s="121"/>
      <c r="AP135" s="121"/>
      <c r="AQ135" s="270"/>
      <c r="AR135" s="121"/>
      <c r="AS135" s="121"/>
      <c r="AT135" s="121"/>
      <c r="AU135" s="270"/>
      <c r="AV135" s="121"/>
      <c r="AW135" s="121"/>
      <c r="AX135" s="222"/>
    </row>
    <row r="136" spans="1:50" ht="18.75" hidden="1" customHeight="1" x14ac:dyDescent="0.15">
      <c r="A136" s="101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13"/>
      <c r="B137" s="256"/>
      <c r="C137" s="255"/>
      <c r="D137" s="256"/>
      <c r="E137" s="255"/>
      <c r="F137" s="318"/>
      <c r="G137" s="175"/>
      <c r="H137" s="142"/>
      <c r="I137" s="142"/>
      <c r="J137" s="142"/>
      <c r="K137" s="142"/>
      <c r="L137" s="142"/>
      <c r="M137" s="142"/>
      <c r="N137" s="142"/>
      <c r="O137" s="142"/>
      <c r="P137" s="142"/>
      <c r="Q137" s="142"/>
      <c r="R137" s="142"/>
      <c r="S137" s="142"/>
      <c r="T137" s="142"/>
      <c r="U137" s="142"/>
      <c r="V137" s="142"/>
      <c r="W137" s="142"/>
      <c r="X137" s="176"/>
      <c r="Y137" s="177"/>
      <c r="Z137" s="178"/>
      <c r="AA137" s="179"/>
      <c r="AB137" s="181"/>
      <c r="AC137" s="142"/>
      <c r="AD137" s="176"/>
      <c r="AE137" s="186"/>
      <c r="AF137" s="186"/>
      <c r="AG137" s="186"/>
      <c r="AH137" s="186"/>
      <c r="AI137" s="186"/>
      <c r="AJ137" s="186"/>
      <c r="AK137" s="186"/>
      <c r="AL137" s="186"/>
      <c r="AM137" s="186"/>
      <c r="AN137" s="186"/>
      <c r="AO137" s="186"/>
      <c r="AP137" s="181"/>
      <c r="AQ137" s="274"/>
      <c r="AR137" s="275"/>
      <c r="AS137" s="142" t="s">
        <v>236</v>
      </c>
      <c r="AT137" s="176"/>
      <c r="AU137" s="141"/>
      <c r="AV137" s="141"/>
      <c r="AW137" s="142" t="s">
        <v>181</v>
      </c>
      <c r="AX137" s="143"/>
    </row>
    <row r="138" spans="1:50" ht="39.75" hidden="1" customHeight="1" x14ac:dyDescent="0.15">
      <c r="A138" s="101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5" t="s">
        <v>250</v>
      </c>
      <c r="Z138" s="136"/>
      <c r="AA138" s="137"/>
      <c r="AB138" s="285"/>
      <c r="AC138" s="228"/>
      <c r="AD138" s="228"/>
      <c r="AE138" s="270"/>
      <c r="AF138" s="121"/>
      <c r="AG138" s="121"/>
      <c r="AH138" s="121"/>
      <c r="AI138" s="270"/>
      <c r="AJ138" s="121"/>
      <c r="AK138" s="121"/>
      <c r="AL138" s="121"/>
      <c r="AM138" s="270"/>
      <c r="AN138" s="121"/>
      <c r="AO138" s="121"/>
      <c r="AP138" s="121"/>
      <c r="AQ138" s="270"/>
      <c r="AR138" s="121"/>
      <c r="AS138" s="121"/>
      <c r="AT138" s="121"/>
      <c r="AU138" s="270"/>
      <c r="AV138" s="121"/>
      <c r="AW138" s="121"/>
      <c r="AX138" s="222"/>
    </row>
    <row r="139" spans="1:50" ht="39.75" hidden="1" customHeight="1" x14ac:dyDescent="0.15">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2"/>
      <c r="AA139" s="103"/>
      <c r="AB139" s="290"/>
      <c r="AC139" s="138"/>
      <c r="AD139" s="138"/>
      <c r="AE139" s="270"/>
      <c r="AF139" s="121"/>
      <c r="AG139" s="121"/>
      <c r="AH139" s="121"/>
      <c r="AI139" s="270"/>
      <c r="AJ139" s="121"/>
      <c r="AK139" s="121"/>
      <c r="AL139" s="121"/>
      <c r="AM139" s="270"/>
      <c r="AN139" s="121"/>
      <c r="AO139" s="121"/>
      <c r="AP139" s="121"/>
      <c r="AQ139" s="270"/>
      <c r="AR139" s="121"/>
      <c r="AS139" s="121"/>
      <c r="AT139" s="121"/>
      <c r="AU139" s="270"/>
      <c r="AV139" s="121"/>
      <c r="AW139" s="121"/>
      <c r="AX139" s="222"/>
    </row>
    <row r="140" spans="1:50" ht="18.75" hidden="1" customHeight="1" x14ac:dyDescent="0.15">
      <c r="A140" s="101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13"/>
      <c r="B141" s="256"/>
      <c r="C141" s="255"/>
      <c r="D141" s="256"/>
      <c r="E141" s="255"/>
      <c r="F141" s="318"/>
      <c r="G141" s="175"/>
      <c r="H141" s="142"/>
      <c r="I141" s="142"/>
      <c r="J141" s="142"/>
      <c r="K141" s="142"/>
      <c r="L141" s="142"/>
      <c r="M141" s="142"/>
      <c r="N141" s="142"/>
      <c r="O141" s="142"/>
      <c r="P141" s="142"/>
      <c r="Q141" s="142"/>
      <c r="R141" s="142"/>
      <c r="S141" s="142"/>
      <c r="T141" s="142"/>
      <c r="U141" s="142"/>
      <c r="V141" s="142"/>
      <c r="W141" s="142"/>
      <c r="X141" s="176"/>
      <c r="Y141" s="177"/>
      <c r="Z141" s="178"/>
      <c r="AA141" s="179"/>
      <c r="AB141" s="181"/>
      <c r="AC141" s="142"/>
      <c r="AD141" s="176"/>
      <c r="AE141" s="186"/>
      <c r="AF141" s="186"/>
      <c r="AG141" s="186"/>
      <c r="AH141" s="186"/>
      <c r="AI141" s="186"/>
      <c r="AJ141" s="186"/>
      <c r="AK141" s="186"/>
      <c r="AL141" s="186"/>
      <c r="AM141" s="186"/>
      <c r="AN141" s="186"/>
      <c r="AO141" s="186"/>
      <c r="AP141" s="181"/>
      <c r="AQ141" s="274"/>
      <c r="AR141" s="275"/>
      <c r="AS141" s="142" t="s">
        <v>236</v>
      </c>
      <c r="AT141" s="176"/>
      <c r="AU141" s="141"/>
      <c r="AV141" s="141"/>
      <c r="AW141" s="142" t="s">
        <v>181</v>
      </c>
      <c r="AX141" s="143"/>
    </row>
    <row r="142" spans="1:50" ht="39.75" hidden="1" customHeight="1" x14ac:dyDescent="0.15">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5" t="s">
        <v>250</v>
      </c>
      <c r="Z142" s="136"/>
      <c r="AA142" s="137"/>
      <c r="AB142" s="285"/>
      <c r="AC142" s="228"/>
      <c r="AD142" s="228"/>
      <c r="AE142" s="270"/>
      <c r="AF142" s="121"/>
      <c r="AG142" s="121"/>
      <c r="AH142" s="121"/>
      <c r="AI142" s="270"/>
      <c r="AJ142" s="121"/>
      <c r="AK142" s="121"/>
      <c r="AL142" s="121"/>
      <c r="AM142" s="270"/>
      <c r="AN142" s="121"/>
      <c r="AO142" s="121"/>
      <c r="AP142" s="121"/>
      <c r="AQ142" s="270"/>
      <c r="AR142" s="121"/>
      <c r="AS142" s="121"/>
      <c r="AT142" s="121"/>
      <c r="AU142" s="270"/>
      <c r="AV142" s="121"/>
      <c r="AW142" s="121"/>
      <c r="AX142" s="222"/>
    </row>
    <row r="143" spans="1:50" ht="39.75" hidden="1" customHeight="1" x14ac:dyDescent="0.15">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2"/>
      <c r="AA143" s="103"/>
      <c r="AB143" s="290"/>
      <c r="AC143" s="138"/>
      <c r="AD143" s="138"/>
      <c r="AE143" s="270"/>
      <c r="AF143" s="121"/>
      <c r="AG143" s="121"/>
      <c r="AH143" s="121"/>
      <c r="AI143" s="270"/>
      <c r="AJ143" s="121"/>
      <c r="AK143" s="121"/>
      <c r="AL143" s="121"/>
      <c r="AM143" s="270"/>
      <c r="AN143" s="121"/>
      <c r="AO143" s="121"/>
      <c r="AP143" s="121"/>
      <c r="AQ143" s="270"/>
      <c r="AR143" s="121"/>
      <c r="AS143" s="121"/>
      <c r="AT143" s="121"/>
      <c r="AU143" s="270"/>
      <c r="AV143" s="121"/>
      <c r="AW143" s="121"/>
      <c r="AX143" s="222"/>
    </row>
    <row r="144" spans="1:50" ht="18.75" hidden="1" customHeight="1" x14ac:dyDescent="0.15">
      <c r="A144" s="101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13"/>
      <c r="B145" s="256"/>
      <c r="C145" s="255"/>
      <c r="D145" s="256"/>
      <c r="E145" s="255"/>
      <c r="F145" s="318"/>
      <c r="G145" s="175"/>
      <c r="H145" s="142"/>
      <c r="I145" s="142"/>
      <c r="J145" s="142"/>
      <c r="K145" s="142"/>
      <c r="L145" s="142"/>
      <c r="M145" s="142"/>
      <c r="N145" s="142"/>
      <c r="O145" s="142"/>
      <c r="P145" s="142"/>
      <c r="Q145" s="142"/>
      <c r="R145" s="142"/>
      <c r="S145" s="142"/>
      <c r="T145" s="142"/>
      <c r="U145" s="142"/>
      <c r="V145" s="142"/>
      <c r="W145" s="142"/>
      <c r="X145" s="176"/>
      <c r="Y145" s="177"/>
      <c r="Z145" s="178"/>
      <c r="AA145" s="179"/>
      <c r="AB145" s="181"/>
      <c r="AC145" s="142"/>
      <c r="AD145" s="176"/>
      <c r="AE145" s="186"/>
      <c r="AF145" s="186"/>
      <c r="AG145" s="186"/>
      <c r="AH145" s="186"/>
      <c r="AI145" s="186"/>
      <c r="AJ145" s="186"/>
      <c r="AK145" s="186"/>
      <c r="AL145" s="186"/>
      <c r="AM145" s="186"/>
      <c r="AN145" s="186"/>
      <c r="AO145" s="186"/>
      <c r="AP145" s="181"/>
      <c r="AQ145" s="274"/>
      <c r="AR145" s="275"/>
      <c r="AS145" s="142" t="s">
        <v>236</v>
      </c>
      <c r="AT145" s="176"/>
      <c r="AU145" s="141"/>
      <c r="AV145" s="141"/>
      <c r="AW145" s="142" t="s">
        <v>181</v>
      </c>
      <c r="AX145" s="143"/>
    </row>
    <row r="146" spans="1:50" ht="39.75" hidden="1" customHeight="1" x14ac:dyDescent="0.15">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5" t="s">
        <v>250</v>
      </c>
      <c r="Z146" s="136"/>
      <c r="AA146" s="137"/>
      <c r="AB146" s="285"/>
      <c r="AC146" s="228"/>
      <c r="AD146" s="228"/>
      <c r="AE146" s="270"/>
      <c r="AF146" s="121"/>
      <c r="AG146" s="121"/>
      <c r="AH146" s="121"/>
      <c r="AI146" s="270"/>
      <c r="AJ146" s="121"/>
      <c r="AK146" s="121"/>
      <c r="AL146" s="121"/>
      <c r="AM146" s="270"/>
      <c r="AN146" s="121"/>
      <c r="AO146" s="121"/>
      <c r="AP146" s="121"/>
      <c r="AQ146" s="270"/>
      <c r="AR146" s="121"/>
      <c r="AS146" s="121"/>
      <c r="AT146" s="121"/>
      <c r="AU146" s="270"/>
      <c r="AV146" s="121"/>
      <c r="AW146" s="121"/>
      <c r="AX146" s="222"/>
    </row>
    <row r="147" spans="1:50" ht="39.75" hidden="1" customHeight="1" x14ac:dyDescent="0.15">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2"/>
      <c r="AA147" s="103"/>
      <c r="AB147" s="290"/>
      <c r="AC147" s="138"/>
      <c r="AD147" s="138"/>
      <c r="AE147" s="270"/>
      <c r="AF147" s="121"/>
      <c r="AG147" s="121"/>
      <c r="AH147" s="121"/>
      <c r="AI147" s="270"/>
      <c r="AJ147" s="121"/>
      <c r="AK147" s="121"/>
      <c r="AL147" s="121"/>
      <c r="AM147" s="270"/>
      <c r="AN147" s="121"/>
      <c r="AO147" s="121"/>
      <c r="AP147" s="121"/>
      <c r="AQ147" s="270"/>
      <c r="AR147" s="121"/>
      <c r="AS147" s="121"/>
      <c r="AT147" s="121"/>
      <c r="AU147" s="270"/>
      <c r="AV147" s="121"/>
      <c r="AW147" s="121"/>
      <c r="AX147" s="222"/>
    </row>
    <row r="148" spans="1:50" ht="18.75" hidden="1" customHeight="1" x14ac:dyDescent="0.15">
      <c r="A148" s="101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13"/>
      <c r="B149" s="256"/>
      <c r="C149" s="255"/>
      <c r="D149" s="256"/>
      <c r="E149" s="255"/>
      <c r="F149" s="318"/>
      <c r="G149" s="175"/>
      <c r="H149" s="142"/>
      <c r="I149" s="142"/>
      <c r="J149" s="142"/>
      <c r="K149" s="142"/>
      <c r="L149" s="142"/>
      <c r="M149" s="142"/>
      <c r="N149" s="142"/>
      <c r="O149" s="142"/>
      <c r="P149" s="142"/>
      <c r="Q149" s="142"/>
      <c r="R149" s="142"/>
      <c r="S149" s="142"/>
      <c r="T149" s="142"/>
      <c r="U149" s="142"/>
      <c r="V149" s="142"/>
      <c r="W149" s="142"/>
      <c r="X149" s="176"/>
      <c r="Y149" s="177"/>
      <c r="Z149" s="178"/>
      <c r="AA149" s="179"/>
      <c r="AB149" s="181"/>
      <c r="AC149" s="142"/>
      <c r="AD149" s="176"/>
      <c r="AE149" s="186"/>
      <c r="AF149" s="186"/>
      <c r="AG149" s="186"/>
      <c r="AH149" s="186"/>
      <c r="AI149" s="186"/>
      <c r="AJ149" s="186"/>
      <c r="AK149" s="186"/>
      <c r="AL149" s="186"/>
      <c r="AM149" s="186"/>
      <c r="AN149" s="186"/>
      <c r="AO149" s="186"/>
      <c r="AP149" s="181"/>
      <c r="AQ149" s="274"/>
      <c r="AR149" s="275"/>
      <c r="AS149" s="142" t="s">
        <v>236</v>
      </c>
      <c r="AT149" s="176"/>
      <c r="AU149" s="141"/>
      <c r="AV149" s="141"/>
      <c r="AW149" s="142" t="s">
        <v>181</v>
      </c>
      <c r="AX149" s="143"/>
    </row>
    <row r="150" spans="1:50" ht="39.75" hidden="1" customHeight="1" x14ac:dyDescent="0.15">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5" t="s">
        <v>250</v>
      </c>
      <c r="Z150" s="136"/>
      <c r="AA150" s="137"/>
      <c r="AB150" s="285"/>
      <c r="AC150" s="228"/>
      <c r="AD150" s="228"/>
      <c r="AE150" s="270"/>
      <c r="AF150" s="121"/>
      <c r="AG150" s="121"/>
      <c r="AH150" s="121"/>
      <c r="AI150" s="270"/>
      <c r="AJ150" s="121"/>
      <c r="AK150" s="121"/>
      <c r="AL150" s="121"/>
      <c r="AM150" s="270"/>
      <c r="AN150" s="121"/>
      <c r="AO150" s="121"/>
      <c r="AP150" s="121"/>
      <c r="AQ150" s="270"/>
      <c r="AR150" s="121"/>
      <c r="AS150" s="121"/>
      <c r="AT150" s="121"/>
      <c r="AU150" s="270"/>
      <c r="AV150" s="121"/>
      <c r="AW150" s="121"/>
      <c r="AX150" s="222"/>
    </row>
    <row r="151" spans="1:50" ht="39.75" hidden="1" customHeight="1" x14ac:dyDescent="0.15">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2"/>
      <c r="AA151" s="103"/>
      <c r="AB151" s="290"/>
      <c r="AC151" s="138"/>
      <c r="AD151" s="138"/>
      <c r="AE151" s="270"/>
      <c r="AF151" s="121"/>
      <c r="AG151" s="121"/>
      <c r="AH151" s="121"/>
      <c r="AI151" s="270"/>
      <c r="AJ151" s="121"/>
      <c r="AK151" s="121"/>
      <c r="AL151" s="121"/>
      <c r="AM151" s="270"/>
      <c r="AN151" s="121"/>
      <c r="AO151" s="121"/>
      <c r="AP151" s="121"/>
      <c r="AQ151" s="270"/>
      <c r="AR151" s="121"/>
      <c r="AS151" s="121"/>
      <c r="AT151" s="121"/>
      <c r="AU151" s="270"/>
      <c r="AV151" s="121"/>
      <c r="AW151" s="121"/>
      <c r="AX151" s="222"/>
    </row>
    <row r="152" spans="1:50" ht="22.5" customHeight="1" x14ac:dyDescent="0.15">
      <c r="A152" s="1013"/>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customHeight="1" x14ac:dyDescent="0.15">
      <c r="A153" s="1013"/>
      <c r="B153" s="256"/>
      <c r="C153" s="255"/>
      <c r="D153" s="256"/>
      <c r="E153" s="255"/>
      <c r="F153" s="318"/>
      <c r="G153" s="175"/>
      <c r="H153" s="142"/>
      <c r="I153" s="142"/>
      <c r="J153" s="142"/>
      <c r="K153" s="142"/>
      <c r="L153" s="142"/>
      <c r="M153" s="142"/>
      <c r="N153" s="142"/>
      <c r="O153" s="142"/>
      <c r="P153" s="176"/>
      <c r="Q153" s="181"/>
      <c r="R153" s="142"/>
      <c r="S153" s="142"/>
      <c r="T153" s="142"/>
      <c r="U153" s="142"/>
      <c r="V153" s="142"/>
      <c r="W153" s="142"/>
      <c r="X153" s="142"/>
      <c r="Y153" s="142"/>
      <c r="Z153" s="142"/>
      <c r="AA153" s="142"/>
      <c r="AB153" s="292"/>
      <c r="AC153" s="142"/>
      <c r="AD153" s="176"/>
      <c r="AE153" s="181"/>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13"/>
      <c r="B154" s="256"/>
      <c r="C154" s="255"/>
      <c r="D154" s="256"/>
      <c r="E154" s="255"/>
      <c r="F154" s="318"/>
      <c r="G154" s="235" t="s">
        <v>663</v>
      </c>
      <c r="H154" s="165"/>
      <c r="I154" s="165"/>
      <c r="J154" s="165"/>
      <c r="K154" s="165"/>
      <c r="L154" s="165"/>
      <c r="M154" s="165"/>
      <c r="N154" s="165"/>
      <c r="O154" s="165"/>
      <c r="P154" s="236"/>
      <c r="Q154" s="164" t="s">
        <v>664</v>
      </c>
      <c r="R154" s="165"/>
      <c r="S154" s="165"/>
      <c r="T154" s="165"/>
      <c r="U154" s="165"/>
      <c r="V154" s="165"/>
      <c r="W154" s="165"/>
      <c r="X154" s="165"/>
      <c r="Y154" s="165"/>
      <c r="Z154" s="165"/>
      <c r="AA154" s="942"/>
      <c r="AB154" s="259" t="s">
        <v>585</v>
      </c>
      <c r="AC154" s="260"/>
      <c r="AD154" s="260"/>
      <c r="AE154" s="265" t="s">
        <v>586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3"/>
      <c r="B155" s="256"/>
      <c r="C155" s="255"/>
      <c r="D155" s="256"/>
      <c r="E155" s="255"/>
      <c r="F155" s="318"/>
      <c r="G155" s="237"/>
      <c r="H155" s="238"/>
      <c r="I155" s="238"/>
      <c r="J155" s="238"/>
      <c r="K155" s="238"/>
      <c r="L155" s="238"/>
      <c r="M155" s="238"/>
      <c r="N155" s="238"/>
      <c r="O155" s="238"/>
      <c r="P155" s="239"/>
      <c r="Q155" s="443"/>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3"/>
      <c r="B156" s="256"/>
      <c r="C156" s="255"/>
      <c r="D156" s="256"/>
      <c r="E156" s="255"/>
      <c r="F156" s="318"/>
      <c r="G156" s="237"/>
      <c r="H156" s="238"/>
      <c r="I156" s="238"/>
      <c r="J156" s="238"/>
      <c r="K156" s="238"/>
      <c r="L156" s="238"/>
      <c r="M156" s="238"/>
      <c r="N156" s="238"/>
      <c r="O156" s="238"/>
      <c r="P156" s="239"/>
      <c r="Q156" s="443"/>
      <c r="R156" s="238"/>
      <c r="S156" s="238"/>
      <c r="T156" s="238"/>
      <c r="U156" s="238"/>
      <c r="V156" s="238"/>
      <c r="W156" s="238"/>
      <c r="X156" s="238"/>
      <c r="Y156" s="238"/>
      <c r="Z156" s="238"/>
      <c r="AA156" s="94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3"/>
      <c r="B157" s="256"/>
      <c r="C157" s="255"/>
      <c r="D157" s="256"/>
      <c r="E157" s="255"/>
      <c r="F157" s="318"/>
      <c r="G157" s="237"/>
      <c r="H157" s="238"/>
      <c r="I157" s="238"/>
      <c r="J157" s="238"/>
      <c r="K157" s="238"/>
      <c r="L157" s="238"/>
      <c r="M157" s="238"/>
      <c r="N157" s="238"/>
      <c r="O157" s="238"/>
      <c r="P157" s="239"/>
      <c r="Q157" s="443"/>
      <c r="R157" s="238"/>
      <c r="S157" s="238"/>
      <c r="T157" s="238"/>
      <c r="U157" s="238"/>
      <c r="V157" s="238"/>
      <c r="W157" s="238"/>
      <c r="X157" s="238"/>
      <c r="Y157" s="238"/>
      <c r="Z157" s="238"/>
      <c r="AA157" s="943"/>
      <c r="AB157" s="261"/>
      <c r="AC157" s="262"/>
      <c r="AD157" s="262"/>
      <c r="AE157" s="164" t="s">
        <v>587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9.5" customHeight="1" x14ac:dyDescent="0.15">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3"/>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3"/>
      <c r="B160" s="256"/>
      <c r="C160" s="255"/>
      <c r="D160" s="256"/>
      <c r="E160" s="255"/>
      <c r="F160" s="318"/>
      <c r="G160" s="175"/>
      <c r="H160" s="142"/>
      <c r="I160" s="142"/>
      <c r="J160" s="142"/>
      <c r="K160" s="142"/>
      <c r="L160" s="142"/>
      <c r="M160" s="142"/>
      <c r="N160" s="142"/>
      <c r="O160" s="142"/>
      <c r="P160" s="176"/>
      <c r="Q160" s="181"/>
      <c r="R160" s="142"/>
      <c r="S160" s="142"/>
      <c r="T160" s="142"/>
      <c r="U160" s="142"/>
      <c r="V160" s="142"/>
      <c r="W160" s="142"/>
      <c r="X160" s="142"/>
      <c r="Y160" s="142"/>
      <c r="Z160" s="142"/>
      <c r="AA160" s="142"/>
      <c r="AB160" s="292"/>
      <c r="AC160" s="142"/>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3"/>
      <c r="B162" s="256"/>
      <c r="C162" s="255"/>
      <c r="D162" s="256"/>
      <c r="E162" s="255"/>
      <c r="F162" s="318"/>
      <c r="G162" s="237"/>
      <c r="H162" s="238"/>
      <c r="I162" s="238"/>
      <c r="J162" s="238"/>
      <c r="K162" s="238"/>
      <c r="L162" s="238"/>
      <c r="M162" s="238"/>
      <c r="N162" s="238"/>
      <c r="O162" s="238"/>
      <c r="P162" s="239"/>
      <c r="Q162" s="443"/>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3"/>
      <c r="B163" s="256"/>
      <c r="C163" s="255"/>
      <c r="D163" s="256"/>
      <c r="E163" s="255"/>
      <c r="F163" s="318"/>
      <c r="G163" s="237"/>
      <c r="H163" s="238"/>
      <c r="I163" s="238"/>
      <c r="J163" s="238"/>
      <c r="K163" s="238"/>
      <c r="L163" s="238"/>
      <c r="M163" s="238"/>
      <c r="N163" s="238"/>
      <c r="O163" s="238"/>
      <c r="P163" s="239"/>
      <c r="Q163" s="443"/>
      <c r="R163" s="238"/>
      <c r="S163" s="238"/>
      <c r="T163" s="238"/>
      <c r="U163" s="238"/>
      <c r="V163" s="238"/>
      <c r="W163" s="238"/>
      <c r="X163" s="238"/>
      <c r="Y163" s="238"/>
      <c r="Z163" s="238"/>
      <c r="AA163" s="94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3"/>
      <c r="B164" s="256"/>
      <c r="C164" s="255"/>
      <c r="D164" s="256"/>
      <c r="E164" s="255"/>
      <c r="F164" s="318"/>
      <c r="G164" s="237"/>
      <c r="H164" s="238"/>
      <c r="I164" s="238"/>
      <c r="J164" s="238"/>
      <c r="K164" s="238"/>
      <c r="L164" s="238"/>
      <c r="M164" s="238"/>
      <c r="N164" s="238"/>
      <c r="O164" s="238"/>
      <c r="P164" s="239"/>
      <c r="Q164" s="443"/>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3"/>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3"/>
      <c r="B167" s="256"/>
      <c r="C167" s="255"/>
      <c r="D167" s="256"/>
      <c r="E167" s="255"/>
      <c r="F167" s="318"/>
      <c r="G167" s="175"/>
      <c r="H167" s="142"/>
      <c r="I167" s="142"/>
      <c r="J167" s="142"/>
      <c r="K167" s="142"/>
      <c r="L167" s="142"/>
      <c r="M167" s="142"/>
      <c r="N167" s="142"/>
      <c r="O167" s="142"/>
      <c r="P167" s="176"/>
      <c r="Q167" s="181"/>
      <c r="R167" s="142"/>
      <c r="S167" s="142"/>
      <c r="T167" s="142"/>
      <c r="U167" s="142"/>
      <c r="V167" s="142"/>
      <c r="W167" s="142"/>
      <c r="X167" s="142"/>
      <c r="Y167" s="142"/>
      <c r="Z167" s="142"/>
      <c r="AA167" s="142"/>
      <c r="AB167" s="292"/>
      <c r="AC167" s="142"/>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3"/>
      <c r="B169" s="256"/>
      <c r="C169" s="255"/>
      <c r="D169" s="256"/>
      <c r="E169" s="255"/>
      <c r="F169" s="318"/>
      <c r="G169" s="237"/>
      <c r="H169" s="238"/>
      <c r="I169" s="238"/>
      <c r="J169" s="238"/>
      <c r="K169" s="238"/>
      <c r="L169" s="238"/>
      <c r="M169" s="238"/>
      <c r="N169" s="238"/>
      <c r="O169" s="238"/>
      <c r="P169" s="239"/>
      <c r="Q169" s="443"/>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3"/>
      <c r="B170" s="256"/>
      <c r="C170" s="255"/>
      <c r="D170" s="256"/>
      <c r="E170" s="255"/>
      <c r="F170" s="318"/>
      <c r="G170" s="237"/>
      <c r="H170" s="238"/>
      <c r="I170" s="238"/>
      <c r="J170" s="238"/>
      <c r="K170" s="238"/>
      <c r="L170" s="238"/>
      <c r="M170" s="238"/>
      <c r="N170" s="238"/>
      <c r="O170" s="238"/>
      <c r="P170" s="239"/>
      <c r="Q170" s="443"/>
      <c r="R170" s="238"/>
      <c r="S170" s="238"/>
      <c r="T170" s="238"/>
      <c r="U170" s="238"/>
      <c r="V170" s="238"/>
      <c r="W170" s="238"/>
      <c r="X170" s="238"/>
      <c r="Y170" s="238"/>
      <c r="Z170" s="238"/>
      <c r="AA170" s="94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3"/>
      <c r="B171" s="256"/>
      <c r="C171" s="255"/>
      <c r="D171" s="256"/>
      <c r="E171" s="255"/>
      <c r="F171" s="318"/>
      <c r="G171" s="237"/>
      <c r="H171" s="238"/>
      <c r="I171" s="238"/>
      <c r="J171" s="238"/>
      <c r="K171" s="238"/>
      <c r="L171" s="238"/>
      <c r="M171" s="238"/>
      <c r="N171" s="238"/>
      <c r="O171" s="238"/>
      <c r="P171" s="239"/>
      <c r="Q171" s="443"/>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3"/>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3"/>
      <c r="B174" s="256"/>
      <c r="C174" s="255"/>
      <c r="D174" s="256"/>
      <c r="E174" s="255"/>
      <c r="F174" s="318"/>
      <c r="G174" s="175"/>
      <c r="H174" s="142"/>
      <c r="I174" s="142"/>
      <c r="J174" s="142"/>
      <c r="K174" s="142"/>
      <c r="L174" s="142"/>
      <c r="M174" s="142"/>
      <c r="N174" s="142"/>
      <c r="O174" s="142"/>
      <c r="P174" s="176"/>
      <c r="Q174" s="181"/>
      <c r="R174" s="142"/>
      <c r="S174" s="142"/>
      <c r="T174" s="142"/>
      <c r="U174" s="142"/>
      <c r="V174" s="142"/>
      <c r="W174" s="142"/>
      <c r="X174" s="142"/>
      <c r="Y174" s="142"/>
      <c r="Z174" s="142"/>
      <c r="AA174" s="142"/>
      <c r="AB174" s="292"/>
      <c r="AC174" s="142"/>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3"/>
      <c r="B176" s="256"/>
      <c r="C176" s="255"/>
      <c r="D176" s="256"/>
      <c r="E176" s="255"/>
      <c r="F176" s="318"/>
      <c r="G176" s="237"/>
      <c r="H176" s="238"/>
      <c r="I176" s="238"/>
      <c r="J176" s="238"/>
      <c r="K176" s="238"/>
      <c r="L176" s="238"/>
      <c r="M176" s="238"/>
      <c r="N176" s="238"/>
      <c r="O176" s="238"/>
      <c r="P176" s="239"/>
      <c r="Q176" s="443"/>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3"/>
      <c r="B177" s="256"/>
      <c r="C177" s="255"/>
      <c r="D177" s="256"/>
      <c r="E177" s="255"/>
      <c r="F177" s="318"/>
      <c r="G177" s="237"/>
      <c r="H177" s="238"/>
      <c r="I177" s="238"/>
      <c r="J177" s="238"/>
      <c r="K177" s="238"/>
      <c r="L177" s="238"/>
      <c r="M177" s="238"/>
      <c r="N177" s="238"/>
      <c r="O177" s="238"/>
      <c r="P177" s="239"/>
      <c r="Q177" s="443"/>
      <c r="R177" s="238"/>
      <c r="S177" s="238"/>
      <c r="T177" s="238"/>
      <c r="U177" s="238"/>
      <c r="V177" s="238"/>
      <c r="W177" s="238"/>
      <c r="X177" s="238"/>
      <c r="Y177" s="238"/>
      <c r="Z177" s="238"/>
      <c r="AA177" s="94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3"/>
      <c r="B178" s="256"/>
      <c r="C178" s="255"/>
      <c r="D178" s="256"/>
      <c r="E178" s="255"/>
      <c r="F178" s="318"/>
      <c r="G178" s="237"/>
      <c r="H178" s="238"/>
      <c r="I178" s="238"/>
      <c r="J178" s="238"/>
      <c r="K178" s="238"/>
      <c r="L178" s="238"/>
      <c r="M178" s="238"/>
      <c r="N178" s="238"/>
      <c r="O178" s="238"/>
      <c r="P178" s="239"/>
      <c r="Q178" s="443"/>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3"/>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3"/>
      <c r="B181" s="256"/>
      <c r="C181" s="255"/>
      <c r="D181" s="256"/>
      <c r="E181" s="255"/>
      <c r="F181" s="318"/>
      <c r="G181" s="175"/>
      <c r="H181" s="142"/>
      <c r="I181" s="142"/>
      <c r="J181" s="142"/>
      <c r="K181" s="142"/>
      <c r="L181" s="142"/>
      <c r="M181" s="142"/>
      <c r="N181" s="142"/>
      <c r="O181" s="142"/>
      <c r="P181" s="176"/>
      <c r="Q181" s="181"/>
      <c r="R181" s="142"/>
      <c r="S181" s="142"/>
      <c r="T181" s="142"/>
      <c r="U181" s="142"/>
      <c r="V181" s="142"/>
      <c r="W181" s="142"/>
      <c r="X181" s="142"/>
      <c r="Y181" s="142"/>
      <c r="Z181" s="142"/>
      <c r="AA181" s="142"/>
      <c r="AB181" s="292"/>
      <c r="AC181" s="142"/>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3"/>
      <c r="B183" s="256"/>
      <c r="C183" s="255"/>
      <c r="D183" s="256"/>
      <c r="E183" s="255"/>
      <c r="F183" s="318"/>
      <c r="G183" s="237"/>
      <c r="H183" s="238"/>
      <c r="I183" s="238"/>
      <c r="J183" s="238"/>
      <c r="K183" s="238"/>
      <c r="L183" s="238"/>
      <c r="M183" s="238"/>
      <c r="N183" s="238"/>
      <c r="O183" s="238"/>
      <c r="P183" s="239"/>
      <c r="Q183" s="443"/>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3"/>
      <c r="B184" s="256"/>
      <c r="C184" s="255"/>
      <c r="D184" s="256"/>
      <c r="E184" s="255"/>
      <c r="F184" s="318"/>
      <c r="G184" s="237"/>
      <c r="H184" s="238"/>
      <c r="I184" s="238"/>
      <c r="J184" s="238"/>
      <c r="K184" s="238"/>
      <c r="L184" s="238"/>
      <c r="M184" s="238"/>
      <c r="N184" s="238"/>
      <c r="O184" s="238"/>
      <c r="P184" s="239"/>
      <c r="Q184" s="443"/>
      <c r="R184" s="238"/>
      <c r="S184" s="238"/>
      <c r="T184" s="238"/>
      <c r="U184" s="238"/>
      <c r="V184" s="238"/>
      <c r="W184" s="238"/>
      <c r="X184" s="238"/>
      <c r="Y184" s="238"/>
      <c r="Z184" s="238"/>
      <c r="AA184" s="94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3"/>
      <c r="B185" s="256"/>
      <c r="C185" s="255"/>
      <c r="D185" s="256"/>
      <c r="E185" s="255"/>
      <c r="F185" s="318"/>
      <c r="G185" s="237"/>
      <c r="H185" s="238"/>
      <c r="I185" s="238"/>
      <c r="J185" s="238"/>
      <c r="K185" s="238"/>
      <c r="L185" s="238"/>
      <c r="M185" s="238"/>
      <c r="N185" s="238"/>
      <c r="O185" s="238"/>
      <c r="P185" s="239"/>
      <c r="Q185" s="443"/>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3"/>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13"/>
      <c r="B189" s="256"/>
      <c r="C189" s="255"/>
      <c r="D189" s="256"/>
      <c r="E189" s="44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4"/>
    </row>
    <row r="190" spans="1:50" ht="45" hidden="1" customHeight="1" x14ac:dyDescent="0.15">
      <c r="A190" s="101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13"/>
      <c r="B193" s="256"/>
      <c r="C193" s="255"/>
      <c r="D193" s="256"/>
      <c r="E193" s="255"/>
      <c r="F193" s="318"/>
      <c r="G193" s="175"/>
      <c r="H193" s="142"/>
      <c r="I193" s="142"/>
      <c r="J193" s="142"/>
      <c r="K193" s="142"/>
      <c r="L193" s="142"/>
      <c r="M193" s="142"/>
      <c r="N193" s="142"/>
      <c r="O193" s="142"/>
      <c r="P193" s="142"/>
      <c r="Q193" s="142"/>
      <c r="R193" s="142"/>
      <c r="S193" s="142"/>
      <c r="T193" s="142"/>
      <c r="U193" s="142"/>
      <c r="V193" s="142"/>
      <c r="W193" s="142"/>
      <c r="X193" s="176"/>
      <c r="Y193" s="177"/>
      <c r="Z193" s="178"/>
      <c r="AA193" s="179"/>
      <c r="AB193" s="181"/>
      <c r="AC193" s="142"/>
      <c r="AD193" s="176"/>
      <c r="AE193" s="186"/>
      <c r="AF193" s="186"/>
      <c r="AG193" s="186"/>
      <c r="AH193" s="186"/>
      <c r="AI193" s="186"/>
      <c r="AJ193" s="186"/>
      <c r="AK193" s="186"/>
      <c r="AL193" s="186"/>
      <c r="AM193" s="186"/>
      <c r="AN193" s="186"/>
      <c r="AO193" s="186"/>
      <c r="AP193" s="181"/>
      <c r="AQ193" s="274"/>
      <c r="AR193" s="275"/>
      <c r="AS193" s="142" t="s">
        <v>236</v>
      </c>
      <c r="AT193" s="176"/>
      <c r="AU193" s="141"/>
      <c r="AV193" s="141"/>
      <c r="AW193" s="142" t="s">
        <v>181</v>
      </c>
      <c r="AX193" s="143"/>
    </row>
    <row r="194" spans="1:50" ht="39.75" hidden="1" customHeight="1" x14ac:dyDescent="0.15">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5" t="s">
        <v>250</v>
      </c>
      <c r="Z194" s="136"/>
      <c r="AA194" s="137"/>
      <c r="AB194" s="285"/>
      <c r="AC194" s="228"/>
      <c r="AD194" s="228"/>
      <c r="AE194" s="270"/>
      <c r="AF194" s="121"/>
      <c r="AG194" s="121"/>
      <c r="AH194" s="121"/>
      <c r="AI194" s="270"/>
      <c r="AJ194" s="121"/>
      <c r="AK194" s="121"/>
      <c r="AL194" s="121"/>
      <c r="AM194" s="270"/>
      <c r="AN194" s="121"/>
      <c r="AO194" s="121"/>
      <c r="AP194" s="121"/>
      <c r="AQ194" s="270"/>
      <c r="AR194" s="121"/>
      <c r="AS194" s="121"/>
      <c r="AT194" s="121"/>
      <c r="AU194" s="270"/>
      <c r="AV194" s="121"/>
      <c r="AW194" s="121"/>
      <c r="AX194" s="222"/>
    </row>
    <row r="195" spans="1:50" ht="39.75" hidden="1" customHeight="1" x14ac:dyDescent="0.15">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2"/>
      <c r="AA195" s="103"/>
      <c r="AB195" s="290"/>
      <c r="AC195" s="138"/>
      <c r="AD195" s="138"/>
      <c r="AE195" s="270"/>
      <c r="AF195" s="121"/>
      <c r="AG195" s="121"/>
      <c r="AH195" s="121"/>
      <c r="AI195" s="270"/>
      <c r="AJ195" s="121"/>
      <c r="AK195" s="121"/>
      <c r="AL195" s="121"/>
      <c r="AM195" s="270"/>
      <c r="AN195" s="121"/>
      <c r="AO195" s="121"/>
      <c r="AP195" s="121"/>
      <c r="AQ195" s="270"/>
      <c r="AR195" s="121"/>
      <c r="AS195" s="121"/>
      <c r="AT195" s="121"/>
      <c r="AU195" s="270"/>
      <c r="AV195" s="121"/>
      <c r="AW195" s="121"/>
      <c r="AX195" s="222"/>
    </row>
    <row r="196" spans="1:50" ht="18.75" hidden="1" customHeight="1" x14ac:dyDescent="0.15">
      <c r="A196" s="101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13"/>
      <c r="B197" s="256"/>
      <c r="C197" s="255"/>
      <c r="D197" s="256"/>
      <c r="E197" s="255"/>
      <c r="F197" s="318"/>
      <c r="G197" s="175"/>
      <c r="H197" s="142"/>
      <c r="I197" s="142"/>
      <c r="J197" s="142"/>
      <c r="K197" s="142"/>
      <c r="L197" s="142"/>
      <c r="M197" s="142"/>
      <c r="N197" s="142"/>
      <c r="O197" s="142"/>
      <c r="P197" s="142"/>
      <c r="Q197" s="142"/>
      <c r="R197" s="142"/>
      <c r="S197" s="142"/>
      <c r="T197" s="142"/>
      <c r="U197" s="142"/>
      <c r="V197" s="142"/>
      <c r="W197" s="142"/>
      <c r="X197" s="176"/>
      <c r="Y197" s="177"/>
      <c r="Z197" s="178"/>
      <c r="AA197" s="179"/>
      <c r="AB197" s="181"/>
      <c r="AC197" s="142"/>
      <c r="AD197" s="176"/>
      <c r="AE197" s="186"/>
      <c r="AF197" s="186"/>
      <c r="AG197" s="186"/>
      <c r="AH197" s="186"/>
      <c r="AI197" s="186"/>
      <c r="AJ197" s="186"/>
      <c r="AK197" s="186"/>
      <c r="AL197" s="186"/>
      <c r="AM197" s="186"/>
      <c r="AN197" s="186"/>
      <c r="AO197" s="186"/>
      <c r="AP197" s="181"/>
      <c r="AQ197" s="274"/>
      <c r="AR197" s="275"/>
      <c r="AS197" s="142" t="s">
        <v>236</v>
      </c>
      <c r="AT197" s="176"/>
      <c r="AU197" s="141"/>
      <c r="AV197" s="141"/>
      <c r="AW197" s="142" t="s">
        <v>181</v>
      </c>
      <c r="AX197" s="143"/>
    </row>
    <row r="198" spans="1:50" ht="39.75" hidden="1" customHeight="1" x14ac:dyDescent="0.15">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5" t="s">
        <v>250</v>
      </c>
      <c r="Z198" s="136"/>
      <c r="AA198" s="137"/>
      <c r="AB198" s="285"/>
      <c r="AC198" s="228"/>
      <c r="AD198" s="228"/>
      <c r="AE198" s="270"/>
      <c r="AF198" s="121"/>
      <c r="AG198" s="121"/>
      <c r="AH198" s="121"/>
      <c r="AI198" s="270"/>
      <c r="AJ198" s="121"/>
      <c r="AK198" s="121"/>
      <c r="AL198" s="121"/>
      <c r="AM198" s="270"/>
      <c r="AN198" s="121"/>
      <c r="AO198" s="121"/>
      <c r="AP198" s="121"/>
      <c r="AQ198" s="270"/>
      <c r="AR198" s="121"/>
      <c r="AS198" s="121"/>
      <c r="AT198" s="121"/>
      <c r="AU198" s="270"/>
      <c r="AV198" s="121"/>
      <c r="AW198" s="121"/>
      <c r="AX198" s="222"/>
    </row>
    <row r="199" spans="1:50" ht="39.75" hidden="1" customHeight="1" x14ac:dyDescent="0.15">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2"/>
      <c r="AA199" s="103"/>
      <c r="AB199" s="290"/>
      <c r="AC199" s="138"/>
      <c r="AD199" s="138"/>
      <c r="AE199" s="270"/>
      <c r="AF199" s="121"/>
      <c r="AG199" s="121"/>
      <c r="AH199" s="121"/>
      <c r="AI199" s="270"/>
      <c r="AJ199" s="121"/>
      <c r="AK199" s="121"/>
      <c r="AL199" s="121"/>
      <c r="AM199" s="270"/>
      <c r="AN199" s="121"/>
      <c r="AO199" s="121"/>
      <c r="AP199" s="121"/>
      <c r="AQ199" s="270"/>
      <c r="AR199" s="121"/>
      <c r="AS199" s="121"/>
      <c r="AT199" s="121"/>
      <c r="AU199" s="270"/>
      <c r="AV199" s="121"/>
      <c r="AW199" s="121"/>
      <c r="AX199" s="222"/>
    </row>
    <row r="200" spans="1:50" ht="18.75" hidden="1" customHeight="1" x14ac:dyDescent="0.15">
      <c r="A200" s="101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13"/>
      <c r="B201" s="256"/>
      <c r="C201" s="255"/>
      <c r="D201" s="256"/>
      <c r="E201" s="255"/>
      <c r="F201" s="318"/>
      <c r="G201" s="175"/>
      <c r="H201" s="142"/>
      <c r="I201" s="142"/>
      <c r="J201" s="142"/>
      <c r="K201" s="142"/>
      <c r="L201" s="142"/>
      <c r="M201" s="142"/>
      <c r="N201" s="142"/>
      <c r="O201" s="142"/>
      <c r="P201" s="142"/>
      <c r="Q201" s="142"/>
      <c r="R201" s="142"/>
      <c r="S201" s="142"/>
      <c r="T201" s="142"/>
      <c r="U201" s="142"/>
      <c r="V201" s="142"/>
      <c r="W201" s="142"/>
      <c r="X201" s="176"/>
      <c r="Y201" s="177"/>
      <c r="Z201" s="178"/>
      <c r="AA201" s="179"/>
      <c r="AB201" s="181"/>
      <c r="AC201" s="142"/>
      <c r="AD201" s="176"/>
      <c r="AE201" s="186"/>
      <c r="AF201" s="186"/>
      <c r="AG201" s="186"/>
      <c r="AH201" s="186"/>
      <c r="AI201" s="186"/>
      <c r="AJ201" s="186"/>
      <c r="AK201" s="186"/>
      <c r="AL201" s="186"/>
      <c r="AM201" s="186"/>
      <c r="AN201" s="186"/>
      <c r="AO201" s="186"/>
      <c r="AP201" s="181"/>
      <c r="AQ201" s="274"/>
      <c r="AR201" s="275"/>
      <c r="AS201" s="142" t="s">
        <v>236</v>
      </c>
      <c r="AT201" s="176"/>
      <c r="AU201" s="141"/>
      <c r="AV201" s="141"/>
      <c r="AW201" s="142" t="s">
        <v>181</v>
      </c>
      <c r="AX201" s="143"/>
    </row>
    <row r="202" spans="1:50" ht="39.75" hidden="1" customHeight="1" x14ac:dyDescent="0.15">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5" t="s">
        <v>250</v>
      </c>
      <c r="Z202" s="136"/>
      <c r="AA202" s="137"/>
      <c r="AB202" s="285"/>
      <c r="AC202" s="228"/>
      <c r="AD202" s="228"/>
      <c r="AE202" s="270"/>
      <c r="AF202" s="121"/>
      <c r="AG202" s="121"/>
      <c r="AH202" s="121"/>
      <c r="AI202" s="270"/>
      <c r="AJ202" s="121"/>
      <c r="AK202" s="121"/>
      <c r="AL202" s="121"/>
      <c r="AM202" s="270"/>
      <c r="AN202" s="121"/>
      <c r="AO202" s="121"/>
      <c r="AP202" s="121"/>
      <c r="AQ202" s="270"/>
      <c r="AR202" s="121"/>
      <c r="AS202" s="121"/>
      <c r="AT202" s="121"/>
      <c r="AU202" s="270"/>
      <c r="AV202" s="121"/>
      <c r="AW202" s="121"/>
      <c r="AX202" s="222"/>
    </row>
    <row r="203" spans="1:50" ht="39.75" hidden="1" customHeight="1" x14ac:dyDescent="0.15">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2"/>
      <c r="AA203" s="103"/>
      <c r="AB203" s="290"/>
      <c r="AC203" s="138"/>
      <c r="AD203" s="138"/>
      <c r="AE203" s="270"/>
      <c r="AF203" s="121"/>
      <c r="AG203" s="121"/>
      <c r="AH203" s="121"/>
      <c r="AI203" s="270"/>
      <c r="AJ203" s="121"/>
      <c r="AK203" s="121"/>
      <c r="AL203" s="121"/>
      <c r="AM203" s="270"/>
      <c r="AN203" s="121"/>
      <c r="AO203" s="121"/>
      <c r="AP203" s="121"/>
      <c r="AQ203" s="270"/>
      <c r="AR203" s="121"/>
      <c r="AS203" s="121"/>
      <c r="AT203" s="121"/>
      <c r="AU203" s="270"/>
      <c r="AV203" s="121"/>
      <c r="AW203" s="121"/>
      <c r="AX203" s="222"/>
    </row>
    <row r="204" spans="1:50" ht="18.75" hidden="1" customHeight="1" x14ac:dyDescent="0.15">
      <c r="A204" s="101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13"/>
      <c r="B205" s="256"/>
      <c r="C205" s="255"/>
      <c r="D205" s="256"/>
      <c r="E205" s="255"/>
      <c r="F205" s="318"/>
      <c r="G205" s="175"/>
      <c r="H205" s="142"/>
      <c r="I205" s="142"/>
      <c r="J205" s="142"/>
      <c r="K205" s="142"/>
      <c r="L205" s="142"/>
      <c r="M205" s="142"/>
      <c r="N205" s="142"/>
      <c r="O205" s="142"/>
      <c r="P205" s="142"/>
      <c r="Q205" s="142"/>
      <c r="R205" s="142"/>
      <c r="S205" s="142"/>
      <c r="T205" s="142"/>
      <c r="U205" s="142"/>
      <c r="V205" s="142"/>
      <c r="W205" s="142"/>
      <c r="X205" s="176"/>
      <c r="Y205" s="177"/>
      <c r="Z205" s="178"/>
      <c r="AA205" s="179"/>
      <c r="AB205" s="181"/>
      <c r="AC205" s="142"/>
      <c r="AD205" s="176"/>
      <c r="AE205" s="186"/>
      <c r="AF205" s="186"/>
      <c r="AG205" s="186"/>
      <c r="AH205" s="186"/>
      <c r="AI205" s="186"/>
      <c r="AJ205" s="186"/>
      <c r="AK205" s="186"/>
      <c r="AL205" s="186"/>
      <c r="AM205" s="186"/>
      <c r="AN205" s="186"/>
      <c r="AO205" s="186"/>
      <c r="AP205" s="181"/>
      <c r="AQ205" s="274"/>
      <c r="AR205" s="275"/>
      <c r="AS205" s="142" t="s">
        <v>236</v>
      </c>
      <c r="AT205" s="176"/>
      <c r="AU205" s="141"/>
      <c r="AV205" s="141"/>
      <c r="AW205" s="142" t="s">
        <v>181</v>
      </c>
      <c r="AX205" s="143"/>
    </row>
    <row r="206" spans="1:50" ht="39.75" hidden="1" customHeight="1" x14ac:dyDescent="0.15">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5" t="s">
        <v>250</v>
      </c>
      <c r="Z206" s="136"/>
      <c r="AA206" s="137"/>
      <c r="AB206" s="285"/>
      <c r="AC206" s="228"/>
      <c r="AD206" s="228"/>
      <c r="AE206" s="270"/>
      <c r="AF206" s="121"/>
      <c r="AG206" s="121"/>
      <c r="AH206" s="121"/>
      <c r="AI206" s="270"/>
      <c r="AJ206" s="121"/>
      <c r="AK206" s="121"/>
      <c r="AL206" s="121"/>
      <c r="AM206" s="270"/>
      <c r="AN206" s="121"/>
      <c r="AO206" s="121"/>
      <c r="AP206" s="121"/>
      <c r="AQ206" s="270"/>
      <c r="AR206" s="121"/>
      <c r="AS206" s="121"/>
      <c r="AT206" s="121"/>
      <c r="AU206" s="270"/>
      <c r="AV206" s="121"/>
      <c r="AW206" s="121"/>
      <c r="AX206" s="222"/>
    </row>
    <row r="207" spans="1:50" ht="39.75" hidden="1" customHeight="1" x14ac:dyDescent="0.15">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2"/>
      <c r="AA207" s="103"/>
      <c r="AB207" s="290"/>
      <c r="AC207" s="138"/>
      <c r="AD207" s="138"/>
      <c r="AE207" s="270"/>
      <c r="AF207" s="121"/>
      <c r="AG207" s="121"/>
      <c r="AH207" s="121"/>
      <c r="AI207" s="270"/>
      <c r="AJ207" s="121"/>
      <c r="AK207" s="121"/>
      <c r="AL207" s="121"/>
      <c r="AM207" s="270"/>
      <c r="AN207" s="121"/>
      <c r="AO207" s="121"/>
      <c r="AP207" s="121"/>
      <c r="AQ207" s="270"/>
      <c r="AR207" s="121"/>
      <c r="AS207" s="121"/>
      <c r="AT207" s="121"/>
      <c r="AU207" s="270"/>
      <c r="AV207" s="121"/>
      <c r="AW207" s="121"/>
      <c r="AX207" s="222"/>
    </row>
    <row r="208" spans="1:50" ht="18.75" hidden="1" customHeight="1" x14ac:dyDescent="0.15">
      <c r="A208" s="101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13"/>
      <c r="B209" s="256"/>
      <c r="C209" s="255"/>
      <c r="D209" s="256"/>
      <c r="E209" s="255"/>
      <c r="F209" s="318"/>
      <c r="G209" s="175"/>
      <c r="H209" s="142"/>
      <c r="I209" s="142"/>
      <c r="J209" s="142"/>
      <c r="K209" s="142"/>
      <c r="L209" s="142"/>
      <c r="M209" s="142"/>
      <c r="N209" s="142"/>
      <c r="O209" s="142"/>
      <c r="P209" s="142"/>
      <c r="Q209" s="142"/>
      <c r="R209" s="142"/>
      <c r="S209" s="142"/>
      <c r="T209" s="142"/>
      <c r="U209" s="142"/>
      <c r="V209" s="142"/>
      <c r="W209" s="142"/>
      <c r="X209" s="176"/>
      <c r="Y209" s="177"/>
      <c r="Z209" s="178"/>
      <c r="AA209" s="179"/>
      <c r="AB209" s="181"/>
      <c r="AC209" s="142"/>
      <c r="AD209" s="176"/>
      <c r="AE209" s="186"/>
      <c r="AF209" s="186"/>
      <c r="AG209" s="186"/>
      <c r="AH209" s="186"/>
      <c r="AI209" s="186"/>
      <c r="AJ209" s="186"/>
      <c r="AK209" s="186"/>
      <c r="AL209" s="186"/>
      <c r="AM209" s="186"/>
      <c r="AN209" s="186"/>
      <c r="AO209" s="186"/>
      <c r="AP209" s="181"/>
      <c r="AQ209" s="274"/>
      <c r="AR209" s="275"/>
      <c r="AS209" s="142" t="s">
        <v>236</v>
      </c>
      <c r="AT209" s="176"/>
      <c r="AU209" s="141"/>
      <c r="AV209" s="141"/>
      <c r="AW209" s="142" t="s">
        <v>181</v>
      </c>
      <c r="AX209" s="143"/>
    </row>
    <row r="210" spans="1:50" ht="39.75" hidden="1" customHeight="1" x14ac:dyDescent="0.15">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5" t="s">
        <v>250</v>
      </c>
      <c r="Z210" s="136"/>
      <c r="AA210" s="137"/>
      <c r="AB210" s="285"/>
      <c r="AC210" s="228"/>
      <c r="AD210" s="228"/>
      <c r="AE210" s="270"/>
      <c r="AF210" s="121"/>
      <c r="AG210" s="121"/>
      <c r="AH210" s="121"/>
      <c r="AI210" s="270"/>
      <c r="AJ210" s="121"/>
      <c r="AK210" s="121"/>
      <c r="AL210" s="121"/>
      <c r="AM210" s="270"/>
      <c r="AN210" s="121"/>
      <c r="AO210" s="121"/>
      <c r="AP210" s="121"/>
      <c r="AQ210" s="270"/>
      <c r="AR210" s="121"/>
      <c r="AS210" s="121"/>
      <c r="AT210" s="121"/>
      <c r="AU210" s="270"/>
      <c r="AV210" s="121"/>
      <c r="AW210" s="121"/>
      <c r="AX210" s="222"/>
    </row>
    <row r="211" spans="1:50" ht="39.75" hidden="1" customHeight="1" x14ac:dyDescent="0.15">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2"/>
      <c r="AA211" s="103"/>
      <c r="AB211" s="290"/>
      <c r="AC211" s="138"/>
      <c r="AD211" s="138"/>
      <c r="AE211" s="270"/>
      <c r="AF211" s="121"/>
      <c r="AG211" s="121"/>
      <c r="AH211" s="121"/>
      <c r="AI211" s="270"/>
      <c r="AJ211" s="121"/>
      <c r="AK211" s="121"/>
      <c r="AL211" s="121"/>
      <c r="AM211" s="270"/>
      <c r="AN211" s="121"/>
      <c r="AO211" s="121"/>
      <c r="AP211" s="121"/>
      <c r="AQ211" s="270"/>
      <c r="AR211" s="121"/>
      <c r="AS211" s="121"/>
      <c r="AT211" s="121"/>
      <c r="AU211" s="270"/>
      <c r="AV211" s="121"/>
      <c r="AW211" s="121"/>
      <c r="AX211" s="222"/>
    </row>
    <row r="212" spans="1:50" ht="22.5" hidden="1" customHeight="1" x14ac:dyDescent="0.15">
      <c r="A212" s="1013"/>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15">
      <c r="A213" s="1013"/>
      <c r="B213" s="256"/>
      <c r="C213" s="255"/>
      <c r="D213" s="256"/>
      <c r="E213" s="255"/>
      <c r="F213" s="318"/>
      <c r="G213" s="175"/>
      <c r="H213" s="142"/>
      <c r="I213" s="142"/>
      <c r="J213" s="142"/>
      <c r="K213" s="142"/>
      <c r="L213" s="142"/>
      <c r="M213" s="142"/>
      <c r="N213" s="142"/>
      <c r="O213" s="142"/>
      <c r="P213" s="176"/>
      <c r="Q213" s="181"/>
      <c r="R213" s="142"/>
      <c r="S213" s="142"/>
      <c r="T213" s="142"/>
      <c r="U213" s="142"/>
      <c r="V213" s="142"/>
      <c r="W213" s="142"/>
      <c r="X213" s="142"/>
      <c r="Y213" s="142"/>
      <c r="Z213" s="142"/>
      <c r="AA213" s="142"/>
      <c r="AB213" s="292"/>
      <c r="AC213" s="142"/>
      <c r="AD213" s="176"/>
      <c r="AE213" s="181"/>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3"/>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3"/>
      <c r="B220" s="256"/>
      <c r="C220" s="255"/>
      <c r="D220" s="256"/>
      <c r="E220" s="255"/>
      <c r="F220" s="318"/>
      <c r="G220" s="175"/>
      <c r="H220" s="142"/>
      <c r="I220" s="142"/>
      <c r="J220" s="142"/>
      <c r="K220" s="142"/>
      <c r="L220" s="142"/>
      <c r="M220" s="142"/>
      <c r="N220" s="142"/>
      <c r="O220" s="142"/>
      <c r="P220" s="176"/>
      <c r="Q220" s="181"/>
      <c r="R220" s="142"/>
      <c r="S220" s="142"/>
      <c r="T220" s="142"/>
      <c r="U220" s="142"/>
      <c r="V220" s="142"/>
      <c r="W220" s="142"/>
      <c r="X220" s="142"/>
      <c r="Y220" s="142"/>
      <c r="Z220" s="142"/>
      <c r="AA220" s="142"/>
      <c r="AB220" s="292"/>
      <c r="AC220" s="142"/>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3"/>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3"/>
      <c r="B227" s="256"/>
      <c r="C227" s="255"/>
      <c r="D227" s="256"/>
      <c r="E227" s="255"/>
      <c r="F227" s="318"/>
      <c r="G227" s="175"/>
      <c r="H227" s="142"/>
      <c r="I227" s="142"/>
      <c r="J227" s="142"/>
      <c r="K227" s="142"/>
      <c r="L227" s="142"/>
      <c r="M227" s="142"/>
      <c r="N227" s="142"/>
      <c r="O227" s="142"/>
      <c r="P227" s="176"/>
      <c r="Q227" s="181"/>
      <c r="R227" s="142"/>
      <c r="S227" s="142"/>
      <c r="T227" s="142"/>
      <c r="U227" s="142"/>
      <c r="V227" s="142"/>
      <c r="W227" s="142"/>
      <c r="X227" s="142"/>
      <c r="Y227" s="142"/>
      <c r="Z227" s="142"/>
      <c r="AA227" s="142"/>
      <c r="AB227" s="292"/>
      <c r="AC227" s="142"/>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3"/>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3"/>
      <c r="B234" s="256"/>
      <c r="C234" s="255"/>
      <c r="D234" s="256"/>
      <c r="E234" s="255"/>
      <c r="F234" s="318"/>
      <c r="G234" s="175"/>
      <c r="H234" s="142"/>
      <c r="I234" s="142"/>
      <c r="J234" s="142"/>
      <c r="K234" s="142"/>
      <c r="L234" s="142"/>
      <c r="M234" s="142"/>
      <c r="N234" s="142"/>
      <c r="O234" s="142"/>
      <c r="P234" s="176"/>
      <c r="Q234" s="181"/>
      <c r="R234" s="142"/>
      <c r="S234" s="142"/>
      <c r="T234" s="142"/>
      <c r="U234" s="142"/>
      <c r="V234" s="142"/>
      <c r="W234" s="142"/>
      <c r="X234" s="142"/>
      <c r="Y234" s="142"/>
      <c r="Z234" s="142"/>
      <c r="AA234" s="142"/>
      <c r="AB234" s="292"/>
      <c r="AC234" s="142"/>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3"/>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3"/>
      <c r="B241" s="256"/>
      <c r="C241" s="255"/>
      <c r="D241" s="256"/>
      <c r="E241" s="255"/>
      <c r="F241" s="318"/>
      <c r="G241" s="175"/>
      <c r="H241" s="142"/>
      <c r="I241" s="142"/>
      <c r="J241" s="142"/>
      <c r="K241" s="142"/>
      <c r="L241" s="142"/>
      <c r="M241" s="142"/>
      <c r="N241" s="142"/>
      <c r="O241" s="142"/>
      <c r="P241" s="176"/>
      <c r="Q241" s="181"/>
      <c r="R241" s="142"/>
      <c r="S241" s="142"/>
      <c r="T241" s="142"/>
      <c r="U241" s="142"/>
      <c r="V241" s="142"/>
      <c r="W241" s="142"/>
      <c r="X241" s="142"/>
      <c r="Y241" s="142"/>
      <c r="Z241" s="142"/>
      <c r="AA241" s="142"/>
      <c r="AB241" s="292"/>
      <c r="AC241" s="142"/>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3"/>
      <c r="B249" s="256"/>
      <c r="C249" s="255"/>
      <c r="D249" s="256"/>
      <c r="E249" s="44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4"/>
    </row>
    <row r="250" spans="1:50" ht="45" hidden="1" customHeight="1" x14ac:dyDescent="0.15">
      <c r="A250" s="101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13"/>
      <c r="B253" s="256"/>
      <c r="C253" s="255"/>
      <c r="D253" s="256"/>
      <c r="E253" s="255"/>
      <c r="F253" s="318"/>
      <c r="G253" s="175"/>
      <c r="H253" s="142"/>
      <c r="I253" s="142"/>
      <c r="J253" s="142"/>
      <c r="K253" s="142"/>
      <c r="L253" s="142"/>
      <c r="M253" s="142"/>
      <c r="N253" s="142"/>
      <c r="O253" s="142"/>
      <c r="P253" s="142"/>
      <c r="Q253" s="142"/>
      <c r="R253" s="142"/>
      <c r="S253" s="142"/>
      <c r="T253" s="142"/>
      <c r="U253" s="142"/>
      <c r="V253" s="142"/>
      <c r="W253" s="142"/>
      <c r="X253" s="176"/>
      <c r="Y253" s="177"/>
      <c r="Z253" s="178"/>
      <c r="AA253" s="179"/>
      <c r="AB253" s="181"/>
      <c r="AC253" s="142"/>
      <c r="AD253" s="176"/>
      <c r="AE253" s="186"/>
      <c r="AF253" s="186"/>
      <c r="AG253" s="186"/>
      <c r="AH253" s="186"/>
      <c r="AI253" s="186"/>
      <c r="AJ253" s="186"/>
      <c r="AK253" s="186"/>
      <c r="AL253" s="186"/>
      <c r="AM253" s="186"/>
      <c r="AN253" s="186"/>
      <c r="AO253" s="186"/>
      <c r="AP253" s="181"/>
      <c r="AQ253" s="274"/>
      <c r="AR253" s="275"/>
      <c r="AS253" s="142" t="s">
        <v>236</v>
      </c>
      <c r="AT253" s="176"/>
      <c r="AU253" s="141"/>
      <c r="AV253" s="141"/>
      <c r="AW253" s="142" t="s">
        <v>181</v>
      </c>
      <c r="AX253" s="143"/>
    </row>
    <row r="254" spans="1:50" ht="39.75" hidden="1" customHeight="1" x14ac:dyDescent="0.15">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5" t="s">
        <v>250</v>
      </c>
      <c r="Z254" s="136"/>
      <c r="AA254" s="137"/>
      <c r="AB254" s="285"/>
      <c r="AC254" s="228"/>
      <c r="AD254" s="228"/>
      <c r="AE254" s="270"/>
      <c r="AF254" s="121"/>
      <c r="AG254" s="121"/>
      <c r="AH254" s="121"/>
      <c r="AI254" s="270"/>
      <c r="AJ254" s="121"/>
      <c r="AK254" s="121"/>
      <c r="AL254" s="121"/>
      <c r="AM254" s="270"/>
      <c r="AN254" s="121"/>
      <c r="AO254" s="121"/>
      <c r="AP254" s="121"/>
      <c r="AQ254" s="270"/>
      <c r="AR254" s="121"/>
      <c r="AS254" s="121"/>
      <c r="AT254" s="121"/>
      <c r="AU254" s="270"/>
      <c r="AV254" s="121"/>
      <c r="AW254" s="121"/>
      <c r="AX254" s="222"/>
    </row>
    <row r="255" spans="1:50" ht="39.75" hidden="1" customHeight="1" x14ac:dyDescent="0.15">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2"/>
      <c r="AA255" s="103"/>
      <c r="AB255" s="290"/>
      <c r="AC255" s="138"/>
      <c r="AD255" s="138"/>
      <c r="AE255" s="270"/>
      <c r="AF255" s="121"/>
      <c r="AG255" s="121"/>
      <c r="AH255" s="121"/>
      <c r="AI255" s="270"/>
      <c r="AJ255" s="121"/>
      <c r="AK255" s="121"/>
      <c r="AL255" s="121"/>
      <c r="AM255" s="270"/>
      <c r="AN255" s="121"/>
      <c r="AO255" s="121"/>
      <c r="AP255" s="121"/>
      <c r="AQ255" s="270"/>
      <c r="AR255" s="121"/>
      <c r="AS255" s="121"/>
      <c r="AT255" s="121"/>
      <c r="AU255" s="270"/>
      <c r="AV255" s="121"/>
      <c r="AW255" s="121"/>
      <c r="AX255" s="222"/>
    </row>
    <row r="256" spans="1:50" ht="18.75" hidden="1" customHeight="1" x14ac:dyDescent="0.15">
      <c r="A256" s="101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13"/>
      <c r="B257" s="256"/>
      <c r="C257" s="255"/>
      <c r="D257" s="256"/>
      <c r="E257" s="255"/>
      <c r="F257" s="318"/>
      <c r="G257" s="175"/>
      <c r="H257" s="142"/>
      <c r="I257" s="142"/>
      <c r="J257" s="142"/>
      <c r="K257" s="142"/>
      <c r="L257" s="142"/>
      <c r="M257" s="142"/>
      <c r="N257" s="142"/>
      <c r="O257" s="142"/>
      <c r="P257" s="142"/>
      <c r="Q257" s="142"/>
      <c r="R257" s="142"/>
      <c r="S257" s="142"/>
      <c r="T257" s="142"/>
      <c r="U257" s="142"/>
      <c r="V257" s="142"/>
      <c r="W257" s="142"/>
      <c r="X257" s="176"/>
      <c r="Y257" s="177"/>
      <c r="Z257" s="178"/>
      <c r="AA257" s="179"/>
      <c r="AB257" s="181"/>
      <c r="AC257" s="142"/>
      <c r="AD257" s="176"/>
      <c r="AE257" s="186"/>
      <c r="AF257" s="186"/>
      <c r="AG257" s="186"/>
      <c r="AH257" s="186"/>
      <c r="AI257" s="186"/>
      <c r="AJ257" s="186"/>
      <c r="AK257" s="186"/>
      <c r="AL257" s="186"/>
      <c r="AM257" s="186"/>
      <c r="AN257" s="186"/>
      <c r="AO257" s="186"/>
      <c r="AP257" s="181"/>
      <c r="AQ257" s="274"/>
      <c r="AR257" s="275"/>
      <c r="AS257" s="142" t="s">
        <v>236</v>
      </c>
      <c r="AT257" s="176"/>
      <c r="AU257" s="141"/>
      <c r="AV257" s="141"/>
      <c r="AW257" s="142" t="s">
        <v>181</v>
      </c>
      <c r="AX257" s="143"/>
    </row>
    <row r="258" spans="1:50" ht="39.75" hidden="1" customHeight="1" x14ac:dyDescent="0.15">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5" t="s">
        <v>250</v>
      </c>
      <c r="Z258" s="136"/>
      <c r="AA258" s="137"/>
      <c r="AB258" s="285"/>
      <c r="AC258" s="228"/>
      <c r="AD258" s="228"/>
      <c r="AE258" s="270"/>
      <c r="AF258" s="121"/>
      <c r="AG258" s="121"/>
      <c r="AH258" s="121"/>
      <c r="AI258" s="270"/>
      <c r="AJ258" s="121"/>
      <c r="AK258" s="121"/>
      <c r="AL258" s="121"/>
      <c r="AM258" s="270"/>
      <c r="AN258" s="121"/>
      <c r="AO258" s="121"/>
      <c r="AP258" s="121"/>
      <c r="AQ258" s="270"/>
      <c r="AR258" s="121"/>
      <c r="AS258" s="121"/>
      <c r="AT258" s="121"/>
      <c r="AU258" s="270"/>
      <c r="AV258" s="121"/>
      <c r="AW258" s="121"/>
      <c r="AX258" s="222"/>
    </row>
    <row r="259" spans="1:50" ht="39.75" hidden="1" customHeight="1" x14ac:dyDescent="0.15">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2"/>
      <c r="AA259" s="103"/>
      <c r="AB259" s="290"/>
      <c r="AC259" s="138"/>
      <c r="AD259" s="138"/>
      <c r="AE259" s="270"/>
      <c r="AF259" s="121"/>
      <c r="AG259" s="121"/>
      <c r="AH259" s="121"/>
      <c r="AI259" s="270"/>
      <c r="AJ259" s="121"/>
      <c r="AK259" s="121"/>
      <c r="AL259" s="121"/>
      <c r="AM259" s="270"/>
      <c r="AN259" s="121"/>
      <c r="AO259" s="121"/>
      <c r="AP259" s="121"/>
      <c r="AQ259" s="270"/>
      <c r="AR259" s="121"/>
      <c r="AS259" s="121"/>
      <c r="AT259" s="121"/>
      <c r="AU259" s="270"/>
      <c r="AV259" s="121"/>
      <c r="AW259" s="121"/>
      <c r="AX259" s="222"/>
    </row>
    <row r="260" spans="1:50" ht="18.75" hidden="1" customHeight="1" x14ac:dyDescent="0.15">
      <c r="A260" s="101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13"/>
      <c r="B261" s="256"/>
      <c r="C261" s="255"/>
      <c r="D261" s="256"/>
      <c r="E261" s="255"/>
      <c r="F261" s="318"/>
      <c r="G261" s="175"/>
      <c r="H261" s="142"/>
      <c r="I261" s="142"/>
      <c r="J261" s="142"/>
      <c r="K261" s="142"/>
      <c r="L261" s="142"/>
      <c r="M261" s="142"/>
      <c r="N261" s="142"/>
      <c r="O261" s="142"/>
      <c r="P261" s="142"/>
      <c r="Q261" s="142"/>
      <c r="R261" s="142"/>
      <c r="S261" s="142"/>
      <c r="T261" s="142"/>
      <c r="U261" s="142"/>
      <c r="V261" s="142"/>
      <c r="W261" s="142"/>
      <c r="X261" s="176"/>
      <c r="Y261" s="177"/>
      <c r="Z261" s="178"/>
      <c r="AA261" s="179"/>
      <c r="AB261" s="181"/>
      <c r="AC261" s="142"/>
      <c r="AD261" s="176"/>
      <c r="AE261" s="186"/>
      <c r="AF261" s="186"/>
      <c r="AG261" s="186"/>
      <c r="AH261" s="186"/>
      <c r="AI261" s="186"/>
      <c r="AJ261" s="186"/>
      <c r="AK261" s="186"/>
      <c r="AL261" s="186"/>
      <c r="AM261" s="186"/>
      <c r="AN261" s="186"/>
      <c r="AO261" s="186"/>
      <c r="AP261" s="181"/>
      <c r="AQ261" s="274"/>
      <c r="AR261" s="275"/>
      <c r="AS261" s="142" t="s">
        <v>236</v>
      </c>
      <c r="AT261" s="176"/>
      <c r="AU261" s="141"/>
      <c r="AV261" s="141"/>
      <c r="AW261" s="142" t="s">
        <v>181</v>
      </c>
      <c r="AX261" s="143"/>
    </row>
    <row r="262" spans="1:50" ht="39.75" hidden="1" customHeight="1" x14ac:dyDescent="0.15">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5" t="s">
        <v>250</v>
      </c>
      <c r="Z262" s="136"/>
      <c r="AA262" s="137"/>
      <c r="AB262" s="285"/>
      <c r="AC262" s="228"/>
      <c r="AD262" s="228"/>
      <c r="AE262" s="270"/>
      <c r="AF262" s="121"/>
      <c r="AG262" s="121"/>
      <c r="AH262" s="121"/>
      <c r="AI262" s="270"/>
      <c r="AJ262" s="121"/>
      <c r="AK262" s="121"/>
      <c r="AL262" s="121"/>
      <c r="AM262" s="270"/>
      <c r="AN262" s="121"/>
      <c r="AO262" s="121"/>
      <c r="AP262" s="121"/>
      <c r="AQ262" s="270"/>
      <c r="AR262" s="121"/>
      <c r="AS262" s="121"/>
      <c r="AT262" s="121"/>
      <c r="AU262" s="270"/>
      <c r="AV262" s="121"/>
      <c r="AW262" s="121"/>
      <c r="AX262" s="222"/>
    </row>
    <row r="263" spans="1:50" ht="39.75" hidden="1" customHeight="1" x14ac:dyDescent="0.15">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2"/>
      <c r="AA263" s="103"/>
      <c r="AB263" s="290"/>
      <c r="AC263" s="138"/>
      <c r="AD263" s="138"/>
      <c r="AE263" s="270"/>
      <c r="AF263" s="121"/>
      <c r="AG263" s="121"/>
      <c r="AH263" s="121"/>
      <c r="AI263" s="270"/>
      <c r="AJ263" s="121"/>
      <c r="AK263" s="121"/>
      <c r="AL263" s="121"/>
      <c r="AM263" s="270"/>
      <c r="AN263" s="121"/>
      <c r="AO263" s="121"/>
      <c r="AP263" s="121"/>
      <c r="AQ263" s="270"/>
      <c r="AR263" s="121"/>
      <c r="AS263" s="121"/>
      <c r="AT263" s="121"/>
      <c r="AU263" s="270"/>
      <c r="AV263" s="121"/>
      <c r="AW263" s="121"/>
      <c r="AX263" s="222"/>
    </row>
    <row r="264" spans="1:50" ht="18.75" hidden="1" customHeight="1" x14ac:dyDescent="0.15">
      <c r="A264" s="101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9" t="s">
        <v>251</v>
      </c>
      <c r="AV264" s="139"/>
      <c r="AW264" s="139"/>
      <c r="AX264" s="140"/>
    </row>
    <row r="265" spans="1:50" ht="18.75" hidden="1" customHeight="1" x14ac:dyDescent="0.15">
      <c r="A265" s="1013"/>
      <c r="B265" s="256"/>
      <c r="C265" s="255"/>
      <c r="D265" s="256"/>
      <c r="E265" s="255"/>
      <c r="F265" s="318"/>
      <c r="G265" s="175"/>
      <c r="H265" s="142"/>
      <c r="I265" s="142"/>
      <c r="J265" s="142"/>
      <c r="K265" s="142"/>
      <c r="L265" s="142"/>
      <c r="M265" s="142"/>
      <c r="N265" s="142"/>
      <c r="O265" s="142"/>
      <c r="P265" s="142"/>
      <c r="Q265" s="142"/>
      <c r="R265" s="142"/>
      <c r="S265" s="142"/>
      <c r="T265" s="142"/>
      <c r="U265" s="142"/>
      <c r="V265" s="142"/>
      <c r="W265" s="142"/>
      <c r="X265" s="176"/>
      <c r="Y265" s="177"/>
      <c r="Z265" s="178"/>
      <c r="AA265" s="179"/>
      <c r="AB265" s="181"/>
      <c r="AC265" s="142"/>
      <c r="AD265" s="176"/>
      <c r="AE265" s="186"/>
      <c r="AF265" s="186"/>
      <c r="AG265" s="186"/>
      <c r="AH265" s="186"/>
      <c r="AI265" s="186"/>
      <c r="AJ265" s="186"/>
      <c r="AK265" s="186"/>
      <c r="AL265" s="186"/>
      <c r="AM265" s="186"/>
      <c r="AN265" s="186"/>
      <c r="AO265" s="186"/>
      <c r="AP265" s="181"/>
      <c r="AQ265" s="274"/>
      <c r="AR265" s="275"/>
      <c r="AS265" s="142" t="s">
        <v>236</v>
      </c>
      <c r="AT265" s="176"/>
      <c r="AU265" s="141"/>
      <c r="AV265" s="141"/>
      <c r="AW265" s="142" t="s">
        <v>181</v>
      </c>
      <c r="AX265" s="143"/>
    </row>
    <row r="266" spans="1:50" ht="39.75" hidden="1" customHeight="1" x14ac:dyDescent="0.15">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5" t="s">
        <v>250</v>
      </c>
      <c r="Z266" s="136"/>
      <c r="AA266" s="137"/>
      <c r="AB266" s="285"/>
      <c r="AC266" s="228"/>
      <c r="AD266" s="228"/>
      <c r="AE266" s="270"/>
      <c r="AF266" s="121"/>
      <c r="AG266" s="121"/>
      <c r="AH266" s="121"/>
      <c r="AI266" s="270"/>
      <c r="AJ266" s="121"/>
      <c r="AK266" s="121"/>
      <c r="AL266" s="121"/>
      <c r="AM266" s="270"/>
      <c r="AN266" s="121"/>
      <c r="AO266" s="121"/>
      <c r="AP266" s="121"/>
      <c r="AQ266" s="270"/>
      <c r="AR266" s="121"/>
      <c r="AS266" s="121"/>
      <c r="AT266" s="121"/>
      <c r="AU266" s="270"/>
      <c r="AV266" s="121"/>
      <c r="AW266" s="121"/>
      <c r="AX266" s="222"/>
    </row>
    <row r="267" spans="1:50" ht="39.75" hidden="1" customHeight="1" x14ac:dyDescent="0.15">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2"/>
      <c r="AA267" s="103"/>
      <c r="AB267" s="290"/>
      <c r="AC267" s="138"/>
      <c r="AD267" s="138"/>
      <c r="AE267" s="270"/>
      <c r="AF267" s="121"/>
      <c r="AG267" s="121"/>
      <c r="AH267" s="121"/>
      <c r="AI267" s="270"/>
      <c r="AJ267" s="121"/>
      <c r="AK267" s="121"/>
      <c r="AL267" s="121"/>
      <c r="AM267" s="270"/>
      <c r="AN267" s="121"/>
      <c r="AO267" s="121"/>
      <c r="AP267" s="121"/>
      <c r="AQ267" s="270"/>
      <c r="AR267" s="121"/>
      <c r="AS267" s="121"/>
      <c r="AT267" s="121"/>
      <c r="AU267" s="270"/>
      <c r="AV267" s="121"/>
      <c r="AW267" s="121"/>
      <c r="AX267" s="222"/>
    </row>
    <row r="268" spans="1:50" ht="18.75" hidden="1" customHeight="1" x14ac:dyDescent="0.15">
      <c r="A268" s="101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13"/>
      <c r="B269" s="256"/>
      <c r="C269" s="255"/>
      <c r="D269" s="256"/>
      <c r="E269" s="255"/>
      <c r="F269" s="318"/>
      <c r="G269" s="175"/>
      <c r="H269" s="142"/>
      <c r="I269" s="142"/>
      <c r="J269" s="142"/>
      <c r="K269" s="142"/>
      <c r="L269" s="142"/>
      <c r="M269" s="142"/>
      <c r="N269" s="142"/>
      <c r="O269" s="142"/>
      <c r="P269" s="142"/>
      <c r="Q269" s="142"/>
      <c r="R269" s="142"/>
      <c r="S269" s="142"/>
      <c r="T269" s="142"/>
      <c r="U269" s="142"/>
      <c r="V269" s="142"/>
      <c r="W269" s="142"/>
      <c r="X269" s="176"/>
      <c r="Y269" s="177"/>
      <c r="Z269" s="178"/>
      <c r="AA269" s="179"/>
      <c r="AB269" s="181"/>
      <c r="AC269" s="142"/>
      <c r="AD269" s="176"/>
      <c r="AE269" s="186"/>
      <c r="AF269" s="186"/>
      <c r="AG269" s="186"/>
      <c r="AH269" s="186"/>
      <c r="AI269" s="186"/>
      <c r="AJ269" s="186"/>
      <c r="AK269" s="186"/>
      <c r="AL269" s="186"/>
      <c r="AM269" s="186"/>
      <c r="AN269" s="186"/>
      <c r="AO269" s="186"/>
      <c r="AP269" s="181"/>
      <c r="AQ269" s="274"/>
      <c r="AR269" s="275"/>
      <c r="AS269" s="142" t="s">
        <v>236</v>
      </c>
      <c r="AT269" s="176"/>
      <c r="AU269" s="141"/>
      <c r="AV269" s="141"/>
      <c r="AW269" s="142" t="s">
        <v>181</v>
      </c>
      <c r="AX269" s="143"/>
    </row>
    <row r="270" spans="1:50" ht="39.75" hidden="1" customHeight="1" x14ac:dyDescent="0.15">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5" t="s">
        <v>250</v>
      </c>
      <c r="Z270" s="136"/>
      <c r="AA270" s="137"/>
      <c r="AB270" s="285"/>
      <c r="AC270" s="228"/>
      <c r="AD270" s="228"/>
      <c r="AE270" s="270"/>
      <c r="AF270" s="121"/>
      <c r="AG270" s="121"/>
      <c r="AH270" s="121"/>
      <c r="AI270" s="270"/>
      <c r="AJ270" s="121"/>
      <c r="AK270" s="121"/>
      <c r="AL270" s="121"/>
      <c r="AM270" s="270"/>
      <c r="AN270" s="121"/>
      <c r="AO270" s="121"/>
      <c r="AP270" s="121"/>
      <c r="AQ270" s="270"/>
      <c r="AR270" s="121"/>
      <c r="AS270" s="121"/>
      <c r="AT270" s="121"/>
      <c r="AU270" s="270"/>
      <c r="AV270" s="121"/>
      <c r="AW270" s="121"/>
      <c r="AX270" s="222"/>
    </row>
    <row r="271" spans="1:50" ht="39.75" hidden="1" customHeight="1" x14ac:dyDescent="0.15">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2"/>
      <c r="AA271" s="103"/>
      <c r="AB271" s="290"/>
      <c r="AC271" s="138"/>
      <c r="AD271" s="138"/>
      <c r="AE271" s="270"/>
      <c r="AF271" s="121"/>
      <c r="AG271" s="121"/>
      <c r="AH271" s="121"/>
      <c r="AI271" s="270"/>
      <c r="AJ271" s="121"/>
      <c r="AK271" s="121"/>
      <c r="AL271" s="121"/>
      <c r="AM271" s="270"/>
      <c r="AN271" s="121"/>
      <c r="AO271" s="121"/>
      <c r="AP271" s="121"/>
      <c r="AQ271" s="270"/>
      <c r="AR271" s="121"/>
      <c r="AS271" s="121"/>
      <c r="AT271" s="121"/>
      <c r="AU271" s="270"/>
      <c r="AV271" s="121"/>
      <c r="AW271" s="121"/>
      <c r="AX271" s="222"/>
    </row>
    <row r="272" spans="1:50" ht="22.5" hidden="1" customHeight="1" x14ac:dyDescent="0.15">
      <c r="A272" s="1013"/>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15">
      <c r="A273" s="1013"/>
      <c r="B273" s="256"/>
      <c r="C273" s="255"/>
      <c r="D273" s="256"/>
      <c r="E273" s="255"/>
      <c r="F273" s="318"/>
      <c r="G273" s="175"/>
      <c r="H273" s="142"/>
      <c r="I273" s="142"/>
      <c r="J273" s="142"/>
      <c r="K273" s="142"/>
      <c r="L273" s="142"/>
      <c r="M273" s="142"/>
      <c r="N273" s="142"/>
      <c r="O273" s="142"/>
      <c r="P273" s="176"/>
      <c r="Q273" s="181"/>
      <c r="R273" s="142"/>
      <c r="S273" s="142"/>
      <c r="T273" s="142"/>
      <c r="U273" s="142"/>
      <c r="V273" s="142"/>
      <c r="W273" s="142"/>
      <c r="X273" s="142"/>
      <c r="Y273" s="142"/>
      <c r="Z273" s="142"/>
      <c r="AA273" s="142"/>
      <c r="AB273" s="292"/>
      <c r="AC273" s="142"/>
      <c r="AD273" s="176"/>
      <c r="AE273" s="181"/>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3"/>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3"/>
      <c r="B280" s="256"/>
      <c r="C280" s="255"/>
      <c r="D280" s="256"/>
      <c r="E280" s="255"/>
      <c r="F280" s="318"/>
      <c r="G280" s="175"/>
      <c r="H280" s="142"/>
      <c r="I280" s="142"/>
      <c r="J280" s="142"/>
      <c r="K280" s="142"/>
      <c r="L280" s="142"/>
      <c r="M280" s="142"/>
      <c r="N280" s="142"/>
      <c r="O280" s="142"/>
      <c r="P280" s="176"/>
      <c r="Q280" s="181"/>
      <c r="R280" s="142"/>
      <c r="S280" s="142"/>
      <c r="T280" s="142"/>
      <c r="U280" s="142"/>
      <c r="V280" s="142"/>
      <c r="W280" s="142"/>
      <c r="X280" s="142"/>
      <c r="Y280" s="142"/>
      <c r="Z280" s="142"/>
      <c r="AA280" s="142"/>
      <c r="AB280" s="292"/>
      <c r="AC280" s="142"/>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3"/>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3"/>
      <c r="B287" s="256"/>
      <c r="C287" s="255"/>
      <c r="D287" s="256"/>
      <c r="E287" s="255"/>
      <c r="F287" s="318"/>
      <c r="G287" s="175"/>
      <c r="H287" s="142"/>
      <c r="I287" s="142"/>
      <c r="J287" s="142"/>
      <c r="K287" s="142"/>
      <c r="L287" s="142"/>
      <c r="M287" s="142"/>
      <c r="N287" s="142"/>
      <c r="O287" s="142"/>
      <c r="P287" s="176"/>
      <c r="Q287" s="181"/>
      <c r="R287" s="142"/>
      <c r="S287" s="142"/>
      <c r="T287" s="142"/>
      <c r="U287" s="142"/>
      <c r="V287" s="142"/>
      <c r="W287" s="142"/>
      <c r="X287" s="142"/>
      <c r="Y287" s="142"/>
      <c r="Z287" s="142"/>
      <c r="AA287" s="142"/>
      <c r="AB287" s="292"/>
      <c r="AC287" s="142"/>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3"/>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3"/>
      <c r="B294" s="256"/>
      <c r="C294" s="255"/>
      <c r="D294" s="256"/>
      <c r="E294" s="255"/>
      <c r="F294" s="318"/>
      <c r="G294" s="175"/>
      <c r="H294" s="142"/>
      <c r="I294" s="142"/>
      <c r="J294" s="142"/>
      <c r="K294" s="142"/>
      <c r="L294" s="142"/>
      <c r="M294" s="142"/>
      <c r="N294" s="142"/>
      <c r="O294" s="142"/>
      <c r="P294" s="176"/>
      <c r="Q294" s="181"/>
      <c r="R294" s="142"/>
      <c r="S294" s="142"/>
      <c r="T294" s="142"/>
      <c r="U294" s="142"/>
      <c r="V294" s="142"/>
      <c r="W294" s="142"/>
      <c r="X294" s="142"/>
      <c r="Y294" s="142"/>
      <c r="Z294" s="142"/>
      <c r="AA294" s="142"/>
      <c r="AB294" s="292"/>
      <c r="AC294" s="142"/>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3"/>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3"/>
      <c r="B301" s="256"/>
      <c r="C301" s="255"/>
      <c r="D301" s="256"/>
      <c r="E301" s="255"/>
      <c r="F301" s="318"/>
      <c r="G301" s="175"/>
      <c r="H301" s="142"/>
      <c r="I301" s="142"/>
      <c r="J301" s="142"/>
      <c r="K301" s="142"/>
      <c r="L301" s="142"/>
      <c r="M301" s="142"/>
      <c r="N301" s="142"/>
      <c r="O301" s="142"/>
      <c r="P301" s="176"/>
      <c r="Q301" s="181"/>
      <c r="R301" s="142"/>
      <c r="S301" s="142"/>
      <c r="T301" s="142"/>
      <c r="U301" s="142"/>
      <c r="V301" s="142"/>
      <c r="W301" s="142"/>
      <c r="X301" s="142"/>
      <c r="Y301" s="142"/>
      <c r="Z301" s="142"/>
      <c r="AA301" s="142"/>
      <c r="AB301" s="292"/>
      <c r="AC301" s="142"/>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13"/>
      <c r="B313" s="256"/>
      <c r="C313" s="255"/>
      <c r="D313" s="256"/>
      <c r="E313" s="255"/>
      <c r="F313" s="318"/>
      <c r="G313" s="175"/>
      <c r="H313" s="142"/>
      <c r="I313" s="142"/>
      <c r="J313" s="142"/>
      <c r="K313" s="142"/>
      <c r="L313" s="142"/>
      <c r="M313" s="142"/>
      <c r="N313" s="142"/>
      <c r="O313" s="142"/>
      <c r="P313" s="142"/>
      <c r="Q313" s="142"/>
      <c r="R313" s="142"/>
      <c r="S313" s="142"/>
      <c r="T313" s="142"/>
      <c r="U313" s="142"/>
      <c r="V313" s="142"/>
      <c r="W313" s="142"/>
      <c r="X313" s="176"/>
      <c r="Y313" s="177"/>
      <c r="Z313" s="178"/>
      <c r="AA313" s="179"/>
      <c r="AB313" s="181"/>
      <c r="AC313" s="142"/>
      <c r="AD313" s="176"/>
      <c r="AE313" s="186"/>
      <c r="AF313" s="186"/>
      <c r="AG313" s="186"/>
      <c r="AH313" s="186"/>
      <c r="AI313" s="186"/>
      <c r="AJ313" s="186"/>
      <c r="AK313" s="186"/>
      <c r="AL313" s="186"/>
      <c r="AM313" s="186"/>
      <c r="AN313" s="186"/>
      <c r="AO313" s="186"/>
      <c r="AP313" s="181"/>
      <c r="AQ313" s="274"/>
      <c r="AR313" s="275"/>
      <c r="AS313" s="142" t="s">
        <v>236</v>
      </c>
      <c r="AT313" s="176"/>
      <c r="AU313" s="141"/>
      <c r="AV313" s="141"/>
      <c r="AW313" s="142" t="s">
        <v>181</v>
      </c>
      <c r="AX313" s="143"/>
    </row>
    <row r="314" spans="1:50" ht="39.75" hidden="1" customHeight="1" x14ac:dyDescent="0.15">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5" t="s">
        <v>250</v>
      </c>
      <c r="Z314" s="136"/>
      <c r="AA314" s="137"/>
      <c r="AB314" s="285"/>
      <c r="AC314" s="228"/>
      <c r="AD314" s="228"/>
      <c r="AE314" s="270"/>
      <c r="AF314" s="121"/>
      <c r="AG314" s="121"/>
      <c r="AH314" s="121"/>
      <c r="AI314" s="270"/>
      <c r="AJ314" s="121"/>
      <c r="AK314" s="121"/>
      <c r="AL314" s="121"/>
      <c r="AM314" s="270"/>
      <c r="AN314" s="121"/>
      <c r="AO314" s="121"/>
      <c r="AP314" s="121"/>
      <c r="AQ314" s="270"/>
      <c r="AR314" s="121"/>
      <c r="AS314" s="121"/>
      <c r="AT314" s="121"/>
      <c r="AU314" s="270"/>
      <c r="AV314" s="121"/>
      <c r="AW314" s="121"/>
      <c r="AX314" s="222"/>
    </row>
    <row r="315" spans="1:50" ht="39.75" hidden="1" customHeight="1" x14ac:dyDescent="0.15">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2"/>
      <c r="AA315" s="103"/>
      <c r="AB315" s="290"/>
      <c r="AC315" s="138"/>
      <c r="AD315" s="138"/>
      <c r="AE315" s="270"/>
      <c r="AF315" s="121"/>
      <c r="AG315" s="121"/>
      <c r="AH315" s="121"/>
      <c r="AI315" s="270"/>
      <c r="AJ315" s="121"/>
      <c r="AK315" s="121"/>
      <c r="AL315" s="121"/>
      <c r="AM315" s="270"/>
      <c r="AN315" s="121"/>
      <c r="AO315" s="121"/>
      <c r="AP315" s="121"/>
      <c r="AQ315" s="270"/>
      <c r="AR315" s="121"/>
      <c r="AS315" s="121"/>
      <c r="AT315" s="121"/>
      <c r="AU315" s="270"/>
      <c r="AV315" s="121"/>
      <c r="AW315" s="121"/>
      <c r="AX315" s="222"/>
    </row>
    <row r="316" spans="1:50" ht="18.75" hidden="1" customHeight="1" x14ac:dyDescent="0.15">
      <c r="A316" s="101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13"/>
      <c r="B317" s="256"/>
      <c r="C317" s="255"/>
      <c r="D317" s="256"/>
      <c r="E317" s="255"/>
      <c r="F317" s="318"/>
      <c r="G317" s="175"/>
      <c r="H317" s="142"/>
      <c r="I317" s="142"/>
      <c r="J317" s="142"/>
      <c r="K317" s="142"/>
      <c r="L317" s="142"/>
      <c r="M317" s="142"/>
      <c r="N317" s="142"/>
      <c r="O317" s="142"/>
      <c r="P317" s="142"/>
      <c r="Q317" s="142"/>
      <c r="R317" s="142"/>
      <c r="S317" s="142"/>
      <c r="T317" s="142"/>
      <c r="U317" s="142"/>
      <c r="V317" s="142"/>
      <c r="W317" s="142"/>
      <c r="X317" s="176"/>
      <c r="Y317" s="177"/>
      <c r="Z317" s="178"/>
      <c r="AA317" s="179"/>
      <c r="AB317" s="181"/>
      <c r="AC317" s="142"/>
      <c r="AD317" s="176"/>
      <c r="AE317" s="186"/>
      <c r="AF317" s="186"/>
      <c r="AG317" s="186"/>
      <c r="AH317" s="186"/>
      <c r="AI317" s="186"/>
      <c r="AJ317" s="186"/>
      <c r="AK317" s="186"/>
      <c r="AL317" s="186"/>
      <c r="AM317" s="186"/>
      <c r="AN317" s="186"/>
      <c r="AO317" s="186"/>
      <c r="AP317" s="181"/>
      <c r="AQ317" s="274"/>
      <c r="AR317" s="275"/>
      <c r="AS317" s="142" t="s">
        <v>236</v>
      </c>
      <c r="AT317" s="176"/>
      <c r="AU317" s="141"/>
      <c r="AV317" s="141"/>
      <c r="AW317" s="142" t="s">
        <v>181</v>
      </c>
      <c r="AX317" s="143"/>
    </row>
    <row r="318" spans="1:50" ht="39.75" hidden="1" customHeight="1" x14ac:dyDescent="0.15">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5" t="s">
        <v>250</v>
      </c>
      <c r="Z318" s="136"/>
      <c r="AA318" s="137"/>
      <c r="AB318" s="285"/>
      <c r="AC318" s="228"/>
      <c r="AD318" s="228"/>
      <c r="AE318" s="270"/>
      <c r="AF318" s="121"/>
      <c r="AG318" s="121"/>
      <c r="AH318" s="121"/>
      <c r="AI318" s="270"/>
      <c r="AJ318" s="121"/>
      <c r="AK318" s="121"/>
      <c r="AL318" s="121"/>
      <c r="AM318" s="270"/>
      <c r="AN318" s="121"/>
      <c r="AO318" s="121"/>
      <c r="AP318" s="121"/>
      <c r="AQ318" s="270"/>
      <c r="AR318" s="121"/>
      <c r="AS318" s="121"/>
      <c r="AT318" s="121"/>
      <c r="AU318" s="270"/>
      <c r="AV318" s="121"/>
      <c r="AW318" s="121"/>
      <c r="AX318" s="222"/>
    </row>
    <row r="319" spans="1:50" ht="39.75" hidden="1" customHeight="1" x14ac:dyDescent="0.15">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2"/>
      <c r="AA319" s="103"/>
      <c r="AB319" s="290"/>
      <c r="AC319" s="138"/>
      <c r="AD319" s="138"/>
      <c r="AE319" s="270"/>
      <c r="AF319" s="121"/>
      <c r="AG319" s="121"/>
      <c r="AH319" s="121"/>
      <c r="AI319" s="270"/>
      <c r="AJ319" s="121"/>
      <c r="AK319" s="121"/>
      <c r="AL319" s="121"/>
      <c r="AM319" s="270"/>
      <c r="AN319" s="121"/>
      <c r="AO319" s="121"/>
      <c r="AP319" s="121"/>
      <c r="AQ319" s="270"/>
      <c r="AR319" s="121"/>
      <c r="AS319" s="121"/>
      <c r="AT319" s="121"/>
      <c r="AU319" s="270"/>
      <c r="AV319" s="121"/>
      <c r="AW319" s="121"/>
      <c r="AX319" s="222"/>
    </row>
    <row r="320" spans="1:50" ht="18.75" hidden="1" customHeight="1" x14ac:dyDescent="0.15">
      <c r="A320" s="101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13"/>
      <c r="B321" s="256"/>
      <c r="C321" s="255"/>
      <c r="D321" s="256"/>
      <c r="E321" s="255"/>
      <c r="F321" s="318"/>
      <c r="G321" s="175"/>
      <c r="H321" s="142"/>
      <c r="I321" s="142"/>
      <c r="J321" s="142"/>
      <c r="K321" s="142"/>
      <c r="L321" s="142"/>
      <c r="M321" s="142"/>
      <c r="N321" s="142"/>
      <c r="O321" s="142"/>
      <c r="P321" s="142"/>
      <c r="Q321" s="142"/>
      <c r="R321" s="142"/>
      <c r="S321" s="142"/>
      <c r="T321" s="142"/>
      <c r="U321" s="142"/>
      <c r="V321" s="142"/>
      <c r="W321" s="142"/>
      <c r="X321" s="176"/>
      <c r="Y321" s="177"/>
      <c r="Z321" s="178"/>
      <c r="AA321" s="179"/>
      <c r="AB321" s="181"/>
      <c r="AC321" s="142"/>
      <c r="AD321" s="176"/>
      <c r="AE321" s="186"/>
      <c r="AF321" s="186"/>
      <c r="AG321" s="186"/>
      <c r="AH321" s="186"/>
      <c r="AI321" s="186"/>
      <c r="AJ321" s="186"/>
      <c r="AK321" s="186"/>
      <c r="AL321" s="186"/>
      <c r="AM321" s="186"/>
      <c r="AN321" s="186"/>
      <c r="AO321" s="186"/>
      <c r="AP321" s="181"/>
      <c r="AQ321" s="274"/>
      <c r="AR321" s="275"/>
      <c r="AS321" s="142" t="s">
        <v>236</v>
      </c>
      <c r="AT321" s="176"/>
      <c r="AU321" s="141"/>
      <c r="AV321" s="141"/>
      <c r="AW321" s="142" t="s">
        <v>181</v>
      </c>
      <c r="AX321" s="143"/>
    </row>
    <row r="322" spans="1:50" ht="39.75" hidden="1" customHeight="1" x14ac:dyDescent="0.15">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5" t="s">
        <v>250</v>
      </c>
      <c r="Z322" s="136"/>
      <c r="AA322" s="137"/>
      <c r="AB322" s="285"/>
      <c r="AC322" s="228"/>
      <c r="AD322" s="228"/>
      <c r="AE322" s="270"/>
      <c r="AF322" s="121"/>
      <c r="AG322" s="121"/>
      <c r="AH322" s="121"/>
      <c r="AI322" s="270"/>
      <c r="AJ322" s="121"/>
      <c r="AK322" s="121"/>
      <c r="AL322" s="121"/>
      <c r="AM322" s="270"/>
      <c r="AN322" s="121"/>
      <c r="AO322" s="121"/>
      <c r="AP322" s="121"/>
      <c r="AQ322" s="270"/>
      <c r="AR322" s="121"/>
      <c r="AS322" s="121"/>
      <c r="AT322" s="121"/>
      <c r="AU322" s="270"/>
      <c r="AV322" s="121"/>
      <c r="AW322" s="121"/>
      <c r="AX322" s="222"/>
    </row>
    <row r="323" spans="1:50" ht="39.75" hidden="1" customHeight="1" x14ac:dyDescent="0.15">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2"/>
      <c r="AA323" s="103"/>
      <c r="AB323" s="290"/>
      <c r="AC323" s="138"/>
      <c r="AD323" s="138"/>
      <c r="AE323" s="270"/>
      <c r="AF323" s="121"/>
      <c r="AG323" s="121"/>
      <c r="AH323" s="121"/>
      <c r="AI323" s="270"/>
      <c r="AJ323" s="121"/>
      <c r="AK323" s="121"/>
      <c r="AL323" s="121"/>
      <c r="AM323" s="270"/>
      <c r="AN323" s="121"/>
      <c r="AO323" s="121"/>
      <c r="AP323" s="121"/>
      <c r="AQ323" s="270"/>
      <c r="AR323" s="121"/>
      <c r="AS323" s="121"/>
      <c r="AT323" s="121"/>
      <c r="AU323" s="270"/>
      <c r="AV323" s="121"/>
      <c r="AW323" s="121"/>
      <c r="AX323" s="222"/>
    </row>
    <row r="324" spans="1:50" ht="18.75" hidden="1" customHeight="1" x14ac:dyDescent="0.15">
      <c r="A324" s="101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13"/>
      <c r="B325" s="256"/>
      <c r="C325" s="255"/>
      <c r="D325" s="256"/>
      <c r="E325" s="255"/>
      <c r="F325" s="318"/>
      <c r="G325" s="175"/>
      <c r="H325" s="142"/>
      <c r="I325" s="142"/>
      <c r="J325" s="142"/>
      <c r="K325" s="142"/>
      <c r="L325" s="142"/>
      <c r="M325" s="142"/>
      <c r="N325" s="142"/>
      <c r="O325" s="142"/>
      <c r="P325" s="142"/>
      <c r="Q325" s="142"/>
      <c r="R325" s="142"/>
      <c r="S325" s="142"/>
      <c r="T325" s="142"/>
      <c r="U325" s="142"/>
      <c r="V325" s="142"/>
      <c r="W325" s="142"/>
      <c r="X325" s="176"/>
      <c r="Y325" s="177"/>
      <c r="Z325" s="178"/>
      <c r="AA325" s="179"/>
      <c r="AB325" s="181"/>
      <c r="AC325" s="142"/>
      <c r="AD325" s="176"/>
      <c r="AE325" s="186"/>
      <c r="AF325" s="186"/>
      <c r="AG325" s="186"/>
      <c r="AH325" s="186"/>
      <c r="AI325" s="186"/>
      <c r="AJ325" s="186"/>
      <c r="AK325" s="186"/>
      <c r="AL325" s="186"/>
      <c r="AM325" s="186"/>
      <c r="AN325" s="186"/>
      <c r="AO325" s="186"/>
      <c r="AP325" s="181"/>
      <c r="AQ325" s="274"/>
      <c r="AR325" s="275"/>
      <c r="AS325" s="142" t="s">
        <v>236</v>
      </c>
      <c r="AT325" s="176"/>
      <c r="AU325" s="141"/>
      <c r="AV325" s="141"/>
      <c r="AW325" s="142" t="s">
        <v>181</v>
      </c>
      <c r="AX325" s="143"/>
    </row>
    <row r="326" spans="1:50" ht="39.75" hidden="1" customHeight="1" x14ac:dyDescent="0.15">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5" t="s">
        <v>250</v>
      </c>
      <c r="Z326" s="136"/>
      <c r="AA326" s="137"/>
      <c r="AB326" s="285"/>
      <c r="AC326" s="228"/>
      <c r="AD326" s="228"/>
      <c r="AE326" s="270"/>
      <c r="AF326" s="121"/>
      <c r="AG326" s="121"/>
      <c r="AH326" s="121"/>
      <c r="AI326" s="270"/>
      <c r="AJ326" s="121"/>
      <c r="AK326" s="121"/>
      <c r="AL326" s="121"/>
      <c r="AM326" s="270"/>
      <c r="AN326" s="121"/>
      <c r="AO326" s="121"/>
      <c r="AP326" s="121"/>
      <c r="AQ326" s="270"/>
      <c r="AR326" s="121"/>
      <c r="AS326" s="121"/>
      <c r="AT326" s="121"/>
      <c r="AU326" s="270"/>
      <c r="AV326" s="121"/>
      <c r="AW326" s="121"/>
      <c r="AX326" s="222"/>
    </row>
    <row r="327" spans="1:50" ht="39.75" hidden="1" customHeight="1" x14ac:dyDescent="0.15">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2"/>
      <c r="AA327" s="103"/>
      <c r="AB327" s="290"/>
      <c r="AC327" s="138"/>
      <c r="AD327" s="138"/>
      <c r="AE327" s="270"/>
      <c r="AF327" s="121"/>
      <c r="AG327" s="121"/>
      <c r="AH327" s="121"/>
      <c r="AI327" s="270"/>
      <c r="AJ327" s="121"/>
      <c r="AK327" s="121"/>
      <c r="AL327" s="121"/>
      <c r="AM327" s="270"/>
      <c r="AN327" s="121"/>
      <c r="AO327" s="121"/>
      <c r="AP327" s="121"/>
      <c r="AQ327" s="270"/>
      <c r="AR327" s="121"/>
      <c r="AS327" s="121"/>
      <c r="AT327" s="121"/>
      <c r="AU327" s="270"/>
      <c r="AV327" s="121"/>
      <c r="AW327" s="121"/>
      <c r="AX327" s="222"/>
    </row>
    <row r="328" spans="1:50" ht="18.75" hidden="1" customHeight="1" x14ac:dyDescent="0.15">
      <c r="A328" s="101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13"/>
      <c r="B329" s="256"/>
      <c r="C329" s="255"/>
      <c r="D329" s="256"/>
      <c r="E329" s="255"/>
      <c r="F329" s="318"/>
      <c r="G329" s="175"/>
      <c r="H329" s="142"/>
      <c r="I329" s="142"/>
      <c r="J329" s="142"/>
      <c r="K329" s="142"/>
      <c r="L329" s="142"/>
      <c r="M329" s="142"/>
      <c r="N329" s="142"/>
      <c r="O329" s="142"/>
      <c r="P329" s="142"/>
      <c r="Q329" s="142"/>
      <c r="R329" s="142"/>
      <c r="S329" s="142"/>
      <c r="T329" s="142"/>
      <c r="U329" s="142"/>
      <c r="V329" s="142"/>
      <c r="W329" s="142"/>
      <c r="X329" s="176"/>
      <c r="Y329" s="177"/>
      <c r="Z329" s="178"/>
      <c r="AA329" s="179"/>
      <c r="AB329" s="181"/>
      <c r="AC329" s="142"/>
      <c r="AD329" s="176"/>
      <c r="AE329" s="186"/>
      <c r="AF329" s="186"/>
      <c r="AG329" s="186"/>
      <c r="AH329" s="186"/>
      <c r="AI329" s="186"/>
      <c r="AJ329" s="186"/>
      <c r="AK329" s="186"/>
      <c r="AL329" s="186"/>
      <c r="AM329" s="186"/>
      <c r="AN329" s="186"/>
      <c r="AO329" s="186"/>
      <c r="AP329" s="181"/>
      <c r="AQ329" s="274"/>
      <c r="AR329" s="275"/>
      <c r="AS329" s="142" t="s">
        <v>236</v>
      </c>
      <c r="AT329" s="176"/>
      <c r="AU329" s="141"/>
      <c r="AV329" s="141"/>
      <c r="AW329" s="142" t="s">
        <v>181</v>
      </c>
      <c r="AX329" s="143"/>
    </row>
    <row r="330" spans="1:50" ht="39.75" hidden="1" customHeight="1" x14ac:dyDescent="0.15">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5" t="s">
        <v>250</v>
      </c>
      <c r="Z330" s="136"/>
      <c r="AA330" s="137"/>
      <c r="AB330" s="285"/>
      <c r="AC330" s="228"/>
      <c r="AD330" s="228"/>
      <c r="AE330" s="270"/>
      <c r="AF330" s="121"/>
      <c r="AG330" s="121"/>
      <c r="AH330" s="121"/>
      <c r="AI330" s="270"/>
      <c r="AJ330" s="121"/>
      <c r="AK330" s="121"/>
      <c r="AL330" s="121"/>
      <c r="AM330" s="270"/>
      <c r="AN330" s="121"/>
      <c r="AO330" s="121"/>
      <c r="AP330" s="121"/>
      <c r="AQ330" s="270"/>
      <c r="AR330" s="121"/>
      <c r="AS330" s="121"/>
      <c r="AT330" s="121"/>
      <c r="AU330" s="270"/>
      <c r="AV330" s="121"/>
      <c r="AW330" s="121"/>
      <c r="AX330" s="222"/>
    </row>
    <row r="331" spans="1:50" ht="39.75" hidden="1" customHeight="1" x14ac:dyDescent="0.15">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2"/>
      <c r="AA331" s="103"/>
      <c r="AB331" s="290"/>
      <c r="AC331" s="138"/>
      <c r="AD331" s="138"/>
      <c r="AE331" s="270"/>
      <c r="AF331" s="121"/>
      <c r="AG331" s="121"/>
      <c r="AH331" s="121"/>
      <c r="AI331" s="270"/>
      <c r="AJ331" s="121"/>
      <c r="AK331" s="121"/>
      <c r="AL331" s="121"/>
      <c r="AM331" s="270"/>
      <c r="AN331" s="121"/>
      <c r="AO331" s="121"/>
      <c r="AP331" s="121"/>
      <c r="AQ331" s="270"/>
      <c r="AR331" s="121"/>
      <c r="AS331" s="121"/>
      <c r="AT331" s="121"/>
      <c r="AU331" s="270"/>
      <c r="AV331" s="121"/>
      <c r="AW331" s="121"/>
      <c r="AX331" s="222"/>
    </row>
    <row r="332" spans="1:50" ht="22.5" hidden="1" customHeight="1" x14ac:dyDescent="0.15">
      <c r="A332" s="1013"/>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15">
      <c r="A333" s="1013"/>
      <c r="B333" s="256"/>
      <c r="C333" s="255"/>
      <c r="D333" s="256"/>
      <c r="E333" s="255"/>
      <c r="F333" s="318"/>
      <c r="G333" s="175"/>
      <c r="H333" s="142"/>
      <c r="I333" s="142"/>
      <c r="J333" s="142"/>
      <c r="K333" s="142"/>
      <c r="L333" s="142"/>
      <c r="M333" s="142"/>
      <c r="N333" s="142"/>
      <c r="O333" s="142"/>
      <c r="P333" s="176"/>
      <c r="Q333" s="181"/>
      <c r="R333" s="142"/>
      <c r="S333" s="142"/>
      <c r="T333" s="142"/>
      <c r="U333" s="142"/>
      <c r="V333" s="142"/>
      <c r="W333" s="142"/>
      <c r="X333" s="142"/>
      <c r="Y333" s="142"/>
      <c r="Z333" s="142"/>
      <c r="AA333" s="142"/>
      <c r="AB333" s="292"/>
      <c r="AC333" s="142"/>
      <c r="AD333" s="176"/>
      <c r="AE333" s="181"/>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3"/>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3"/>
      <c r="B340" s="256"/>
      <c r="C340" s="255"/>
      <c r="D340" s="256"/>
      <c r="E340" s="255"/>
      <c r="F340" s="318"/>
      <c r="G340" s="175"/>
      <c r="H340" s="142"/>
      <c r="I340" s="142"/>
      <c r="J340" s="142"/>
      <c r="K340" s="142"/>
      <c r="L340" s="142"/>
      <c r="M340" s="142"/>
      <c r="N340" s="142"/>
      <c r="O340" s="142"/>
      <c r="P340" s="176"/>
      <c r="Q340" s="181"/>
      <c r="R340" s="142"/>
      <c r="S340" s="142"/>
      <c r="T340" s="142"/>
      <c r="U340" s="142"/>
      <c r="V340" s="142"/>
      <c r="W340" s="142"/>
      <c r="X340" s="142"/>
      <c r="Y340" s="142"/>
      <c r="Z340" s="142"/>
      <c r="AA340" s="142"/>
      <c r="AB340" s="292"/>
      <c r="AC340" s="142"/>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3"/>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3"/>
      <c r="B347" s="256"/>
      <c r="C347" s="255"/>
      <c r="D347" s="256"/>
      <c r="E347" s="255"/>
      <c r="F347" s="318"/>
      <c r="G347" s="175"/>
      <c r="H347" s="142"/>
      <c r="I347" s="142"/>
      <c r="J347" s="142"/>
      <c r="K347" s="142"/>
      <c r="L347" s="142"/>
      <c r="M347" s="142"/>
      <c r="N347" s="142"/>
      <c r="O347" s="142"/>
      <c r="P347" s="176"/>
      <c r="Q347" s="181"/>
      <c r="R347" s="142"/>
      <c r="S347" s="142"/>
      <c r="T347" s="142"/>
      <c r="U347" s="142"/>
      <c r="V347" s="142"/>
      <c r="W347" s="142"/>
      <c r="X347" s="142"/>
      <c r="Y347" s="142"/>
      <c r="Z347" s="142"/>
      <c r="AA347" s="142"/>
      <c r="AB347" s="292"/>
      <c r="AC347" s="142"/>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3"/>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3"/>
      <c r="B354" s="256"/>
      <c r="C354" s="255"/>
      <c r="D354" s="256"/>
      <c r="E354" s="255"/>
      <c r="F354" s="318"/>
      <c r="G354" s="175"/>
      <c r="H354" s="142"/>
      <c r="I354" s="142"/>
      <c r="J354" s="142"/>
      <c r="K354" s="142"/>
      <c r="L354" s="142"/>
      <c r="M354" s="142"/>
      <c r="N354" s="142"/>
      <c r="O354" s="142"/>
      <c r="P354" s="176"/>
      <c r="Q354" s="181"/>
      <c r="R354" s="142"/>
      <c r="S354" s="142"/>
      <c r="T354" s="142"/>
      <c r="U354" s="142"/>
      <c r="V354" s="142"/>
      <c r="W354" s="142"/>
      <c r="X354" s="142"/>
      <c r="Y354" s="142"/>
      <c r="Z354" s="142"/>
      <c r="AA354" s="142"/>
      <c r="AB354" s="292"/>
      <c r="AC354" s="142"/>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3"/>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3"/>
      <c r="B361" s="256"/>
      <c r="C361" s="255"/>
      <c r="D361" s="256"/>
      <c r="E361" s="255"/>
      <c r="F361" s="318"/>
      <c r="G361" s="175"/>
      <c r="H361" s="142"/>
      <c r="I361" s="142"/>
      <c r="J361" s="142"/>
      <c r="K361" s="142"/>
      <c r="L361" s="142"/>
      <c r="M361" s="142"/>
      <c r="N361" s="142"/>
      <c r="O361" s="142"/>
      <c r="P361" s="176"/>
      <c r="Q361" s="181"/>
      <c r="R361" s="142"/>
      <c r="S361" s="142"/>
      <c r="T361" s="142"/>
      <c r="U361" s="142"/>
      <c r="V361" s="142"/>
      <c r="W361" s="142"/>
      <c r="X361" s="142"/>
      <c r="Y361" s="142"/>
      <c r="Z361" s="142"/>
      <c r="AA361" s="142"/>
      <c r="AB361" s="292"/>
      <c r="AC361" s="142"/>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3"/>
      <c r="B369" s="256"/>
      <c r="C369" s="255"/>
      <c r="D369" s="256"/>
      <c r="E369" s="44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4"/>
    </row>
    <row r="370" spans="1:50" ht="45" hidden="1" customHeight="1" x14ac:dyDescent="0.15">
      <c r="A370" s="101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13"/>
      <c r="B373" s="256"/>
      <c r="C373" s="255"/>
      <c r="D373" s="256"/>
      <c r="E373" s="255"/>
      <c r="F373" s="318"/>
      <c r="G373" s="175"/>
      <c r="H373" s="142"/>
      <c r="I373" s="142"/>
      <c r="J373" s="142"/>
      <c r="K373" s="142"/>
      <c r="L373" s="142"/>
      <c r="M373" s="142"/>
      <c r="N373" s="142"/>
      <c r="O373" s="142"/>
      <c r="P373" s="142"/>
      <c r="Q373" s="142"/>
      <c r="R373" s="142"/>
      <c r="S373" s="142"/>
      <c r="T373" s="142"/>
      <c r="U373" s="142"/>
      <c r="V373" s="142"/>
      <c r="W373" s="142"/>
      <c r="X373" s="176"/>
      <c r="Y373" s="177"/>
      <c r="Z373" s="178"/>
      <c r="AA373" s="179"/>
      <c r="AB373" s="181"/>
      <c r="AC373" s="142"/>
      <c r="AD373" s="176"/>
      <c r="AE373" s="186"/>
      <c r="AF373" s="186"/>
      <c r="AG373" s="186"/>
      <c r="AH373" s="186"/>
      <c r="AI373" s="186"/>
      <c r="AJ373" s="186"/>
      <c r="AK373" s="186"/>
      <c r="AL373" s="186"/>
      <c r="AM373" s="186"/>
      <c r="AN373" s="186"/>
      <c r="AO373" s="186"/>
      <c r="AP373" s="181"/>
      <c r="AQ373" s="274"/>
      <c r="AR373" s="275"/>
      <c r="AS373" s="142" t="s">
        <v>236</v>
      </c>
      <c r="AT373" s="176"/>
      <c r="AU373" s="141"/>
      <c r="AV373" s="141"/>
      <c r="AW373" s="142" t="s">
        <v>181</v>
      </c>
      <c r="AX373" s="143"/>
    </row>
    <row r="374" spans="1:50" ht="39.75" hidden="1" customHeight="1" x14ac:dyDescent="0.15">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5" t="s">
        <v>250</v>
      </c>
      <c r="Z374" s="136"/>
      <c r="AA374" s="137"/>
      <c r="AB374" s="285"/>
      <c r="AC374" s="228"/>
      <c r="AD374" s="228"/>
      <c r="AE374" s="270"/>
      <c r="AF374" s="121"/>
      <c r="AG374" s="121"/>
      <c r="AH374" s="121"/>
      <c r="AI374" s="270"/>
      <c r="AJ374" s="121"/>
      <c r="AK374" s="121"/>
      <c r="AL374" s="121"/>
      <c r="AM374" s="270"/>
      <c r="AN374" s="121"/>
      <c r="AO374" s="121"/>
      <c r="AP374" s="121"/>
      <c r="AQ374" s="270"/>
      <c r="AR374" s="121"/>
      <c r="AS374" s="121"/>
      <c r="AT374" s="121"/>
      <c r="AU374" s="270"/>
      <c r="AV374" s="121"/>
      <c r="AW374" s="121"/>
      <c r="AX374" s="222"/>
    </row>
    <row r="375" spans="1:50" ht="39.75" hidden="1" customHeight="1" x14ac:dyDescent="0.15">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2"/>
      <c r="AA375" s="103"/>
      <c r="AB375" s="290"/>
      <c r="AC375" s="138"/>
      <c r="AD375" s="138"/>
      <c r="AE375" s="270"/>
      <c r="AF375" s="121"/>
      <c r="AG375" s="121"/>
      <c r="AH375" s="121"/>
      <c r="AI375" s="270"/>
      <c r="AJ375" s="121"/>
      <c r="AK375" s="121"/>
      <c r="AL375" s="121"/>
      <c r="AM375" s="270"/>
      <c r="AN375" s="121"/>
      <c r="AO375" s="121"/>
      <c r="AP375" s="121"/>
      <c r="AQ375" s="270"/>
      <c r="AR375" s="121"/>
      <c r="AS375" s="121"/>
      <c r="AT375" s="121"/>
      <c r="AU375" s="270"/>
      <c r="AV375" s="121"/>
      <c r="AW375" s="121"/>
      <c r="AX375" s="222"/>
    </row>
    <row r="376" spans="1:50" ht="18.75" hidden="1" customHeight="1" x14ac:dyDescent="0.15">
      <c r="A376" s="101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13"/>
      <c r="B377" s="256"/>
      <c r="C377" s="255"/>
      <c r="D377" s="256"/>
      <c r="E377" s="255"/>
      <c r="F377" s="318"/>
      <c r="G377" s="175"/>
      <c r="H377" s="142"/>
      <c r="I377" s="142"/>
      <c r="J377" s="142"/>
      <c r="K377" s="142"/>
      <c r="L377" s="142"/>
      <c r="M377" s="142"/>
      <c r="N377" s="142"/>
      <c r="O377" s="142"/>
      <c r="P377" s="142"/>
      <c r="Q377" s="142"/>
      <c r="R377" s="142"/>
      <c r="S377" s="142"/>
      <c r="T377" s="142"/>
      <c r="U377" s="142"/>
      <c r="V377" s="142"/>
      <c r="W377" s="142"/>
      <c r="X377" s="176"/>
      <c r="Y377" s="177"/>
      <c r="Z377" s="178"/>
      <c r="AA377" s="179"/>
      <c r="AB377" s="181"/>
      <c r="AC377" s="142"/>
      <c r="AD377" s="176"/>
      <c r="AE377" s="186"/>
      <c r="AF377" s="186"/>
      <c r="AG377" s="186"/>
      <c r="AH377" s="186"/>
      <c r="AI377" s="186"/>
      <c r="AJ377" s="186"/>
      <c r="AK377" s="186"/>
      <c r="AL377" s="186"/>
      <c r="AM377" s="186"/>
      <c r="AN377" s="186"/>
      <c r="AO377" s="186"/>
      <c r="AP377" s="181"/>
      <c r="AQ377" s="274"/>
      <c r="AR377" s="275"/>
      <c r="AS377" s="142" t="s">
        <v>236</v>
      </c>
      <c r="AT377" s="176"/>
      <c r="AU377" s="141"/>
      <c r="AV377" s="141"/>
      <c r="AW377" s="142" t="s">
        <v>181</v>
      </c>
      <c r="AX377" s="143"/>
    </row>
    <row r="378" spans="1:50" ht="39.75" hidden="1" customHeight="1" x14ac:dyDescent="0.15">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5" t="s">
        <v>250</v>
      </c>
      <c r="Z378" s="136"/>
      <c r="AA378" s="137"/>
      <c r="AB378" s="285"/>
      <c r="AC378" s="228"/>
      <c r="AD378" s="228"/>
      <c r="AE378" s="270"/>
      <c r="AF378" s="121"/>
      <c r="AG378" s="121"/>
      <c r="AH378" s="121"/>
      <c r="AI378" s="270"/>
      <c r="AJ378" s="121"/>
      <c r="AK378" s="121"/>
      <c r="AL378" s="121"/>
      <c r="AM378" s="270"/>
      <c r="AN378" s="121"/>
      <c r="AO378" s="121"/>
      <c r="AP378" s="121"/>
      <c r="AQ378" s="270"/>
      <c r="AR378" s="121"/>
      <c r="AS378" s="121"/>
      <c r="AT378" s="121"/>
      <c r="AU378" s="270"/>
      <c r="AV378" s="121"/>
      <c r="AW378" s="121"/>
      <c r="AX378" s="222"/>
    </row>
    <row r="379" spans="1:50" ht="39.75" hidden="1" customHeight="1" x14ac:dyDescent="0.15">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2"/>
      <c r="AA379" s="103"/>
      <c r="AB379" s="290"/>
      <c r="AC379" s="138"/>
      <c r="AD379" s="138"/>
      <c r="AE379" s="270"/>
      <c r="AF379" s="121"/>
      <c r="AG379" s="121"/>
      <c r="AH379" s="121"/>
      <c r="AI379" s="270"/>
      <c r="AJ379" s="121"/>
      <c r="AK379" s="121"/>
      <c r="AL379" s="121"/>
      <c r="AM379" s="270"/>
      <c r="AN379" s="121"/>
      <c r="AO379" s="121"/>
      <c r="AP379" s="121"/>
      <c r="AQ379" s="270"/>
      <c r="AR379" s="121"/>
      <c r="AS379" s="121"/>
      <c r="AT379" s="121"/>
      <c r="AU379" s="270"/>
      <c r="AV379" s="121"/>
      <c r="AW379" s="121"/>
      <c r="AX379" s="222"/>
    </row>
    <row r="380" spans="1:50" ht="18.75" hidden="1" customHeight="1" x14ac:dyDescent="0.15">
      <c r="A380" s="101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13"/>
      <c r="B381" s="256"/>
      <c r="C381" s="255"/>
      <c r="D381" s="256"/>
      <c r="E381" s="255"/>
      <c r="F381" s="318"/>
      <c r="G381" s="175"/>
      <c r="H381" s="142"/>
      <c r="I381" s="142"/>
      <c r="J381" s="142"/>
      <c r="K381" s="142"/>
      <c r="L381" s="142"/>
      <c r="M381" s="142"/>
      <c r="N381" s="142"/>
      <c r="O381" s="142"/>
      <c r="P381" s="142"/>
      <c r="Q381" s="142"/>
      <c r="R381" s="142"/>
      <c r="S381" s="142"/>
      <c r="T381" s="142"/>
      <c r="U381" s="142"/>
      <c r="V381" s="142"/>
      <c r="W381" s="142"/>
      <c r="X381" s="176"/>
      <c r="Y381" s="177"/>
      <c r="Z381" s="178"/>
      <c r="AA381" s="179"/>
      <c r="AB381" s="181"/>
      <c r="AC381" s="142"/>
      <c r="AD381" s="176"/>
      <c r="AE381" s="186"/>
      <c r="AF381" s="186"/>
      <c r="AG381" s="186"/>
      <c r="AH381" s="186"/>
      <c r="AI381" s="186"/>
      <c r="AJ381" s="186"/>
      <c r="AK381" s="186"/>
      <c r="AL381" s="186"/>
      <c r="AM381" s="186"/>
      <c r="AN381" s="186"/>
      <c r="AO381" s="186"/>
      <c r="AP381" s="181"/>
      <c r="AQ381" s="274"/>
      <c r="AR381" s="275"/>
      <c r="AS381" s="142" t="s">
        <v>236</v>
      </c>
      <c r="AT381" s="176"/>
      <c r="AU381" s="141"/>
      <c r="AV381" s="141"/>
      <c r="AW381" s="142" t="s">
        <v>181</v>
      </c>
      <c r="AX381" s="143"/>
    </row>
    <row r="382" spans="1:50" ht="39.75" hidden="1" customHeight="1" x14ac:dyDescent="0.15">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5" t="s">
        <v>250</v>
      </c>
      <c r="Z382" s="136"/>
      <c r="AA382" s="137"/>
      <c r="AB382" s="285"/>
      <c r="AC382" s="228"/>
      <c r="AD382" s="228"/>
      <c r="AE382" s="270"/>
      <c r="AF382" s="121"/>
      <c r="AG382" s="121"/>
      <c r="AH382" s="121"/>
      <c r="AI382" s="270"/>
      <c r="AJ382" s="121"/>
      <c r="AK382" s="121"/>
      <c r="AL382" s="121"/>
      <c r="AM382" s="270"/>
      <c r="AN382" s="121"/>
      <c r="AO382" s="121"/>
      <c r="AP382" s="121"/>
      <c r="AQ382" s="270"/>
      <c r="AR382" s="121"/>
      <c r="AS382" s="121"/>
      <c r="AT382" s="121"/>
      <c r="AU382" s="270"/>
      <c r="AV382" s="121"/>
      <c r="AW382" s="121"/>
      <c r="AX382" s="222"/>
    </row>
    <row r="383" spans="1:50" ht="39.75" hidden="1" customHeight="1" x14ac:dyDescent="0.15">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2"/>
      <c r="AA383" s="103"/>
      <c r="AB383" s="290"/>
      <c r="AC383" s="138"/>
      <c r="AD383" s="138"/>
      <c r="AE383" s="270"/>
      <c r="AF383" s="121"/>
      <c r="AG383" s="121"/>
      <c r="AH383" s="121"/>
      <c r="AI383" s="270"/>
      <c r="AJ383" s="121"/>
      <c r="AK383" s="121"/>
      <c r="AL383" s="121"/>
      <c r="AM383" s="270"/>
      <c r="AN383" s="121"/>
      <c r="AO383" s="121"/>
      <c r="AP383" s="121"/>
      <c r="AQ383" s="270"/>
      <c r="AR383" s="121"/>
      <c r="AS383" s="121"/>
      <c r="AT383" s="121"/>
      <c r="AU383" s="270"/>
      <c r="AV383" s="121"/>
      <c r="AW383" s="121"/>
      <c r="AX383" s="222"/>
    </row>
    <row r="384" spans="1:50" ht="18.75" hidden="1" customHeight="1" x14ac:dyDescent="0.15">
      <c r="A384" s="101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13"/>
      <c r="B385" s="256"/>
      <c r="C385" s="255"/>
      <c r="D385" s="256"/>
      <c r="E385" s="255"/>
      <c r="F385" s="318"/>
      <c r="G385" s="175"/>
      <c r="H385" s="142"/>
      <c r="I385" s="142"/>
      <c r="J385" s="142"/>
      <c r="K385" s="142"/>
      <c r="L385" s="142"/>
      <c r="M385" s="142"/>
      <c r="N385" s="142"/>
      <c r="O385" s="142"/>
      <c r="P385" s="142"/>
      <c r="Q385" s="142"/>
      <c r="R385" s="142"/>
      <c r="S385" s="142"/>
      <c r="T385" s="142"/>
      <c r="U385" s="142"/>
      <c r="V385" s="142"/>
      <c r="W385" s="142"/>
      <c r="X385" s="176"/>
      <c r="Y385" s="177"/>
      <c r="Z385" s="178"/>
      <c r="AA385" s="179"/>
      <c r="AB385" s="181"/>
      <c r="AC385" s="142"/>
      <c r="AD385" s="176"/>
      <c r="AE385" s="186"/>
      <c r="AF385" s="186"/>
      <c r="AG385" s="186"/>
      <c r="AH385" s="186"/>
      <c r="AI385" s="186"/>
      <c r="AJ385" s="186"/>
      <c r="AK385" s="186"/>
      <c r="AL385" s="186"/>
      <c r="AM385" s="186"/>
      <c r="AN385" s="186"/>
      <c r="AO385" s="186"/>
      <c r="AP385" s="181"/>
      <c r="AQ385" s="274"/>
      <c r="AR385" s="275"/>
      <c r="AS385" s="142" t="s">
        <v>236</v>
      </c>
      <c r="AT385" s="176"/>
      <c r="AU385" s="141"/>
      <c r="AV385" s="141"/>
      <c r="AW385" s="142" t="s">
        <v>181</v>
      </c>
      <c r="AX385" s="143"/>
    </row>
    <row r="386" spans="1:50" ht="39.75" hidden="1" customHeight="1" x14ac:dyDescent="0.15">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5" t="s">
        <v>250</v>
      </c>
      <c r="Z386" s="136"/>
      <c r="AA386" s="137"/>
      <c r="AB386" s="285"/>
      <c r="AC386" s="228"/>
      <c r="AD386" s="228"/>
      <c r="AE386" s="270"/>
      <c r="AF386" s="121"/>
      <c r="AG386" s="121"/>
      <c r="AH386" s="121"/>
      <c r="AI386" s="270"/>
      <c r="AJ386" s="121"/>
      <c r="AK386" s="121"/>
      <c r="AL386" s="121"/>
      <c r="AM386" s="270"/>
      <c r="AN386" s="121"/>
      <c r="AO386" s="121"/>
      <c r="AP386" s="121"/>
      <c r="AQ386" s="270"/>
      <c r="AR386" s="121"/>
      <c r="AS386" s="121"/>
      <c r="AT386" s="121"/>
      <c r="AU386" s="270"/>
      <c r="AV386" s="121"/>
      <c r="AW386" s="121"/>
      <c r="AX386" s="222"/>
    </row>
    <row r="387" spans="1:50" ht="39.75" hidden="1" customHeight="1" x14ac:dyDescent="0.15">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2"/>
      <c r="AA387" s="103"/>
      <c r="AB387" s="290"/>
      <c r="AC387" s="138"/>
      <c r="AD387" s="138"/>
      <c r="AE387" s="270"/>
      <c r="AF387" s="121"/>
      <c r="AG387" s="121"/>
      <c r="AH387" s="121"/>
      <c r="AI387" s="270"/>
      <c r="AJ387" s="121"/>
      <c r="AK387" s="121"/>
      <c r="AL387" s="121"/>
      <c r="AM387" s="270"/>
      <c r="AN387" s="121"/>
      <c r="AO387" s="121"/>
      <c r="AP387" s="121"/>
      <c r="AQ387" s="270"/>
      <c r="AR387" s="121"/>
      <c r="AS387" s="121"/>
      <c r="AT387" s="121"/>
      <c r="AU387" s="270"/>
      <c r="AV387" s="121"/>
      <c r="AW387" s="121"/>
      <c r="AX387" s="222"/>
    </row>
    <row r="388" spans="1:50" ht="18.75" hidden="1" customHeight="1" x14ac:dyDescent="0.15">
      <c r="A388" s="101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13"/>
      <c r="B389" s="256"/>
      <c r="C389" s="255"/>
      <c r="D389" s="256"/>
      <c r="E389" s="255"/>
      <c r="F389" s="318"/>
      <c r="G389" s="175"/>
      <c r="H389" s="142"/>
      <c r="I389" s="142"/>
      <c r="J389" s="142"/>
      <c r="K389" s="142"/>
      <c r="L389" s="142"/>
      <c r="M389" s="142"/>
      <c r="N389" s="142"/>
      <c r="O389" s="142"/>
      <c r="P389" s="142"/>
      <c r="Q389" s="142"/>
      <c r="R389" s="142"/>
      <c r="S389" s="142"/>
      <c r="T389" s="142"/>
      <c r="U389" s="142"/>
      <c r="V389" s="142"/>
      <c r="W389" s="142"/>
      <c r="X389" s="176"/>
      <c r="Y389" s="177"/>
      <c r="Z389" s="178"/>
      <c r="AA389" s="179"/>
      <c r="AB389" s="181"/>
      <c r="AC389" s="142"/>
      <c r="AD389" s="176"/>
      <c r="AE389" s="186"/>
      <c r="AF389" s="186"/>
      <c r="AG389" s="186"/>
      <c r="AH389" s="186"/>
      <c r="AI389" s="186"/>
      <c r="AJ389" s="186"/>
      <c r="AK389" s="186"/>
      <c r="AL389" s="186"/>
      <c r="AM389" s="186"/>
      <c r="AN389" s="186"/>
      <c r="AO389" s="186"/>
      <c r="AP389" s="181"/>
      <c r="AQ389" s="274"/>
      <c r="AR389" s="275"/>
      <c r="AS389" s="142" t="s">
        <v>236</v>
      </c>
      <c r="AT389" s="176"/>
      <c r="AU389" s="141"/>
      <c r="AV389" s="141"/>
      <c r="AW389" s="142" t="s">
        <v>181</v>
      </c>
      <c r="AX389" s="143"/>
    </row>
    <row r="390" spans="1:50" ht="39.75" hidden="1" customHeight="1" x14ac:dyDescent="0.15">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5" t="s">
        <v>250</v>
      </c>
      <c r="Z390" s="136"/>
      <c r="AA390" s="137"/>
      <c r="AB390" s="285"/>
      <c r="AC390" s="228"/>
      <c r="AD390" s="228"/>
      <c r="AE390" s="270"/>
      <c r="AF390" s="121"/>
      <c r="AG390" s="121"/>
      <c r="AH390" s="121"/>
      <c r="AI390" s="270"/>
      <c r="AJ390" s="121"/>
      <c r="AK390" s="121"/>
      <c r="AL390" s="121"/>
      <c r="AM390" s="270"/>
      <c r="AN390" s="121"/>
      <c r="AO390" s="121"/>
      <c r="AP390" s="121"/>
      <c r="AQ390" s="270"/>
      <c r="AR390" s="121"/>
      <c r="AS390" s="121"/>
      <c r="AT390" s="121"/>
      <c r="AU390" s="270"/>
      <c r="AV390" s="121"/>
      <c r="AW390" s="121"/>
      <c r="AX390" s="222"/>
    </row>
    <row r="391" spans="1:50" ht="39.75" hidden="1" customHeight="1" x14ac:dyDescent="0.15">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2"/>
      <c r="AA391" s="103"/>
      <c r="AB391" s="290"/>
      <c r="AC391" s="138"/>
      <c r="AD391" s="138"/>
      <c r="AE391" s="270"/>
      <c r="AF391" s="121"/>
      <c r="AG391" s="121"/>
      <c r="AH391" s="121"/>
      <c r="AI391" s="270"/>
      <c r="AJ391" s="121"/>
      <c r="AK391" s="121"/>
      <c r="AL391" s="121"/>
      <c r="AM391" s="270"/>
      <c r="AN391" s="121"/>
      <c r="AO391" s="121"/>
      <c r="AP391" s="121"/>
      <c r="AQ391" s="270"/>
      <c r="AR391" s="121"/>
      <c r="AS391" s="121"/>
      <c r="AT391" s="121"/>
      <c r="AU391" s="270"/>
      <c r="AV391" s="121"/>
      <c r="AW391" s="121"/>
      <c r="AX391" s="222"/>
    </row>
    <row r="392" spans="1:50" ht="22.5" hidden="1" customHeight="1" x14ac:dyDescent="0.15">
      <c r="A392" s="1013"/>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15">
      <c r="A393" s="1013"/>
      <c r="B393" s="256"/>
      <c r="C393" s="255"/>
      <c r="D393" s="256"/>
      <c r="E393" s="255"/>
      <c r="F393" s="318"/>
      <c r="G393" s="175"/>
      <c r="H393" s="142"/>
      <c r="I393" s="142"/>
      <c r="J393" s="142"/>
      <c r="K393" s="142"/>
      <c r="L393" s="142"/>
      <c r="M393" s="142"/>
      <c r="N393" s="142"/>
      <c r="O393" s="142"/>
      <c r="P393" s="176"/>
      <c r="Q393" s="181"/>
      <c r="R393" s="142"/>
      <c r="S393" s="142"/>
      <c r="T393" s="142"/>
      <c r="U393" s="142"/>
      <c r="V393" s="142"/>
      <c r="W393" s="142"/>
      <c r="X393" s="142"/>
      <c r="Y393" s="142"/>
      <c r="Z393" s="142"/>
      <c r="AA393" s="142"/>
      <c r="AB393" s="292"/>
      <c r="AC393" s="142"/>
      <c r="AD393" s="176"/>
      <c r="AE393" s="181"/>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3"/>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3"/>
      <c r="B400" s="256"/>
      <c r="C400" s="255"/>
      <c r="D400" s="256"/>
      <c r="E400" s="255"/>
      <c r="F400" s="318"/>
      <c r="G400" s="175"/>
      <c r="H400" s="142"/>
      <c r="I400" s="142"/>
      <c r="J400" s="142"/>
      <c r="K400" s="142"/>
      <c r="L400" s="142"/>
      <c r="M400" s="142"/>
      <c r="N400" s="142"/>
      <c r="O400" s="142"/>
      <c r="P400" s="176"/>
      <c r="Q400" s="181"/>
      <c r="R400" s="142"/>
      <c r="S400" s="142"/>
      <c r="T400" s="142"/>
      <c r="U400" s="142"/>
      <c r="V400" s="142"/>
      <c r="W400" s="142"/>
      <c r="X400" s="142"/>
      <c r="Y400" s="142"/>
      <c r="Z400" s="142"/>
      <c r="AA400" s="142"/>
      <c r="AB400" s="292"/>
      <c r="AC400" s="142"/>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3"/>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3"/>
      <c r="B407" s="256"/>
      <c r="C407" s="255"/>
      <c r="D407" s="256"/>
      <c r="E407" s="255"/>
      <c r="F407" s="318"/>
      <c r="G407" s="175"/>
      <c r="H407" s="142"/>
      <c r="I407" s="142"/>
      <c r="J407" s="142"/>
      <c r="K407" s="142"/>
      <c r="L407" s="142"/>
      <c r="M407" s="142"/>
      <c r="N407" s="142"/>
      <c r="O407" s="142"/>
      <c r="P407" s="176"/>
      <c r="Q407" s="181"/>
      <c r="R407" s="142"/>
      <c r="S407" s="142"/>
      <c r="T407" s="142"/>
      <c r="U407" s="142"/>
      <c r="V407" s="142"/>
      <c r="W407" s="142"/>
      <c r="X407" s="142"/>
      <c r="Y407" s="142"/>
      <c r="Z407" s="142"/>
      <c r="AA407" s="142"/>
      <c r="AB407" s="292"/>
      <c r="AC407" s="142"/>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3"/>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3"/>
      <c r="B414" s="256"/>
      <c r="C414" s="255"/>
      <c r="D414" s="256"/>
      <c r="E414" s="255"/>
      <c r="F414" s="318"/>
      <c r="G414" s="175"/>
      <c r="H414" s="142"/>
      <c r="I414" s="142"/>
      <c r="J414" s="142"/>
      <c r="K414" s="142"/>
      <c r="L414" s="142"/>
      <c r="M414" s="142"/>
      <c r="N414" s="142"/>
      <c r="O414" s="142"/>
      <c r="P414" s="176"/>
      <c r="Q414" s="181"/>
      <c r="R414" s="142"/>
      <c r="S414" s="142"/>
      <c r="T414" s="142"/>
      <c r="U414" s="142"/>
      <c r="V414" s="142"/>
      <c r="W414" s="142"/>
      <c r="X414" s="142"/>
      <c r="Y414" s="142"/>
      <c r="Z414" s="142"/>
      <c r="AA414" s="142"/>
      <c r="AB414" s="292"/>
      <c r="AC414" s="142"/>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3"/>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3"/>
      <c r="B421" s="256"/>
      <c r="C421" s="255"/>
      <c r="D421" s="256"/>
      <c r="E421" s="255"/>
      <c r="F421" s="318"/>
      <c r="G421" s="175"/>
      <c r="H421" s="142"/>
      <c r="I421" s="142"/>
      <c r="J421" s="142"/>
      <c r="K421" s="142"/>
      <c r="L421" s="142"/>
      <c r="M421" s="142"/>
      <c r="N421" s="142"/>
      <c r="O421" s="142"/>
      <c r="P421" s="176"/>
      <c r="Q421" s="181"/>
      <c r="R421" s="142"/>
      <c r="S421" s="142"/>
      <c r="T421" s="142"/>
      <c r="U421" s="142"/>
      <c r="V421" s="142"/>
      <c r="W421" s="142"/>
      <c r="X421" s="142"/>
      <c r="Y421" s="142"/>
      <c r="Z421" s="142"/>
      <c r="AA421" s="142"/>
      <c r="AB421" s="292"/>
      <c r="AC421" s="142"/>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3"/>
      <c r="B430" s="256"/>
      <c r="C430" s="253" t="s">
        <v>425</v>
      </c>
      <c r="D430" s="254"/>
      <c r="E430" s="242" t="s">
        <v>403</v>
      </c>
      <c r="F430" s="46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9" t="s">
        <v>134</v>
      </c>
      <c r="AV431" s="139"/>
      <c r="AW431" s="139"/>
      <c r="AX431" s="140"/>
    </row>
    <row r="432" spans="1:50" ht="18.75" hidden="1" customHeight="1" x14ac:dyDescent="0.15">
      <c r="A432" s="1013"/>
      <c r="B432" s="256"/>
      <c r="C432" s="255"/>
      <c r="D432" s="256"/>
      <c r="E432" s="170"/>
      <c r="F432" s="171"/>
      <c r="G432" s="175"/>
      <c r="H432" s="142"/>
      <c r="I432" s="142"/>
      <c r="J432" s="142"/>
      <c r="K432" s="142"/>
      <c r="L432" s="142"/>
      <c r="M432" s="142"/>
      <c r="N432" s="142"/>
      <c r="O432" s="142"/>
      <c r="P432" s="142"/>
      <c r="Q432" s="142"/>
      <c r="R432" s="142"/>
      <c r="S432" s="142"/>
      <c r="T432" s="142"/>
      <c r="U432" s="142"/>
      <c r="V432" s="142"/>
      <c r="W432" s="142"/>
      <c r="X432" s="176"/>
      <c r="Y432" s="177"/>
      <c r="Z432" s="178"/>
      <c r="AA432" s="179"/>
      <c r="AB432" s="181"/>
      <c r="AC432" s="142"/>
      <c r="AD432" s="176"/>
      <c r="AE432" s="141"/>
      <c r="AF432" s="141"/>
      <c r="AG432" s="142" t="s">
        <v>236</v>
      </c>
      <c r="AH432" s="176"/>
      <c r="AI432" s="186"/>
      <c r="AJ432" s="186"/>
      <c r="AK432" s="186"/>
      <c r="AL432" s="181"/>
      <c r="AM432" s="186"/>
      <c r="AN432" s="186"/>
      <c r="AO432" s="186"/>
      <c r="AP432" s="181"/>
      <c r="AQ432" s="215"/>
      <c r="AR432" s="141"/>
      <c r="AS432" s="142" t="s">
        <v>236</v>
      </c>
      <c r="AT432" s="176"/>
      <c r="AU432" s="141"/>
      <c r="AV432" s="141"/>
      <c r="AW432" s="142" t="s">
        <v>181</v>
      </c>
      <c r="AX432" s="143"/>
    </row>
    <row r="433" spans="1:50" ht="23.25" hidden="1" customHeight="1" x14ac:dyDescent="0.15">
      <c r="A433" s="101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2"/>
    </row>
    <row r="434" spans="1:50" ht="23.25" hidden="1" customHeight="1" x14ac:dyDescent="0.15">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2"/>
      <c r="AA434" s="103"/>
      <c r="AB434" s="228"/>
      <c r="AC434" s="228"/>
      <c r="AD434" s="228"/>
      <c r="AE434" s="120"/>
      <c r="AF434" s="121"/>
      <c r="AG434" s="121"/>
      <c r="AH434" s="122"/>
      <c r="AI434" s="120"/>
      <c r="AJ434" s="121"/>
      <c r="AK434" s="121"/>
      <c r="AL434" s="121"/>
      <c r="AM434" s="120"/>
      <c r="AN434" s="121"/>
      <c r="AO434" s="121"/>
      <c r="AP434" s="122"/>
      <c r="AQ434" s="120"/>
      <c r="AR434" s="121"/>
      <c r="AS434" s="121"/>
      <c r="AT434" s="122"/>
      <c r="AU434" s="121"/>
      <c r="AV434" s="121"/>
      <c r="AW434" s="121"/>
      <c r="AX434" s="222"/>
    </row>
    <row r="435" spans="1:50" ht="23.25" hidden="1" customHeight="1" x14ac:dyDescent="0.15">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2"/>
      <c r="AA435" s="103"/>
      <c r="AB435" s="224" t="s">
        <v>182</v>
      </c>
      <c r="AC435" s="224"/>
      <c r="AD435" s="224"/>
      <c r="AE435" s="120"/>
      <c r="AF435" s="121"/>
      <c r="AG435" s="121"/>
      <c r="AH435" s="122"/>
      <c r="AI435" s="120"/>
      <c r="AJ435" s="121"/>
      <c r="AK435" s="121"/>
      <c r="AL435" s="121"/>
      <c r="AM435" s="120"/>
      <c r="AN435" s="121"/>
      <c r="AO435" s="121"/>
      <c r="AP435" s="122"/>
      <c r="AQ435" s="120"/>
      <c r="AR435" s="121"/>
      <c r="AS435" s="121"/>
      <c r="AT435" s="122"/>
      <c r="AU435" s="121"/>
      <c r="AV435" s="121"/>
      <c r="AW435" s="121"/>
      <c r="AX435" s="222"/>
    </row>
    <row r="436" spans="1:50" ht="18.75" hidden="1" customHeight="1" x14ac:dyDescent="0.15">
      <c r="A436" s="101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9" t="s">
        <v>134</v>
      </c>
      <c r="AV436" s="139"/>
      <c r="AW436" s="139"/>
      <c r="AX436" s="140"/>
    </row>
    <row r="437" spans="1:50" ht="18.75" hidden="1" customHeight="1" x14ac:dyDescent="0.15">
      <c r="A437" s="1013"/>
      <c r="B437" s="256"/>
      <c r="C437" s="255"/>
      <c r="D437" s="256"/>
      <c r="E437" s="170"/>
      <c r="F437" s="171"/>
      <c r="G437" s="175"/>
      <c r="H437" s="142"/>
      <c r="I437" s="142"/>
      <c r="J437" s="142"/>
      <c r="K437" s="142"/>
      <c r="L437" s="142"/>
      <c r="M437" s="142"/>
      <c r="N437" s="142"/>
      <c r="O437" s="142"/>
      <c r="P437" s="142"/>
      <c r="Q437" s="142"/>
      <c r="R437" s="142"/>
      <c r="S437" s="142"/>
      <c r="T437" s="142"/>
      <c r="U437" s="142"/>
      <c r="V437" s="142"/>
      <c r="W437" s="142"/>
      <c r="X437" s="176"/>
      <c r="Y437" s="177"/>
      <c r="Z437" s="178"/>
      <c r="AA437" s="179"/>
      <c r="AB437" s="181"/>
      <c r="AC437" s="142"/>
      <c r="AD437" s="176"/>
      <c r="AE437" s="141"/>
      <c r="AF437" s="141"/>
      <c r="AG437" s="142" t="s">
        <v>236</v>
      </c>
      <c r="AH437" s="176"/>
      <c r="AI437" s="186"/>
      <c r="AJ437" s="186"/>
      <c r="AK437" s="186"/>
      <c r="AL437" s="181"/>
      <c r="AM437" s="186"/>
      <c r="AN437" s="186"/>
      <c r="AO437" s="186"/>
      <c r="AP437" s="181"/>
      <c r="AQ437" s="215"/>
      <c r="AR437" s="141"/>
      <c r="AS437" s="142" t="s">
        <v>236</v>
      </c>
      <c r="AT437" s="176"/>
      <c r="AU437" s="141"/>
      <c r="AV437" s="141"/>
      <c r="AW437" s="142" t="s">
        <v>181</v>
      </c>
      <c r="AX437" s="143"/>
    </row>
    <row r="438" spans="1:50" ht="23.25" hidden="1" customHeight="1" x14ac:dyDescent="0.15">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2"/>
    </row>
    <row r="439" spans="1:50" ht="23.25" hidden="1" customHeight="1" x14ac:dyDescent="0.15">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2"/>
      <c r="AA439" s="103"/>
      <c r="AB439" s="228"/>
      <c r="AC439" s="228"/>
      <c r="AD439" s="228"/>
      <c r="AE439" s="120"/>
      <c r="AF439" s="121"/>
      <c r="AG439" s="121"/>
      <c r="AH439" s="122"/>
      <c r="AI439" s="120"/>
      <c r="AJ439" s="121"/>
      <c r="AK439" s="121"/>
      <c r="AL439" s="121"/>
      <c r="AM439" s="120"/>
      <c r="AN439" s="121"/>
      <c r="AO439" s="121"/>
      <c r="AP439" s="122"/>
      <c r="AQ439" s="120"/>
      <c r="AR439" s="121"/>
      <c r="AS439" s="121"/>
      <c r="AT439" s="122"/>
      <c r="AU439" s="121"/>
      <c r="AV439" s="121"/>
      <c r="AW439" s="121"/>
      <c r="AX439" s="222"/>
    </row>
    <row r="440" spans="1:50" ht="23.25" hidden="1" customHeight="1" x14ac:dyDescent="0.15">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2"/>
      <c r="AA440" s="103"/>
      <c r="AB440" s="224" t="s">
        <v>182</v>
      </c>
      <c r="AC440" s="224"/>
      <c r="AD440" s="224"/>
      <c r="AE440" s="120"/>
      <c r="AF440" s="121"/>
      <c r="AG440" s="121"/>
      <c r="AH440" s="122"/>
      <c r="AI440" s="120"/>
      <c r="AJ440" s="121"/>
      <c r="AK440" s="121"/>
      <c r="AL440" s="121"/>
      <c r="AM440" s="120"/>
      <c r="AN440" s="121"/>
      <c r="AO440" s="121"/>
      <c r="AP440" s="122"/>
      <c r="AQ440" s="120"/>
      <c r="AR440" s="121"/>
      <c r="AS440" s="121"/>
      <c r="AT440" s="122"/>
      <c r="AU440" s="121"/>
      <c r="AV440" s="121"/>
      <c r="AW440" s="121"/>
      <c r="AX440" s="222"/>
    </row>
    <row r="441" spans="1:50" ht="18.75" hidden="1" customHeight="1" x14ac:dyDescent="0.15">
      <c r="A441" s="101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9" t="s">
        <v>134</v>
      </c>
      <c r="AV441" s="139"/>
      <c r="AW441" s="139"/>
      <c r="AX441" s="140"/>
    </row>
    <row r="442" spans="1:50" ht="18.75" hidden="1" customHeight="1" x14ac:dyDescent="0.15">
      <c r="A442" s="1013"/>
      <c r="B442" s="256"/>
      <c r="C442" s="255"/>
      <c r="D442" s="256"/>
      <c r="E442" s="170"/>
      <c r="F442" s="171"/>
      <c r="G442" s="175"/>
      <c r="H442" s="142"/>
      <c r="I442" s="142"/>
      <c r="J442" s="142"/>
      <c r="K442" s="142"/>
      <c r="L442" s="142"/>
      <c r="M442" s="142"/>
      <c r="N442" s="142"/>
      <c r="O442" s="142"/>
      <c r="P442" s="142"/>
      <c r="Q442" s="142"/>
      <c r="R442" s="142"/>
      <c r="S442" s="142"/>
      <c r="T442" s="142"/>
      <c r="U442" s="142"/>
      <c r="V442" s="142"/>
      <c r="W442" s="142"/>
      <c r="X442" s="176"/>
      <c r="Y442" s="177"/>
      <c r="Z442" s="178"/>
      <c r="AA442" s="179"/>
      <c r="AB442" s="181"/>
      <c r="AC442" s="142"/>
      <c r="AD442" s="176"/>
      <c r="AE442" s="141"/>
      <c r="AF442" s="141"/>
      <c r="AG442" s="142" t="s">
        <v>236</v>
      </c>
      <c r="AH442" s="176"/>
      <c r="AI442" s="186"/>
      <c r="AJ442" s="186"/>
      <c r="AK442" s="186"/>
      <c r="AL442" s="181"/>
      <c r="AM442" s="186"/>
      <c r="AN442" s="186"/>
      <c r="AO442" s="186"/>
      <c r="AP442" s="181"/>
      <c r="AQ442" s="215"/>
      <c r="AR442" s="141"/>
      <c r="AS442" s="142" t="s">
        <v>236</v>
      </c>
      <c r="AT442" s="176"/>
      <c r="AU442" s="141"/>
      <c r="AV442" s="141"/>
      <c r="AW442" s="142" t="s">
        <v>181</v>
      </c>
      <c r="AX442" s="143"/>
    </row>
    <row r="443" spans="1:50" ht="23.25" hidden="1" customHeight="1" x14ac:dyDescent="0.15">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2"/>
    </row>
    <row r="444" spans="1:50" ht="23.25" hidden="1" customHeight="1" x14ac:dyDescent="0.15">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2"/>
      <c r="AA444" s="103"/>
      <c r="AB444" s="228"/>
      <c r="AC444" s="228"/>
      <c r="AD444" s="228"/>
      <c r="AE444" s="120"/>
      <c r="AF444" s="121"/>
      <c r="AG444" s="121"/>
      <c r="AH444" s="122"/>
      <c r="AI444" s="120"/>
      <c r="AJ444" s="121"/>
      <c r="AK444" s="121"/>
      <c r="AL444" s="121"/>
      <c r="AM444" s="120"/>
      <c r="AN444" s="121"/>
      <c r="AO444" s="121"/>
      <c r="AP444" s="122"/>
      <c r="AQ444" s="120"/>
      <c r="AR444" s="121"/>
      <c r="AS444" s="121"/>
      <c r="AT444" s="122"/>
      <c r="AU444" s="121"/>
      <c r="AV444" s="121"/>
      <c r="AW444" s="121"/>
      <c r="AX444" s="222"/>
    </row>
    <row r="445" spans="1:50" ht="23.25" hidden="1" customHeight="1" x14ac:dyDescent="0.15">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2"/>
      <c r="AA445" s="103"/>
      <c r="AB445" s="224" t="s">
        <v>182</v>
      </c>
      <c r="AC445" s="224"/>
      <c r="AD445" s="224"/>
      <c r="AE445" s="120"/>
      <c r="AF445" s="121"/>
      <c r="AG445" s="121"/>
      <c r="AH445" s="122"/>
      <c r="AI445" s="120"/>
      <c r="AJ445" s="121"/>
      <c r="AK445" s="121"/>
      <c r="AL445" s="121"/>
      <c r="AM445" s="120"/>
      <c r="AN445" s="121"/>
      <c r="AO445" s="121"/>
      <c r="AP445" s="122"/>
      <c r="AQ445" s="120"/>
      <c r="AR445" s="121"/>
      <c r="AS445" s="121"/>
      <c r="AT445" s="122"/>
      <c r="AU445" s="121"/>
      <c r="AV445" s="121"/>
      <c r="AW445" s="121"/>
      <c r="AX445" s="222"/>
    </row>
    <row r="446" spans="1:50" ht="18.75" hidden="1" customHeight="1" x14ac:dyDescent="0.15">
      <c r="A446" s="101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9" t="s">
        <v>134</v>
      </c>
      <c r="AV446" s="139"/>
      <c r="AW446" s="139"/>
      <c r="AX446" s="140"/>
    </row>
    <row r="447" spans="1:50" ht="18.75" hidden="1" customHeight="1" x14ac:dyDescent="0.15">
      <c r="A447" s="1013"/>
      <c r="B447" s="256"/>
      <c r="C447" s="255"/>
      <c r="D447" s="256"/>
      <c r="E447" s="170"/>
      <c r="F447" s="171"/>
      <c r="G447" s="175"/>
      <c r="H447" s="142"/>
      <c r="I447" s="142"/>
      <c r="J447" s="142"/>
      <c r="K447" s="142"/>
      <c r="L447" s="142"/>
      <c r="M447" s="142"/>
      <c r="N447" s="142"/>
      <c r="O447" s="142"/>
      <c r="P447" s="142"/>
      <c r="Q447" s="142"/>
      <c r="R447" s="142"/>
      <c r="S447" s="142"/>
      <c r="T447" s="142"/>
      <c r="U447" s="142"/>
      <c r="V447" s="142"/>
      <c r="W447" s="142"/>
      <c r="X447" s="176"/>
      <c r="Y447" s="177"/>
      <c r="Z447" s="178"/>
      <c r="AA447" s="179"/>
      <c r="AB447" s="181"/>
      <c r="AC447" s="142"/>
      <c r="AD447" s="176"/>
      <c r="AE447" s="141"/>
      <c r="AF447" s="141"/>
      <c r="AG447" s="142" t="s">
        <v>236</v>
      </c>
      <c r="AH447" s="176"/>
      <c r="AI447" s="186"/>
      <c r="AJ447" s="186"/>
      <c r="AK447" s="186"/>
      <c r="AL447" s="181"/>
      <c r="AM447" s="186"/>
      <c r="AN447" s="186"/>
      <c r="AO447" s="186"/>
      <c r="AP447" s="181"/>
      <c r="AQ447" s="215"/>
      <c r="AR447" s="141"/>
      <c r="AS447" s="142" t="s">
        <v>236</v>
      </c>
      <c r="AT447" s="176"/>
      <c r="AU447" s="141"/>
      <c r="AV447" s="141"/>
      <c r="AW447" s="142" t="s">
        <v>181</v>
      </c>
      <c r="AX447" s="143"/>
    </row>
    <row r="448" spans="1:50" ht="23.25" hidden="1" customHeight="1" x14ac:dyDescent="0.15">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2"/>
    </row>
    <row r="449" spans="1:50" ht="23.25" hidden="1" customHeight="1" x14ac:dyDescent="0.15">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2"/>
      <c r="AA449" s="103"/>
      <c r="AB449" s="228"/>
      <c r="AC449" s="228"/>
      <c r="AD449" s="228"/>
      <c r="AE449" s="120"/>
      <c r="AF449" s="121"/>
      <c r="AG449" s="121"/>
      <c r="AH449" s="122"/>
      <c r="AI449" s="120"/>
      <c r="AJ449" s="121"/>
      <c r="AK449" s="121"/>
      <c r="AL449" s="121"/>
      <c r="AM449" s="120"/>
      <c r="AN449" s="121"/>
      <c r="AO449" s="121"/>
      <c r="AP449" s="122"/>
      <c r="AQ449" s="120"/>
      <c r="AR449" s="121"/>
      <c r="AS449" s="121"/>
      <c r="AT449" s="122"/>
      <c r="AU449" s="121"/>
      <c r="AV449" s="121"/>
      <c r="AW449" s="121"/>
      <c r="AX449" s="222"/>
    </row>
    <row r="450" spans="1:50" ht="23.25" hidden="1" customHeight="1" x14ac:dyDescent="0.15">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2"/>
      <c r="AA450" s="103"/>
      <c r="AB450" s="224" t="s">
        <v>182</v>
      </c>
      <c r="AC450" s="224"/>
      <c r="AD450" s="224"/>
      <c r="AE450" s="120"/>
      <c r="AF450" s="121"/>
      <c r="AG450" s="121"/>
      <c r="AH450" s="122"/>
      <c r="AI450" s="120"/>
      <c r="AJ450" s="121"/>
      <c r="AK450" s="121"/>
      <c r="AL450" s="121"/>
      <c r="AM450" s="120"/>
      <c r="AN450" s="121"/>
      <c r="AO450" s="121"/>
      <c r="AP450" s="122"/>
      <c r="AQ450" s="120"/>
      <c r="AR450" s="121"/>
      <c r="AS450" s="121"/>
      <c r="AT450" s="122"/>
      <c r="AU450" s="121"/>
      <c r="AV450" s="121"/>
      <c r="AW450" s="121"/>
      <c r="AX450" s="222"/>
    </row>
    <row r="451" spans="1:50" ht="18.75" hidden="1" customHeight="1" x14ac:dyDescent="0.15">
      <c r="A451" s="101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9" t="s">
        <v>134</v>
      </c>
      <c r="AV451" s="139"/>
      <c r="AW451" s="139"/>
      <c r="AX451" s="140"/>
    </row>
    <row r="452" spans="1:50" ht="18.75" hidden="1" customHeight="1" x14ac:dyDescent="0.15">
      <c r="A452" s="1013"/>
      <c r="B452" s="256"/>
      <c r="C452" s="255"/>
      <c r="D452" s="256"/>
      <c r="E452" s="170"/>
      <c r="F452" s="171"/>
      <c r="G452" s="175"/>
      <c r="H452" s="142"/>
      <c r="I452" s="142"/>
      <c r="J452" s="142"/>
      <c r="K452" s="142"/>
      <c r="L452" s="142"/>
      <c r="M452" s="142"/>
      <c r="N452" s="142"/>
      <c r="O452" s="142"/>
      <c r="P452" s="142"/>
      <c r="Q452" s="142"/>
      <c r="R452" s="142"/>
      <c r="S452" s="142"/>
      <c r="T452" s="142"/>
      <c r="U452" s="142"/>
      <c r="V452" s="142"/>
      <c r="W452" s="142"/>
      <c r="X452" s="176"/>
      <c r="Y452" s="177"/>
      <c r="Z452" s="178"/>
      <c r="AA452" s="179"/>
      <c r="AB452" s="181"/>
      <c r="AC452" s="142"/>
      <c r="AD452" s="176"/>
      <c r="AE452" s="141"/>
      <c r="AF452" s="141"/>
      <c r="AG452" s="142" t="s">
        <v>236</v>
      </c>
      <c r="AH452" s="176"/>
      <c r="AI452" s="186"/>
      <c r="AJ452" s="186"/>
      <c r="AK452" s="186"/>
      <c r="AL452" s="181"/>
      <c r="AM452" s="186"/>
      <c r="AN452" s="186"/>
      <c r="AO452" s="186"/>
      <c r="AP452" s="181"/>
      <c r="AQ452" s="215"/>
      <c r="AR452" s="141"/>
      <c r="AS452" s="142" t="s">
        <v>236</v>
      </c>
      <c r="AT452" s="176"/>
      <c r="AU452" s="141"/>
      <c r="AV452" s="141"/>
      <c r="AW452" s="142" t="s">
        <v>181</v>
      </c>
      <c r="AX452" s="143"/>
    </row>
    <row r="453" spans="1:50" ht="23.25" hidden="1" customHeight="1" x14ac:dyDescent="0.15">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2"/>
    </row>
    <row r="454" spans="1:50" ht="23.25" hidden="1" customHeight="1" x14ac:dyDescent="0.15">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2"/>
      <c r="AA454" s="103"/>
      <c r="AB454" s="228"/>
      <c r="AC454" s="228"/>
      <c r="AD454" s="228"/>
      <c r="AE454" s="120"/>
      <c r="AF454" s="121"/>
      <c r="AG454" s="121"/>
      <c r="AH454" s="122"/>
      <c r="AI454" s="120"/>
      <c r="AJ454" s="121"/>
      <c r="AK454" s="121"/>
      <c r="AL454" s="121"/>
      <c r="AM454" s="120"/>
      <c r="AN454" s="121"/>
      <c r="AO454" s="121"/>
      <c r="AP454" s="122"/>
      <c r="AQ454" s="120"/>
      <c r="AR454" s="121"/>
      <c r="AS454" s="121"/>
      <c r="AT454" s="122"/>
      <c r="AU454" s="121"/>
      <c r="AV454" s="121"/>
      <c r="AW454" s="121"/>
      <c r="AX454" s="222"/>
    </row>
    <row r="455" spans="1:50" ht="23.25" hidden="1" customHeight="1" x14ac:dyDescent="0.15">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2"/>
      <c r="AA455" s="103"/>
      <c r="AB455" s="224" t="s">
        <v>182</v>
      </c>
      <c r="AC455" s="224"/>
      <c r="AD455" s="224"/>
      <c r="AE455" s="120"/>
      <c r="AF455" s="121"/>
      <c r="AG455" s="121"/>
      <c r="AH455" s="122"/>
      <c r="AI455" s="120"/>
      <c r="AJ455" s="121"/>
      <c r="AK455" s="121"/>
      <c r="AL455" s="121"/>
      <c r="AM455" s="120"/>
      <c r="AN455" s="121"/>
      <c r="AO455" s="121"/>
      <c r="AP455" s="122"/>
      <c r="AQ455" s="120"/>
      <c r="AR455" s="121"/>
      <c r="AS455" s="121"/>
      <c r="AT455" s="122"/>
      <c r="AU455" s="121"/>
      <c r="AV455" s="121"/>
      <c r="AW455" s="121"/>
      <c r="AX455" s="222"/>
    </row>
    <row r="456" spans="1:50" ht="18.75" hidden="1" customHeight="1" x14ac:dyDescent="0.15">
      <c r="A456" s="101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9" t="s">
        <v>134</v>
      </c>
      <c r="AV456" s="139"/>
      <c r="AW456" s="139"/>
      <c r="AX456" s="140"/>
    </row>
    <row r="457" spans="1:50" ht="18.75" hidden="1" customHeight="1" x14ac:dyDescent="0.15">
      <c r="A457" s="1013"/>
      <c r="B457" s="256"/>
      <c r="C457" s="255"/>
      <c r="D457" s="256"/>
      <c r="E457" s="170"/>
      <c r="F457" s="171"/>
      <c r="G457" s="175"/>
      <c r="H457" s="142"/>
      <c r="I457" s="142"/>
      <c r="J457" s="142"/>
      <c r="K457" s="142"/>
      <c r="L457" s="142"/>
      <c r="M457" s="142"/>
      <c r="N457" s="142"/>
      <c r="O457" s="142"/>
      <c r="P457" s="142"/>
      <c r="Q457" s="142"/>
      <c r="R457" s="142"/>
      <c r="S457" s="142"/>
      <c r="T457" s="142"/>
      <c r="U457" s="142"/>
      <c r="V457" s="142"/>
      <c r="W457" s="142"/>
      <c r="X457" s="176"/>
      <c r="Y457" s="177"/>
      <c r="Z457" s="178"/>
      <c r="AA457" s="179"/>
      <c r="AB457" s="181"/>
      <c r="AC457" s="142"/>
      <c r="AD457" s="176"/>
      <c r="AE457" s="141"/>
      <c r="AF457" s="141"/>
      <c r="AG457" s="142" t="s">
        <v>236</v>
      </c>
      <c r="AH457" s="176"/>
      <c r="AI457" s="186"/>
      <c r="AJ457" s="186"/>
      <c r="AK457" s="186"/>
      <c r="AL457" s="181"/>
      <c r="AM457" s="186"/>
      <c r="AN457" s="186"/>
      <c r="AO457" s="186"/>
      <c r="AP457" s="181"/>
      <c r="AQ457" s="215"/>
      <c r="AR457" s="141"/>
      <c r="AS457" s="142" t="s">
        <v>236</v>
      </c>
      <c r="AT457" s="176"/>
      <c r="AU457" s="141"/>
      <c r="AV457" s="141"/>
      <c r="AW457" s="142" t="s">
        <v>181</v>
      </c>
      <c r="AX457" s="143"/>
    </row>
    <row r="458" spans="1:50" ht="23.25" hidden="1" customHeight="1" x14ac:dyDescent="0.15">
      <c r="A458" s="101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2"/>
    </row>
    <row r="459" spans="1:50" ht="23.25" hidden="1" customHeight="1" x14ac:dyDescent="0.15">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2"/>
      <c r="AA459" s="103"/>
      <c r="AB459" s="228"/>
      <c r="AC459" s="228"/>
      <c r="AD459" s="228"/>
      <c r="AE459" s="120"/>
      <c r="AF459" s="121"/>
      <c r="AG459" s="121"/>
      <c r="AH459" s="122"/>
      <c r="AI459" s="120"/>
      <c r="AJ459" s="121"/>
      <c r="AK459" s="121"/>
      <c r="AL459" s="121"/>
      <c r="AM459" s="120"/>
      <c r="AN459" s="121"/>
      <c r="AO459" s="121"/>
      <c r="AP459" s="122"/>
      <c r="AQ459" s="120"/>
      <c r="AR459" s="121"/>
      <c r="AS459" s="121"/>
      <c r="AT459" s="122"/>
      <c r="AU459" s="121"/>
      <c r="AV459" s="121"/>
      <c r="AW459" s="121"/>
      <c r="AX459" s="222"/>
    </row>
    <row r="460" spans="1:50" ht="23.25" hidden="1" customHeight="1" x14ac:dyDescent="0.15">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2"/>
      <c r="AA460" s="103"/>
      <c r="AB460" s="224" t="s">
        <v>14</v>
      </c>
      <c r="AC460" s="224"/>
      <c r="AD460" s="224"/>
      <c r="AE460" s="120"/>
      <c r="AF460" s="121"/>
      <c r="AG460" s="121"/>
      <c r="AH460" s="122"/>
      <c r="AI460" s="120"/>
      <c r="AJ460" s="121"/>
      <c r="AK460" s="121"/>
      <c r="AL460" s="121"/>
      <c r="AM460" s="120"/>
      <c r="AN460" s="121"/>
      <c r="AO460" s="121"/>
      <c r="AP460" s="122"/>
      <c r="AQ460" s="120"/>
      <c r="AR460" s="121"/>
      <c r="AS460" s="121"/>
      <c r="AT460" s="122"/>
      <c r="AU460" s="121"/>
      <c r="AV460" s="121"/>
      <c r="AW460" s="121"/>
      <c r="AX460" s="222"/>
    </row>
    <row r="461" spans="1:50" ht="18.75" hidden="1" customHeight="1" x14ac:dyDescent="0.15">
      <c r="A461" s="101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9" t="s">
        <v>134</v>
      </c>
      <c r="AV461" s="139"/>
      <c r="AW461" s="139"/>
      <c r="AX461" s="140"/>
    </row>
    <row r="462" spans="1:50" ht="18.75" hidden="1" customHeight="1" x14ac:dyDescent="0.15">
      <c r="A462" s="1013"/>
      <c r="B462" s="256"/>
      <c r="C462" s="255"/>
      <c r="D462" s="256"/>
      <c r="E462" s="170"/>
      <c r="F462" s="171"/>
      <c r="G462" s="175"/>
      <c r="H462" s="142"/>
      <c r="I462" s="142"/>
      <c r="J462" s="142"/>
      <c r="K462" s="142"/>
      <c r="L462" s="142"/>
      <c r="M462" s="142"/>
      <c r="N462" s="142"/>
      <c r="O462" s="142"/>
      <c r="P462" s="142"/>
      <c r="Q462" s="142"/>
      <c r="R462" s="142"/>
      <c r="S462" s="142"/>
      <c r="T462" s="142"/>
      <c r="U462" s="142"/>
      <c r="V462" s="142"/>
      <c r="W462" s="142"/>
      <c r="X462" s="176"/>
      <c r="Y462" s="177"/>
      <c r="Z462" s="178"/>
      <c r="AA462" s="179"/>
      <c r="AB462" s="181"/>
      <c r="AC462" s="142"/>
      <c r="AD462" s="176"/>
      <c r="AE462" s="141"/>
      <c r="AF462" s="141"/>
      <c r="AG462" s="142" t="s">
        <v>236</v>
      </c>
      <c r="AH462" s="176"/>
      <c r="AI462" s="186"/>
      <c r="AJ462" s="186"/>
      <c r="AK462" s="186"/>
      <c r="AL462" s="181"/>
      <c r="AM462" s="186"/>
      <c r="AN462" s="186"/>
      <c r="AO462" s="186"/>
      <c r="AP462" s="181"/>
      <c r="AQ462" s="215"/>
      <c r="AR462" s="141"/>
      <c r="AS462" s="142" t="s">
        <v>236</v>
      </c>
      <c r="AT462" s="176"/>
      <c r="AU462" s="141"/>
      <c r="AV462" s="141"/>
      <c r="AW462" s="142" t="s">
        <v>181</v>
      </c>
      <c r="AX462" s="143"/>
    </row>
    <row r="463" spans="1:50" ht="23.25" hidden="1" customHeight="1" x14ac:dyDescent="0.15">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2"/>
    </row>
    <row r="464" spans="1:50" ht="23.25" hidden="1" customHeight="1" x14ac:dyDescent="0.15">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2"/>
      <c r="AA464" s="103"/>
      <c r="AB464" s="228"/>
      <c r="AC464" s="228"/>
      <c r="AD464" s="228"/>
      <c r="AE464" s="120"/>
      <c r="AF464" s="121"/>
      <c r="AG464" s="121"/>
      <c r="AH464" s="122"/>
      <c r="AI464" s="120"/>
      <c r="AJ464" s="121"/>
      <c r="AK464" s="121"/>
      <c r="AL464" s="121"/>
      <c r="AM464" s="120"/>
      <c r="AN464" s="121"/>
      <c r="AO464" s="121"/>
      <c r="AP464" s="122"/>
      <c r="AQ464" s="120"/>
      <c r="AR464" s="121"/>
      <c r="AS464" s="121"/>
      <c r="AT464" s="122"/>
      <c r="AU464" s="121"/>
      <c r="AV464" s="121"/>
      <c r="AW464" s="121"/>
      <c r="AX464" s="222"/>
    </row>
    <row r="465" spans="1:50" ht="23.25" hidden="1" customHeight="1" x14ac:dyDescent="0.15">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2"/>
      <c r="AA465" s="103"/>
      <c r="AB465" s="224" t="s">
        <v>14</v>
      </c>
      <c r="AC465" s="224"/>
      <c r="AD465" s="224"/>
      <c r="AE465" s="120"/>
      <c r="AF465" s="121"/>
      <c r="AG465" s="121"/>
      <c r="AH465" s="122"/>
      <c r="AI465" s="120"/>
      <c r="AJ465" s="121"/>
      <c r="AK465" s="121"/>
      <c r="AL465" s="121"/>
      <c r="AM465" s="120"/>
      <c r="AN465" s="121"/>
      <c r="AO465" s="121"/>
      <c r="AP465" s="122"/>
      <c r="AQ465" s="120"/>
      <c r="AR465" s="121"/>
      <c r="AS465" s="121"/>
      <c r="AT465" s="122"/>
      <c r="AU465" s="121"/>
      <c r="AV465" s="121"/>
      <c r="AW465" s="121"/>
      <c r="AX465" s="222"/>
    </row>
    <row r="466" spans="1:50" ht="18.75" hidden="1" customHeight="1" x14ac:dyDescent="0.15">
      <c r="A466" s="101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9" t="s">
        <v>134</v>
      </c>
      <c r="AV466" s="139"/>
      <c r="AW466" s="139"/>
      <c r="AX466" s="140"/>
    </row>
    <row r="467" spans="1:50" ht="18.75" hidden="1" customHeight="1" x14ac:dyDescent="0.15">
      <c r="A467" s="1013"/>
      <c r="B467" s="256"/>
      <c r="C467" s="255"/>
      <c r="D467" s="256"/>
      <c r="E467" s="170"/>
      <c r="F467" s="171"/>
      <c r="G467" s="175"/>
      <c r="H467" s="142"/>
      <c r="I467" s="142"/>
      <c r="J467" s="142"/>
      <c r="K467" s="142"/>
      <c r="L467" s="142"/>
      <c r="M467" s="142"/>
      <c r="N467" s="142"/>
      <c r="O467" s="142"/>
      <c r="P467" s="142"/>
      <c r="Q467" s="142"/>
      <c r="R467" s="142"/>
      <c r="S467" s="142"/>
      <c r="T467" s="142"/>
      <c r="U467" s="142"/>
      <c r="V467" s="142"/>
      <c r="W467" s="142"/>
      <c r="X467" s="176"/>
      <c r="Y467" s="177"/>
      <c r="Z467" s="178"/>
      <c r="AA467" s="179"/>
      <c r="AB467" s="181"/>
      <c r="AC467" s="142"/>
      <c r="AD467" s="176"/>
      <c r="AE467" s="141"/>
      <c r="AF467" s="141"/>
      <c r="AG467" s="142" t="s">
        <v>236</v>
      </c>
      <c r="AH467" s="176"/>
      <c r="AI467" s="186"/>
      <c r="AJ467" s="186"/>
      <c r="AK467" s="186"/>
      <c r="AL467" s="181"/>
      <c r="AM467" s="186"/>
      <c r="AN467" s="186"/>
      <c r="AO467" s="186"/>
      <c r="AP467" s="181"/>
      <c r="AQ467" s="215"/>
      <c r="AR467" s="141"/>
      <c r="AS467" s="142" t="s">
        <v>236</v>
      </c>
      <c r="AT467" s="176"/>
      <c r="AU467" s="141"/>
      <c r="AV467" s="141"/>
      <c r="AW467" s="142" t="s">
        <v>181</v>
      </c>
      <c r="AX467" s="143"/>
    </row>
    <row r="468" spans="1:50" ht="23.25" hidden="1" customHeight="1" x14ac:dyDescent="0.15">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2"/>
    </row>
    <row r="469" spans="1:50" ht="23.25" hidden="1" customHeight="1" x14ac:dyDescent="0.15">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2"/>
      <c r="AA469" s="103"/>
      <c r="AB469" s="228"/>
      <c r="AC469" s="228"/>
      <c r="AD469" s="228"/>
      <c r="AE469" s="120"/>
      <c r="AF469" s="121"/>
      <c r="AG469" s="121"/>
      <c r="AH469" s="122"/>
      <c r="AI469" s="120"/>
      <c r="AJ469" s="121"/>
      <c r="AK469" s="121"/>
      <c r="AL469" s="121"/>
      <c r="AM469" s="120"/>
      <c r="AN469" s="121"/>
      <c r="AO469" s="121"/>
      <c r="AP469" s="122"/>
      <c r="AQ469" s="120"/>
      <c r="AR469" s="121"/>
      <c r="AS469" s="121"/>
      <c r="AT469" s="122"/>
      <c r="AU469" s="121"/>
      <c r="AV469" s="121"/>
      <c r="AW469" s="121"/>
      <c r="AX469" s="222"/>
    </row>
    <row r="470" spans="1:50" ht="23.25" hidden="1" customHeight="1" x14ac:dyDescent="0.15">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2"/>
      <c r="AA470" s="103"/>
      <c r="AB470" s="224" t="s">
        <v>14</v>
      </c>
      <c r="AC470" s="224"/>
      <c r="AD470" s="224"/>
      <c r="AE470" s="120"/>
      <c r="AF470" s="121"/>
      <c r="AG470" s="121"/>
      <c r="AH470" s="122"/>
      <c r="AI470" s="120"/>
      <c r="AJ470" s="121"/>
      <c r="AK470" s="121"/>
      <c r="AL470" s="121"/>
      <c r="AM470" s="120"/>
      <c r="AN470" s="121"/>
      <c r="AO470" s="121"/>
      <c r="AP470" s="122"/>
      <c r="AQ470" s="120"/>
      <c r="AR470" s="121"/>
      <c r="AS470" s="121"/>
      <c r="AT470" s="122"/>
      <c r="AU470" s="121"/>
      <c r="AV470" s="121"/>
      <c r="AW470" s="121"/>
      <c r="AX470" s="222"/>
    </row>
    <row r="471" spans="1:50" ht="18.75" hidden="1" customHeight="1" x14ac:dyDescent="0.15">
      <c r="A471" s="101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9" t="s">
        <v>134</v>
      </c>
      <c r="AV471" s="139"/>
      <c r="AW471" s="139"/>
      <c r="AX471" s="140"/>
    </row>
    <row r="472" spans="1:50" ht="18.75" hidden="1" customHeight="1" x14ac:dyDescent="0.15">
      <c r="A472" s="1013"/>
      <c r="B472" s="256"/>
      <c r="C472" s="255"/>
      <c r="D472" s="256"/>
      <c r="E472" s="170"/>
      <c r="F472" s="171"/>
      <c r="G472" s="175"/>
      <c r="H472" s="142"/>
      <c r="I472" s="142"/>
      <c r="J472" s="142"/>
      <c r="K472" s="142"/>
      <c r="L472" s="142"/>
      <c r="M472" s="142"/>
      <c r="N472" s="142"/>
      <c r="O472" s="142"/>
      <c r="P472" s="142"/>
      <c r="Q472" s="142"/>
      <c r="R472" s="142"/>
      <c r="S472" s="142"/>
      <c r="T472" s="142"/>
      <c r="U472" s="142"/>
      <c r="V472" s="142"/>
      <c r="W472" s="142"/>
      <c r="X472" s="176"/>
      <c r="Y472" s="177"/>
      <c r="Z472" s="178"/>
      <c r="AA472" s="179"/>
      <c r="AB472" s="181"/>
      <c r="AC472" s="142"/>
      <c r="AD472" s="176"/>
      <c r="AE472" s="141"/>
      <c r="AF472" s="141"/>
      <c r="AG472" s="142" t="s">
        <v>236</v>
      </c>
      <c r="AH472" s="176"/>
      <c r="AI472" s="186"/>
      <c r="AJ472" s="186"/>
      <c r="AK472" s="186"/>
      <c r="AL472" s="181"/>
      <c r="AM472" s="186"/>
      <c r="AN472" s="186"/>
      <c r="AO472" s="186"/>
      <c r="AP472" s="181"/>
      <c r="AQ472" s="215"/>
      <c r="AR472" s="141"/>
      <c r="AS472" s="142" t="s">
        <v>236</v>
      </c>
      <c r="AT472" s="176"/>
      <c r="AU472" s="141"/>
      <c r="AV472" s="141"/>
      <c r="AW472" s="142" t="s">
        <v>181</v>
      </c>
      <c r="AX472" s="143"/>
    </row>
    <row r="473" spans="1:50" ht="23.25" hidden="1" customHeight="1" x14ac:dyDescent="0.15">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2"/>
    </row>
    <row r="474" spans="1:50" ht="23.25" hidden="1" customHeight="1" x14ac:dyDescent="0.15">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2"/>
      <c r="AA474" s="103"/>
      <c r="AB474" s="228"/>
      <c r="AC474" s="228"/>
      <c r="AD474" s="228"/>
      <c r="AE474" s="120"/>
      <c r="AF474" s="121"/>
      <c r="AG474" s="121"/>
      <c r="AH474" s="122"/>
      <c r="AI474" s="120"/>
      <c r="AJ474" s="121"/>
      <c r="AK474" s="121"/>
      <c r="AL474" s="121"/>
      <c r="AM474" s="120"/>
      <c r="AN474" s="121"/>
      <c r="AO474" s="121"/>
      <c r="AP474" s="122"/>
      <c r="AQ474" s="120"/>
      <c r="AR474" s="121"/>
      <c r="AS474" s="121"/>
      <c r="AT474" s="122"/>
      <c r="AU474" s="121"/>
      <c r="AV474" s="121"/>
      <c r="AW474" s="121"/>
      <c r="AX474" s="222"/>
    </row>
    <row r="475" spans="1:50" ht="23.25" hidden="1" customHeight="1" x14ac:dyDescent="0.15">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2"/>
      <c r="AA475" s="103"/>
      <c r="AB475" s="224" t="s">
        <v>14</v>
      </c>
      <c r="AC475" s="224"/>
      <c r="AD475" s="224"/>
      <c r="AE475" s="120"/>
      <c r="AF475" s="121"/>
      <c r="AG475" s="121"/>
      <c r="AH475" s="122"/>
      <c r="AI475" s="120"/>
      <c r="AJ475" s="121"/>
      <c r="AK475" s="121"/>
      <c r="AL475" s="121"/>
      <c r="AM475" s="120"/>
      <c r="AN475" s="121"/>
      <c r="AO475" s="121"/>
      <c r="AP475" s="122"/>
      <c r="AQ475" s="120"/>
      <c r="AR475" s="121"/>
      <c r="AS475" s="121"/>
      <c r="AT475" s="122"/>
      <c r="AU475" s="121"/>
      <c r="AV475" s="121"/>
      <c r="AW475" s="121"/>
      <c r="AX475" s="222"/>
    </row>
    <row r="476" spans="1:50" ht="18.75" hidden="1" customHeight="1" x14ac:dyDescent="0.15">
      <c r="A476" s="101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9" t="s">
        <v>134</v>
      </c>
      <c r="AV476" s="139"/>
      <c r="AW476" s="139"/>
      <c r="AX476" s="140"/>
    </row>
    <row r="477" spans="1:50" ht="18.75" hidden="1" customHeight="1" x14ac:dyDescent="0.15">
      <c r="A477" s="1013"/>
      <c r="B477" s="256"/>
      <c r="C477" s="255"/>
      <c r="D477" s="256"/>
      <c r="E477" s="170"/>
      <c r="F477" s="171"/>
      <c r="G477" s="175"/>
      <c r="H477" s="142"/>
      <c r="I477" s="142"/>
      <c r="J477" s="142"/>
      <c r="K477" s="142"/>
      <c r="L477" s="142"/>
      <c r="M477" s="142"/>
      <c r="N477" s="142"/>
      <c r="O477" s="142"/>
      <c r="P477" s="142"/>
      <c r="Q477" s="142"/>
      <c r="R477" s="142"/>
      <c r="S477" s="142"/>
      <c r="T477" s="142"/>
      <c r="U477" s="142"/>
      <c r="V477" s="142"/>
      <c r="W477" s="142"/>
      <c r="X477" s="176"/>
      <c r="Y477" s="177"/>
      <c r="Z477" s="178"/>
      <c r="AA477" s="179"/>
      <c r="AB477" s="181"/>
      <c r="AC477" s="142"/>
      <c r="AD477" s="176"/>
      <c r="AE477" s="141"/>
      <c r="AF477" s="141"/>
      <c r="AG477" s="142" t="s">
        <v>236</v>
      </c>
      <c r="AH477" s="176"/>
      <c r="AI477" s="186"/>
      <c r="AJ477" s="186"/>
      <c r="AK477" s="186"/>
      <c r="AL477" s="181"/>
      <c r="AM477" s="186"/>
      <c r="AN477" s="186"/>
      <c r="AO477" s="186"/>
      <c r="AP477" s="181"/>
      <c r="AQ477" s="215"/>
      <c r="AR477" s="141"/>
      <c r="AS477" s="142" t="s">
        <v>236</v>
      </c>
      <c r="AT477" s="176"/>
      <c r="AU477" s="141"/>
      <c r="AV477" s="141"/>
      <c r="AW477" s="142" t="s">
        <v>181</v>
      </c>
      <c r="AX477" s="143"/>
    </row>
    <row r="478" spans="1:50" ht="23.25" hidden="1" customHeight="1" x14ac:dyDescent="0.15">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2"/>
    </row>
    <row r="479" spans="1:50" ht="23.25" hidden="1" customHeight="1" x14ac:dyDescent="0.15">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2"/>
      <c r="AA479" s="103"/>
      <c r="AB479" s="228"/>
      <c r="AC479" s="228"/>
      <c r="AD479" s="228"/>
      <c r="AE479" s="120"/>
      <c r="AF479" s="121"/>
      <c r="AG479" s="121"/>
      <c r="AH479" s="122"/>
      <c r="AI479" s="120"/>
      <c r="AJ479" s="121"/>
      <c r="AK479" s="121"/>
      <c r="AL479" s="121"/>
      <c r="AM479" s="120"/>
      <c r="AN479" s="121"/>
      <c r="AO479" s="121"/>
      <c r="AP479" s="122"/>
      <c r="AQ479" s="120"/>
      <c r="AR479" s="121"/>
      <c r="AS479" s="121"/>
      <c r="AT479" s="122"/>
      <c r="AU479" s="121"/>
      <c r="AV479" s="121"/>
      <c r="AW479" s="121"/>
      <c r="AX479" s="222"/>
    </row>
    <row r="480" spans="1:50" ht="23.25" hidden="1" customHeight="1" x14ac:dyDescent="0.15">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2"/>
      <c r="AA480" s="103"/>
      <c r="AB480" s="224" t="s">
        <v>14</v>
      </c>
      <c r="AC480" s="224"/>
      <c r="AD480" s="224"/>
      <c r="AE480" s="120"/>
      <c r="AF480" s="121"/>
      <c r="AG480" s="121"/>
      <c r="AH480" s="122"/>
      <c r="AI480" s="120"/>
      <c r="AJ480" s="121"/>
      <c r="AK480" s="121"/>
      <c r="AL480" s="121"/>
      <c r="AM480" s="120"/>
      <c r="AN480" s="121"/>
      <c r="AO480" s="121"/>
      <c r="AP480" s="122"/>
      <c r="AQ480" s="120"/>
      <c r="AR480" s="121"/>
      <c r="AS480" s="121"/>
      <c r="AT480" s="122"/>
      <c r="AU480" s="121"/>
      <c r="AV480" s="121"/>
      <c r="AW480" s="121"/>
      <c r="AX480" s="222"/>
    </row>
    <row r="481" spans="1:50" ht="23.85" hidden="1" customHeight="1" x14ac:dyDescent="0.15">
      <c r="A481" s="1013"/>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3"/>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9" t="s">
        <v>134</v>
      </c>
      <c r="AV485" s="139"/>
      <c r="AW485" s="139"/>
      <c r="AX485" s="140"/>
    </row>
    <row r="486" spans="1:50" ht="18.75" hidden="1" customHeight="1" x14ac:dyDescent="0.15">
      <c r="A486" s="1013"/>
      <c r="B486" s="256"/>
      <c r="C486" s="255"/>
      <c r="D486" s="256"/>
      <c r="E486" s="170"/>
      <c r="F486" s="171"/>
      <c r="G486" s="175"/>
      <c r="H486" s="142"/>
      <c r="I486" s="142"/>
      <c r="J486" s="142"/>
      <c r="K486" s="142"/>
      <c r="L486" s="142"/>
      <c r="M486" s="142"/>
      <c r="N486" s="142"/>
      <c r="O486" s="142"/>
      <c r="P486" s="142"/>
      <c r="Q486" s="142"/>
      <c r="R486" s="142"/>
      <c r="S486" s="142"/>
      <c r="T486" s="142"/>
      <c r="U486" s="142"/>
      <c r="V486" s="142"/>
      <c r="W486" s="142"/>
      <c r="X486" s="176"/>
      <c r="Y486" s="177"/>
      <c r="Z486" s="178"/>
      <c r="AA486" s="179"/>
      <c r="AB486" s="181"/>
      <c r="AC486" s="142"/>
      <c r="AD486" s="176"/>
      <c r="AE486" s="141"/>
      <c r="AF486" s="141"/>
      <c r="AG486" s="142" t="s">
        <v>236</v>
      </c>
      <c r="AH486" s="176"/>
      <c r="AI486" s="186"/>
      <c r="AJ486" s="186"/>
      <c r="AK486" s="186"/>
      <c r="AL486" s="181"/>
      <c r="AM486" s="186"/>
      <c r="AN486" s="186"/>
      <c r="AO486" s="186"/>
      <c r="AP486" s="181"/>
      <c r="AQ486" s="215"/>
      <c r="AR486" s="141"/>
      <c r="AS486" s="142" t="s">
        <v>236</v>
      </c>
      <c r="AT486" s="176"/>
      <c r="AU486" s="141"/>
      <c r="AV486" s="141"/>
      <c r="AW486" s="142" t="s">
        <v>181</v>
      </c>
      <c r="AX486" s="143"/>
    </row>
    <row r="487" spans="1:50" ht="23.25" hidden="1" customHeight="1" x14ac:dyDescent="0.15">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2"/>
    </row>
    <row r="488" spans="1:50" ht="23.25" hidden="1" customHeight="1" x14ac:dyDescent="0.15">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2"/>
      <c r="AA488" s="103"/>
      <c r="AB488" s="228"/>
      <c r="AC488" s="228"/>
      <c r="AD488" s="228"/>
      <c r="AE488" s="120"/>
      <c r="AF488" s="121"/>
      <c r="AG488" s="121"/>
      <c r="AH488" s="122"/>
      <c r="AI488" s="120"/>
      <c r="AJ488" s="121"/>
      <c r="AK488" s="121"/>
      <c r="AL488" s="121"/>
      <c r="AM488" s="120"/>
      <c r="AN488" s="121"/>
      <c r="AO488" s="121"/>
      <c r="AP488" s="122"/>
      <c r="AQ488" s="120"/>
      <c r="AR488" s="121"/>
      <c r="AS488" s="121"/>
      <c r="AT488" s="122"/>
      <c r="AU488" s="121"/>
      <c r="AV488" s="121"/>
      <c r="AW488" s="121"/>
      <c r="AX488" s="222"/>
    </row>
    <row r="489" spans="1:50" ht="23.25" hidden="1" customHeight="1" x14ac:dyDescent="0.15">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2"/>
      <c r="AA489" s="103"/>
      <c r="AB489" s="224" t="s">
        <v>182</v>
      </c>
      <c r="AC489" s="224"/>
      <c r="AD489" s="224"/>
      <c r="AE489" s="120"/>
      <c r="AF489" s="121"/>
      <c r="AG489" s="121"/>
      <c r="AH489" s="122"/>
      <c r="AI489" s="120"/>
      <c r="AJ489" s="121"/>
      <c r="AK489" s="121"/>
      <c r="AL489" s="121"/>
      <c r="AM489" s="120"/>
      <c r="AN489" s="121"/>
      <c r="AO489" s="121"/>
      <c r="AP489" s="122"/>
      <c r="AQ489" s="120"/>
      <c r="AR489" s="121"/>
      <c r="AS489" s="121"/>
      <c r="AT489" s="122"/>
      <c r="AU489" s="121"/>
      <c r="AV489" s="121"/>
      <c r="AW489" s="121"/>
      <c r="AX489" s="222"/>
    </row>
    <row r="490" spans="1:50" ht="18.75" hidden="1" customHeight="1" x14ac:dyDescent="0.15">
      <c r="A490" s="101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9" t="s">
        <v>134</v>
      </c>
      <c r="AV490" s="139"/>
      <c r="AW490" s="139"/>
      <c r="AX490" s="140"/>
    </row>
    <row r="491" spans="1:50" ht="18.75" hidden="1" customHeight="1" x14ac:dyDescent="0.15">
      <c r="A491" s="1013"/>
      <c r="B491" s="256"/>
      <c r="C491" s="255"/>
      <c r="D491" s="256"/>
      <c r="E491" s="170"/>
      <c r="F491" s="171"/>
      <c r="G491" s="175"/>
      <c r="H491" s="142"/>
      <c r="I491" s="142"/>
      <c r="J491" s="142"/>
      <c r="K491" s="142"/>
      <c r="L491" s="142"/>
      <c r="M491" s="142"/>
      <c r="N491" s="142"/>
      <c r="O491" s="142"/>
      <c r="P491" s="142"/>
      <c r="Q491" s="142"/>
      <c r="R491" s="142"/>
      <c r="S491" s="142"/>
      <c r="T491" s="142"/>
      <c r="U491" s="142"/>
      <c r="V491" s="142"/>
      <c r="W491" s="142"/>
      <c r="X491" s="176"/>
      <c r="Y491" s="177"/>
      <c r="Z491" s="178"/>
      <c r="AA491" s="179"/>
      <c r="AB491" s="181"/>
      <c r="AC491" s="142"/>
      <c r="AD491" s="176"/>
      <c r="AE491" s="141"/>
      <c r="AF491" s="141"/>
      <c r="AG491" s="142" t="s">
        <v>236</v>
      </c>
      <c r="AH491" s="176"/>
      <c r="AI491" s="186"/>
      <c r="AJ491" s="186"/>
      <c r="AK491" s="186"/>
      <c r="AL491" s="181"/>
      <c r="AM491" s="186"/>
      <c r="AN491" s="186"/>
      <c r="AO491" s="186"/>
      <c r="AP491" s="181"/>
      <c r="AQ491" s="215"/>
      <c r="AR491" s="141"/>
      <c r="AS491" s="142" t="s">
        <v>236</v>
      </c>
      <c r="AT491" s="176"/>
      <c r="AU491" s="141"/>
      <c r="AV491" s="141"/>
      <c r="AW491" s="142" t="s">
        <v>181</v>
      </c>
      <c r="AX491" s="143"/>
    </row>
    <row r="492" spans="1:50" ht="23.25" hidden="1" customHeight="1" x14ac:dyDescent="0.15">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2"/>
    </row>
    <row r="493" spans="1:50" ht="23.25" hidden="1" customHeight="1" x14ac:dyDescent="0.15">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2"/>
      <c r="AA493" s="103"/>
      <c r="AB493" s="228"/>
      <c r="AC493" s="228"/>
      <c r="AD493" s="228"/>
      <c r="AE493" s="120"/>
      <c r="AF493" s="121"/>
      <c r="AG493" s="121"/>
      <c r="AH493" s="122"/>
      <c r="AI493" s="120"/>
      <c r="AJ493" s="121"/>
      <c r="AK493" s="121"/>
      <c r="AL493" s="121"/>
      <c r="AM493" s="120"/>
      <c r="AN493" s="121"/>
      <c r="AO493" s="121"/>
      <c r="AP493" s="122"/>
      <c r="AQ493" s="120"/>
      <c r="AR493" s="121"/>
      <c r="AS493" s="121"/>
      <c r="AT493" s="122"/>
      <c r="AU493" s="121"/>
      <c r="AV493" s="121"/>
      <c r="AW493" s="121"/>
      <c r="AX493" s="222"/>
    </row>
    <row r="494" spans="1:50" ht="23.25" hidden="1" customHeight="1" x14ac:dyDescent="0.15">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2"/>
      <c r="AA494" s="103"/>
      <c r="AB494" s="224" t="s">
        <v>182</v>
      </c>
      <c r="AC494" s="224"/>
      <c r="AD494" s="224"/>
      <c r="AE494" s="120"/>
      <c r="AF494" s="121"/>
      <c r="AG494" s="121"/>
      <c r="AH494" s="122"/>
      <c r="AI494" s="120"/>
      <c r="AJ494" s="121"/>
      <c r="AK494" s="121"/>
      <c r="AL494" s="121"/>
      <c r="AM494" s="120"/>
      <c r="AN494" s="121"/>
      <c r="AO494" s="121"/>
      <c r="AP494" s="122"/>
      <c r="AQ494" s="120"/>
      <c r="AR494" s="121"/>
      <c r="AS494" s="121"/>
      <c r="AT494" s="122"/>
      <c r="AU494" s="121"/>
      <c r="AV494" s="121"/>
      <c r="AW494" s="121"/>
      <c r="AX494" s="222"/>
    </row>
    <row r="495" spans="1:50" ht="18.75" hidden="1" customHeight="1" x14ac:dyDescent="0.15">
      <c r="A495" s="101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9" t="s">
        <v>134</v>
      </c>
      <c r="AV495" s="139"/>
      <c r="AW495" s="139"/>
      <c r="AX495" s="140"/>
    </row>
    <row r="496" spans="1:50" ht="18.75" hidden="1" customHeight="1" x14ac:dyDescent="0.15">
      <c r="A496" s="1013"/>
      <c r="B496" s="256"/>
      <c r="C496" s="255"/>
      <c r="D496" s="256"/>
      <c r="E496" s="170"/>
      <c r="F496" s="171"/>
      <c r="G496" s="175"/>
      <c r="H496" s="142"/>
      <c r="I496" s="142"/>
      <c r="J496" s="142"/>
      <c r="K496" s="142"/>
      <c r="L496" s="142"/>
      <c r="M496" s="142"/>
      <c r="N496" s="142"/>
      <c r="O496" s="142"/>
      <c r="P496" s="142"/>
      <c r="Q496" s="142"/>
      <c r="R496" s="142"/>
      <c r="S496" s="142"/>
      <c r="T496" s="142"/>
      <c r="U496" s="142"/>
      <c r="V496" s="142"/>
      <c r="W496" s="142"/>
      <c r="X496" s="176"/>
      <c r="Y496" s="177"/>
      <c r="Z496" s="178"/>
      <c r="AA496" s="179"/>
      <c r="AB496" s="181"/>
      <c r="AC496" s="142"/>
      <c r="AD496" s="176"/>
      <c r="AE496" s="141"/>
      <c r="AF496" s="141"/>
      <c r="AG496" s="142" t="s">
        <v>236</v>
      </c>
      <c r="AH496" s="176"/>
      <c r="AI496" s="186"/>
      <c r="AJ496" s="186"/>
      <c r="AK496" s="186"/>
      <c r="AL496" s="181"/>
      <c r="AM496" s="186"/>
      <c r="AN496" s="186"/>
      <c r="AO496" s="186"/>
      <c r="AP496" s="181"/>
      <c r="AQ496" s="215"/>
      <c r="AR496" s="141"/>
      <c r="AS496" s="142" t="s">
        <v>236</v>
      </c>
      <c r="AT496" s="176"/>
      <c r="AU496" s="141"/>
      <c r="AV496" s="141"/>
      <c r="AW496" s="142" t="s">
        <v>181</v>
      </c>
      <c r="AX496" s="143"/>
    </row>
    <row r="497" spans="1:50" ht="23.25" hidden="1" customHeight="1" x14ac:dyDescent="0.15">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2"/>
    </row>
    <row r="498" spans="1:50" ht="23.25" hidden="1" customHeight="1" x14ac:dyDescent="0.15">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2"/>
      <c r="AA498" s="103"/>
      <c r="AB498" s="228"/>
      <c r="AC498" s="228"/>
      <c r="AD498" s="228"/>
      <c r="AE498" s="120"/>
      <c r="AF498" s="121"/>
      <c r="AG498" s="121"/>
      <c r="AH498" s="122"/>
      <c r="AI498" s="120"/>
      <c r="AJ498" s="121"/>
      <c r="AK498" s="121"/>
      <c r="AL498" s="121"/>
      <c r="AM498" s="120"/>
      <c r="AN498" s="121"/>
      <c r="AO498" s="121"/>
      <c r="AP498" s="122"/>
      <c r="AQ498" s="120"/>
      <c r="AR498" s="121"/>
      <c r="AS498" s="121"/>
      <c r="AT498" s="122"/>
      <c r="AU498" s="121"/>
      <c r="AV498" s="121"/>
      <c r="AW498" s="121"/>
      <c r="AX498" s="222"/>
    </row>
    <row r="499" spans="1:50" ht="23.25" hidden="1" customHeight="1" x14ac:dyDescent="0.15">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2"/>
      <c r="AA499" s="103"/>
      <c r="AB499" s="224" t="s">
        <v>182</v>
      </c>
      <c r="AC499" s="224"/>
      <c r="AD499" s="224"/>
      <c r="AE499" s="120"/>
      <c r="AF499" s="121"/>
      <c r="AG499" s="121"/>
      <c r="AH499" s="122"/>
      <c r="AI499" s="120"/>
      <c r="AJ499" s="121"/>
      <c r="AK499" s="121"/>
      <c r="AL499" s="121"/>
      <c r="AM499" s="120"/>
      <c r="AN499" s="121"/>
      <c r="AO499" s="121"/>
      <c r="AP499" s="122"/>
      <c r="AQ499" s="120"/>
      <c r="AR499" s="121"/>
      <c r="AS499" s="121"/>
      <c r="AT499" s="122"/>
      <c r="AU499" s="121"/>
      <c r="AV499" s="121"/>
      <c r="AW499" s="121"/>
      <c r="AX499" s="222"/>
    </row>
    <row r="500" spans="1:50" ht="18.75" hidden="1" customHeight="1" x14ac:dyDescent="0.15">
      <c r="A500" s="101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9" t="s">
        <v>134</v>
      </c>
      <c r="AV500" s="139"/>
      <c r="AW500" s="139"/>
      <c r="AX500" s="140"/>
    </row>
    <row r="501" spans="1:50" ht="18.75" hidden="1" customHeight="1" x14ac:dyDescent="0.15">
      <c r="A501" s="1013"/>
      <c r="B501" s="256"/>
      <c r="C501" s="255"/>
      <c r="D501" s="256"/>
      <c r="E501" s="170"/>
      <c r="F501" s="171"/>
      <c r="G501" s="175"/>
      <c r="H501" s="142"/>
      <c r="I501" s="142"/>
      <c r="J501" s="142"/>
      <c r="K501" s="142"/>
      <c r="L501" s="142"/>
      <c r="M501" s="142"/>
      <c r="N501" s="142"/>
      <c r="O501" s="142"/>
      <c r="P501" s="142"/>
      <c r="Q501" s="142"/>
      <c r="R501" s="142"/>
      <c r="S501" s="142"/>
      <c r="T501" s="142"/>
      <c r="U501" s="142"/>
      <c r="V501" s="142"/>
      <c r="W501" s="142"/>
      <c r="X501" s="176"/>
      <c r="Y501" s="177"/>
      <c r="Z501" s="178"/>
      <c r="AA501" s="179"/>
      <c r="AB501" s="181"/>
      <c r="AC501" s="142"/>
      <c r="AD501" s="176"/>
      <c r="AE501" s="141"/>
      <c r="AF501" s="141"/>
      <c r="AG501" s="142" t="s">
        <v>236</v>
      </c>
      <c r="AH501" s="176"/>
      <c r="AI501" s="186"/>
      <c r="AJ501" s="186"/>
      <c r="AK501" s="186"/>
      <c r="AL501" s="181"/>
      <c r="AM501" s="186"/>
      <c r="AN501" s="186"/>
      <c r="AO501" s="186"/>
      <c r="AP501" s="181"/>
      <c r="AQ501" s="215"/>
      <c r="AR501" s="141"/>
      <c r="AS501" s="142" t="s">
        <v>236</v>
      </c>
      <c r="AT501" s="176"/>
      <c r="AU501" s="141"/>
      <c r="AV501" s="141"/>
      <c r="AW501" s="142" t="s">
        <v>181</v>
      </c>
      <c r="AX501" s="143"/>
    </row>
    <row r="502" spans="1:50" ht="23.25" hidden="1" customHeight="1" x14ac:dyDescent="0.15">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2"/>
    </row>
    <row r="503" spans="1:50" ht="23.25" hidden="1" customHeight="1" x14ac:dyDescent="0.15">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2"/>
      <c r="AA503" s="103"/>
      <c r="AB503" s="228"/>
      <c r="AC503" s="228"/>
      <c r="AD503" s="228"/>
      <c r="AE503" s="120"/>
      <c r="AF503" s="121"/>
      <c r="AG503" s="121"/>
      <c r="AH503" s="122"/>
      <c r="AI503" s="120"/>
      <c r="AJ503" s="121"/>
      <c r="AK503" s="121"/>
      <c r="AL503" s="121"/>
      <c r="AM503" s="120"/>
      <c r="AN503" s="121"/>
      <c r="AO503" s="121"/>
      <c r="AP503" s="122"/>
      <c r="AQ503" s="120"/>
      <c r="AR503" s="121"/>
      <c r="AS503" s="121"/>
      <c r="AT503" s="122"/>
      <c r="AU503" s="121"/>
      <c r="AV503" s="121"/>
      <c r="AW503" s="121"/>
      <c r="AX503" s="222"/>
    </row>
    <row r="504" spans="1:50" ht="23.25" hidden="1" customHeight="1" x14ac:dyDescent="0.15">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2"/>
      <c r="AA504" s="103"/>
      <c r="AB504" s="224" t="s">
        <v>182</v>
      </c>
      <c r="AC504" s="224"/>
      <c r="AD504" s="224"/>
      <c r="AE504" s="120"/>
      <c r="AF504" s="121"/>
      <c r="AG504" s="121"/>
      <c r="AH504" s="122"/>
      <c r="AI504" s="120"/>
      <c r="AJ504" s="121"/>
      <c r="AK504" s="121"/>
      <c r="AL504" s="121"/>
      <c r="AM504" s="120"/>
      <c r="AN504" s="121"/>
      <c r="AO504" s="121"/>
      <c r="AP504" s="122"/>
      <c r="AQ504" s="120"/>
      <c r="AR504" s="121"/>
      <c r="AS504" s="121"/>
      <c r="AT504" s="122"/>
      <c r="AU504" s="121"/>
      <c r="AV504" s="121"/>
      <c r="AW504" s="121"/>
      <c r="AX504" s="222"/>
    </row>
    <row r="505" spans="1:50" ht="18.75" hidden="1" customHeight="1" x14ac:dyDescent="0.15">
      <c r="A505" s="101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9" t="s">
        <v>134</v>
      </c>
      <c r="AV505" s="139"/>
      <c r="AW505" s="139"/>
      <c r="AX505" s="140"/>
    </row>
    <row r="506" spans="1:50" ht="18.75" hidden="1" customHeight="1" x14ac:dyDescent="0.15">
      <c r="A506" s="1013"/>
      <c r="B506" s="256"/>
      <c r="C506" s="255"/>
      <c r="D506" s="256"/>
      <c r="E506" s="170"/>
      <c r="F506" s="171"/>
      <c r="G506" s="175"/>
      <c r="H506" s="142"/>
      <c r="I506" s="142"/>
      <c r="J506" s="142"/>
      <c r="K506" s="142"/>
      <c r="L506" s="142"/>
      <c r="M506" s="142"/>
      <c r="N506" s="142"/>
      <c r="O506" s="142"/>
      <c r="P506" s="142"/>
      <c r="Q506" s="142"/>
      <c r="R506" s="142"/>
      <c r="S506" s="142"/>
      <c r="T506" s="142"/>
      <c r="U506" s="142"/>
      <c r="V506" s="142"/>
      <c r="W506" s="142"/>
      <c r="X506" s="176"/>
      <c r="Y506" s="177"/>
      <c r="Z506" s="178"/>
      <c r="AA506" s="179"/>
      <c r="AB506" s="181"/>
      <c r="AC506" s="142"/>
      <c r="AD506" s="176"/>
      <c r="AE506" s="141"/>
      <c r="AF506" s="141"/>
      <c r="AG506" s="142" t="s">
        <v>236</v>
      </c>
      <c r="AH506" s="176"/>
      <c r="AI506" s="186"/>
      <c r="AJ506" s="186"/>
      <c r="AK506" s="186"/>
      <c r="AL506" s="181"/>
      <c r="AM506" s="186"/>
      <c r="AN506" s="186"/>
      <c r="AO506" s="186"/>
      <c r="AP506" s="181"/>
      <c r="AQ506" s="215"/>
      <c r="AR506" s="141"/>
      <c r="AS506" s="142" t="s">
        <v>236</v>
      </c>
      <c r="AT506" s="176"/>
      <c r="AU506" s="141"/>
      <c r="AV506" s="141"/>
      <c r="AW506" s="142" t="s">
        <v>181</v>
      </c>
      <c r="AX506" s="143"/>
    </row>
    <row r="507" spans="1:50" ht="23.25" hidden="1" customHeight="1" x14ac:dyDescent="0.15">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2"/>
    </row>
    <row r="508" spans="1:50" ht="23.25" hidden="1" customHeight="1" x14ac:dyDescent="0.15">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2"/>
      <c r="AA508" s="103"/>
      <c r="AB508" s="228"/>
      <c r="AC508" s="228"/>
      <c r="AD508" s="228"/>
      <c r="AE508" s="120"/>
      <c r="AF508" s="121"/>
      <c r="AG508" s="121"/>
      <c r="AH508" s="122"/>
      <c r="AI508" s="120"/>
      <c r="AJ508" s="121"/>
      <c r="AK508" s="121"/>
      <c r="AL508" s="121"/>
      <c r="AM508" s="120"/>
      <c r="AN508" s="121"/>
      <c r="AO508" s="121"/>
      <c r="AP508" s="122"/>
      <c r="AQ508" s="120"/>
      <c r="AR508" s="121"/>
      <c r="AS508" s="121"/>
      <c r="AT508" s="122"/>
      <c r="AU508" s="121"/>
      <c r="AV508" s="121"/>
      <c r="AW508" s="121"/>
      <c r="AX508" s="222"/>
    </row>
    <row r="509" spans="1:50" ht="23.25" hidden="1" customHeight="1" x14ac:dyDescent="0.15">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2"/>
      <c r="AA509" s="103"/>
      <c r="AB509" s="224" t="s">
        <v>182</v>
      </c>
      <c r="AC509" s="224"/>
      <c r="AD509" s="224"/>
      <c r="AE509" s="120"/>
      <c r="AF509" s="121"/>
      <c r="AG509" s="121"/>
      <c r="AH509" s="122"/>
      <c r="AI509" s="120"/>
      <c r="AJ509" s="121"/>
      <c r="AK509" s="121"/>
      <c r="AL509" s="121"/>
      <c r="AM509" s="120"/>
      <c r="AN509" s="121"/>
      <c r="AO509" s="121"/>
      <c r="AP509" s="122"/>
      <c r="AQ509" s="120"/>
      <c r="AR509" s="121"/>
      <c r="AS509" s="121"/>
      <c r="AT509" s="122"/>
      <c r="AU509" s="121"/>
      <c r="AV509" s="121"/>
      <c r="AW509" s="121"/>
      <c r="AX509" s="222"/>
    </row>
    <row r="510" spans="1:50" ht="18.75" hidden="1" customHeight="1" x14ac:dyDescent="0.15">
      <c r="A510" s="101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9" t="s">
        <v>134</v>
      </c>
      <c r="AV510" s="139"/>
      <c r="AW510" s="139"/>
      <c r="AX510" s="140"/>
    </row>
    <row r="511" spans="1:50" ht="18.75" hidden="1" customHeight="1" x14ac:dyDescent="0.15">
      <c r="A511" s="1013"/>
      <c r="B511" s="256"/>
      <c r="C511" s="255"/>
      <c r="D511" s="256"/>
      <c r="E511" s="170"/>
      <c r="F511" s="171"/>
      <c r="G511" s="175"/>
      <c r="H511" s="142"/>
      <c r="I511" s="142"/>
      <c r="J511" s="142"/>
      <c r="K511" s="142"/>
      <c r="L511" s="142"/>
      <c r="M511" s="142"/>
      <c r="N511" s="142"/>
      <c r="O511" s="142"/>
      <c r="P511" s="142"/>
      <c r="Q511" s="142"/>
      <c r="R511" s="142"/>
      <c r="S511" s="142"/>
      <c r="T511" s="142"/>
      <c r="U511" s="142"/>
      <c r="V511" s="142"/>
      <c r="W511" s="142"/>
      <c r="X511" s="176"/>
      <c r="Y511" s="177"/>
      <c r="Z511" s="178"/>
      <c r="AA511" s="179"/>
      <c r="AB511" s="181"/>
      <c r="AC511" s="142"/>
      <c r="AD511" s="176"/>
      <c r="AE511" s="141"/>
      <c r="AF511" s="141"/>
      <c r="AG511" s="142" t="s">
        <v>236</v>
      </c>
      <c r="AH511" s="176"/>
      <c r="AI511" s="186"/>
      <c r="AJ511" s="186"/>
      <c r="AK511" s="186"/>
      <c r="AL511" s="181"/>
      <c r="AM511" s="186"/>
      <c r="AN511" s="186"/>
      <c r="AO511" s="186"/>
      <c r="AP511" s="181"/>
      <c r="AQ511" s="215"/>
      <c r="AR511" s="141"/>
      <c r="AS511" s="142" t="s">
        <v>236</v>
      </c>
      <c r="AT511" s="176"/>
      <c r="AU511" s="141"/>
      <c r="AV511" s="141"/>
      <c r="AW511" s="142" t="s">
        <v>181</v>
      </c>
      <c r="AX511" s="143"/>
    </row>
    <row r="512" spans="1:50" ht="23.25" hidden="1" customHeight="1" x14ac:dyDescent="0.15">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2"/>
    </row>
    <row r="513" spans="1:50" ht="23.25" hidden="1" customHeight="1" x14ac:dyDescent="0.15">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2"/>
      <c r="AA513" s="103"/>
      <c r="AB513" s="228"/>
      <c r="AC513" s="228"/>
      <c r="AD513" s="228"/>
      <c r="AE513" s="120"/>
      <c r="AF513" s="121"/>
      <c r="AG513" s="121"/>
      <c r="AH513" s="122"/>
      <c r="AI513" s="120"/>
      <c r="AJ513" s="121"/>
      <c r="AK513" s="121"/>
      <c r="AL513" s="121"/>
      <c r="AM513" s="120"/>
      <c r="AN513" s="121"/>
      <c r="AO513" s="121"/>
      <c r="AP513" s="122"/>
      <c r="AQ513" s="120"/>
      <c r="AR513" s="121"/>
      <c r="AS513" s="121"/>
      <c r="AT513" s="122"/>
      <c r="AU513" s="121"/>
      <c r="AV513" s="121"/>
      <c r="AW513" s="121"/>
      <c r="AX513" s="222"/>
    </row>
    <row r="514" spans="1:50" ht="23.25" hidden="1" customHeight="1" x14ac:dyDescent="0.15">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2"/>
      <c r="AA514" s="103"/>
      <c r="AB514" s="224" t="s">
        <v>14</v>
      </c>
      <c r="AC514" s="224"/>
      <c r="AD514" s="224"/>
      <c r="AE514" s="120"/>
      <c r="AF514" s="121"/>
      <c r="AG514" s="121"/>
      <c r="AH514" s="122"/>
      <c r="AI514" s="120"/>
      <c r="AJ514" s="121"/>
      <c r="AK514" s="121"/>
      <c r="AL514" s="121"/>
      <c r="AM514" s="120"/>
      <c r="AN514" s="121"/>
      <c r="AO514" s="121"/>
      <c r="AP514" s="122"/>
      <c r="AQ514" s="120"/>
      <c r="AR514" s="121"/>
      <c r="AS514" s="121"/>
      <c r="AT514" s="122"/>
      <c r="AU514" s="121"/>
      <c r="AV514" s="121"/>
      <c r="AW514" s="121"/>
      <c r="AX514" s="222"/>
    </row>
    <row r="515" spans="1:50" ht="18.75" hidden="1" customHeight="1" x14ac:dyDescent="0.15">
      <c r="A515" s="101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9" t="s">
        <v>134</v>
      </c>
      <c r="AV515" s="139"/>
      <c r="AW515" s="139"/>
      <c r="AX515" s="140"/>
    </row>
    <row r="516" spans="1:50" ht="18.75" hidden="1" customHeight="1" x14ac:dyDescent="0.15">
      <c r="A516" s="1013"/>
      <c r="B516" s="256"/>
      <c r="C516" s="255"/>
      <c r="D516" s="256"/>
      <c r="E516" s="170"/>
      <c r="F516" s="171"/>
      <c r="G516" s="175"/>
      <c r="H516" s="142"/>
      <c r="I516" s="142"/>
      <c r="J516" s="142"/>
      <c r="K516" s="142"/>
      <c r="L516" s="142"/>
      <c r="M516" s="142"/>
      <c r="N516" s="142"/>
      <c r="O516" s="142"/>
      <c r="P516" s="142"/>
      <c r="Q516" s="142"/>
      <c r="R516" s="142"/>
      <c r="S516" s="142"/>
      <c r="T516" s="142"/>
      <c r="U516" s="142"/>
      <c r="V516" s="142"/>
      <c r="W516" s="142"/>
      <c r="X516" s="176"/>
      <c r="Y516" s="177"/>
      <c r="Z516" s="178"/>
      <c r="AA516" s="179"/>
      <c r="AB516" s="181"/>
      <c r="AC516" s="142"/>
      <c r="AD516" s="176"/>
      <c r="AE516" s="141"/>
      <c r="AF516" s="141"/>
      <c r="AG516" s="142" t="s">
        <v>236</v>
      </c>
      <c r="AH516" s="176"/>
      <c r="AI516" s="186"/>
      <c r="AJ516" s="186"/>
      <c r="AK516" s="186"/>
      <c r="AL516" s="181"/>
      <c r="AM516" s="186"/>
      <c r="AN516" s="186"/>
      <c r="AO516" s="186"/>
      <c r="AP516" s="181"/>
      <c r="AQ516" s="215"/>
      <c r="AR516" s="141"/>
      <c r="AS516" s="142" t="s">
        <v>236</v>
      </c>
      <c r="AT516" s="176"/>
      <c r="AU516" s="141"/>
      <c r="AV516" s="141"/>
      <c r="AW516" s="142" t="s">
        <v>181</v>
      </c>
      <c r="AX516" s="143"/>
    </row>
    <row r="517" spans="1:50" ht="23.25" hidden="1" customHeight="1" x14ac:dyDescent="0.15">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2"/>
    </row>
    <row r="518" spans="1:50" ht="23.25" hidden="1" customHeight="1" x14ac:dyDescent="0.15">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2"/>
      <c r="AA518" s="103"/>
      <c r="AB518" s="228"/>
      <c r="AC518" s="228"/>
      <c r="AD518" s="228"/>
      <c r="AE518" s="120"/>
      <c r="AF518" s="121"/>
      <c r="AG518" s="121"/>
      <c r="AH518" s="122"/>
      <c r="AI518" s="120"/>
      <c r="AJ518" s="121"/>
      <c r="AK518" s="121"/>
      <c r="AL518" s="121"/>
      <c r="AM518" s="120"/>
      <c r="AN518" s="121"/>
      <c r="AO518" s="121"/>
      <c r="AP518" s="122"/>
      <c r="AQ518" s="120"/>
      <c r="AR518" s="121"/>
      <c r="AS518" s="121"/>
      <c r="AT518" s="122"/>
      <c r="AU518" s="121"/>
      <c r="AV518" s="121"/>
      <c r="AW518" s="121"/>
      <c r="AX518" s="222"/>
    </row>
    <row r="519" spans="1:50" ht="23.25" hidden="1" customHeight="1" x14ac:dyDescent="0.15">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2"/>
      <c r="AA519" s="103"/>
      <c r="AB519" s="224" t="s">
        <v>14</v>
      </c>
      <c r="AC519" s="224"/>
      <c r="AD519" s="224"/>
      <c r="AE519" s="120"/>
      <c r="AF519" s="121"/>
      <c r="AG519" s="121"/>
      <c r="AH519" s="122"/>
      <c r="AI519" s="120"/>
      <c r="AJ519" s="121"/>
      <c r="AK519" s="121"/>
      <c r="AL519" s="121"/>
      <c r="AM519" s="120"/>
      <c r="AN519" s="121"/>
      <c r="AO519" s="121"/>
      <c r="AP519" s="122"/>
      <c r="AQ519" s="120"/>
      <c r="AR519" s="121"/>
      <c r="AS519" s="121"/>
      <c r="AT519" s="122"/>
      <c r="AU519" s="121"/>
      <c r="AV519" s="121"/>
      <c r="AW519" s="121"/>
      <c r="AX519" s="222"/>
    </row>
    <row r="520" spans="1:50" ht="18.75" hidden="1" customHeight="1" x14ac:dyDescent="0.15">
      <c r="A520" s="101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9" t="s">
        <v>134</v>
      </c>
      <c r="AV520" s="139"/>
      <c r="AW520" s="139"/>
      <c r="AX520" s="140"/>
    </row>
    <row r="521" spans="1:50" ht="18.75" hidden="1" customHeight="1" x14ac:dyDescent="0.15">
      <c r="A521" s="1013"/>
      <c r="B521" s="256"/>
      <c r="C521" s="255"/>
      <c r="D521" s="256"/>
      <c r="E521" s="170"/>
      <c r="F521" s="171"/>
      <c r="G521" s="175"/>
      <c r="H521" s="142"/>
      <c r="I521" s="142"/>
      <c r="J521" s="142"/>
      <c r="K521" s="142"/>
      <c r="L521" s="142"/>
      <c r="M521" s="142"/>
      <c r="N521" s="142"/>
      <c r="O521" s="142"/>
      <c r="P521" s="142"/>
      <c r="Q521" s="142"/>
      <c r="R521" s="142"/>
      <c r="S521" s="142"/>
      <c r="T521" s="142"/>
      <c r="U521" s="142"/>
      <c r="V521" s="142"/>
      <c r="W521" s="142"/>
      <c r="X521" s="176"/>
      <c r="Y521" s="177"/>
      <c r="Z521" s="178"/>
      <c r="AA521" s="179"/>
      <c r="AB521" s="181"/>
      <c r="AC521" s="142"/>
      <c r="AD521" s="176"/>
      <c r="AE521" s="141"/>
      <c r="AF521" s="141"/>
      <c r="AG521" s="142" t="s">
        <v>236</v>
      </c>
      <c r="AH521" s="176"/>
      <c r="AI521" s="186"/>
      <c r="AJ521" s="186"/>
      <c r="AK521" s="186"/>
      <c r="AL521" s="181"/>
      <c r="AM521" s="186"/>
      <c r="AN521" s="186"/>
      <c r="AO521" s="186"/>
      <c r="AP521" s="181"/>
      <c r="AQ521" s="215"/>
      <c r="AR521" s="141"/>
      <c r="AS521" s="142" t="s">
        <v>236</v>
      </c>
      <c r="AT521" s="176"/>
      <c r="AU521" s="141"/>
      <c r="AV521" s="141"/>
      <c r="AW521" s="142" t="s">
        <v>181</v>
      </c>
      <c r="AX521" s="143"/>
    </row>
    <row r="522" spans="1:50" ht="23.25" hidden="1" customHeight="1" x14ac:dyDescent="0.15">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2"/>
    </row>
    <row r="523" spans="1:50" ht="23.25" hidden="1" customHeight="1" x14ac:dyDescent="0.15">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2"/>
      <c r="AA523" s="103"/>
      <c r="AB523" s="228"/>
      <c r="AC523" s="228"/>
      <c r="AD523" s="228"/>
      <c r="AE523" s="120"/>
      <c r="AF523" s="121"/>
      <c r="AG523" s="121"/>
      <c r="AH523" s="122"/>
      <c r="AI523" s="120"/>
      <c r="AJ523" s="121"/>
      <c r="AK523" s="121"/>
      <c r="AL523" s="121"/>
      <c r="AM523" s="120"/>
      <c r="AN523" s="121"/>
      <c r="AO523" s="121"/>
      <c r="AP523" s="122"/>
      <c r="AQ523" s="120"/>
      <c r="AR523" s="121"/>
      <c r="AS523" s="121"/>
      <c r="AT523" s="122"/>
      <c r="AU523" s="121"/>
      <c r="AV523" s="121"/>
      <c r="AW523" s="121"/>
      <c r="AX523" s="222"/>
    </row>
    <row r="524" spans="1:50" ht="23.25" hidden="1" customHeight="1" x14ac:dyDescent="0.15">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2"/>
      <c r="AA524" s="103"/>
      <c r="AB524" s="224" t="s">
        <v>14</v>
      </c>
      <c r="AC524" s="224"/>
      <c r="AD524" s="224"/>
      <c r="AE524" s="120"/>
      <c r="AF524" s="121"/>
      <c r="AG524" s="121"/>
      <c r="AH524" s="122"/>
      <c r="AI524" s="120"/>
      <c r="AJ524" s="121"/>
      <c r="AK524" s="121"/>
      <c r="AL524" s="121"/>
      <c r="AM524" s="120"/>
      <c r="AN524" s="121"/>
      <c r="AO524" s="121"/>
      <c r="AP524" s="122"/>
      <c r="AQ524" s="120"/>
      <c r="AR524" s="121"/>
      <c r="AS524" s="121"/>
      <c r="AT524" s="122"/>
      <c r="AU524" s="121"/>
      <c r="AV524" s="121"/>
      <c r="AW524" s="121"/>
      <c r="AX524" s="222"/>
    </row>
    <row r="525" spans="1:50" ht="18.75" hidden="1" customHeight="1" x14ac:dyDescent="0.15">
      <c r="A525" s="101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9" t="s">
        <v>134</v>
      </c>
      <c r="AV525" s="139"/>
      <c r="AW525" s="139"/>
      <c r="AX525" s="140"/>
    </row>
    <row r="526" spans="1:50" ht="18.75" hidden="1" customHeight="1" x14ac:dyDescent="0.15">
      <c r="A526" s="1013"/>
      <c r="B526" s="256"/>
      <c r="C526" s="255"/>
      <c r="D526" s="256"/>
      <c r="E526" s="170"/>
      <c r="F526" s="171"/>
      <c r="G526" s="175"/>
      <c r="H526" s="142"/>
      <c r="I526" s="142"/>
      <c r="J526" s="142"/>
      <c r="K526" s="142"/>
      <c r="L526" s="142"/>
      <c r="M526" s="142"/>
      <c r="N526" s="142"/>
      <c r="O526" s="142"/>
      <c r="P526" s="142"/>
      <c r="Q526" s="142"/>
      <c r="R526" s="142"/>
      <c r="S526" s="142"/>
      <c r="T526" s="142"/>
      <c r="U526" s="142"/>
      <c r="V526" s="142"/>
      <c r="W526" s="142"/>
      <c r="X526" s="176"/>
      <c r="Y526" s="177"/>
      <c r="Z526" s="178"/>
      <c r="AA526" s="179"/>
      <c r="AB526" s="181"/>
      <c r="AC526" s="142"/>
      <c r="AD526" s="176"/>
      <c r="AE526" s="141"/>
      <c r="AF526" s="141"/>
      <c r="AG526" s="142" t="s">
        <v>236</v>
      </c>
      <c r="AH526" s="176"/>
      <c r="AI526" s="186"/>
      <c r="AJ526" s="186"/>
      <c r="AK526" s="186"/>
      <c r="AL526" s="181"/>
      <c r="AM526" s="186"/>
      <c r="AN526" s="186"/>
      <c r="AO526" s="186"/>
      <c r="AP526" s="181"/>
      <c r="AQ526" s="215"/>
      <c r="AR526" s="141"/>
      <c r="AS526" s="142" t="s">
        <v>236</v>
      </c>
      <c r="AT526" s="176"/>
      <c r="AU526" s="141"/>
      <c r="AV526" s="141"/>
      <c r="AW526" s="142" t="s">
        <v>181</v>
      </c>
      <c r="AX526" s="143"/>
    </row>
    <row r="527" spans="1:50" ht="23.25" hidden="1" customHeight="1" x14ac:dyDescent="0.15">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2"/>
    </row>
    <row r="528" spans="1:50" ht="23.25" hidden="1" customHeight="1" x14ac:dyDescent="0.15">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2"/>
      <c r="AA528" s="103"/>
      <c r="AB528" s="228"/>
      <c r="AC528" s="228"/>
      <c r="AD528" s="228"/>
      <c r="AE528" s="120"/>
      <c r="AF528" s="121"/>
      <c r="AG528" s="121"/>
      <c r="AH528" s="122"/>
      <c r="AI528" s="120"/>
      <c r="AJ528" s="121"/>
      <c r="AK528" s="121"/>
      <c r="AL528" s="121"/>
      <c r="AM528" s="120"/>
      <c r="AN528" s="121"/>
      <c r="AO528" s="121"/>
      <c r="AP528" s="122"/>
      <c r="AQ528" s="120"/>
      <c r="AR528" s="121"/>
      <c r="AS528" s="121"/>
      <c r="AT528" s="122"/>
      <c r="AU528" s="121"/>
      <c r="AV528" s="121"/>
      <c r="AW528" s="121"/>
      <c r="AX528" s="222"/>
    </row>
    <row r="529" spans="1:50" ht="23.25" hidden="1" customHeight="1" x14ac:dyDescent="0.15">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2"/>
      <c r="AA529" s="103"/>
      <c r="AB529" s="224" t="s">
        <v>14</v>
      </c>
      <c r="AC529" s="224"/>
      <c r="AD529" s="224"/>
      <c r="AE529" s="120"/>
      <c r="AF529" s="121"/>
      <c r="AG529" s="121"/>
      <c r="AH529" s="122"/>
      <c r="AI529" s="120"/>
      <c r="AJ529" s="121"/>
      <c r="AK529" s="121"/>
      <c r="AL529" s="121"/>
      <c r="AM529" s="120"/>
      <c r="AN529" s="121"/>
      <c r="AO529" s="121"/>
      <c r="AP529" s="122"/>
      <c r="AQ529" s="120"/>
      <c r="AR529" s="121"/>
      <c r="AS529" s="121"/>
      <c r="AT529" s="122"/>
      <c r="AU529" s="121"/>
      <c r="AV529" s="121"/>
      <c r="AW529" s="121"/>
      <c r="AX529" s="222"/>
    </row>
    <row r="530" spans="1:50" ht="18.75" hidden="1" customHeight="1" x14ac:dyDescent="0.15">
      <c r="A530" s="101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9" t="s">
        <v>134</v>
      </c>
      <c r="AV530" s="139"/>
      <c r="AW530" s="139"/>
      <c r="AX530" s="140"/>
    </row>
    <row r="531" spans="1:50" ht="18.75" hidden="1" customHeight="1" x14ac:dyDescent="0.15">
      <c r="A531" s="1013"/>
      <c r="B531" s="256"/>
      <c r="C531" s="255"/>
      <c r="D531" s="256"/>
      <c r="E531" s="170"/>
      <c r="F531" s="171"/>
      <c r="G531" s="175"/>
      <c r="H531" s="142"/>
      <c r="I531" s="142"/>
      <c r="J531" s="142"/>
      <c r="K531" s="142"/>
      <c r="L531" s="142"/>
      <c r="M531" s="142"/>
      <c r="N531" s="142"/>
      <c r="O531" s="142"/>
      <c r="P531" s="142"/>
      <c r="Q531" s="142"/>
      <c r="R531" s="142"/>
      <c r="S531" s="142"/>
      <c r="T531" s="142"/>
      <c r="U531" s="142"/>
      <c r="V531" s="142"/>
      <c r="W531" s="142"/>
      <c r="X531" s="176"/>
      <c r="Y531" s="177"/>
      <c r="Z531" s="178"/>
      <c r="AA531" s="179"/>
      <c r="AB531" s="181"/>
      <c r="AC531" s="142"/>
      <c r="AD531" s="176"/>
      <c r="AE531" s="141"/>
      <c r="AF531" s="141"/>
      <c r="AG531" s="142" t="s">
        <v>236</v>
      </c>
      <c r="AH531" s="176"/>
      <c r="AI531" s="186"/>
      <c r="AJ531" s="186"/>
      <c r="AK531" s="186"/>
      <c r="AL531" s="181"/>
      <c r="AM531" s="186"/>
      <c r="AN531" s="186"/>
      <c r="AO531" s="186"/>
      <c r="AP531" s="181"/>
      <c r="AQ531" s="215"/>
      <c r="AR531" s="141"/>
      <c r="AS531" s="142" t="s">
        <v>236</v>
      </c>
      <c r="AT531" s="176"/>
      <c r="AU531" s="141"/>
      <c r="AV531" s="141"/>
      <c r="AW531" s="142" t="s">
        <v>181</v>
      </c>
      <c r="AX531" s="143"/>
    </row>
    <row r="532" spans="1:50" ht="23.25" hidden="1" customHeight="1" x14ac:dyDescent="0.15">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2"/>
    </row>
    <row r="533" spans="1:50" ht="23.25" hidden="1" customHeight="1" x14ac:dyDescent="0.15">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2"/>
      <c r="AA533" s="103"/>
      <c r="AB533" s="228"/>
      <c r="AC533" s="228"/>
      <c r="AD533" s="228"/>
      <c r="AE533" s="120"/>
      <c r="AF533" s="121"/>
      <c r="AG533" s="121"/>
      <c r="AH533" s="122"/>
      <c r="AI533" s="120"/>
      <c r="AJ533" s="121"/>
      <c r="AK533" s="121"/>
      <c r="AL533" s="121"/>
      <c r="AM533" s="120"/>
      <c r="AN533" s="121"/>
      <c r="AO533" s="121"/>
      <c r="AP533" s="122"/>
      <c r="AQ533" s="120"/>
      <c r="AR533" s="121"/>
      <c r="AS533" s="121"/>
      <c r="AT533" s="122"/>
      <c r="AU533" s="121"/>
      <c r="AV533" s="121"/>
      <c r="AW533" s="121"/>
      <c r="AX533" s="222"/>
    </row>
    <row r="534" spans="1:50" ht="23.25" hidden="1" customHeight="1" x14ac:dyDescent="0.15">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2"/>
      <c r="AA534" s="103"/>
      <c r="AB534" s="224" t="s">
        <v>14</v>
      </c>
      <c r="AC534" s="224"/>
      <c r="AD534" s="224"/>
      <c r="AE534" s="120"/>
      <c r="AF534" s="121"/>
      <c r="AG534" s="121"/>
      <c r="AH534" s="122"/>
      <c r="AI534" s="120"/>
      <c r="AJ534" s="121"/>
      <c r="AK534" s="121"/>
      <c r="AL534" s="121"/>
      <c r="AM534" s="120"/>
      <c r="AN534" s="121"/>
      <c r="AO534" s="121"/>
      <c r="AP534" s="122"/>
      <c r="AQ534" s="120"/>
      <c r="AR534" s="121"/>
      <c r="AS534" s="121"/>
      <c r="AT534" s="122"/>
      <c r="AU534" s="121"/>
      <c r="AV534" s="121"/>
      <c r="AW534" s="121"/>
      <c r="AX534" s="222"/>
    </row>
    <row r="535" spans="1:50" ht="23.85" hidden="1" customHeight="1" x14ac:dyDescent="0.15">
      <c r="A535" s="1013"/>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3"/>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9" t="s">
        <v>134</v>
      </c>
      <c r="AV539" s="139"/>
      <c r="AW539" s="139"/>
      <c r="AX539" s="140"/>
    </row>
    <row r="540" spans="1:50" ht="18.75" hidden="1" customHeight="1" x14ac:dyDescent="0.15">
      <c r="A540" s="1013"/>
      <c r="B540" s="256"/>
      <c r="C540" s="255"/>
      <c r="D540" s="256"/>
      <c r="E540" s="170"/>
      <c r="F540" s="171"/>
      <c r="G540" s="175"/>
      <c r="H540" s="142"/>
      <c r="I540" s="142"/>
      <c r="J540" s="142"/>
      <c r="K540" s="142"/>
      <c r="L540" s="142"/>
      <c r="M540" s="142"/>
      <c r="N540" s="142"/>
      <c r="O540" s="142"/>
      <c r="P540" s="142"/>
      <c r="Q540" s="142"/>
      <c r="R540" s="142"/>
      <c r="S540" s="142"/>
      <c r="T540" s="142"/>
      <c r="U540" s="142"/>
      <c r="V540" s="142"/>
      <c r="W540" s="142"/>
      <c r="X540" s="176"/>
      <c r="Y540" s="177"/>
      <c r="Z540" s="178"/>
      <c r="AA540" s="179"/>
      <c r="AB540" s="181"/>
      <c r="AC540" s="142"/>
      <c r="AD540" s="176"/>
      <c r="AE540" s="141"/>
      <c r="AF540" s="141"/>
      <c r="AG540" s="142" t="s">
        <v>236</v>
      </c>
      <c r="AH540" s="176"/>
      <c r="AI540" s="186"/>
      <c r="AJ540" s="186"/>
      <c r="AK540" s="186"/>
      <c r="AL540" s="181"/>
      <c r="AM540" s="186"/>
      <c r="AN540" s="186"/>
      <c r="AO540" s="186"/>
      <c r="AP540" s="181"/>
      <c r="AQ540" s="215"/>
      <c r="AR540" s="141"/>
      <c r="AS540" s="142" t="s">
        <v>236</v>
      </c>
      <c r="AT540" s="176"/>
      <c r="AU540" s="141"/>
      <c r="AV540" s="141"/>
      <c r="AW540" s="142" t="s">
        <v>181</v>
      </c>
      <c r="AX540" s="143"/>
    </row>
    <row r="541" spans="1:50" ht="23.25" hidden="1" customHeight="1" x14ac:dyDescent="0.15">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2"/>
    </row>
    <row r="542" spans="1:50" ht="23.25" hidden="1" customHeight="1" x14ac:dyDescent="0.15">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2"/>
      <c r="AA542" s="103"/>
      <c r="AB542" s="228"/>
      <c r="AC542" s="228"/>
      <c r="AD542" s="228"/>
      <c r="AE542" s="120"/>
      <c r="AF542" s="121"/>
      <c r="AG542" s="121"/>
      <c r="AH542" s="122"/>
      <c r="AI542" s="120"/>
      <c r="AJ542" s="121"/>
      <c r="AK542" s="121"/>
      <c r="AL542" s="121"/>
      <c r="AM542" s="120"/>
      <c r="AN542" s="121"/>
      <c r="AO542" s="121"/>
      <c r="AP542" s="122"/>
      <c r="AQ542" s="120"/>
      <c r="AR542" s="121"/>
      <c r="AS542" s="121"/>
      <c r="AT542" s="122"/>
      <c r="AU542" s="121"/>
      <c r="AV542" s="121"/>
      <c r="AW542" s="121"/>
      <c r="AX542" s="222"/>
    </row>
    <row r="543" spans="1:50" ht="23.25" hidden="1" customHeight="1" x14ac:dyDescent="0.15">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2"/>
      <c r="AA543" s="103"/>
      <c r="AB543" s="224" t="s">
        <v>182</v>
      </c>
      <c r="AC543" s="224"/>
      <c r="AD543" s="224"/>
      <c r="AE543" s="120"/>
      <c r="AF543" s="121"/>
      <c r="AG543" s="121"/>
      <c r="AH543" s="122"/>
      <c r="AI543" s="120"/>
      <c r="AJ543" s="121"/>
      <c r="AK543" s="121"/>
      <c r="AL543" s="121"/>
      <c r="AM543" s="120"/>
      <c r="AN543" s="121"/>
      <c r="AO543" s="121"/>
      <c r="AP543" s="122"/>
      <c r="AQ543" s="120"/>
      <c r="AR543" s="121"/>
      <c r="AS543" s="121"/>
      <c r="AT543" s="122"/>
      <c r="AU543" s="121"/>
      <c r="AV543" s="121"/>
      <c r="AW543" s="121"/>
      <c r="AX543" s="222"/>
    </row>
    <row r="544" spans="1:50" ht="18.75" hidden="1" customHeight="1" x14ac:dyDescent="0.15">
      <c r="A544" s="101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9" t="s">
        <v>134</v>
      </c>
      <c r="AV544" s="139"/>
      <c r="AW544" s="139"/>
      <c r="AX544" s="140"/>
    </row>
    <row r="545" spans="1:50" ht="18.75" hidden="1" customHeight="1" x14ac:dyDescent="0.15">
      <c r="A545" s="1013"/>
      <c r="B545" s="256"/>
      <c r="C545" s="255"/>
      <c r="D545" s="256"/>
      <c r="E545" s="170"/>
      <c r="F545" s="171"/>
      <c r="G545" s="175"/>
      <c r="H545" s="142"/>
      <c r="I545" s="142"/>
      <c r="J545" s="142"/>
      <c r="K545" s="142"/>
      <c r="L545" s="142"/>
      <c r="M545" s="142"/>
      <c r="N545" s="142"/>
      <c r="O545" s="142"/>
      <c r="P545" s="142"/>
      <c r="Q545" s="142"/>
      <c r="R545" s="142"/>
      <c r="S545" s="142"/>
      <c r="T545" s="142"/>
      <c r="U545" s="142"/>
      <c r="V545" s="142"/>
      <c r="W545" s="142"/>
      <c r="X545" s="176"/>
      <c r="Y545" s="177"/>
      <c r="Z545" s="178"/>
      <c r="AA545" s="179"/>
      <c r="AB545" s="181"/>
      <c r="AC545" s="142"/>
      <c r="AD545" s="176"/>
      <c r="AE545" s="141"/>
      <c r="AF545" s="141"/>
      <c r="AG545" s="142" t="s">
        <v>236</v>
      </c>
      <c r="AH545" s="176"/>
      <c r="AI545" s="186"/>
      <c r="AJ545" s="186"/>
      <c r="AK545" s="186"/>
      <c r="AL545" s="181"/>
      <c r="AM545" s="186"/>
      <c r="AN545" s="186"/>
      <c r="AO545" s="186"/>
      <c r="AP545" s="181"/>
      <c r="AQ545" s="215"/>
      <c r="AR545" s="141"/>
      <c r="AS545" s="142" t="s">
        <v>236</v>
      </c>
      <c r="AT545" s="176"/>
      <c r="AU545" s="141"/>
      <c r="AV545" s="141"/>
      <c r="AW545" s="142" t="s">
        <v>181</v>
      </c>
      <c r="AX545" s="143"/>
    </row>
    <row r="546" spans="1:50" ht="23.25" hidden="1" customHeight="1" x14ac:dyDescent="0.15">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2"/>
    </row>
    <row r="547" spans="1:50" ht="23.25" hidden="1" customHeight="1" x14ac:dyDescent="0.15">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2"/>
      <c r="AA547" s="103"/>
      <c r="AB547" s="228"/>
      <c r="AC547" s="228"/>
      <c r="AD547" s="228"/>
      <c r="AE547" s="120"/>
      <c r="AF547" s="121"/>
      <c r="AG547" s="121"/>
      <c r="AH547" s="122"/>
      <c r="AI547" s="120"/>
      <c r="AJ547" s="121"/>
      <c r="AK547" s="121"/>
      <c r="AL547" s="121"/>
      <c r="AM547" s="120"/>
      <c r="AN547" s="121"/>
      <c r="AO547" s="121"/>
      <c r="AP547" s="122"/>
      <c r="AQ547" s="120"/>
      <c r="AR547" s="121"/>
      <c r="AS547" s="121"/>
      <c r="AT547" s="122"/>
      <c r="AU547" s="121"/>
      <c r="AV547" s="121"/>
      <c r="AW547" s="121"/>
      <c r="AX547" s="222"/>
    </row>
    <row r="548" spans="1:50" ht="23.25" hidden="1" customHeight="1" x14ac:dyDescent="0.15">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2"/>
      <c r="AA548" s="103"/>
      <c r="AB548" s="224" t="s">
        <v>182</v>
      </c>
      <c r="AC548" s="224"/>
      <c r="AD548" s="224"/>
      <c r="AE548" s="120"/>
      <c r="AF548" s="121"/>
      <c r="AG548" s="121"/>
      <c r="AH548" s="122"/>
      <c r="AI548" s="120"/>
      <c r="AJ548" s="121"/>
      <c r="AK548" s="121"/>
      <c r="AL548" s="121"/>
      <c r="AM548" s="120"/>
      <c r="AN548" s="121"/>
      <c r="AO548" s="121"/>
      <c r="AP548" s="122"/>
      <c r="AQ548" s="120"/>
      <c r="AR548" s="121"/>
      <c r="AS548" s="121"/>
      <c r="AT548" s="122"/>
      <c r="AU548" s="121"/>
      <c r="AV548" s="121"/>
      <c r="AW548" s="121"/>
      <c r="AX548" s="222"/>
    </row>
    <row r="549" spans="1:50" ht="18.75" hidden="1" customHeight="1" x14ac:dyDescent="0.15">
      <c r="A549" s="101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9" t="s">
        <v>134</v>
      </c>
      <c r="AV549" s="139"/>
      <c r="AW549" s="139"/>
      <c r="AX549" s="140"/>
    </row>
    <row r="550" spans="1:50" ht="18.75" hidden="1" customHeight="1" x14ac:dyDescent="0.15">
      <c r="A550" s="1013"/>
      <c r="B550" s="256"/>
      <c r="C550" s="255"/>
      <c r="D550" s="256"/>
      <c r="E550" s="170"/>
      <c r="F550" s="171"/>
      <c r="G550" s="175"/>
      <c r="H550" s="142"/>
      <c r="I550" s="142"/>
      <c r="J550" s="142"/>
      <c r="K550" s="142"/>
      <c r="L550" s="142"/>
      <c r="M550" s="142"/>
      <c r="N550" s="142"/>
      <c r="O550" s="142"/>
      <c r="P550" s="142"/>
      <c r="Q550" s="142"/>
      <c r="R550" s="142"/>
      <c r="S550" s="142"/>
      <c r="T550" s="142"/>
      <c r="U550" s="142"/>
      <c r="V550" s="142"/>
      <c r="W550" s="142"/>
      <c r="X550" s="176"/>
      <c r="Y550" s="177"/>
      <c r="Z550" s="178"/>
      <c r="AA550" s="179"/>
      <c r="AB550" s="181"/>
      <c r="AC550" s="142"/>
      <c r="AD550" s="176"/>
      <c r="AE550" s="141"/>
      <c r="AF550" s="141"/>
      <c r="AG550" s="142" t="s">
        <v>236</v>
      </c>
      <c r="AH550" s="176"/>
      <c r="AI550" s="186"/>
      <c r="AJ550" s="186"/>
      <c r="AK550" s="186"/>
      <c r="AL550" s="181"/>
      <c r="AM550" s="186"/>
      <c r="AN550" s="186"/>
      <c r="AO550" s="186"/>
      <c r="AP550" s="181"/>
      <c r="AQ550" s="215"/>
      <c r="AR550" s="141"/>
      <c r="AS550" s="142" t="s">
        <v>236</v>
      </c>
      <c r="AT550" s="176"/>
      <c r="AU550" s="141"/>
      <c r="AV550" s="141"/>
      <c r="AW550" s="142" t="s">
        <v>181</v>
      </c>
      <c r="AX550" s="143"/>
    </row>
    <row r="551" spans="1:50" ht="23.25" hidden="1" customHeight="1" x14ac:dyDescent="0.15">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2"/>
    </row>
    <row r="552" spans="1:50" ht="23.25" hidden="1" customHeight="1" x14ac:dyDescent="0.15">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2"/>
      <c r="AA552" s="103"/>
      <c r="AB552" s="228"/>
      <c r="AC552" s="228"/>
      <c r="AD552" s="228"/>
      <c r="AE552" s="120"/>
      <c r="AF552" s="121"/>
      <c r="AG552" s="121"/>
      <c r="AH552" s="122"/>
      <c r="AI552" s="120"/>
      <c r="AJ552" s="121"/>
      <c r="AK552" s="121"/>
      <c r="AL552" s="121"/>
      <c r="AM552" s="120"/>
      <c r="AN552" s="121"/>
      <c r="AO552" s="121"/>
      <c r="AP552" s="122"/>
      <c r="AQ552" s="120"/>
      <c r="AR552" s="121"/>
      <c r="AS552" s="121"/>
      <c r="AT552" s="122"/>
      <c r="AU552" s="121"/>
      <c r="AV552" s="121"/>
      <c r="AW552" s="121"/>
      <c r="AX552" s="222"/>
    </row>
    <row r="553" spans="1:50" ht="23.25" hidden="1" customHeight="1" x14ac:dyDescent="0.15">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2"/>
      <c r="AA553" s="103"/>
      <c r="AB553" s="224" t="s">
        <v>182</v>
      </c>
      <c r="AC553" s="224"/>
      <c r="AD553" s="224"/>
      <c r="AE553" s="120"/>
      <c r="AF553" s="121"/>
      <c r="AG553" s="121"/>
      <c r="AH553" s="122"/>
      <c r="AI553" s="120"/>
      <c r="AJ553" s="121"/>
      <c r="AK553" s="121"/>
      <c r="AL553" s="121"/>
      <c r="AM553" s="120"/>
      <c r="AN553" s="121"/>
      <c r="AO553" s="121"/>
      <c r="AP553" s="122"/>
      <c r="AQ553" s="120"/>
      <c r="AR553" s="121"/>
      <c r="AS553" s="121"/>
      <c r="AT553" s="122"/>
      <c r="AU553" s="121"/>
      <c r="AV553" s="121"/>
      <c r="AW553" s="121"/>
      <c r="AX553" s="222"/>
    </row>
    <row r="554" spans="1:50" ht="18.75" hidden="1" customHeight="1" x14ac:dyDescent="0.15">
      <c r="A554" s="101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9" t="s">
        <v>134</v>
      </c>
      <c r="AV554" s="139"/>
      <c r="AW554" s="139"/>
      <c r="AX554" s="140"/>
    </row>
    <row r="555" spans="1:50" ht="18.75" hidden="1" customHeight="1" x14ac:dyDescent="0.15">
      <c r="A555" s="1013"/>
      <c r="B555" s="256"/>
      <c r="C555" s="255"/>
      <c r="D555" s="256"/>
      <c r="E555" s="170"/>
      <c r="F555" s="171"/>
      <c r="G555" s="175"/>
      <c r="H555" s="142"/>
      <c r="I555" s="142"/>
      <c r="J555" s="142"/>
      <c r="K555" s="142"/>
      <c r="L555" s="142"/>
      <c r="M555" s="142"/>
      <c r="N555" s="142"/>
      <c r="O555" s="142"/>
      <c r="P555" s="142"/>
      <c r="Q555" s="142"/>
      <c r="R555" s="142"/>
      <c r="S555" s="142"/>
      <c r="T555" s="142"/>
      <c r="U555" s="142"/>
      <c r="V555" s="142"/>
      <c r="W555" s="142"/>
      <c r="X555" s="176"/>
      <c r="Y555" s="177"/>
      <c r="Z555" s="178"/>
      <c r="AA555" s="179"/>
      <c r="AB555" s="181"/>
      <c r="AC555" s="142"/>
      <c r="AD555" s="176"/>
      <c r="AE555" s="141"/>
      <c r="AF555" s="141"/>
      <c r="AG555" s="142" t="s">
        <v>236</v>
      </c>
      <c r="AH555" s="176"/>
      <c r="AI555" s="186"/>
      <c r="AJ555" s="186"/>
      <c r="AK555" s="186"/>
      <c r="AL555" s="181"/>
      <c r="AM555" s="186"/>
      <c r="AN555" s="186"/>
      <c r="AO555" s="186"/>
      <c r="AP555" s="181"/>
      <c r="AQ555" s="215"/>
      <c r="AR555" s="141"/>
      <c r="AS555" s="142" t="s">
        <v>236</v>
      </c>
      <c r="AT555" s="176"/>
      <c r="AU555" s="141"/>
      <c r="AV555" s="141"/>
      <c r="AW555" s="142" t="s">
        <v>181</v>
      </c>
      <c r="AX555" s="143"/>
    </row>
    <row r="556" spans="1:50" ht="23.25" hidden="1" customHeight="1" x14ac:dyDescent="0.15">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2"/>
    </row>
    <row r="557" spans="1:50" ht="23.25" hidden="1" customHeight="1" x14ac:dyDescent="0.15">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2"/>
      <c r="AA557" s="103"/>
      <c r="AB557" s="228"/>
      <c r="AC557" s="228"/>
      <c r="AD557" s="228"/>
      <c r="AE557" s="120"/>
      <c r="AF557" s="121"/>
      <c r="AG557" s="121"/>
      <c r="AH557" s="122"/>
      <c r="AI557" s="120"/>
      <c r="AJ557" s="121"/>
      <c r="AK557" s="121"/>
      <c r="AL557" s="121"/>
      <c r="AM557" s="120"/>
      <c r="AN557" s="121"/>
      <c r="AO557" s="121"/>
      <c r="AP557" s="122"/>
      <c r="AQ557" s="120"/>
      <c r="AR557" s="121"/>
      <c r="AS557" s="121"/>
      <c r="AT557" s="122"/>
      <c r="AU557" s="121"/>
      <c r="AV557" s="121"/>
      <c r="AW557" s="121"/>
      <c r="AX557" s="222"/>
    </row>
    <row r="558" spans="1:50" ht="23.25" hidden="1" customHeight="1" x14ac:dyDescent="0.15">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2"/>
      <c r="AA558" s="103"/>
      <c r="AB558" s="224" t="s">
        <v>182</v>
      </c>
      <c r="AC558" s="224"/>
      <c r="AD558" s="224"/>
      <c r="AE558" s="120"/>
      <c r="AF558" s="121"/>
      <c r="AG558" s="121"/>
      <c r="AH558" s="122"/>
      <c r="AI558" s="120"/>
      <c r="AJ558" s="121"/>
      <c r="AK558" s="121"/>
      <c r="AL558" s="121"/>
      <c r="AM558" s="120"/>
      <c r="AN558" s="121"/>
      <c r="AO558" s="121"/>
      <c r="AP558" s="122"/>
      <c r="AQ558" s="120"/>
      <c r="AR558" s="121"/>
      <c r="AS558" s="121"/>
      <c r="AT558" s="122"/>
      <c r="AU558" s="121"/>
      <c r="AV558" s="121"/>
      <c r="AW558" s="121"/>
      <c r="AX558" s="222"/>
    </row>
    <row r="559" spans="1:50" ht="18.75" hidden="1" customHeight="1" x14ac:dyDescent="0.15">
      <c r="A559" s="101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9" t="s">
        <v>134</v>
      </c>
      <c r="AV559" s="139"/>
      <c r="AW559" s="139"/>
      <c r="AX559" s="140"/>
    </row>
    <row r="560" spans="1:50" ht="18.75" hidden="1" customHeight="1" x14ac:dyDescent="0.15">
      <c r="A560" s="1013"/>
      <c r="B560" s="256"/>
      <c r="C560" s="255"/>
      <c r="D560" s="256"/>
      <c r="E560" s="170"/>
      <c r="F560" s="171"/>
      <c r="G560" s="175"/>
      <c r="H560" s="142"/>
      <c r="I560" s="142"/>
      <c r="J560" s="142"/>
      <c r="K560" s="142"/>
      <c r="L560" s="142"/>
      <c r="M560" s="142"/>
      <c r="N560" s="142"/>
      <c r="O560" s="142"/>
      <c r="P560" s="142"/>
      <c r="Q560" s="142"/>
      <c r="R560" s="142"/>
      <c r="S560" s="142"/>
      <c r="T560" s="142"/>
      <c r="U560" s="142"/>
      <c r="V560" s="142"/>
      <c r="W560" s="142"/>
      <c r="X560" s="176"/>
      <c r="Y560" s="177"/>
      <c r="Z560" s="178"/>
      <c r="AA560" s="179"/>
      <c r="AB560" s="181"/>
      <c r="AC560" s="142"/>
      <c r="AD560" s="176"/>
      <c r="AE560" s="141"/>
      <c r="AF560" s="141"/>
      <c r="AG560" s="142" t="s">
        <v>236</v>
      </c>
      <c r="AH560" s="176"/>
      <c r="AI560" s="186"/>
      <c r="AJ560" s="186"/>
      <c r="AK560" s="186"/>
      <c r="AL560" s="181"/>
      <c r="AM560" s="186"/>
      <c r="AN560" s="186"/>
      <c r="AO560" s="186"/>
      <c r="AP560" s="181"/>
      <c r="AQ560" s="215"/>
      <c r="AR560" s="141"/>
      <c r="AS560" s="142" t="s">
        <v>236</v>
      </c>
      <c r="AT560" s="176"/>
      <c r="AU560" s="141"/>
      <c r="AV560" s="141"/>
      <c r="AW560" s="142" t="s">
        <v>181</v>
      </c>
      <c r="AX560" s="143"/>
    </row>
    <row r="561" spans="1:50" ht="23.25" hidden="1" customHeight="1" x14ac:dyDescent="0.15">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2"/>
    </row>
    <row r="562" spans="1:50" ht="23.25" hidden="1" customHeight="1" x14ac:dyDescent="0.15">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2"/>
      <c r="AA562" s="103"/>
      <c r="AB562" s="228"/>
      <c r="AC562" s="228"/>
      <c r="AD562" s="228"/>
      <c r="AE562" s="120"/>
      <c r="AF562" s="121"/>
      <c r="AG562" s="121"/>
      <c r="AH562" s="122"/>
      <c r="AI562" s="120"/>
      <c r="AJ562" s="121"/>
      <c r="AK562" s="121"/>
      <c r="AL562" s="121"/>
      <c r="AM562" s="120"/>
      <c r="AN562" s="121"/>
      <c r="AO562" s="121"/>
      <c r="AP562" s="122"/>
      <c r="AQ562" s="120"/>
      <c r="AR562" s="121"/>
      <c r="AS562" s="121"/>
      <c r="AT562" s="122"/>
      <c r="AU562" s="121"/>
      <c r="AV562" s="121"/>
      <c r="AW562" s="121"/>
      <c r="AX562" s="222"/>
    </row>
    <row r="563" spans="1:50" ht="23.25" hidden="1" customHeight="1" x14ac:dyDescent="0.15">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2"/>
      <c r="AA563" s="103"/>
      <c r="AB563" s="224" t="s">
        <v>182</v>
      </c>
      <c r="AC563" s="224"/>
      <c r="AD563" s="224"/>
      <c r="AE563" s="120"/>
      <c r="AF563" s="121"/>
      <c r="AG563" s="121"/>
      <c r="AH563" s="122"/>
      <c r="AI563" s="120"/>
      <c r="AJ563" s="121"/>
      <c r="AK563" s="121"/>
      <c r="AL563" s="121"/>
      <c r="AM563" s="120"/>
      <c r="AN563" s="121"/>
      <c r="AO563" s="121"/>
      <c r="AP563" s="122"/>
      <c r="AQ563" s="120"/>
      <c r="AR563" s="121"/>
      <c r="AS563" s="121"/>
      <c r="AT563" s="122"/>
      <c r="AU563" s="121"/>
      <c r="AV563" s="121"/>
      <c r="AW563" s="121"/>
      <c r="AX563" s="222"/>
    </row>
    <row r="564" spans="1:50" ht="18.75" hidden="1" customHeight="1" x14ac:dyDescent="0.15">
      <c r="A564" s="101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9" t="s">
        <v>134</v>
      </c>
      <c r="AV564" s="139"/>
      <c r="AW564" s="139"/>
      <c r="AX564" s="140"/>
    </row>
    <row r="565" spans="1:50" ht="18.75" hidden="1" customHeight="1" x14ac:dyDescent="0.15">
      <c r="A565" s="1013"/>
      <c r="B565" s="256"/>
      <c r="C565" s="255"/>
      <c r="D565" s="256"/>
      <c r="E565" s="170"/>
      <c r="F565" s="171"/>
      <c r="G565" s="175"/>
      <c r="H565" s="142"/>
      <c r="I565" s="142"/>
      <c r="J565" s="142"/>
      <c r="K565" s="142"/>
      <c r="L565" s="142"/>
      <c r="M565" s="142"/>
      <c r="N565" s="142"/>
      <c r="O565" s="142"/>
      <c r="P565" s="142"/>
      <c r="Q565" s="142"/>
      <c r="R565" s="142"/>
      <c r="S565" s="142"/>
      <c r="T565" s="142"/>
      <c r="U565" s="142"/>
      <c r="V565" s="142"/>
      <c r="W565" s="142"/>
      <c r="X565" s="176"/>
      <c r="Y565" s="177"/>
      <c r="Z565" s="178"/>
      <c r="AA565" s="179"/>
      <c r="AB565" s="181"/>
      <c r="AC565" s="142"/>
      <c r="AD565" s="176"/>
      <c r="AE565" s="141"/>
      <c r="AF565" s="141"/>
      <c r="AG565" s="142" t="s">
        <v>236</v>
      </c>
      <c r="AH565" s="176"/>
      <c r="AI565" s="186"/>
      <c r="AJ565" s="186"/>
      <c r="AK565" s="186"/>
      <c r="AL565" s="181"/>
      <c r="AM565" s="186"/>
      <c r="AN565" s="186"/>
      <c r="AO565" s="186"/>
      <c r="AP565" s="181"/>
      <c r="AQ565" s="215"/>
      <c r="AR565" s="141"/>
      <c r="AS565" s="142" t="s">
        <v>236</v>
      </c>
      <c r="AT565" s="176"/>
      <c r="AU565" s="141"/>
      <c r="AV565" s="141"/>
      <c r="AW565" s="142" t="s">
        <v>181</v>
      </c>
      <c r="AX565" s="143"/>
    </row>
    <row r="566" spans="1:50" ht="23.25" hidden="1" customHeight="1" x14ac:dyDescent="0.15">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2"/>
    </row>
    <row r="567" spans="1:50" ht="23.25" hidden="1" customHeight="1" x14ac:dyDescent="0.15">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2"/>
      <c r="AA567" s="103"/>
      <c r="AB567" s="228"/>
      <c r="AC567" s="228"/>
      <c r="AD567" s="228"/>
      <c r="AE567" s="120"/>
      <c r="AF567" s="121"/>
      <c r="AG567" s="121"/>
      <c r="AH567" s="122"/>
      <c r="AI567" s="120"/>
      <c r="AJ567" s="121"/>
      <c r="AK567" s="121"/>
      <c r="AL567" s="121"/>
      <c r="AM567" s="120"/>
      <c r="AN567" s="121"/>
      <c r="AO567" s="121"/>
      <c r="AP567" s="122"/>
      <c r="AQ567" s="120"/>
      <c r="AR567" s="121"/>
      <c r="AS567" s="121"/>
      <c r="AT567" s="122"/>
      <c r="AU567" s="121"/>
      <c r="AV567" s="121"/>
      <c r="AW567" s="121"/>
      <c r="AX567" s="222"/>
    </row>
    <row r="568" spans="1:50" ht="23.25" hidden="1" customHeight="1" x14ac:dyDescent="0.15">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2"/>
      <c r="AA568" s="103"/>
      <c r="AB568" s="224" t="s">
        <v>14</v>
      </c>
      <c r="AC568" s="224"/>
      <c r="AD568" s="224"/>
      <c r="AE568" s="120"/>
      <c r="AF568" s="121"/>
      <c r="AG568" s="121"/>
      <c r="AH568" s="122"/>
      <c r="AI568" s="120"/>
      <c r="AJ568" s="121"/>
      <c r="AK568" s="121"/>
      <c r="AL568" s="121"/>
      <c r="AM568" s="120"/>
      <c r="AN568" s="121"/>
      <c r="AO568" s="121"/>
      <c r="AP568" s="122"/>
      <c r="AQ568" s="120"/>
      <c r="AR568" s="121"/>
      <c r="AS568" s="121"/>
      <c r="AT568" s="122"/>
      <c r="AU568" s="121"/>
      <c r="AV568" s="121"/>
      <c r="AW568" s="121"/>
      <c r="AX568" s="222"/>
    </row>
    <row r="569" spans="1:50" ht="18.75" hidden="1" customHeight="1" x14ac:dyDescent="0.15">
      <c r="A569" s="101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9" t="s">
        <v>134</v>
      </c>
      <c r="AV569" s="139"/>
      <c r="AW569" s="139"/>
      <c r="AX569" s="140"/>
    </row>
    <row r="570" spans="1:50" ht="18.75" hidden="1" customHeight="1" x14ac:dyDescent="0.15">
      <c r="A570" s="1013"/>
      <c r="B570" s="256"/>
      <c r="C570" s="255"/>
      <c r="D570" s="256"/>
      <c r="E570" s="170"/>
      <c r="F570" s="171"/>
      <c r="G570" s="175"/>
      <c r="H570" s="142"/>
      <c r="I570" s="142"/>
      <c r="J570" s="142"/>
      <c r="K570" s="142"/>
      <c r="L570" s="142"/>
      <c r="M570" s="142"/>
      <c r="N570" s="142"/>
      <c r="O570" s="142"/>
      <c r="P570" s="142"/>
      <c r="Q570" s="142"/>
      <c r="R570" s="142"/>
      <c r="S570" s="142"/>
      <c r="T570" s="142"/>
      <c r="U570" s="142"/>
      <c r="V570" s="142"/>
      <c r="W570" s="142"/>
      <c r="X570" s="176"/>
      <c r="Y570" s="177"/>
      <c r="Z570" s="178"/>
      <c r="AA570" s="179"/>
      <c r="AB570" s="181"/>
      <c r="AC570" s="142"/>
      <c r="AD570" s="176"/>
      <c r="AE570" s="141"/>
      <c r="AF570" s="141"/>
      <c r="AG570" s="142" t="s">
        <v>236</v>
      </c>
      <c r="AH570" s="176"/>
      <c r="AI570" s="186"/>
      <c r="AJ570" s="186"/>
      <c r="AK570" s="186"/>
      <c r="AL570" s="181"/>
      <c r="AM570" s="186"/>
      <c r="AN570" s="186"/>
      <c r="AO570" s="186"/>
      <c r="AP570" s="181"/>
      <c r="AQ570" s="215"/>
      <c r="AR570" s="141"/>
      <c r="AS570" s="142" t="s">
        <v>236</v>
      </c>
      <c r="AT570" s="176"/>
      <c r="AU570" s="141"/>
      <c r="AV570" s="141"/>
      <c r="AW570" s="142" t="s">
        <v>181</v>
      </c>
      <c r="AX570" s="143"/>
    </row>
    <row r="571" spans="1:50" ht="23.25" hidden="1" customHeight="1" x14ac:dyDescent="0.15">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2"/>
    </row>
    <row r="572" spans="1:50" ht="23.25" hidden="1" customHeight="1" x14ac:dyDescent="0.15">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2"/>
      <c r="AA572" s="103"/>
      <c r="AB572" s="228"/>
      <c r="AC572" s="228"/>
      <c r="AD572" s="228"/>
      <c r="AE572" s="120"/>
      <c r="AF572" s="121"/>
      <c r="AG572" s="121"/>
      <c r="AH572" s="122"/>
      <c r="AI572" s="120"/>
      <c r="AJ572" s="121"/>
      <c r="AK572" s="121"/>
      <c r="AL572" s="121"/>
      <c r="AM572" s="120"/>
      <c r="AN572" s="121"/>
      <c r="AO572" s="121"/>
      <c r="AP572" s="122"/>
      <c r="AQ572" s="120"/>
      <c r="AR572" s="121"/>
      <c r="AS572" s="121"/>
      <c r="AT572" s="122"/>
      <c r="AU572" s="121"/>
      <c r="AV572" s="121"/>
      <c r="AW572" s="121"/>
      <c r="AX572" s="222"/>
    </row>
    <row r="573" spans="1:50" ht="23.25" hidden="1" customHeight="1" x14ac:dyDescent="0.15">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2"/>
      <c r="AA573" s="103"/>
      <c r="AB573" s="224" t="s">
        <v>14</v>
      </c>
      <c r="AC573" s="224"/>
      <c r="AD573" s="224"/>
      <c r="AE573" s="120"/>
      <c r="AF573" s="121"/>
      <c r="AG573" s="121"/>
      <c r="AH573" s="122"/>
      <c r="AI573" s="120"/>
      <c r="AJ573" s="121"/>
      <c r="AK573" s="121"/>
      <c r="AL573" s="121"/>
      <c r="AM573" s="120"/>
      <c r="AN573" s="121"/>
      <c r="AO573" s="121"/>
      <c r="AP573" s="122"/>
      <c r="AQ573" s="120"/>
      <c r="AR573" s="121"/>
      <c r="AS573" s="121"/>
      <c r="AT573" s="122"/>
      <c r="AU573" s="121"/>
      <c r="AV573" s="121"/>
      <c r="AW573" s="121"/>
      <c r="AX573" s="222"/>
    </row>
    <row r="574" spans="1:50" ht="18.75" hidden="1" customHeight="1" x14ac:dyDescent="0.15">
      <c r="A574" s="101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9" t="s">
        <v>134</v>
      </c>
      <c r="AV574" s="139"/>
      <c r="AW574" s="139"/>
      <c r="AX574" s="140"/>
    </row>
    <row r="575" spans="1:50" ht="18.75" hidden="1" customHeight="1" x14ac:dyDescent="0.15">
      <c r="A575" s="1013"/>
      <c r="B575" s="256"/>
      <c r="C575" s="255"/>
      <c r="D575" s="256"/>
      <c r="E575" s="170"/>
      <c r="F575" s="171"/>
      <c r="G575" s="175"/>
      <c r="H575" s="142"/>
      <c r="I575" s="142"/>
      <c r="J575" s="142"/>
      <c r="K575" s="142"/>
      <c r="L575" s="142"/>
      <c r="M575" s="142"/>
      <c r="N575" s="142"/>
      <c r="O575" s="142"/>
      <c r="P575" s="142"/>
      <c r="Q575" s="142"/>
      <c r="R575" s="142"/>
      <c r="S575" s="142"/>
      <c r="T575" s="142"/>
      <c r="U575" s="142"/>
      <c r="V575" s="142"/>
      <c r="W575" s="142"/>
      <c r="X575" s="176"/>
      <c r="Y575" s="177"/>
      <c r="Z575" s="178"/>
      <c r="AA575" s="179"/>
      <c r="AB575" s="181"/>
      <c r="AC575" s="142"/>
      <c r="AD575" s="176"/>
      <c r="AE575" s="141"/>
      <c r="AF575" s="141"/>
      <c r="AG575" s="142" t="s">
        <v>236</v>
      </c>
      <c r="AH575" s="176"/>
      <c r="AI575" s="186"/>
      <c r="AJ575" s="186"/>
      <c r="AK575" s="186"/>
      <c r="AL575" s="181"/>
      <c r="AM575" s="186"/>
      <c r="AN575" s="186"/>
      <c r="AO575" s="186"/>
      <c r="AP575" s="181"/>
      <c r="AQ575" s="215"/>
      <c r="AR575" s="141"/>
      <c r="AS575" s="142" t="s">
        <v>236</v>
      </c>
      <c r="AT575" s="176"/>
      <c r="AU575" s="141"/>
      <c r="AV575" s="141"/>
      <c r="AW575" s="142" t="s">
        <v>181</v>
      </c>
      <c r="AX575" s="143"/>
    </row>
    <row r="576" spans="1:50" ht="23.25" hidden="1" customHeight="1" x14ac:dyDescent="0.15">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2"/>
    </row>
    <row r="577" spans="1:50" ht="23.25" hidden="1" customHeight="1" x14ac:dyDescent="0.15">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2"/>
      <c r="AA577" s="103"/>
      <c r="AB577" s="228"/>
      <c r="AC577" s="228"/>
      <c r="AD577" s="228"/>
      <c r="AE577" s="120"/>
      <c r="AF577" s="121"/>
      <c r="AG577" s="121"/>
      <c r="AH577" s="122"/>
      <c r="AI577" s="120"/>
      <c r="AJ577" s="121"/>
      <c r="AK577" s="121"/>
      <c r="AL577" s="121"/>
      <c r="AM577" s="120"/>
      <c r="AN577" s="121"/>
      <c r="AO577" s="121"/>
      <c r="AP577" s="122"/>
      <c r="AQ577" s="120"/>
      <c r="AR577" s="121"/>
      <c r="AS577" s="121"/>
      <c r="AT577" s="122"/>
      <c r="AU577" s="121"/>
      <c r="AV577" s="121"/>
      <c r="AW577" s="121"/>
      <c r="AX577" s="222"/>
    </row>
    <row r="578" spans="1:50" ht="23.25" hidden="1" customHeight="1" x14ac:dyDescent="0.15">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2"/>
      <c r="AA578" s="103"/>
      <c r="AB578" s="224" t="s">
        <v>14</v>
      </c>
      <c r="AC578" s="224"/>
      <c r="AD578" s="224"/>
      <c r="AE578" s="120"/>
      <c r="AF578" s="121"/>
      <c r="AG578" s="121"/>
      <c r="AH578" s="122"/>
      <c r="AI578" s="120"/>
      <c r="AJ578" s="121"/>
      <c r="AK578" s="121"/>
      <c r="AL578" s="121"/>
      <c r="AM578" s="120"/>
      <c r="AN578" s="121"/>
      <c r="AO578" s="121"/>
      <c r="AP578" s="122"/>
      <c r="AQ578" s="120"/>
      <c r="AR578" s="121"/>
      <c r="AS578" s="121"/>
      <c r="AT578" s="122"/>
      <c r="AU578" s="121"/>
      <c r="AV578" s="121"/>
      <c r="AW578" s="121"/>
      <c r="AX578" s="222"/>
    </row>
    <row r="579" spans="1:50" ht="18.75" hidden="1" customHeight="1" x14ac:dyDescent="0.15">
      <c r="A579" s="101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9" t="s">
        <v>134</v>
      </c>
      <c r="AV579" s="139"/>
      <c r="AW579" s="139"/>
      <c r="AX579" s="140"/>
    </row>
    <row r="580" spans="1:50" ht="18.75" hidden="1" customHeight="1" x14ac:dyDescent="0.15">
      <c r="A580" s="1013"/>
      <c r="B580" s="256"/>
      <c r="C580" s="255"/>
      <c r="D580" s="256"/>
      <c r="E580" s="170"/>
      <c r="F580" s="171"/>
      <c r="G580" s="175"/>
      <c r="H580" s="142"/>
      <c r="I580" s="142"/>
      <c r="J580" s="142"/>
      <c r="K580" s="142"/>
      <c r="L580" s="142"/>
      <c r="M580" s="142"/>
      <c r="N580" s="142"/>
      <c r="O580" s="142"/>
      <c r="P580" s="142"/>
      <c r="Q580" s="142"/>
      <c r="R580" s="142"/>
      <c r="S580" s="142"/>
      <c r="T580" s="142"/>
      <c r="U580" s="142"/>
      <c r="V580" s="142"/>
      <c r="W580" s="142"/>
      <c r="X580" s="176"/>
      <c r="Y580" s="177"/>
      <c r="Z580" s="178"/>
      <c r="AA580" s="179"/>
      <c r="AB580" s="181"/>
      <c r="AC580" s="142"/>
      <c r="AD580" s="176"/>
      <c r="AE580" s="141"/>
      <c r="AF580" s="141"/>
      <c r="AG580" s="142" t="s">
        <v>236</v>
      </c>
      <c r="AH580" s="176"/>
      <c r="AI580" s="186"/>
      <c r="AJ580" s="186"/>
      <c r="AK580" s="186"/>
      <c r="AL580" s="181"/>
      <c r="AM580" s="186"/>
      <c r="AN580" s="186"/>
      <c r="AO580" s="186"/>
      <c r="AP580" s="181"/>
      <c r="AQ580" s="215"/>
      <c r="AR580" s="141"/>
      <c r="AS580" s="142" t="s">
        <v>236</v>
      </c>
      <c r="AT580" s="176"/>
      <c r="AU580" s="141"/>
      <c r="AV580" s="141"/>
      <c r="AW580" s="142" t="s">
        <v>181</v>
      </c>
      <c r="AX580" s="143"/>
    </row>
    <row r="581" spans="1:50" ht="23.25" hidden="1" customHeight="1" x14ac:dyDescent="0.15">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2"/>
    </row>
    <row r="582" spans="1:50" ht="23.25" hidden="1" customHeight="1" x14ac:dyDescent="0.15">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2"/>
      <c r="AA582" s="103"/>
      <c r="AB582" s="228"/>
      <c r="AC582" s="228"/>
      <c r="AD582" s="228"/>
      <c r="AE582" s="120"/>
      <c r="AF582" s="121"/>
      <c r="AG582" s="121"/>
      <c r="AH582" s="122"/>
      <c r="AI582" s="120"/>
      <c r="AJ582" s="121"/>
      <c r="AK582" s="121"/>
      <c r="AL582" s="121"/>
      <c r="AM582" s="120"/>
      <c r="AN582" s="121"/>
      <c r="AO582" s="121"/>
      <c r="AP582" s="122"/>
      <c r="AQ582" s="120"/>
      <c r="AR582" s="121"/>
      <c r="AS582" s="121"/>
      <c r="AT582" s="122"/>
      <c r="AU582" s="121"/>
      <c r="AV582" s="121"/>
      <c r="AW582" s="121"/>
      <c r="AX582" s="222"/>
    </row>
    <row r="583" spans="1:50" ht="23.25" hidden="1" customHeight="1" x14ac:dyDescent="0.15">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2"/>
      <c r="AA583" s="103"/>
      <c r="AB583" s="224" t="s">
        <v>14</v>
      </c>
      <c r="AC583" s="224"/>
      <c r="AD583" s="224"/>
      <c r="AE583" s="120"/>
      <c r="AF583" s="121"/>
      <c r="AG583" s="121"/>
      <c r="AH583" s="122"/>
      <c r="AI583" s="120"/>
      <c r="AJ583" s="121"/>
      <c r="AK583" s="121"/>
      <c r="AL583" s="121"/>
      <c r="AM583" s="120"/>
      <c r="AN583" s="121"/>
      <c r="AO583" s="121"/>
      <c r="AP583" s="122"/>
      <c r="AQ583" s="120"/>
      <c r="AR583" s="121"/>
      <c r="AS583" s="121"/>
      <c r="AT583" s="122"/>
      <c r="AU583" s="121"/>
      <c r="AV583" s="121"/>
      <c r="AW583" s="121"/>
      <c r="AX583" s="222"/>
    </row>
    <row r="584" spans="1:50" ht="18.75" hidden="1" customHeight="1" x14ac:dyDescent="0.15">
      <c r="A584" s="101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9" t="s">
        <v>134</v>
      </c>
      <c r="AV584" s="139"/>
      <c r="AW584" s="139"/>
      <c r="AX584" s="140"/>
    </row>
    <row r="585" spans="1:50" ht="18.75" hidden="1" customHeight="1" x14ac:dyDescent="0.15">
      <c r="A585" s="1013"/>
      <c r="B585" s="256"/>
      <c r="C585" s="255"/>
      <c r="D585" s="256"/>
      <c r="E585" s="170"/>
      <c r="F585" s="171"/>
      <c r="G585" s="175"/>
      <c r="H585" s="142"/>
      <c r="I585" s="142"/>
      <c r="J585" s="142"/>
      <c r="K585" s="142"/>
      <c r="L585" s="142"/>
      <c r="M585" s="142"/>
      <c r="N585" s="142"/>
      <c r="O585" s="142"/>
      <c r="P585" s="142"/>
      <c r="Q585" s="142"/>
      <c r="R585" s="142"/>
      <c r="S585" s="142"/>
      <c r="T585" s="142"/>
      <c r="U585" s="142"/>
      <c r="V585" s="142"/>
      <c r="W585" s="142"/>
      <c r="X585" s="176"/>
      <c r="Y585" s="177"/>
      <c r="Z585" s="178"/>
      <c r="AA585" s="179"/>
      <c r="AB585" s="181"/>
      <c r="AC585" s="142"/>
      <c r="AD585" s="176"/>
      <c r="AE585" s="141"/>
      <c r="AF585" s="141"/>
      <c r="AG585" s="142" t="s">
        <v>236</v>
      </c>
      <c r="AH585" s="176"/>
      <c r="AI585" s="186"/>
      <c r="AJ585" s="186"/>
      <c r="AK585" s="186"/>
      <c r="AL585" s="181"/>
      <c r="AM585" s="186"/>
      <c r="AN585" s="186"/>
      <c r="AO585" s="186"/>
      <c r="AP585" s="181"/>
      <c r="AQ585" s="215"/>
      <c r="AR585" s="141"/>
      <c r="AS585" s="142" t="s">
        <v>236</v>
      </c>
      <c r="AT585" s="176"/>
      <c r="AU585" s="141"/>
      <c r="AV585" s="141"/>
      <c r="AW585" s="142" t="s">
        <v>181</v>
      </c>
      <c r="AX585" s="143"/>
    </row>
    <row r="586" spans="1:50" ht="23.25" hidden="1" customHeight="1" x14ac:dyDescent="0.15">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2"/>
    </row>
    <row r="587" spans="1:50" ht="23.25" hidden="1" customHeight="1" x14ac:dyDescent="0.15">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2"/>
      <c r="AA587" s="103"/>
      <c r="AB587" s="228"/>
      <c r="AC587" s="228"/>
      <c r="AD587" s="228"/>
      <c r="AE587" s="120"/>
      <c r="AF587" s="121"/>
      <c r="AG587" s="121"/>
      <c r="AH587" s="122"/>
      <c r="AI587" s="120"/>
      <c r="AJ587" s="121"/>
      <c r="AK587" s="121"/>
      <c r="AL587" s="121"/>
      <c r="AM587" s="120"/>
      <c r="AN587" s="121"/>
      <c r="AO587" s="121"/>
      <c r="AP587" s="122"/>
      <c r="AQ587" s="120"/>
      <c r="AR587" s="121"/>
      <c r="AS587" s="121"/>
      <c r="AT587" s="122"/>
      <c r="AU587" s="121"/>
      <c r="AV587" s="121"/>
      <c r="AW587" s="121"/>
      <c r="AX587" s="222"/>
    </row>
    <row r="588" spans="1:50" ht="23.25" hidden="1" customHeight="1" x14ac:dyDescent="0.15">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2"/>
      <c r="AA588" s="103"/>
      <c r="AB588" s="224" t="s">
        <v>14</v>
      </c>
      <c r="AC588" s="224"/>
      <c r="AD588" s="224"/>
      <c r="AE588" s="120"/>
      <c r="AF588" s="121"/>
      <c r="AG588" s="121"/>
      <c r="AH588" s="122"/>
      <c r="AI588" s="120"/>
      <c r="AJ588" s="121"/>
      <c r="AK588" s="121"/>
      <c r="AL588" s="121"/>
      <c r="AM588" s="120"/>
      <c r="AN588" s="121"/>
      <c r="AO588" s="121"/>
      <c r="AP588" s="122"/>
      <c r="AQ588" s="120"/>
      <c r="AR588" s="121"/>
      <c r="AS588" s="121"/>
      <c r="AT588" s="122"/>
      <c r="AU588" s="121"/>
      <c r="AV588" s="121"/>
      <c r="AW588" s="121"/>
      <c r="AX588" s="222"/>
    </row>
    <row r="589" spans="1:50" ht="23.85" hidden="1" customHeight="1" x14ac:dyDescent="0.15">
      <c r="A589" s="1013"/>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3"/>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9" t="s">
        <v>134</v>
      </c>
      <c r="AV593" s="139"/>
      <c r="AW593" s="139"/>
      <c r="AX593" s="140"/>
    </row>
    <row r="594" spans="1:50" ht="18.75" hidden="1" customHeight="1" x14ac:dyDescent="0.15">
      <c r="A594" s="1013"/>
      <c r="B594" s="256"/>
      <c r="C594" s="255"/>
      <c r="D594" s="256"/>
      <c r="E594" s="170"/>
      <c r="F594" s="171"/>
      <c r="G594" s="175"/>
      <c r="H594" s="142"/>
      <c r="I594" s="142"/>
      <c r="J594" s="142"/>
      <c r="K594" s="142"/>
      <c r="L594" s="142"/>
      <c r="M594" s="142"/>
      <c r="N594" s="142"/>
      <c r="O594" s="142"/>
      <c r="P594" s="142"/>
      <c r="Q594" s="142"/>
      <c r="R594" s="142"/>
      <c r="S594" s="142"/>
      <c r="T594" s="142"/>
      <c r="U594" s="142"/>
      <c r="V594" s="142"/>
      <c r="W594" s="142"/>
      <c r="X594" s="176"/>
      <c r="Y594" s="177"/>
      <c r="Z594" s="178"/>
      <c r="AA594" s="179"/>
      <c r="AB594" s="181"/>
      <c r="AC594" s="142"/>
      <c r="AD594" s="176"/>
      <c r="AE594" s="141"/>
      <c r="AF594" s="141"/>
      <c r="AG594" s="142" t="s">
        <v>236</v>
      </c>
      <c r="AH594" s="176"/>
      <c r="AI594" s="186"/>
      <c r="AJ594" s="186"/>
      <c r="AK594" s="186"/>
      <c r="AL594" s="181"/>
      <c r="AM594" s="186"/>
      <c r="AN594" s="186"/>
      <c r="AO594" s="186"/>
      <c r="AP594" s="181"/>
      <c r="AQ594" s="215"/>
      <c r="AR594" s="141"/>
      <c r="AS594" s="142" t="s">
        <v>236</v>
      </c>
      <c r="AT594" s="176"/>
      <c r="AU594" s="141"/>
      <c r="AV594" s="141"/>
      <c r="AW594" s="142" t="s">
        <v>181</v>
      </c>
      <c r="AX594" s="143"/>
    </row>
    <row r="595" spans="1:50" ht="23.25" hidden="1" customHeight="1" x14ac:dyDescent="0.15">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2"/>
    </row>
    <row r="596" spans="1:50" ht="23.25" hidden="1" customHeight="1" x14ac:dyDescent="0.15">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2"/>
      <c r="AA596" s="103"/>
      <c r="AB596" s="228"/>
      <c r="AC596" s="228"/>
      <c r="AD596" s="228"/>
      <c r="AE596" s="120"/>
      <c r="AF596" s="121"/>
      <c r="AG596" s="121"/>
      <c r="AH596" s="122"/>
      <c r="AI596" s="120"/>
      <c r="AJ596" s="121"/>
      <c r="AK596" s="121"/>
      <c r="AL596" s="121"/>
      <c r="AM596" s="120"/>
      <c r="AN596" s="121"/>
      <c r="AO596" s="121"/>
      <c r="AP596" s="122"/>
      <c r="AQ596" s="120"/>
      <c r="AR596" s="121"/>
      <c r="AS596" s="121"/>
      <c r="AT596" s="122"/>
      <c r="AU596" s="121"/>
      <c r="AV596" s="121"/>
      <c r="AW596" s="121"/>
      <c r="AX596" s="222"/>
    </row>
    <row r="597" spans="1:50" ht="23.25" hidden="1" customHeight="1" x14ac:dyDescent="0.15">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2"/>
      <c r="AA597" s="103"/>
      <c r="AB597" s="224" t="s">
        <v>182</v>
      </c>
      <c r="AC597" s="224"/>
      <c r="AD597" s="224"/>
      <c r="AE597" s="120"/>
      <c r="AF597" s="121"/>
      <c r="AG597" s="121"/>
      <c r="AH597" s="122"/>
      <c r="AI597" s="120"/>
      <c r="AJ597" s="121"/>
      <c r="AK597" s="121"/>
      <c r="AL597" s="121"/>
      <c r="AM597" s="120"/>
      <c r="AN597" s="121"/>
      <c r="AO597" s="121"/>
      <c r="AP597" s="122"/>
      <c r="AQ597" s="120"/>
      <c r="AR597" s="121"/>
      <c r="AS597" s="121"/>
      <c r="AT597" s="122"/>
      <c r="AU597" s="121"/>
      <c r="AV597" s="121"/>
      <c r="AW597" s="121"/>
      <c r="AX597" s="222"/>
    </row>
    <row r="598" spans="1:50" ht="18.75" hidden="1" customHeight="1" x14ac:dyDescent="0.15">
      <c r="A598" s="101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9" t="s">
        <v>134</v>
      </c>
      <c r="AV598" s="139"/>
      <c r="AW598" s="139"/>
      <c r="AX598" s="140"/>
    </row>
    <row r="599" spans="1:50" ht="18.75" hidden="1" customHeight="1" x14ac:dyDescent="0.15">
      <c r="A599" s="1013"/>
      <c r="B599" s="256"/>
      <c r="C599" s="255"/>
      <c r="D599" s="256"/>
      <c r="E599" s="170"/>
      <c r="F599" s="171"/>
      <c r="G599" s="175"/>
      <c r="H599" s="142"/>
      <c r="I599" s="142"/>
      <c r="J599" s="142"/>
      <c r="K599" s="142"/>
      <c r="L599" s="142"/>
      <c r="M599" s="142"/>
      <c r="N599" s="142"/>
      <c r="O599" s="142"/>
      <c r="P599" s="142"/>
      <c r="Q599" s="142"/>
      <c r="R599" s="142"/>
      <c r="S599" s="142"/>
      <c r="T599" s="142"/>
      <c r="U599" s="142"/>
      <c r="V599" s="142"/>
      <c r="W599" s="142"/>
      <c r="X599" s="176"/>
      <c r="Y599" s="177"/>
      <c r="Z599" s="178"/>
      <c r="AA599" s="179"/>
      <c r="AB599" s="181"/>
      <c r="AC599" s="142"/>
      <c r="AD599" s="176"/>
      <c r="AE599" s="141"/>
      <c r="AF599" s="141"/>
      <c r="AG599" s="142" t="s">
        <v>236</v>
      </c>
      <c r="AH599" s="176"/>
      <c r="AI599" s="186"/>
      <c r="AJ599" s="186"/>
      <c r="AK599" s="186"/>
      <c r="AL599" s="181"/>
      <c r="AM599" s="186"/>
      <c r="AN599" s="186"/>
      <c r="AO599" s="186"/>
      <c r="AP599" s="181"/>
      <c r="AQ599" s="215"/>
      <c r="AR599" s="141"/>
      <c r="AS599" s="142" t="s">
        <v>236</v>
      </c>
      <c r="AT599" s="176"/>
      <c r="AU599" s="141"/>
      <c r="AV599" s="141"/>
      <c r="AW599" s="142" t="s">
        <v>181</v>
      </c>
      <c r="AX599" s="143"/>
    </row>
    <row r="600" spans="1:50" ht="23.25" hidden="1" customHeight="1" x14ac:dyDescent="0.15">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2"/>
    </row>
    <row r="601" spans="1:50" ht="23.25" hidden="1" customHeight="1" x14ac:dyDescent="0.15">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2"/>
      <c r="AA601" s="103"/>
      <c r="AB601" s="228"/>
      <c r="AC601" s="228"/>
      <c r="AD601" s="228"/>
      <c r="AE601" s="120"/>
      <c r="AF601" s="121"/>
      <c r="AG601" s="121"/>
      <c r="AH601" s="122"/>
      <c r="AI601" s="120"/>
      <c r="AJ601" s="121"/>
      <c r="AK601" s="121"/>
      <c r="AL601" s="121"/>
      <c r="AM601" s="120"/>
      <c r="AN601" s="121"/>
      <c r="AO601" s="121"/>
      <c r="AP601" s="122"/>
      <c r="AQ601" s="120"/>
      <c r="AR601" s="121"/>
      <c r="AS601" s="121"/>
      <c r="AT601" s="122"/>
      <c r="AU601" s="121"/>
      <c r="AV601" s="121"/>
      <c r="AW601" s="121"/>
      <c r="AX601" s="222"/>
    </row>
    <row r="602" spans="1:50" ht="23.25" hidden="1" customHeight="1" x14ac:dyDescent="0.15">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2"/>
      <c r="AA602" s="103"/>
      <c r="AB602" s="224" t="s">
        <v>182</v>
      </c>
      <c r="AC602" s="224"/>
      <c r="AD602" s="224"/>
      <c r="AE602" s="120"/>
      <c r="AF602" s="121"/>
      <c r="AG602" s="121"/>
      <c r="AH602" s="122"/>
      <c r="AI602" s="120"/>
      <c r="AJ602" s="121"/>
      <c r="AK602" s="121"/>
      <c r="AL602" s="121"/>
      <c r="AM602" s="120"/>
      <c r="AN602" s="121"/>
      <c r="AO602" s="121"/>
      <c r="AP602" s="122"/>
      <c r="AQ602" s="120"/>
      <c r="AR602" s="121"/>
      <c r="AS602" s="121"/>
      <c r="AT602" s="122"/>
      <c r="AU602" s="121"/>
      <c r="AV602" s="121"/>
      <c r="AW602" s="121"/>
      <c r="AX602" s="222"/>
    </row>
    <row r="603" spans="1:50" ht="18.75" hidden="1" customHeight="1" x14ac:dyDescent="0.15">
      <c r="A603" s="101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9" t="s">
        <v>134</v>
      </c>
      <c r="AV603" s="139"/>
      <c r="AW603" s="139"/>
      <c r="AX603" s="140"/>
    </row>
    <row r="604" spans="1:50" ht="18.75" hidden="1" customHeight="1" x14ac:dyDescent="0.15">
      <c r="A604" s="1013"/>
      <c r="B604" s="256"/>
      <c r="C604" s="255"/>
      <c r="D604" s="256"/>
      <c r="E604" s="170"/>
      <c r="F604" s="171"/>
      <c r="G604" s="175"/>
      <c r="H604" s="142"/>
      <c r="I604" s="142"/>
      <c r="J604" s="142"/>
      <c r="K604" s="142"/>
      <c r="L604" s="142"/>
      <c r="M604" s="142"/>
      <c r="N604" s="142"/>
      <c r="O604" s="142"/>
      <c r="P604" s="142"/>
      <c r="Q604" s="142"/>
      <c r="R604" s="142"/>
      <c r="S604" s="142"/>
      <c r="T604" s="142"/>
      <c r="U604" s="142"/>
      <c r="V604" s="142"/>
      <c r="W604" s="142"/>
      <c r="X604" s="176"/>
      <c r="Y604" s="177"/>
      <c r="Z604" s="178"/>
      <c r="AA604" s="179"/>
      <c r="AB604" s="181"/>
      <c r="AC604" s="142"/>
      <c r="AD604" s="176"/>
      <c r="AE604" s="141"/>
      <c r="AF604" s="141"/>
      <c r="AG604" s="142" t="s">
        <v>236</v>
      </c>
      <c r="AH604" s="176"/>
      <c r="AI604" s="186"/>
      <c r="AJ604" s="186"/>
      <c r="AK604" s="186"/>
      <c r="AL604" s="181"/>
      <c r="AM604" s="186"/>
      <c r="AN604" s="186"/>
      <c r="AO604" s="186"/>
      <c r="AP604" s="181"/>
      <c r="AQ604" s="215"/>
      <c r="AR604" s="141"/>
      <c r="AS604" s="142" t="s">
        <v>236</v>
      </c>
      <c r="AT604" s="176"/>
      <c r="AU604" s="141"/>
      <c r="AV604" s="141"/>
      <c r="AW604" s="142" t="s">
        <v>181</v>
      </c>
      <c r="AX604" s="143"/>
    </row>
    <row r="605" spans="1:50" ht="23.25" hidden="1" customHeight="1" x14ac:dyDescent="0.15">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2"/>
    </row>
    <row r="606" spans="1:50" ht="23.25" hidden="1" customHeight="1" x14ac:dyDescent="0.15">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2"/>
      <c r="AA606" s="103"/>
      <c r="AB606" s="228"/>
      <c r="AC606" s="228"/>
      <c r="AD606" s="228"/>
      <c r="AE606" s="120"/>
      <c r="AF606" s="121"/>
      <c r="AG606" s="121"/>
      <c r="AH606" s="122"/>
      <c r="AI606" s="120"/>
      <c r="AJ606" s="121"/>
      <c r="AK606" s="121"/>
      <c r="AL606" s="121"/>
      <c r="AM606" s="120"/>
      <c r="AN606" s="121"/>
      <c r="AO606" s="121"/>
      <c r="AP606" s="122"/>
      <c r="AQ606" s="120"/>
      <c r="AR606" s="121"/>
      <c r="AS606" s="121"/>
      <c r="AT606" s="122"/>
      <c r="AU606" s="121"/>
      <c r="AV606" s="121"/>
      <c r="AW606" s="121"/>
      <c r="AX606" s="222"/>
    </row>
    <row r="607" spans="1:50" ht="23.25" hidden="1" customHeight="1" x14ac:dyDescent="0.15">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2"/>
      <c r="AA607" s="103"/>
      <c r="AB607" s="224" t="s">
        <v>182</v>
      </c>
      <c r="AC607" s="224"/>
      <c r="AD607" s="224"/>
      <c r="AE607" s="120"/>
      <c r="AF607" s="121"/>
      <c r="AG607" s="121"/>
      <c r="AH607" s="122"/>
      <c r="AI607" s="120"/>
      <c r="AJ607" s="121"/>
      <c r="AK607" s="121"/>
      <c r="AL607" s="121"/>
      <c r="AM607" s="120"/>
      <c r="AN607" s="121"/>
      <c r="AO607" s="121"/>
      <c r="AP607" s="122"/>
      <c r="AQ607" s="120"/>
      <c r="AR607" s="121"/>
      <c r="AS607" s="121"/>
      <c r="AT607" s="122"/>
      <c r="AU607" s="121"/>
      <c r="AV607" s="121"/>
      <c r="AW607" s="121"/>
      <c r="AX607" s="222"/>
    </row>
    <row r="608" spans="1:50" ht="18.75" hidden="1" customHeight="1" x14ac:dyDescent="0.15">
      <c r="A608" s="101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9" t="s">
        <v>134</v>
      </c>
      <c r="AV608" s="139"/>
      <c r="AW608" s="139"/>
      <c r="AX608" s="140"/>
    </row>
    <row r="609" spans="1:50" ht="18.75" hidden="1" customHeight="1" x14ac:dyDescent="0.15">
      <c r="A609" s="1013"/>
      <c r="B609" s="256"/>
      <c r="C609" s="255"/>
      <c r="D609" s="256"/>
      <c r="E609" s="170"/>
      <c r="F609" s="171"/>
      <c r="G609" s="175"/>
      <c r="H609" s="142"/>
      <c r="I609" s="142"/>
      <c r="J609" s="142"/>
      <c r="K609" s="142"/>
      <c r="L609" s="142"/>
      <c r="M609" s="142"/>
      <c r="N609" s="142"/>
      <c r="O609" s="142"/>
      <c r="P609" s="142"/>
      <c r="Q609" s="142"/>
      <c r="R609" s="142"/>
      <c r="S609" s="142"/>
      <c r="T609" s="142"/>
      <c r="U609" s="142"/>
      <c r="V609" s="142"/>
      <c r="W609" s="142"/>
      <c r="X609" s="176"/>
      <c r="Y609" s="177"/>
      <c r="Z609" s="178"/>
      <c r="AA609" s="179"/>
      <c r="AB609" s="181"/>
      <c r="AC609" s="142"/>
      <c r="AD609" s="176"/>
      <c r="AE609" s="141"/>
      <c r="AF609" s="141"/>
      <c r="AG609" s="142" t="s">
        <v>236</v>
      </c>
      <c r="AH609" s="176"/>
      <c r="AI609" s="186"/>
      <c r="AJ609" s="186"/>
      <c r="AK609" s="186"/>
      <c r="AL609" s="181"/>
      <c r="AM609" s="186"/>
      <c r="AN609" s="186"/>
      <c r="AO609" s="186"/>
      <c r="AP609" s="181"/>
      <c r="AQ609" s="215"/>
      <c r="AR609" s="141"/>
      <c r="AS609" s="142" t="s">
        <v>236</v>
      </c>
      <c r="AT609" s="176"/>
      <c r="AU609" s="141"/>
      <c r="AV609" s="141"/>
      <c r="AW609" s="142" t="s">
        <v>181</v>
      </c>
      <c r="AX609" s="143"/>
    </row>
    <row r="610" spans="1:50" ht="23.25" hidden="1" customHeight="1" x14ac:dyDescent="0.15">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2"/>
    </row>
    <row r="611" spans="1:50" ht="23.25" hidden="1" customHeight="1" x14ac:dyDescent="0.15">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2"/>
      <c r="AA611" s="103"/>
      <c r="AB611" s="228"/>
      <c r="AC611" s="228"/>
      <c r="AD611" s="228"/>
      <c r="AE611" s="120"/>
      <c r="AF611" s="121"/>
      <c r="AG611" s="121"/>
      <c r="AH611" s="122"/>
      <c r="AI611" s="120"/>
      <c r="AJ611" s="121"/>
      <c r="AK611" s="121"/>
      <c r="AL611" s="121"/>
      <c r="AM611" s="120"/>
      <c r="AN611" s="121"/>
      <c r="AO611" s="121"/>
      <c r="AP611" s="122"/>
      <c r="AQ611" s="120"/>
      <c r="AR611" s="121"/>
      <c r="AS611" s="121"/>
      <c r="AT611" s="122"/>
      <c r="AU611" s="121"/>
      <c r="AV611" s="121"/>
      <c r="AW611" s="121"/>
      <c r="AX611" s="222"/>
    </row>
    <row r="612" spans="1:50" ht="23.25" hidden="1" customHeight="1" x14ac:dyDescent="0.15">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2"/>
      <c r="AA612" s="103"/>
      <c r="AB612" s="224" t="s">
        <v>182</v>
      </c>
      <c r="AC612" s="224"/>
      <c r="AD612" s="224"/>
      <c r="AE612" s="120"/>
      <c r="AF612" s="121"/>
      <c r="AG612" s="121"/>
      <c r="AH612" s="122"/>
      <c r="AI612" s="120"/>
      <c r="AJ612" s="121"/>
      <c r="AK612" s="121"/>
      <c r="AL612" s="121"/>
      <c r="AM612" s="120"/>
      <c r="AN612" s="121"/>
      <c r="AO612" s="121"/>
      <c r="AP612" s="122"/>
      <c r="AQ612" s="120"/>
      <c r="AR612" s="121"/>
      <c r="AS612" s="121"/>
      <c r="AT612" s="122"/>
      <c r="AU612" s="121"/>
      <c r="AV612" s="121"/>
      <c r="AW612" s="121"/>
      <c r="AX612" s="222"/>
    </row>
    <row r="613" spans="1:50" ht="18.75" hidden="1" customHeight="1" x14ac:dyDescent="0.15">
      <c r="A613" s="101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9" t="s">
        <v>134</v>
      </c>
      <c r="AV613" s="139"/>
      <c r="AW613" s="139"/>
      <c r="AX613" s="140"/>
    </row>
    <row r="614" spans="1:50" ht="18.75" hidden="1" customHeight="1" x14ac:dyDescent="0.15">
      <c r="A614" s="1013"/>
      <c r="B614" s="256"/>
      <c r="C614" s="255"/>
      <c r="D614" s="256"/>
      <c r="E614" s="170"/>
      <c r="F614" s="171"/>
      <c r="G614" s="175"/>
      <c r="H614" s="142"/>
      <c r="I614" s="142"/>
      <c r="J614" s="142"/>
      <c r="K614" s="142"/>
      <c r="L614" s="142"/>
      <c r="M614" s="142"/>
      <c r="N614" s="142"/>
      <c r="O614" s="142"/>
      <c r="P614" s="142"/>
      <c r="Q614" s="142"/>
      <c r="R614" s="142"/>
      <c r="S614" s="142"/>
      <c r="T614" s="142"/>
      <c r="U614" s="142"/>
      <c r="V614" s="142"/>
      <c r="W614" s="142"/>
      <c r="X614" s="176"/>
      <c r="Y614" s="177"/>
      <c r="Z614" s="178"/>
      <c r="AA614" s="179"/>
      <c r="AB614" s="181"/>
      <c r="AC614" s="142"/>
      <c r="AD614" s="176"/>
      <c r="AE614" s="141"/>
      <c r="AF614" s="141"/>
      <c r="AG614" s="142" t="s">
        <v>236</v>
      </c>
      <c r="AH614" s="176"/>
      <c r="AI614" s="186"/>
      <c r="AJ614" s="186"/>
      <c r="AK614" s="186"/>
      <c r="AL614" s="181"/>
      <c r="AM614" s="186"/>
      <c r="AN614" s="186"/>
      <c r="AO614" s="186"/>
      <c r="AP614" s="181"/>
      <c r="AQ614" s="215"/>
      <c r="AR614" s="141"/>
      <c r="AS614" s="142" t="s">
        <v>236</v>
      </c>
      <c r="AT614" s="176"/>
      <c r="AU614" s="141"/>
      <c r="AV614" s="141"/>
      <c r="AW614" s="142" t="s">
        <v>181</v>
      </c>
      <c r="AX614" s="143"/>
    </row>
    <row r="615" spans="1:50" ht="23.25" hidden="1" customHeight="1" x14ac:dyDescent="0.15">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2"/>
    </row>
    <row r="616" spans="1:50" ht="23.25" hidden="1" customHeight="1" x14ac:dyDescent="0.15">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2"/>
      <c r="AA616" s="103"/>
      <c r="AB616" s="228"/>
      <c r="AC616" s="228"/>
      <c r="AD616" s="228"/>
      <c r="AE616" s="120"/>
      <c r="AF616" s="121"/>
      <c r="AG616" s="121"/>
      <c r="AH616" s="122"/>
      <c r="AI616" s="120"/>
      <c r="AJ616" s="121"/>
      <c r="AK616" s="121"/>
      <c r="AL616" s="121"/>
      <c r="AM616" s="120"/>
      <c r="AN616" s="121"/>
      <c r="AO616" s="121"/>
      <c r="AP616" s="122"/>
      <c r="AQ616" s="120"/>
      <c r="AR616" s="121"/>
      <c r="AS616" s="121"/>
      <c r="AT616" s="122"/>
      <c r="AU616" s="121"/>
      <c r="AV616" s="121"/>
      <c r="AW616" s="121"/>
      <c r="AX616" s="222"/>
    </row>
    <row r="617" spans="1:50" ht="23.25" hidden="1" customHeight="1" x14ac:dyDescent="0.15">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2"/>
      <c r="AA617" s="103"/>
      <c r="AB617" s="224" t="s">
        <v>182</v>
      </c>
      <c r="AC617" s="224"/>
      <c r="AD617" s="224"/>
      <c r="AE617" s="120"/>
      <c r="AF617" s="121"/>
      <c r="AG617" s="121"/>
      <c r="AH617" s="122"/>
      <c r="AI617" s="120"/>
      <c r="AJ617" s="121"/>
      <c r="AK617" s="121"/>
      <c r="AL617" s="121"/>
      <c r="AM617" s="120"/>
      <c r="AN617" s="121"/>
      <c r="AO617" s="121"/>
      <c r="AP617" s="122"/>
      <c r="AQ617" s="120"/>
      <c r="AR617" s="121"/>
      <c r="AS617" s="121"/>
      <c r="AT617" s="122"/>
      <c r="AU617" s="121"/>
      <c r="AV617" s="121"/>
      <c r="AW617" s="121"/>
      <c r="AX617" s="222"/>
    </row>
    <row r="618" spans="1:50" ht="18.75" hidden="1" customHeight="1" x14ac:dyDescent="0.15">
      <c r="A618" s="101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9" t="s">
        <v>134</v>
      </c>
      <c r="AV618" s="139"/>
      <c r="AW618" s="139"/>
      <c r="AX618" s="140"/>
    </row>
    <row r="619" spans="1:50" ht="18.75" hidden="1" customHeight="1" x14ac:dyDescent="0.15">
      <c r="A619" s="1013"/>
      <c r="B619" s="256"/>
      <c r="C619" s="255"/>
      <c r="D619" s="256"/>
      <c r="E619" s="170"/>
      <c r="F619" s="171"/>
      <c r="G619" s="175"/>
      <c r="H619" s="142"/>
      <c r="I619" s="142"/>
      <c r="J619" s="142"/>
      <c r="K619" s="142"/>
      <c r="L619" s="142"/>
      <c r="M619" s="142"/>
      <c r="N619" s="142"/>
      <c r="O619" s="142"/>
      <c r="P619" s="142"/>
      <c r="Q619" s="142"/>
      <c r="R619" s="142"/>
      <c r="S619" s="142"/>
      <c r="T619" s="142"/>
      <c r="U619" s="142"/>
      <c r="V619" s="142"/>
      <c r="W619" s="142"/>
      <c r="X619" s="176"/>
      <c r="Y619" s="177"/>
      <c r="Z619" s="178"/>
      <c r="AA619" s="179"/>
      <c r="AB619" s="181"/>
      <c r="AC619" s="142"/>
      <c r="AD619" s="176"/>
      <c r="AE619" s="141"/>
      <c r="AF619" s="141"/>
      <c r="AG619" s="142" t="s">
        <v>236</v>
      </c>
      <c r="AH619" s="176"/>
      <c r="AI619" s="186"/>
      <c r="AJ619" s="186"/>
      <c r="AK619" s="186"/>
      <c r="AL619" s="181"/>
      <c r="AM619" s="186"/>
      <c r="AN619" s="186"/>
      <c r="AO619" s="186"/>
      <c r="AP619" s="181"/>
      <c r="AQ619" s="215"/>
      <c r="AR619" s="141"/>
      <c r="AS619" s="142" t="s">
        <v>236</v>
      </c>
      <c r="AT619" s="176"/>
      <c r="AU619" s="141"/>
      <c r="AV619" s="141"/>
      <c r="AW619" s="142" t="s">
        <v>181</v>
      </c>
      <c r="AX619" s="143"/>
    </row>
    <row r="620" spans="1:50" ht="23.25" hidden="1" customHeight="1" x14ac:dyDescent="0.15">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2"/>
    </row>
    <row r="621" spans="1:50" ht="23.25" hidden="1" customHeight="1" x14ac:dyDescent="0.15">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2"/>
      <c r="AA621" s="103"/>
      <c r="AB621" s="228"/>
      <c r="AC621" s="228"/>
      <c r="AD621" s="228"/>
      <c r="AE621" s="120"/>
      <c r="AF621" s="121"/>
      <c r="AG621" s="121"/>
      <c r="AH621" s="122"/>
      <c r="AI621" s="120"/>
      <c r="AJ621" s="121"/>
      <c r="AK621" s="121"/>
      <c r="AL621" s="121"/>
      <c r="AM621" s="120"/>
      <c r="AN621" s="121"/>
      <c r="AO621" s="121"/>
      <c r="AP621" s="122"/>
      <c r="AQ621" s="120"/>
      <c r="AR621" s="121"/>
      <c r="AS621" s="121"/>
      <c r="AT621" s="122"/>
      <c r="AU621" s="121"/>
      <c r="AV621" s="121"/>
      <c r="AW621" s="121"/>
      <c r="AX621" s="222"/>
    </row>
    <row r="622" spans="1:50" ht="23.25" hidden="1" customHeight="1" x14ac:dyDescent="0.15">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2"/>
      <c r="AA622" s="103"/>
      <c r="AB622" s="224" t="s">
        <v>14</v>
      </c>
      <c r="AC622" s="224"/>
      <c r="AD622" s="224"/>
      <c r="AE622" s="120"/>
      <c r="AF622" s="121"/>
      <c r="AG622" s="121"/>
      <c r="AH622" s="122"/>
      <c r="AI622" s="120"/>
      <c r="AJ622" s="121"/>
      <c r="AK622" s="121"/>
      <c r="AL622" s="121"/>
      <c r="AM622" s="120"/>
      <c r="AN622" s="121"/>
      <c r="AO622" s="121"/>
      <c r="AP622" s="122"/>
      <c r="AQ622" s="120"/>
      <c r="AR622" s="121"/>
      <c r="AS622" s="121"/>
      <c r="AT622" s="122"/>
      <c r="AU622" s="121"/>
      <c r="AV622" s="121"/>
      <c r="AW622" s="121"/>
      <c r="AX622" s="222"/>
    </row>
    <row r="623" spans="1:50" ht="18.75" hidden="1" customHeight="1" x14ac:dyDescent="0.15">
      <c r="A623" s="101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9" t="s">
        <v>134</v>
      </c>
      <c r="AV623" s="139"/>
      <c r="AW623" s="139"/>
      <c r="AX623" s="140"/>
    </row>
    <row r="624" spans="1:50" ht="18.75" hidden="1" customHeight="1" x14ac:dyDescent="0.15">
      <c r="A624" s="1013"/>
      <c r="B624" s="256"/>
      <c r="C624" s="255"/>
      <c r="D624" s="256"/>
      <c r="E624" s="170"/>
      <c r="F624" s="171"/>
      <c r="G624" s="175"/>
      <c r="H624" s="142"/>
      <c r="I624" s="142"/>
      <c r="J624" s="142"/>
      <c r="K624" s="142"/>
      <c r="L624" s="142"/>
      <c r="M624" s="142"/>
      <c r="N624" s="142"/>
      <c r="O624" s="142"/>
      <c r="P624" s="142"/>
      <c r="Q624" s="142"/>
      <c r="R624" s="142"/>
      <c r="S624" s="142"/>
      <c r="T624" s="142"/>
      <c r="U624" s="142"/>
      <c r="V624" s="142"/>
      <c r="W624" s="142"/>
      <c r="X624" s="176"/>
      <c r="Y624" s="177"/>
      <c r="Z624" s="178"/>
      <c r="AA624" s="179"/>
      <c r="AB624" s="181"/>
      <c r="AC624" s="142"/>
      <c r="AD624" s="176"/>
      <c r="AE624" s="141"/>
      <c r="AF624" s="141"/>
      <c r="AG624" s="142" t="s">
        <v>236</v>
      </c>
      <c r="AH624" s="176"/>
      <c r="AI624" s="186"/>
      <c r="AJ624" s="186"/>
      <c r="AK624" s="186"/>
      <c r="AL624" s="181"/>
      <c r="AM624" s="186"/>
      <c r="AN624" s="186"/>
      <c r="AO624" s="186"/>
      <c r="AP624" s="181"/>
      <c r="AQ624" s="215"/>
      <c r="AR624" s="141"/>
      <c r="AS624" s="142" t="s">
        <v>236</v>
      </c>
      <c r="AT624" s="176"/>
      <c r="AU624" s="141"/>
      <c r="AV624" s="141"/>
      <c r="AW624" s="142" t="s">
        <v>181</v>
      </c>
      <c r="AX624" s="143"/>
    </row>
    <row r="625" spans="1:50" ht="23.25" hidden="1" customHeight="1" x14ac:dyDescent="0.15">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2"/>
    </row>
    <row r="626" spans="1:50" ht="23.25" hidden="1" customHeight="1" x14ac:dyDescent="0.15">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2"/>
      <c r="AA626" s="103"/>
      <c r="AB626" s="228"/>
      <c r="AC626" s="228"/>
      <c r="AD626" s="228"/>
      <c r="AE626" s="120"/>
      <c r="AF626" s="121"/>
      <c r="AG626" s="121"/>
      <c r="AH626" s="122"/>
      <c r="AI626" s="120"/>
      <c r="AJ626" s="121"/>
      <c r="AK626" s="121"/>
      <c r="AL626" s="121"/>
      <c r="AM626" s="120"/>
      <c r="AN626" s="121"/>
      <c r="AO626" s="121"/>
      <c r="AP626" s="122"/>
      <c r="AQ626" s="120"/>
      <c r="AR626" s="121"/>
      <c r="AS626" s="121"/>
      <c r="AT626" s="122"/>
      <c r="AU626" s="121"/>
      <c r="AV626" s="121"/>
      <c r="AW626" s="121"/>
      <c r="AX626" s="222"/>
    </row>
    <row r="627" spans="1:50" ht="23.25" hidden="1" customHeight="1" x14ac:dyDescent="0.15">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2"/>
      <c r="AA627" s="103"/>
      <c r="AB627" s="224" t="s">
        <v>14</v>
      </c>
      <c r="AC627" s="224"/>
      <c r="AD627" s="224"/>
      <c r="AE627" s="120"/>
      <c r="AF627" s="121"/>
      <c r="AG627" s="121"/>
      <c r="AH627" s="122"/>
      <c r="AI627" s="120"/>
      <c r="AJ627" s="121"/>
      <c r="AK627" s="121"/>
      <c r="AL627" s="121"/>
      <c r="AM627" s="120"/>
      <c r="AN627" s="121"/>
      <c r="AO627" s="121"/>
      <c r="AP627" s="122"/>
      <c r="AQ627" s="120"/>
      <c r="AR627" s="121"/>
      <c r="AS627" s="121"/>
      <c r="AT627" s="122"/>
      <c r="AU627" s="121"/>
      <c r="AV627" s="121"/>
      <c r="AW627" s="121"/>
      <c r="AX627" s="222"/>
    </row>
    <row r="628" spans="1:50" ht="18.75" hidden="1" customHeight="1" x14ac:dyDescent="0.15">
      <c r="A628" s="101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9" t="s">
        <v>134</v>
      </c>
      <c r="AV628" s="139"/>
      <c r="AW628" s="139"/>
      <c r="AX628" s="140"/>
    </row>
    <row r="629" spans="1:50" ht="18.75" hidden="1" customHeight="1" x14ac:dyDescent="0.15">
      <c r="A629" s="1013"/>
      <c r="B629" s="256"/>
      <c r="C629" s="255"/>
      <c r="D629" s="256"/>
      <c r="E629" s="170"/>
      <c r="F629" s="171"/>
      <c r="G629" s="175"/>
      <c r="H629" s="142"/>
      <c r="I629" s="142"/>
      <c r="J629" s="142"/>
      <c r="K629" s="142"/>
      <c r="L629" s="142"/>
      <c r="M629" s="142"/>
      <c r="N629" s="142"/>
      <c r="O629" s="142"/>
      <c r="P629" s="142"/>
      <c r="Q629" s="142"/>
      <c r="R629" s="142"/>
      <c r="S629" s="142"/>
      <c r="T629" s="142"/>
      <c r="U629" s="142"/>
      <c r="V629" s="142"/>
      <c r="W629" s="142"/>
      <c r="X629" s="176"/>
      <c r="Y629" s="177"/>
      <c r="Z629" s="178"/>
      <c r="AA629" s="179"/>
      <c r="AB629" s="181"/>
      <c r="AC629" s="142"/>
      <c r="AD629" s="176"/>
      <c r="AE629" s="141"/>
      <c r="AF629" s="141"/>
      <c r="AG629" s="142" t="s">
        <v>236</v>
      </c>
      <c r="AH629" s="176"/>
      <c r="AI629" s="186"/>
      <c r="AJ629" s="186"/>
      <c r="AK629" s="186"/>
      <c r="AL629" s="181"/>
      <c r="AM629" s="186"/>
      <c r="AN629" s="186"/>
      <c r="AO629" s="186"/>
      <c r="AP629" s="181"/>
      <c r="AQ629" s="215"/>
      <c r="AR629" s="141"/>
      <c r="AS629" s="142" t="s">
        <v>236</v>
      </c>
      <c r="AT629" s="176"/>
      <c r="AU629" s="141"/>
      <c r="AV629" s="141"/>
      <c r="AW629" s="142" t="s">
        <v>181</v>
      </c>
      <c r="AX629" s="143"/>
    </row>
    <row r="630" spans="1:50" ht="23.25" hidden="1" customHeight="1" x14ac:dyDescent="0.15">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2"/>
    </row>
    <row r="631" spans="1:50" ht="23.25" hidden="1" customHeight="1" x14ac:dyDescent="0.15">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2"/>
      <c r="AA631" s="103"/>
      <c r="AB631" s="228"/>
      <c r="AC631" s="228"/>
      <c r="AD631" s="228"/>
      <c r="AE631" s="120"/>
      <c r="AF631" s="121"/>
      <c r="AG631" s="121"/>
      <c r="AH631" s="122"/>
      <c r="AI631" s="120"/>
      <c r="AJ631" s="121"/>
      <c r="AK631" s="121"/>
      <c r="AL631" s="121"/>
      <c r="AM631" s="120"/>
      <c r="AN631" s="121"/>
      <c r="AO631" s="121"/>
      <c r="AP631" s="122"/>
      <c r="AQ631" s="120"/>
      <c r="AR631" s="121"/>
      <c r="AS631" s="121"/>
      <c r="AT631" s="122"/>
      <c r="AU631" s="121"/>
      <c r="AV631" s="121"/>
      <c r="AW631" s="121"/>
      <c r="AX631" s="222"/>
    </row>
    <row r="632" spans="1:50" ht="23.25" hidden="1" customHeight="1" x14ac:dyDescent="0.15">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2"/>
      <c r="AA632" s="103"/>
      <c r="AB632" s="224" t="s">
        <v>14</v>
      </c>
      <c r="AC632" s="224"/>
      <c r="AD632" s="224"/>
      <c r="AE632" s="120"/>
      <c r="AF632" s="121"/>
      <c r="AG632" s="121"/>
      <c r="AH632" s="122"/>
      <c r="AI632" s="120"/>
      <c r="AJ632" s="121"/>
      <c r="AK632" s="121"/>
      <c r="AL632" s="121"/>
      <c r="AM632" s="120"/>
      <c r="AN632" s="121"/>
      <c r="AO632" s="121"/>
      <c r="AP632" s="122"/>
      <c r="AQ632" s="120"/>
      <c r="AR632" s="121"/>
      <c r="AS632" s="121"/>
      <c r="AT632" s="122"/>
      <c r="AU632" s="121"/>
      <c r="AV632" s="121"/>
      <c r="AW632" s="121"/>
      <c r="AX632" s="222"/>
    </row>
    <row r="633" spans="1:50" ht="18.75" hidden="1" customHeight="1" x14ac:dyDescent="0.15">
      <c r="A633" s="101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9" t="s">
        <v>134</v>
      </c>
      <c r="AV633" s="139"/>
      <c r="AW633" s="139"/>
      <c r="AX633" s="140"/>
    </row>
    <row r="634" spans="1:50" ht="18.75" hidden="1" customHeight="1" x14ac:dyDescent="0.15">
      <c r="A634" s="1013"/>
      <c r="B634" s="256"/>
      <c r="C634" s="255"/>
      <c r="D634" s="256"/>
      <c r="E634" s="170"/>
      <c r="F634" s="171"/>
      <c r="G634" s="175"/>
      <c r="H634" s="142"/>
      <c r="I634" s="142"/>
      <c r="J634" s="142"/>
      <c r="K634" s="142"/>
      <c r="L634" s="142"/>
      <c r="M634" s="142"/>
      <c r="N634" s="142"/>
      <c r="O634" s="142"/>
      <c r="P634" s="142"/>
      <c r="Q634" s="142"/>
      <c r="R634" s="142"/>
      <c r="S634" s="142"/>
      <c r="T634" s="142"/>
      <c r="U634" s="142"/>
      <c r="V634" s="142"/>
      <c r="W634" s="142"/>
      <c r="X634" s="176"/>
      <c r="Y634" s="177"/>
      <c r="Z634" s="178"/>
      <c r="AA634" s="179"/>
      <c r="AB634" s="181"/>
      <c r="AC634" s="142"/>
      <c r="AD634" s="176"/>
      <c r="AE634" s="141"/>
      <c r="AF634" s="141"/>
      <c r="AG634" s="142" t="s">
        <v>236</v>
      </c>
      <c r="AH634" s="176"/>
      <c r="AI634" s="186"/>
      <c r="AJ634" s="186"/>
      <c r="AK634" s="186"/>
      <c r="AL634" s="181"/>
      <c r="AM634" s="186"/>
      <c r="AN634" s="186"/>
      <c r="AO634" s="186"/>
      <c r="AP634" s="181"/>
      <c r="AQ634" s="215"/>
      <c r="AR634" s="141"/>
      <c r="AS634" s="142" t="s">
        <v>236</v>
      </c>
      <c r="AT634" s="176"/>
      <c r="AU634" s="141"/>
      <c r="AV634" s="141"/>
      <c r="AW634" s="142" t="s">
        <v>181</v>
      </c>
      <c r="AX634" s="143"/>
    </row>
    <row r="635" spans="1:50" ht="23.25" hidden="1" customHeight="1" x14ac:dyDescent="0.15">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2"/>
    </row>
    <row r="636" spans="1:50" ht="23.25" hidden="1" customHeight="1" x14ac:dyDescent="0.15">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2"/>
      <c r="AA636" s="103"/>
      <c r="AB636" s="228"/>
      <c r="AC636" s="228"/>
      <c r="AD636" s="228"/>
      <c r="AE636" s="120"/>
      <c r="AF636" s="121"/>
      <c r="AG636" s="121"/>
      <c r="AH636" s="122"/>
      <c r="AI636" s="120"/>
      <c r="AJ636" s="121"/>
      <c r="AK636" s="121"/>
      <c r="AL636" s="121"/>
      <c r="AM636" s="120"/>
      <c r="AN636" s="121"/>
      <c r="AO636" s="121"/>
      <c r="AP636" s="122"/>
      <c r="AQ636" s="120"/>
      <c r="AR636" s="121"/>
      <c r="AS636" s="121"/>
      <c r="AT636" s="122"/>
      <c r="AU636" s="121"/>
      <c r="AV636" s="121"/>
      <c r="AW636" s="121"/>
      <c r="AX636" s="222"/>
    </row>
    <row r="637" spans="1:50" ht="23.25" hidden="1" customHeight="1" x14ac:dyDescent="0.15">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2"/>
      <c r="AA637" s="103"/>
      <c r="AB637" s="224" t="s">
        <v>14</v>
      </c>
      <c r="AC637" s="224"/>
      <c r="AD637" s="224"/>
      <c r="AE637" s="120"/>
      <c r="AF637" s="121"/>
      <c r="AG637" s="121"/>
      <c r="AH637" s="122"/>
      <c r="AI637" s="120"/>
      <c r="AJ637" s="121"/>
      <c r="AK637" s="121"/>
      <c r="AL637" s="121"/>
      <c r="AM637" s="120"/>
      <c r="AN637" s="121"/>
      <c r="AO637" s="121"/>
      <c r="AP637" s="122"/>
      <c r="AQ637" s="120"/>
      <c r="AR637" s="121"/>
      <c r="AS637" s="121"/>
      <c r="AT637" s="122"/>
      <c r="AU637" s="121"/>
      <c r="AV637" s="121"/>
      <c r="AW637" s="121"/>
      <c r="AX637" s="222"/>
    </row>
    <row r="638" spans="1:50" ht="18.75" hidden="1" customHeight="1" x14ac:dyDescent="0.15">
      <c r="A638" s="101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9" t="s">
        <v>134</v>
      </c>
      <c r="AV638" s="139"/>
      <c r="AW638" s="139"/>
      <c r="AX638" s="140"/>
    </row>
    <row r="639" spans="1:50" ht="18.75" hidden="1" customHeight="1" x14ac:dyDescent="0.15">
      <c r="A639" s="1013"/>
      <c r="B639" s="256"/>
      <c r="C639" s="255"/>
      <c r="D639" s="256"/>
      <c r="E639" s="170"/>
      <c r="F639" s="171"/>
      <c r="G639" s="175"/>
      <c r="H639" s="142"/>
      <c r="I639" s="142"/>
      <c r="J639" s="142"/>
      <c r="K639" s="142"/>
      <c r="L639" s="142"/>
      <c r="M639" s="142"/>
      <c r="N639" s="142"/>
      <c r="O639" s="142"/>
      <c r="P639" s="142"/>
      <c r="Q639" s="142"/>
      <c r="R639" s="142"/>
      <c r="S639" s="142"/>
      <c r="T639" s="142"/>
      <c r="U639" s="142"/>
      <c r="V639" s="142"/>
      <c r="W639" s="142"/>
      <c r="X639" s="176"/>
      <c r="Y639" s="177"/>
      <c r="Z639" s="178"/>
      <c r="AA639" s="179"/>
      <c r="AB639" s="181"/>
      <c r="AC639" s="142"/>
      <c r="AD639" s="176"/>
      <c r="AE639" s="141"/>
      <c r="AF639" s="141"/>
      <c r="AG639" s="142" t="s">
        <v>236</v>
      </c>
      <c r="AH639" s="176"/>
      <c r="AI639" s="186"/>
      <c r="AJ639" s="186"/>
      <c r="AK639" s="186"/>
      <c r="AL639" s="181"/>
      <c r="AM639" s="186"/>
      <c r="AN639" s="186"/>
      <c r="AO639" s="186"/>
      <c r="AP639" s="181"/>
      <c r="AQ639" s="215"/>
      <c r="AR639" s="141"/>
      <c r="AS639" s="142" t="s">
        <v>236</v>
      </c>
      <c r="AT639" s="176"/>
      <c r="AU639" s="141"/>
      <c r="AV639" s="141"/>
      <c r="AW639" s="142" t="s">
        <v>181</v>
      </c>
      <c r="AX639" s="143"/>
    </row>
    <row r="640" spans="1:50" ht="23.25" hidden="1" customHeight="1" x14ac:dyDescent="0.15">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2"/>
    </row>
    <row r="641" spans="1:50" ht="23.25" hidden="1" customHeight="1" x14ac:dyDescent="0.15">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2"/>
      <c r="AA641" s="103"/>
      <c r="AB641" s="228"/>
      <c r="AC641" s="228"/>
      <c r="AD641" s="228"/>
      <c r="AE641" s="120"/>
      <c r="AF641" s="121"/>
      <c r="AG641" s="121"/>
      <c r="AH641" s="122"/>
      <c r="AI641" s="120"/>
      <c r="AJ641" s="121"/>
      <c r="AK641" s="121"/>
      <c r="AL641" s="121"/>
      <c r="AM641" s="120"/>
      <c r="AN641" s="121"/>
      <c r="AO641" s="121"/>
      <c r="AP641" s="122"/>
      <c r="AQ641" s="120"/>
      <c r="AR641" s="121"/>
      <c r="AS641" s="121"/>
      <c r="AT641" s="122"/>
      <c r="AU641" s="121"/>
      <c r="AV641" s="121"/>
      <c r="AW641" s="121"/>
      <c r="AX641" s="222"/>
    </row>
    <row r="642" spans="1:50" ht="23.25" hidden="1" customHeight="1" x14ac:dyDescent="0.15">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2"/>
      <c r="AA642" s="103"/>
      <c r="AB642" s="224" t="s">
        <v>14</v>
      </c>
      <c r="AC642" s="224"/>
      <c r="AD642" s="224"/>
      <c r="AE642" s="120"/>
      <c r="AF642" s="121"/>
      <c r="AG642" s="121"/>
      <c r="AH642" s="122"/>
      <c r="AI642" s="120"/>
      <c r="AJ642" s="121"/>
      <c r="AK642" s="121"/>
      <c r="AL642" s="121"/>
      <c r="AM642" s="120"/>
      <c r="AN642" s="121"/>
      <c r="AO642" s="121"/>
      <c r="AP642" s="122"/>
      <c r="AQ642" s="120"/>
      <c r="AR642" s="121"/>
      <c r="AS642" s="121"/>
      <c r="AT642" s="122"/>
      <c r="AU642" s="121"/>
      <c r="AV642" s="121"/>
      <c r="AW642" s="121"/>
      <c r="AX642" s="222"/>
    </row>
    <row r="643" spans="1:50" ht="23.85" hidden="1" customHeight="1" x14ac:dyDescent="0.15">
      <c r="A643" s="1013"/>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3"/>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9" t="s">
        <v>134</v>
      </c>
      <c r="AV647" s="139"/>
      <c r="AW647" s="139"/>
      <c r="AX647" s="140"/>
    </row>
    <row r="648" spans="1:50" ht="18.75" hidden="1" customHeight="1" x14ac:dyDescent="0.15">
      <c r="A648" s="1013"/>
      <c r="B648" s="256"/>
      <c r="C648" s="255"/>
      <c r="D648" s="256"/>
      <c r="E648" s="170"/>
      <c r="F648" s="171"/>
      <c r="G648" s="175"/>
      <c r="H648" s="142"/>
      <c r="I648" s="142"/>
      <c r="J648" s="142"/>
      <c r="K648" s="142"/>
      <c r="L648" s="142"/>
      <c r="M648" s="142"/>
      <c r="N648" s="142"/>
      <c r="O648" s="142"/>
      <c r="P648" s="142"/>
      <c r="Q648" s="142"/>
      <c r="R648" s="142"/>
      <c r="S648" s="142"/>
      <c r="T648" s="142"/>
      <c r="U648" s="142"/>
      <c r="V648" s="142"/>
      <c r="W648" s="142"/>
      <c r="X648" s="176"/>
      <c r="Y648" s="177"/>
      <c r="Z648" s="178"/>
      <c r="AA648" s="179"/>
      <c r="AB648" s="181"/>
      <c r="AC648" s="142"/>
      <c r="AD648" s="176"/>
      <c r="AE648" s="141"/>
      <c r="AF648" s="141"/>
      <c r="AG648" s="142" t="s">
        <v>236</v>
      </c>
      <c r="AH648" s="176"/>
      <c r="AI648" s="186"/>
      <c r="AJ648" s="186"/>
      <c r="AK648" s="186"/>
      <c r="AL648" s="181"/>
      <c r="AM648" s="186"/>
      <c r="AN648" s="186"/>
      <c r="AO648" s="186"/>
      <c r="AP648" s="181"/>
      <c r="AQ648" s="215"/>
      <c r="AR648" s="141"/>
      <c r="AS648" s="142" t="s">
        <v>236</v>
      </c>
      <c r="AT648" s="176"/>
      <c r="AU648" s="141"/>
      <c r="AV648" s="141"/>
      <c r="AW648" s="142" t="s">
        <v>181</v>
      </c>
      <c r="AX648" s="143"/>
    </row>
    <row r="649" spans="1:50" ht="23.25" hidden="1" customHeight="1" x14ac:dyDescent="0.15">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2"/>
    </row>
    <row r="650" spans="1:50" ht="23.25" hidden="1" customHeight="1" x14ac:dyDescent="0.15">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2"/>
      <c r="AA650" s="103"/>
      <c r="AB650" s="228"/>
      <c r="AC650" s="228"/>
      <c r="AD650" s="228"/>
      <c r="AE650" s="120"/>
      <c r="AF650" s="121"/>
      <c r="AG650" s="121"/>
      <c r="AH650" s="122"/>
      <c r="AI650" s="120"/>
      <c r="AJ650" s="121"/>
      <c r="AK650" s="121"/>
      <c r="AL650" s="121"/>
      <c r="AM650" s="120"/>
      <c r="AN650" s="121"/>
      <c r="AO650" s="121"/>
      <c r="AP650" s="122"/>
      <c r="AQ650" s="120"/>
      <c r="AR650" s="121"/>
      <c r="AS650" s="121"/>
      <c r="AT650" s="122"/>
      <c r="AU650" s="121"/>
      <c r="AV650" s="121"/>
      <c r="AW650" s="121"/>
      <c r="AX650" s="222"/>
    </row>
    <row r="651" spans="1:50" ht="23.25" hidden="1" customHeight="1" x14ac:dyDescent="0.15">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2"/>
      <c r="AA651" s="103"/>
      <c r="AB651" s="224" t="s">
        <v>182</v>
      </c>
      <c r="AC651" s="224"/>
      <c r="AD651" s="224"/>
      <c r="AE651" s="120"/>
      <c r="AF651" s="121"/>
      <c r="AG651" s="121"/>
      <c r="AH651" s="122"/>
      <c r="AI651" s="120"/>
      <c r="AJ651" s="121"/>
      <c r="AK651" s="121"/>
      <c r="AL651" s="121"/>
      <c r="AM651" s="120"/>
      <c r="AN651" s="121"/>
      <c r="AO651" s="121"/>
      <c r="AP651" s="122"/>
      <c r="AQ651" s="120"/>
      <c r="AR651" s="121"/>
      <c r="AS651" s="121"/>
      <c r="AT651" s="122"/>
      <c r="AU651" s="121"/>
      <c r="AV651" s="121"/>
      <c r="AW651" s="121"/>
      <c r="AX651" s="222"/>
    </row>
    <row r="652" spans="1:50" ht="18.75" hidden="1" customHeight="1" x14ac:dyDescent="0.15">
      <c r="A652" s="101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9" t="s">
        <v>134</v>
      </c>
      <c r="AV652" s="139"/>
      <c r="AW652" s="139"/>
      <c r="AX652" s="140"/>
    </row>
    <row r="653" spans="1:50" ht="18.75" hidden="1" customHeight="1" x14ac:dyDescent="0.15">
      <c r="A653" s="1013"/>
      <c r="B653" s="256"/>
      <c r="C653" s="255"/>
      <c r="D653" s="256"/>
      <c r="E653" s="170"/>
      <c r="F653" s="171"/>
      <c r="G653" s="175"/>
      <c r="H653" s="142"/>
      <c r="I653" s="142"/>
      <c r="J653" s="142"/>
      <c r="K653" s="142"/>
      <c r="L653" s="142"/>
      <c r="M653" s="142"/>
      <c r="N653" s="142"/>
      <c r="O653" s="142"/>
      <c r="P653" s="142"/>
      <c r="Q653" s="142"/>
      <c r="R653" s="142"/>
      <c r="S653" s="142"/>
      <c r="T653" s="142"/>
      <c r="U653" s="142"/>
      <c r="V653" s="142"/>
      <c r="W653" s="142"/>
      <c r="X653" s="176"/>
      <c r="Y653" s="177"/>
      <c r="Z653" s="178"/>
      <c r="AA653" s="179"/>
      <c r="AB653" s="181"/>
      <c r="AC653" s="142"/>
      <c r="AD653" s="176"/>
      <c r="AE653" s="141"/>
      <c r="AF653" s="141"/>
      <c r="AG653" s="142" t="s">
        <v>236</v>
      </c>
      <c r="AH653" s="176"/>
      <c r="AI653" s="186"/>
      <c r="AJ653" s="186"/>
      <c r="AK653" s="186"/>
      <c r="AL653" s="181"/>
      <c r="AM653" s="186"/>
      <c r="AN653" s="186"/>
      <c r="AO653" s="186"/>
      <c r="AP653" s="181"/>
      <c r="AQ653" s="215"/>
      <c r="AR653" s="141"/>
      <c r="AS653" s="142" t="s">
        <v>236</v>
      </c>
      <c r="AT653" s="176"/>
      <c r="AU653" s="141"/>
      <c r="AV653" s="141"/>
      <c r="AW653" s="142" t="s">
        <v>181</v>
      </c>
      <c r="AX653" s="143"/>
    </row>
    <row r="654" spans="1:50" ht="23.25" hidden="1" customHeight="1" x14ac:dyDescent="0.15">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2"/>
    </row>
    <row r="655" spans="1:50" ht="23.25" hidden="1" customHeight="1" x14ac:dyDescent="0.15">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2"/>
      <c r="AA655" s="103"/>
      <c r="AB655" s="228"/>
      <c r="AC655" s="228"/>
      <c r="AD655" s="228"/>
      <c r="AE655" s="120"/>
      <c r="AF655" s="121"/>
      <c r="AG655" s="121"/>
      <c r="AH655" s="122"/>
      <c r="AI655" s="120"/>
      <c r="AJ655" s="121"/>
      <c r="AK655" s="121"/>
      <c r="AL655" s="121"/>
      <c r="AM655" s="120"/>
      <c r="AN655" s="121"/>
      <c r="AO655" s="121"/>
      <c r="AP655" s="122"/>
      <c r="AQ655" s="120"/>
      <c r="AR655" s="121"/>
      <c r="AS655" s="121"/>
      <c r="AT655" s="122"/>
      <c r="AU655" s="121"/>
      <c r="AV655" s="121"/>
      <c r="AW655" s="121"/>
      <c r="AX655" s="222"/>
    </row>
    <row r="656" spans="1:50" ht="23.25" hidden="1" customHeight="1" x14ac:dyDescent="0.15">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2"/>
      <c r="AA656" s="103"/>
      <c r="AB656" s="224" t="s">
        <v>182</v>
      </c>
      <c r="AC656" s="224"/>
      <c r="AD656" s="224"/>
      <c r="AE656" s="120"/>
      <c r="AF656" s="121"/>
      <c r="AG656" s="121"/>
      <c r="AH656" s="122"/>
      <c r="AI656" s="120"/>
      <c r="AJ656" s="121"/>
      <c r="AK656" s="121"/>
      <c r="AL656" s="121"/>
      <c r="AM656" s="120"/>
      <c r="AN656" s="121"/>
      <c r="AO656" s="121"/>
      <c r="AP656" s="122"/>
      <c r="AQ656" s="120"/>
      <c r="AR656" s="121"/>
      <c r="AS656" s="121"/>
      <c r="AT656" s="122"/>
      <c r="AU656" s="121"/>
      <c r="AV656" s="121"/>
      <c r="AW656" s="121"/>
      <c r="AX656" s="222"/>
    </row>
    <row r="657" spans="1:50" ht="18.75" hidden="1" customHeight="1" x14ac:dyDescent="0.15">
      <c r="A657" s="101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9" t="s">
        <v>134</v>
      </c>
      <c r="AV657" s="139"/>
      <c r="AW657" s="139"/>
      <c r="AX657" s="140"/>
    </row>
    <row r="658" spans="1:50" ht="18.75" hidden="1" customHeight="1" x14ac:dyDescent="0.15">
      <c r="A658" s="1013"/>
      <c r="B658" s="256"/>
      <c r="C658" s="255"/>
      <c r="D658" s="256"/>
      <c r="E658" s="170"/>
      <c r="F658" s="171"/>
      <c r="G658" s="175"/>
      <c r="H658" s="142"/>
      <c r="I658" s="142"/>
      <c r="J658" s="142"/>
      <c r="K658" s="142"/>
      <c r="L658" s="142"/>
      <c r="M658" s="142"/>
      <c r="N658" s="142"/>
      <c r="O658" s="142"/>
      <c r="P658" s="142"/>
      <c r="Q658" s="142"/>
      <c r="R658" s="142"/>
      <c r="S658" s="142"/>
      <c r="T658" s="142"/>
      <c r="U658" s="142"/>
      <c r="V658" s="142"/>
      <c r="W658" s="142"/>
      <c r="X658" s="176"/>
      <c r="Y658" s="177"/>
      <c r="Z658" s="178"/>
      <c r="AA658" s="179"/>
      <c r="AB658" s="181"/>
      <c r="AC658" s="142"/>
      <c r="AD658" s="176"/>
      <c r="AE658" s="141"/>
      <c r="AF658" s="141"/>
      <c r="AG658" s="142" t="s">
        <v>236</v>
      </c>
      <c r="AH658" s="176"/>
      <c r="AI658" s="186"/>
      <c r="AJ658" s="186"/>
      <c r="AK658" s="186"/>
      <c r="AL658" s="181"/>
      <c r="AM658" s="186"/>
      <c r="AN658" s="186"/>
      <c r="AO658" s="186"/>
      <c r="AP658" s="181"/>
      <c r="AQ658" s="215"/>
      <c r="AR658" s="141"/>
      <c r="AS658" s="142" t="s">
        <v>236</v>
      </c>
      <c r="AT658" s="176"/>
      <c r="AU658" s="141"/>
      <c r="AV658" s="141"/>
      <c r="AW658" s="142" t="s">
        <v>181</v>
      </c>
      <c r="AX658" s="143"/>
    </row>
    <row r="659" spans="1:50" ht="23.25" hidden="1" customHeight="1" x14ac:dyDescent="0.15">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2"/>
    </row>
    <row r="660" spans="1:50" ht="23.25" hidden="1" customHeight="1" x14ac:dyDescent="0.15">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2"/>
      <c r="AA660" s="103"/>
      <c r="AB660" s="228"/>
      <c r="AC660" s="228"/>
      <c r="AD660" s="228"/>
      <c r="AE660" s="120"/>
      <c r="AF660" s="121"/>
      <c r="AG660" s="121"/>
      <c r="AH660" s="122"/>
      <c r="AI660" s="120"/>
      <c r="AJ660" s="121"/>
      <c r="AK660" s="121"/>
      <c r="AL660" s="121"/>
      <c r="AM660" s="120"/>
      <c r="AN660" s="121"/>
      <c r="AO660" s="121"/>
      <c r="AP660" s="122"/>
      <c r="AQ660" s="120"/>
      <c r="AR660" s="121"/>
      <c r="AS660" s="121"/>
      <c r="AT660" s="122"/>
      <c r="AU660" s="121"/>
      <c r="AV660" s="121"/>
      <c r="AW660" s="121"/>
      <c r="AX660" s="222"/>
    </row>
    <row r="661" spans="1:50" ht="23.25" hidden="1" customHeight="1" x14ac:dyDescent="0.15">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2"/>
      <c r="AA661" s="103"/>
      <c r="AB661" s="224" t="s">
        <v>182</v>
      </c>
      <c r="AC661" s="224"/>
      <c r="AD661" s="224"/>
      <c r="AE661" s="120"/>
      <c r="AF661" s="121"/>
      <c r="AG661" s="121"/>
      <c r="AH661" s="122"/>
      <c r="AI661" s="120"/>
      <c r="AJ661" s="121"/>
      <c r="AK661" s="121"/>
      <c r="AL661" s="121"/>
      <c r="AM661" s="120"/>
      <c r="AN661" s="121"/>
      <c r="AO661" s="121"/>
      <c r="AP661" s="122"/>
      <c r="AQ661" s="120"/>
      <c r="AR661" s="121"/>
      <c r="AS661" s="121"/>
      <c r="AT661" s="122"/>
      <c r="AU661" s="121"/>
      <c r="AV661" s="121"/>
      <c r="AW661" s="121"/>
      <c r="AX661" s="222"/>
    </row>
    <row r="662" spans="1:50" ht="18.75" hidden="1" customHeight="1" x14ac:dyDescent="0.15">
      <c r="A662" s="101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9" t="s">
        <v>134</v>
      </c>
      <c r="AV662" s="139"/>
      <c r="AW662" s="139"/>
      <c r="AX662" s="140"/>
    </row>
    <row r="663" spans="1:50" ht="18.75" hidden="1" customHeight="1" x14ac:dyDescent="0.15">
      <c r="A663" s="1013"/>
      <c r="B663" s="256"/>
      <c r="C663" s="255"/>
      <c r="D663" s="256"/>
      <c r="E663" s="170"/>
      <c r="F663" s="171"/>
      <c r="G663" s="175"/>
      <c r="H663" s="142"/>
      <c r="I663" s="142"/>
      <c r="J663" s="142"/>
      <c r="K663" s="142"/>
      <c r="L663" s="142"/>
      <c r="M663" s="142"/>
      <c r="N663" s="142"/>
      <c r="O663" s="142"/>
      <c r="P663" s="142"/>
      <c r="Q663" s="142"/>
      <c r="R663" s="142"/>
      <c r="S663" s="142"/>
      <c r="T663" s="142"/>
      <c r="U663" s="142"/>
      <c r="V663" s="142"/>
      <c r="W663" s="142"/>
      <c r="X663" s="176"/>
      <c r="Y663" s="177"/>
      <c r="Z663" s="178"/>
      <c r="AA663" s="179"/>
      <c r="AB663" s="181"/>
      <c r="AC663" s="142"/>
      <c r="AD663" s="176"/>
      <c r="AE663" s="141"/>
      <c r="AF663" s="141"/>
      <c r="AG663" s="142" t="s">
        <v>236</v>
      </c>
      <c r="AH663" s="176"/>
      <c r="AI663" s="186"/>
      <c r="AJ663" s="186"/>
      <c r="AK663" s="186"/>
      <c r="AL663" s="181"/>
      <c r="AM663" s="186"/>
      <c r="AN663" s="186"/>
      <c r="AO663" s="186"/>
      <c r="AP663" s="181"/>
      <c r="AQ663" s="215"/>
      <c r="AR663" s="141"/>
      <c r="AS663" s="142" t="s">
        <v>236</v>
      </c>
      <c r="AT663" s="176"/>
      <c r="AU663" s="141"/>
      <c r="AV663" s="141"/>
      <c r="AW663" s="142" t="s">
        <v>181</v>
      </c>
      <c r="AX663" s="143"/>
    </row>
    <row r="664" spans="1:50" ht="23.25" hidden="1" customHeight="1" x14ac:dyDescent="0.15">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2"/>
    </row>
    <row r="665" spans="1:50" ht="23.25" hidden="1" customHeight="1" x14ac:dyDescent="0.15">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2"/>
      <c r="AA665" s="103"/>
      <c r="AB665" s="228"/>
      <c r="AC665" s="228"/>
      <c r="AD665" s="228"/>
      <c r="AE665" s="120"/>
      <c r="AF665" s="121"/>
      <c r="AG665" s="121"/>
      <c r="AH665" s="122"/>
      <c r="AI665" s="120"/>
      <c r="AJ665" s="121"/>
      <c r="AK665" s="121"/>
      <c r="AL665" s="121"/>
      <c r="AM665" s="120"/>
      <c r="AN665" s="121"/>
      <c r="AO665" s="121"/>
      <c r="AP665" s="122"/>
      <c r="AQ665" s="120"/>
      <c r="AR665" s="121"/>
      <c r="AS665" s="121"/>
      <c r="AT665" s="122"/>
      <c r="AU665" s="121"/>
      <c r="AV665" s="121"/>
      <c r="AW665" s="121"/>
      <c r="AX665" s="222"/>
    </row>
    <row r="666" spans="1:50" ht="23.25" hidden="1" customHeight="1" x14ac:dyDescent="0.15">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2"/>
      <c r="AA666" s="103"/>
      <c r="AB666" s="224" t="s">
        <v>182</v>
      </c>
      <c r="AC666" s="224"/>
      <c r="AD666" s="224"/>
      <c r="AE666" s="120"/>
      <c r="AF666" s="121"/>
      <c r="AG666" s="121"/>
      <c r="AH666" s="122"/>
      <c r="AI666" s="120"/>
      <c r="AJ666" s="121"/>
      <c r="AK666" s="121"/>
      <c r="AL666" s="121"/>
      <c r="AM666" s="120"/>
      <c r="AN666" s="121"/>
      <c r="AO666" s="121"/>
      <c r="AP666" s="122"/>
      <c r="AQ666" s="120"/>
      <c r="AR666" s="121"/>
      <c r="AS666" s="121"/>
      <c r="AT666" s="122"/>
      <c r="AU666" s="121"/>
      <c r="AV666" s="121"/>
      <c r="AW666" s="121"/>
      <c r="AX666" s="222"/>
    </row>
    <row r="667" spans="1:50" ht="18.75" hidden="1" customHeight="1" x14ac:dyDescent="0.15">
      <c r="A667" s="101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9" t="s">
        <v>134</v>
      </c>
      <c r="AV667" s="139"/>
      <c r="AW667" s="139"/>
      <c r="AX667" s="140"/>
    </row>
    <row r="668" spans="1:50" ht="18.75" hidden="1" customHeight="1" x14ac:dyDescent="0.15">
      <c r="A668" s="1013"/>
      <c r="B668" s="256"/>
      <c r="C668" s="255"/>
      <c r="D668" s="256"/>
      <c r="E668" s="170"/>
      <c r="F668" s="171"/>
      <c r="G668" s="175"/>
      <c r="H668" s="142"/>
      <c r="I668" s="142"/>
      <c r="J668" s="142"/>
      <c r="K668" s="142"/>
      <c r="L668" s="142"/>
      <c r="M668" s="142"/>
      <c r="N668" s="142"/>
      <c r="O668" s="142"/>
      <c r="P668" s="142"/>
      <c r="Q668" s="142"/>
      <c r="R668" s="142"/>
      <c r="S668" s="142"/>
      <c r="T668" s="142"/>
      <c r="U668" s="142"/>
      <c r="V668" s="142"/>
      <c r="W668" s="142"/>
      <c r="X668" s="176"/>
      <c r="Y668" s="177"/>
      <c r="Z668" s="178"/>
      <c r="AA668" s="179"/>
      <c r="AB668" s="181"/>
      <c r="AC668" s="142"/>
      <c r="AD668" s="176"/>
      <c r="AE668" s="141"/>
      <c r="AF668" s="141"/>
      <c r="AG668" s="142" t="s">
        <v>236</v>
      </c>
      <c r="AH668" s="176"/>
      <c r="AI668" s="186"/>
      <c r="AJ668" s="186"/>
      <c r="AK668" s="186"/>
      <c r="AL668" s="181"/>
      <c r="AM668" s="186"/>
      <c r="AN668" s="186"/>
      <c r="AO668" s="186"/>
      <c r="AP668" s="181"/>
      <c r="AQ668" s="215"/>
      <c r="AR668" s="141"/>
      <c r="AS668" s="142" t="s">
        <v>236</v>
      </c>
      <c r="AT668" s="176"/>
      <c r="AU668" s="141"/>
      <c r="AV668" s="141"/>
      <c r="AW668" s="142" t="s">
        <v>181</v>
      </c>
      <c r="AX668" s="143"/>
    </row>
    <row r="669" spans="1:50" ht="23.25" hidden="1" customHeight="1" x14ac:dyDescent="0.15">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2"/>
    </row>
    <row r="670" spans="1:50" ht="23.25" hidden="1" customHeight="1" x14ac:dyDescent="0.15">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2"/>
      <c r="AA670" s="103"/>
      <c r="AB670" s="228"/>
      <c r="AC670" s="228"/>
      <c r="AD670" s="228"/>
      <c r="AE670" s="120"/>
      <c r="AF670" s="121"/>
      <c r="AG670" s="121"/>
      <c r="AH670" s="122"/>
      <c r="AI670" s="120"/>
      <c r="AJ670" s="121"/>
      <c r="AK670" s="121"/>
      <c r="AL670" s="121"/>
      <c r="AM670" s="120"/>
      <c r="AN670" s="121"/>
      <c r="AO670" s="121"/>
      <c r="AP670" s="122"/>
      <c r="AQ670" s="120"/>
      <c r="AR670" s="121"/>
      <c r="AS670" s="121"/>
      <c r="AT670" s="122"/>
      <c r="AU670" s="121"/>
      <c r="AV670" s="121"/>
      <c r="AW670" s="121"/>
      <c r="AX670" s="222"/>
    </row>
    <row r="671" spans="1:50" ht="23.25" hidden="1" customHeight="1" x14ac:dyDescent="0.15">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2"/>
      <c r="AA671" s="103"/>
      <c r="AB671" s="224" t="s">
        <v>182</v>
      </c>
      <c r="AC671" s="224"/>
      <c r="AD671" s="224"/>
      <c r="AE671" s="120"/>
      <c r="AF671" s="121"/>
      <c r="AG671" s="121"/>
      <c r="AH671" s="122"/>
      <c r="AI671" s="120"/>
      <c r="AJ671" s="121"/>
      <c r="AK671" s="121"/>
      <c r="AL671" s="121"/>
      <c r="AM671" s="120"/>
      <c r="AN671" s="121"/>
      <c r="AO671" s="121"/>
      <c r="AP671" s="122"/>
      <c r="AQ671" s="120"/>
      <c r="AR671" s="121"/>
      <c r="AS671" s="121"/>
      <c r="AT671" s="122"/>
      <c r="AU671" s="121"/>
      <c r="AV671" s="121"/>
      <c r="AW671" s="121"/>
      <c r="AX671" s="222"/>
    </row>
    <row r="672" spans="1:50" ht="18.75" hidden="1" customHeight="1" x14ac:dyDescent="0.15">
      <c r="A672" s="101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9" t="s">
        <v>134</v>
      </c>
      <c r="AV672" s="139"/>
      <c r="AW672" s="139"/>
      <c r="AX672" s="140"/>
    </row>
    <row r="673" spans="1:50" ht="18.75" hidden="1" customHeight="1" x14ac:dyDescent="0.15">
      <c r="A673" s="1013"/>
      <c r="B673" s="256"/>
      <c r="C673" s="255"/>
      <c r="D673" s="256"/>
      <c r="E673" s="170"/>
      <c r="F673" s="171"/>
      <c r="G673" s="175"/>
      <c r="H673" s="142"/>
      <c r="I673" s="142"/>
      <c r="J673" s="142"/>
      <c r="K673" s="142"/>
      <c r="L673" s="142"/>
      <c r="M673" s="142"/>
      <c r="N673" s="142"/>
      <c r="O673" s="142"/>
      <c r="P673" s="142"/>
      <c r="Q673" s="142"/>
      <c r="R673" s="142"/>
      <c r="S673" s="142"/>
      <c r="T673" s="142"/>
      <c r="U673" s="142"/>
      <c r="V673" s="142"/>
      <c r="W673" s="142"/>
      <c r="X673" s="176"/>
      <c r="Y673" s="177"/>
      <c r="Z673" s="178"/>
      <c r="AA673" s="179"/>
      <c r="AB673" s="181"/>
      <c r="AC673" s="142"/>
      <c r="AD673" s="176"/>
      <c r="AE673" s="141"/>
      <c r="AF673" s="141"/>
      <c r="AG673" s="142" t="s">
        <v>236</v>
      </c>
      <c r="AH673" s="176"/>
      <c r="AI673" s="186"/>
      <c r="AJ673" s="186"/>
      <c r="AK673" s="186"/>
      <c r="AL673" s="181"/>
      <c r="AM673" s="186"/>
      <c r="AN673" s="186"/>
      <c r="AO673" s="186"/>
      <c r="AP673" s="181"/>
      <c r="AQ673" s="215"/>
      <c r="AR673" s="141"/>
      <c r="AS673" s="142" t="s">
        <v>236</v>
      </c>
      <c r="AT673" s="176"/>
      <c r="AU673" s="141"/>
      <c r="AV673" s="141"/>
      <c r="AW673" s="142" t="s">
        <v>181</v>
      </c>
      <c r="AX673" s="143"/>
    </row>
    <row r="674" spans="1:50" ht="23.25" hidden="1" customHeight="1" x14ac:dyDescent="0.15">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2"/>
    </row>
    <row r="675" spans="1:50" ht="23.25" hidden="1" customHeight="1" x14ac:dyDescent="0.15">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2"/>
      <c r="AA675" s="103"/>
      <c r="AB675" s="228"/>
      <c r="AC675" s="228"/>
      <c r="AD675" s="228"/>
      <c r="AE675" s="120"/>
      <c r="AF675" s="121"/>
      <c r="AG675" s="121"/>
      <c r="AH675" s="122"/>
      <c r="AI675" s="120"/>
      <c r="AJ675" s="121"/>
      <c r="AK675" s="121"/>
      <c r="AL675" s="121"/>
      <c r="AM675" s="120"/>
      <c r="AN675" s="121"/>
      <c r="AO675" s="121"/>
      <c r="AP675" s="122"/>
      <c r="AQ675" s="120"/>
      <c r="AR675" s="121"/>
      <c r="AS675" s="121"/>
      <c r="AT675" s="122"/>
      <c r="AU675" s="121"/>
      <c r="AV675" s="121"/>
      <c r="AW675" s="121"/>
      <c r="AX675" s="222"/>
    </row>
    <row r="676" spans="1:50" ht="23.25" hidden="1" customHeight="1" x14ac:dyDescent="0.15">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2"/>
      <c r="AA676" s="103"/>
      <c r="AB676" s="224" t="s">
        <v>14</v>
      </c>
      <c r="AC676" s="224"/>
      <c r="AD676" s="224"/>
      <c r="AE676" s="120"/>
      <c r="AF676" s="121"/>
      <c r="AG676" s="121"/>
      <c r="AH676" s="122"/>
      <c r="AI676" s="120"/>
      <c r="AJ676" s="121"/>
      <c r="AK676" s="121"/>
      <c r="AL676" s="121"/>
      <c r="AM676" s="120"/>
      <c r="AN676" s="121"/>
      <c r="AO676" s="121"/>
      <c r="AP676" s="122"/>
      <c r="AQ676" s="120"/>
      <c r="AR676" s="121"/>
      <c r="AS676" s="121"/>
      <c r="AT676" s="122"/>
      <c r="AU676" s="121"/>
      <c r="AV676" s="121"/>
      <c r="AW676" s="121"/>
      <c r="AX676" s="222"/>
    </row>
    <row r="677" spans="1:50" ht="18.75" hidden="1" customHeight="1" x14ac:dyDescent="0.15">
      <c r="A677" s="101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9" t="s">
        <v>134</v>
      </c>
      <c r="AV677" s="139"/>
      <c r="AW677" s="139"/>
      <c r="AX677" s="140"/>
    </row>
    <row r="678" spans="1:50" ht="18.75" hidden="1" customHeight="1" x14ac:dyDescent="0.15">
      <c r="A678" s="1013"/>
      <c r="B678" s="256"/>
      <c r="C678" s="255"/>
      <c r="D678" s="256"/>
      <c r="E678" s="170"/>
      <c r="F678" s="171"/>
      <c r="G678" s="175"/>
      <c r="H678" s="142"/>
      <c r="I678" s="142"/>
      <c r="J678" s="142"/>
      <c r="K678" s="142"/>
      <c r="L678" s="142"/>
      <c r="M678" s="142"/>
      <c r="N678" s="142"/>
      <c r="O678" s="142"/>
      <c r="P678" s="142"/>
      <c r="Q678" s="142"/>
      <c r="R678" s="142"/>
      <c r="S678" s="142"/>
      <c r="T678" s="142"/>
      <c r="U678" s="142"/>
      <c r="V678" s="142"/>
      <c r="W678" s="142"/>
      <c r="X678" s="176"/>
      <c r="Y678" s="177"/>
      <c r="Z678" s="178"/>
      <c r="AA678" s="179"/>
      <c r="AB678" s="181"/>
      <c r="AC678" s="142"/>
      <c r="AD678" s="176"/>
      <c r="AE678" s="141"/>
      <c r="AF678" s="141"/>
      <c r="AG678" s="142" t="s">
        <v>236</v>
      </c>
      <c r="AH678" s="176"/>
      <c r="AI678" s="186"/>
      <c r="AJ678" s="186"/>
      <c r="AK678" s="186"/>
      <c r="AL678" s="181"/>
      <c r="AM678" s="186"/>
      <c r="AN678" s="186"/>
      <c r="AO678" s="186"/>
      <c r="AP678" s="181"/>
      <c r="AQ678" s="215"/>
      <c r="AR678" s="141"/>
      <c r="AS678" s="142" t="s">
        <v>236</v>
      </c>
      <c r="AT678" s="176"/>
      <c r="AU678" s="141"/>
      <c r="AV678" s="141"/>
      <c r="AW678" s="142" t="s">
        <v>181</v>
      </c>
      <c r="AX678" s="143"/>
    </row>
    <row r="679" spans="1:50" ht="23.25" hidden="1" customHeight="1" x14ac:dyDescent="0.15">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2"/>
    </row>
    <row r="680" spans="1:50" ht="23.25" hidden="1" customHeight="1" x14ac:dyDescent="0.15">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2"/>
      <c r="AA680" s="103"/>
      <c r="AB680" s="228"/>
      <c r="AC680" s="228"/>
      <c r="AD680" s="228"/>
      <c r="AE680" s="120"/>
      <c r="AF680" s="121"/>
      <c r="AG680" s="121"/>
      <c r="AH680" s="122"/>
      <c r="AI680" s="120"/>
      <c r="AJ680" s="121"/>
      <c r="AK680" s="121"/>
      <c r="AL680" s="121"/>
      <c r="AM680" s="120"/>
      <c r="AN680" s="121"/>
      <c r="AO680" s="121"/>
      <c r="AP680" s="122"/>
      <c r="AQ680" s="120"/>
      <c r="AR680" s="121"/>
      <c r="AS680" s="121"/>
      <c r="AT680" s="122"/>
      <c r="AU680" s="121"/>
      <c r="AV680" s="121"/>
      <c r="AW680" s="121"/>
      <c r="AX680" s="222"/>
    </row>
    <row r="681" spans="1:50" ht="23.25" hidden="1" customHeight="1" x14ac:dyDescent="0.15">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2"/>
      <c r="AA681" s="103"/>
      <c r="AB681" s="224" t="s">
        <v>14</v>
      </c>
      <c r="AC681" s="224"/>
      <c r="AD681" s="224"/>
      <c r="AE681" s="120"/>
      <c r="AF681" s="121"/>
      <c r="AG681" s="121"/>
      <c r="AH681" s="122"/>
      <c r="AI681" s="120"/>
      <c r="AJ681" s="121"/>
      <c r="AK681" s="121"/>
      <c r="AL681" s="121"/>
      <c r="AM681" s="120"/>
      <c r="AN681" s="121"/>
      <c r="AO681" s="121"/>
      <c r="AP681" s="122"/>
      <c r="AQ681" s="120"/>
      <c r="AR681" s="121"/>
      <c r="AS681" s="121"/>
      <c r="AT681" s="122"/>
      <c r="AU681" s="121"/>
      <c r="AV681" s="121"/>
      <c r="AW681" s="121"/>
      <c r="AX681" s="222"/>
    </row>
    <row r="682" spans="1:50" ht="18.75" hidden="1" customHeight="1" x14ac:dyDescent="0.15">
      <c r="A682" s="101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9" t="s">
        <v>134</v>
      </c>
      <c r="AV682" s="139"/>
      <c r="AW682" s="139"/>
      <c r="AX682" s="140"/>
    </row>
    <row r="683" spans="1:50" ht="18.75" hidden="1" customHeight="1" x14ac:dyDescent="0.15">
      <c r="A683" s="1013"/>
      <c r="B683" s="256"/>
      <c r="C683" s="255"/>
      <c r="D683" s="256"/>
      <c r="E683" s="170"/>
      <c r="F683" s="171"/>
      <c r="G683" s="175"/>
      <c r="H683" s="142"/>
      <c r="I683" s="142"/>
      <c r="J683" s="142"/>
      <c r="K683" s="142"/>
      <c r="L683" s="142"/>
      <c r="M683" s="142"/>
      <c r="N683" s="142"/>
      <c r="O683" s="142"/>
      <c r="P683" s="142"/>
      <c r="Q683" s="142"/>
      <c r="R683" s="142"/>
      <c r="S683" s="142"/>
      <c r="T683" s="142"/>
      <c r="U683" s="142"/>
      <c r="V683" s="142"/>
      <c r="W683" s="142"/>
      <c r="X683" s="176"/>
      <c r="Y683" s="177"/>
      <c r="Z683" s="178"/>
      <c r="AA683" s="179"/>
      <c r="AB683" s="181"/>
      <c r="AC683" s="142"/>
      <c r="AD683" s="176"/>
      <c r="AE683" s="141"/>
      <c r="AF683" s="141"/>
      <c r="AG683" s="142" t="s">
        <v>236</v>
      </c>
      <c r="AH683" s="176"/>
      <c r="AI683" s="186"/>
      <c r="AJ683" s="186"/>
      <c r="AK683" s="186"/>
      <c r="AL683" s="181"/>
      <c r="AM683" s="186"/>
      <c r="AN683" s="186"/>
      <c r="AO683" s="186"/>
      <c r="AP683" s="181"/>
      <c r="AQ683" s="215"/>
      <c r="AR683" s="141"/>
      <c r="AS683" s="142" t="s">
        <v>236</v>
      </c>
      <c r="AT683" s="176"/>
      <c r="AU683" s="141"/>
      <c r="AV683" s="141"/>
      <c r="AW683" s="142" t="s">
        <v>181</v>
      </c>
      <c r="AX683" s="143"/>
    </row>
    <row r="684" spans="1:50" ht="23.25" hidden="1" customHeight="1" x14ac:dyDescent="0.15">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2"/>
    </row>
    <row r="685" spans="1:50" ht="23.25" hidden="1" customHeight="1" x14ac:dyDescent="0.15">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2"/>
      <c r="AA685" s="103"/>
      <c r="AB685" s="228"/>
      <c r="AC685" s="228"/>
      <c r="AD685" s="228"/>
      <c r="AE685" s="120"/>
      <c r="AF685" s="121"/>
      <c r="AG685" s="121"/>
      <c r="AH685" s="122"/>
      <c r="AI685" s="120"/>
      <c r="AJ685" s="121"/>
      <c r="AK685" s="121"/>
      <c r="AL685" s="121"/>
      <c r="AM685" s="120"/>
      <c r="AN685" s="121"/>
      <c r="AO685" s="121"/>
      <c r="AP685" s="122"/>
      <c r="AQ685" s="120"/>
      <c r="AR685" s="121"/>
      <c r="AS685" s="121"/>
      <c r="AT685" s="122"/>
      <c r="AU685" s="121"/>
      <c r="AV685" s="121"/>
      <c r="AW685" s="121"/>
      <c r="AX685" s="222"/>
    </row>
    <row r="686" spans="1:50" ht="23.25" hidden="1" customHeight="1" x14ac:dyDescent="0.15">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2"/>
      <c r="AA686" s="103"/>
      <c r="AB686" s="224" t="s">
        <v>14</v>
      </c>
      <c r="AC686" s="224"/>
      <c r="AD686" s="224"/>
      <c r="AE686" s="120"/>
      <c r="AF686" s="121"/>
      <c r="AG686" s="121"/>
      <c r="AH686" s="122"/>
      <c r="AI686" s="120"/>
      <c r="AJ686" s="121"/>
      <c r="AK686" s="121"/>
      <c r="AL686" s="121"/>
      <c r="AM686" s="120"/>
      <c r="AN686" s="121"/>
      <c r="AO686" s="121"/>
      <c r="AP686" s="122"/>
      <c r="AQ686" s="120"/>
      <c r="AR686" s="121"/>
      <c r="AS686" s="121"/>
      <c r="AT686" s="122"/>
      <c r="AU686" s="121"/>
      <c r="AV686" s="121"/>
      <c r="AW686" s="121"/>
      <c r="AX686" s="222"/>
    </row>
    <row r="687" spans="1:50" ht="18.75" hidden="1" customHeight="1" x14ac:dyDescent="0.15">
      <c r="A687" s="101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9" t="s">
        <v>134</v>
      </c>
      <c r="AV687" s="139"/>
      <c r="AW687" s="139"/>
      <c r="AX687" s="140"/>
    </row>
    <row r="688" spans="1:50" ht="18.75" hidden="1" customHeight="1" x14ac:dyDescent="0.15">
      <c r="A688" s="1013"/>
      <c r="B688" s="256"/>
      <c r="C688" s="255"/>
      <c r="D688" s="256"/>
      <c r="E688" s="170"/>
      <c r="F688" s="171"/>
      <c r="G688" s="175"/>
      <c r="H688" s="142"/>
      <c r="I688" s="142"/>
      <c r="J688" s="142"/>
      <c r="K688" s="142"/>
      <c r="L688" s="142"/>
      <c r="M688" s="142"/>
      <c r="N688" s="142"/>
      <c r="O688" s="142"/>
      <c r="P688" s="142"/>
      <c r="Q688" s="142"/>
      <c r="R688" s="142"/>
      <c r="S688" s="142"/>
      <c r="T688" s="142"/>
      <c r="U688" s="142"/>
      <c r="V688" s="142"/>
      <c r="W688" s="142"/>
      <c r="X688" s="176"/>
      <c r="Y688" s="177"/>
      <c r="Z688" s="178"/>
      <c r="AA688" s="179"/>
      <c r="AB688" s="181"/>
      <c r="AC688" s="142"/>
      <c r="AD688" s="176"/>
      <c r="AE688" s="141"/>
      <c r="AF688" s="141"/>
      <c r="AG688" s="142" t="s">
        <v>236</v>
      </c>
      <c r="AH688" s="176"/>
      <c r="AI688" s="186"/>
      <c r="AJ688" s="186"/>
      <c r="AK688" s="186"/>
      <c r="AL688" s="181"/>
      <c r="AM688" s="186"/>
      <c r="AN688" s="186"/>
      <c r="AO688" s="186"/>
      <c r="AP688" s="181"/>
      <c r="AQ688" s="215"/>
      <c r="AR688" s="141"/>
      <c r="AS688" s="142" t="s">
        <v>236</v>
      </c>
      <c r="AT688" s="176"/>
      <c r="AU688" s="141"/>
      <c r="AV688" s="141"/>
      <c r="AW688" s="142" t="s">
        <v>181</v>
      </c>
      <c r="AX688" s="143"/>
    </row>
    <row r="689" spans="1:50" ht="23.25" hidden="1" customHeight="1" x14ac:dyDescent="0.15">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2"/>
    </row>
    <row r="690" spans="1:50" ht="23.25" hidden="1" customHeight="1" x14ac:dyDescent="0.15">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2"/>
      <c r="AA690" s="103"/>
      <c r="AB690" s="228"/>
      <c r="AC690" s="228"/>
      <c r="AD690" s="228"/>
      <c r="AE690" s="120"/>
      <c r="AF690" s="121"/>
      <c r="AG690" s="121"/>
      <c r="AH690" s="122"/>
      <c r="AI690" s="120"/>
      <c r="AJ690" s="121"/>
      <c r="AK690" s="121"/>
      <c r="AL690" s="121"/>
      <c r="AM690" s="120"/>
      <c r="AN690" s="121"/>
      <c r="AO690" s="121"/>
      <c r="AP690" s="122"/>
      <c r="AQ690" s="120"/>
      <c r="AR690" s="121"/>
      <c r="AS690" s="121"/>
      <c r="AT690" s="122"/>
      <c r="AU690" s="121"/>
      <c r="AV690" s="121"/>
      <c r="AW690" s="121"/>
      <c r="AX690" s="222"/>
    </row>
    <row r="691" spans="1:50" ht="23.25" hidden="1" customHeight="1" x14ac:dyDescent="0.15">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2"/>
      <c r="AA691" s="103"/>
      <c r="AB691" s="224" t="s">
        <v>14</v>
      </c>
      <c r="AC691" s="224"/>
      <c r="AD691" s="224"/>
      <c r="AE691" s="120"/>
      <c r="AF691" s="121"/>
      <c r="AG691" s="121"/>
      <c r="AH691" s="122"/>
      <c r="AI691" s="120"/>
      <c r="AJ691" s="121"/>
      <c r="AK691" s="121"/>
      <c r="AL691" s="121"/>
      <c r="AM691" s="120"/>
      <c r="AN691" s="121"/>
      <c r="AO691" s="121"/>
      <c r="AP691" s="122"/>
      <c r="AQ691" s="120"/>
      <c r="AR691" s="121"/>
      <c r="AS691" s="121"/>
      <c r="AT691" s="122"/>
      <c r="AU691" s="121"/>
      <c r="AV691" s="121"/>
      <c r="AW691" s="121"/>
      <c r="AX691" s="222"/>
    </row>
    <row r="692" spans="1:50" ht="18.75" hidden="1" customHeight="1" x14ac:dyDescent="0.15">
      <c r="A692" s="101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9" t="s">
        <v>134</v>
      </c>
      <c r="AV692" s="139"/>
      <c r="AW692" s="139"/>
      <c r="AX692" s="140"/>
    </row>
    <row r="693" spans="1:50" ht="18.75" hidden="1" customHeight="1" x14ac:dyDescent="0.15">
      <c r="A693" s="1013"/>
      <c r="B693" s="256"/>
      <c r="C693" s="255"/>
      <c r="D693" s="256"/>
      <c r="E693" s="170"/>
      <c r="F693" s="171"/>
      <c r="G693" s="175"/>
      <c r="H693" s="142"/>
      <c r="I693" s="142"/>
      <c r="J693" s="142"/>
      <c r="K693" s="142"/>
      <c r="L693" s="142"/>
      <c r="M693" s="142"/>
      <c r="N693" s="142"/>
      <c r="O693" s="142"/>
      <c r="P693" s="142"/>
      <c r="Q693" s="142"/>
      <c r="R693" s="142"/>
      <c r="S693" s="142"/>
      <c r="T693" s="142"/>
      <c r="U693" s="142"/>
      <c r="V693" s="142"/>
      <c r="W693" s="142"/>
      <c r="X693" s="176"/>
      <c r="Y693" s="177"/>
      <c r="Z693" s="178"/>
      <c r="AA693" s="179"/>
      <c r="AB693" s="181"/>
      <c r="AC693" s="142"/>
      <c r="AD693" s="176"/>
      <c r="AE693" s="141"/>
      <c r="AF693" s="141"/>
      <c r="AG693" s="142" t="s">
        <v>236</v>
      </c>
      <c r="AH693" s="176"/>
      <c r="AI693" s="186"/>
      <c r="AJ693" s="186"/>
      <c r="AK693" s="186"/>
      <c r="AL693" s="181"/>
      <c r="AM693" s="186"/>
      <c r="AN693" s="186"/>
      <c r="AO693" s="186"/>
      <c r="AP693" s="181"/>
      <c r="AQ693" s="215"/>
      <c r="AR693" s="141"/>
      <c r="AS693" s="142" t="s">
        <v>236</v>
      </c>
      <c r="AT693" s="176"/>
      <c r="AU693" s="141"/>
      <c r="AV693" s="141"/>
      <c r="AW693" s="142" t="s">
        <v>181</v>
      </c>
      <c r="AX693" s="143"/>
    </row>
    <row r="694" spans="1:50" ht="23.25" hidden="1" customHeight="1" x14ac:dyDescent="0.15">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2"/>
    </row>
    <row r="695" spans="1:50" ht="23.25" hidden="1" customHeight="1" x14ac:dyDescent="0.15">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2"/>
      <c r="AA695" s="103"/>
      <c r="AB695" s="228"/>
      <c r="AC695" s="228"/>
      <c r="AD695" s="228"/>
      <c r="AE695" s="120"/>
      <c r="AF695" s="121"/>
      <c r="AG695" s="121"/>
      <c r="AH695" s="122"/>
      <c r="AI695" s="120"/>
      <c r="AJ695" s="121"/>
      <c r="AK695" s="121"/>
      <c r="AL695" s="121"/>
      <c r="AM695" s="120"/>
      <c r="AN695" s="121"/>
      <c r="AO695" s="121"/>
      <c r="AP695" s="122"/>
      <c r="AQ695" s="120"/>
      <c r="AR695" s="121"/>
      <c r="AS695" s="121"/>
      <c r="AT695" s="122"/>
      <c r="AU695" s="121"/>
      <c r="AV695" s="121"/>
      <c r="AW695" s="121"/>
      <c r="AX695" s="222"/>
    </row>
    <row r="696" spans="1:50" ht="23.25" hidden="1" customHeight="1" x14ac:dyDescent="0.15">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2"/>
      <c r="AA696" s="103"/>
      <c r="AB696" s="224" t="s">
        <v>14</v>
      </c>
      <c r="AC696" s="224"/>
      <c r="AD696" s="224"/>
      <c r="AE696" s="120"/>
      <c r="AF696" s="121"/>
      <c r="AG696" s="121"/>
      <c r="AH696" s="122"/>
      <c r="AI696" s="120"/>
      <c r="AJ696" s="121"/>
      <c r="AK696" s="121"/>
      <c r="AL696" s="121"/>
      <c r="AM696" s="120"/>
      <c r="AN696" s="121"/>
      <c r="AO696" s="121"/>
      <c r="AP696" s="122"/>
      <c r="AQ696" s="120"/>
      <c r="AR696" s="121"/>
      <c r="AS696" s="121"/>
      <c r="AT696" s="122"/>
      <c r="AU696" s="121"/>
      <c r="AV696" s="121"/>
      <c r="AW696" s="121"/>
      <c r="AX696" s="222"/>
    </row>
    <row r="697" spans="1:50" ht="23.85" hidden="1" customHeight="1" x14ac:dyDescent="0.15">
      <c r="A697" s="1013"/>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0"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1"/>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33" customHeight="1" x14ac:dyDescent="0.15">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3" t="s">
        <v>565</v>
      </c>
      <c r="AE702" s="914"/>
      <c r="AF702" s="914"/>
      <c r="AG702" s="902" t="s">
        <v>596</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9" t="s">
        <v>565</v>
      </c>
      <c r="AE703" s="160"/>
      <c r="AF703" s="160"/>
      <c r="AG703" s="680" t="s">
        <v>597</v>
      </c>
      <c r="AH703" s="681"/>
      <c r="AI703" s="681"/>
      <c r="AJ703" s="681"/>
      <c r="AK703" s="681"/>
      <c r="AL703" s="681"/>
      <c r="AM703" s="681"/>
      <c r="AN703" s="681"/>
      <c r="AO703" s="681"/>
      <c r="AP703" s="681"/>
      <c r="AQ703" s="681"/>
      <c r="AR703" s="681"/>
      <c r="AS703" s="681"/>
      <c r="AT703" s="681"/>
      <c r="AU703" s="681"/>
      <c r="AV703" s="681"/>
      <c r="AW703" s="681"/>
      <c r="AX703" s="682"/>
    </row>
    <row r="704" spans="1:50" ht="61.5"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565</v>
      </c>
      <c r="AE704" s="599"/>
      <c r="AF704" s="599"/>
      <c r="AG704" s="443" t="s">
        <v>598</v>
      </c>
      <c r="AH704" s="238"/>
      <c r="AI704" s="238"/>
      <c r="AJ704" s="238"/>
      <c r="AK704" s="238"/>
      <c r="AL704" s="238"/>
      <c r="AM704" s="238"/>
      <c r="AN704" s="238"/>
      <c r="AO704" s="238"/>
      <c r="AP704" s="238"/>
      <c r="AQ704" s="238"/>
      <c r="AR704" s="238"/>
      <c r="AS704" s="238"/>
      <c r="AT704" s="238"/>
      <c r="AU704" s="238"/>
      <c r="AV704" s="238"/>
      <c r="AW704" s="238"/>
      <c r="AX704" s="444"/>
    </row>
    <row r="705" spans="1:50" ht="27" customHeight="1" x14ac:dyDescent="0.15">
      <c r="A705" s="634" t="s">
        <v>39</v>
      </c>
      <c r="B705" s="786"/>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565</v>
      </c>
      <c r="AE705" s="749"/>
      <c r="AF705" s="749"/>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1"/>
      <c r="B706" s="787"/>
      <c r="C706" s="627"/>
      <c r="D706" s="628"/>
      <c r="E706" s="699" t="s">
        <v>384</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9" t="s">
        <v>594</v>
      </c>
      <c r="AE706" s="160"/>
      <c r="AF706" s="765"/>
      <c r="AG706" s="443"/>
      <c r="AH706" s="238"/>
      <c r="AI706" s="238"/>
      <c r="AJ706" s="238"/>
      <c r="AK706" s="238"/>
      <c r="AL706" s="238"/>
      <c r="AM706" s="238"/>
      <c r="AN706" s="238"/>
      <c r="AO706" s="238"/>
      <c r="AP706" s="238"/>
      <c r="AQ706" s="238"/>
      <c r="AR706" s="238"/>
      <c r="AS706" s="238"/>
      <c r="AT706" s="238"/>
      <c r="AU706" s="238"/>
      <c r="AV706" s="238"/>
      <c r="AW706" s="238"/>
      <c r="AX706" s="444"/>
    </row>
    <row r="707" spans="1:50" ht="26.25" customHeight="1" x14ac:dyDescent="0.15">
      <c r="A707" s="671"/>
      <c r="B707" s="787"/>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594</v>
      </c>
      <c r="AE707" s="597"/>
      <c r="AF707" s="597"/>
      <c r="AG707" s="443"/>
      <c r="AH707" s="238"/>
      <c r="AI707" s="238"/>
      <c r="AJ707" s="238"/>
      <c r="AK707" s="238"/>
      <c r="AL707" s="238"/>
      <c r="AM707" s="238"/>
      <c r="AN707" s="238"/>
      <c r="AO707" s="238"/>
      <c r="AP707" s="238"/>
      <c r="AQ707" s="238"/>
      <c r="AR707" s="238"/>
      <c r="AS707" s="238"/>
      <c r="AT707" s="238"/>
      <c r="AU707" s="238"/>
      <c r="AV707" s="238"/>
      <c r="AW707" s="238"/>
      <c r="AX707" s="444"/>
    </row>
    <row r="708" spans="1:50" ht="57"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565</v>
      </c>
      <c r="AE708" s="684"/>
      <c r="AF708" s="684"/>
      <c r="AG708" s="539" t="s">
        <v>600</v>
      </c>
      <c r="AH708" s="540"/>
      <c r="AI708" s="540"/>
      <c r="AJ708" s="540"/>
      <c r="AK708" s="540"/>
      <c r="AL708" s="540"/>
      <c r="AM708" s="540"/>
      <c r="AN708" s="540"/>
      <c r="AO708" s="540"/>
      <c r="AP708" s="540"/>
      <c r="AQ708" s="540"/>
      <c r="AR708" s="540"/>
      <c r="AS708" s="540"/>
      <c r="AT708" s="540"/>
      <c r="AU708" s="540"/>
      <c r="AV708" s="540"/>
      <c r="AW708" s="540"/>
      <c r="AX708" s="541"/>
    </row>
    <row r="709" spans="1:50" ht="57"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9" t="s">
        <v>565</v>
      </c>
      <c r="AE709" s="160"/>
      <c r="AF709" s="160"/>
      <c r="AG709" s="680" t="s">
        <v>601</v>
      </c>
      <c r="AH709" s="681"/>
      <c r="AI709" s="681"/>
      <c r="AJ709" s="681"/>
      <c r="AK709" s="681"/>
      <c r="AL709" s="681"/>
      <c r="AM709" s="681"/>
      <c r="AN709" s="681"/>
      <c r="AO709" s="681"/>
      <c r="AP709" s="681"/>
      <c r="AQ709" s="681"/>
      <c r="AR709" s="681"/>
      <c r="AS709" s="681"/>
      <c r="AT709" s="681"/>
      <c r="AU709" s="681"/>
      <c r="AV709" s="681"/>
      <c r="AW709" s="681"/>
      <c r="AX709" s="682"/>
    </row>
    <row r="710" spans="1:50" ht="64.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9" t="s">
        <v>565</v>
      </c>
      <c r="AE710" s="160"/>
      <c r="AF710" s="160"/>
      <c r="AG710" s="680" t="s">
        <v>602</v>
      </c>
      <c r="AH710" s="681"/>
      <c r="AI710" s="681"/>
      <c r="AJ710" s="681"/>
      <c r="AK710" s="681"/>
      <c r="AL710" s="681"/>
      <c r="AM710" s="681"/>
      <c r="AN710" s="681"/>
      <c r="AO710" s="681"/>
      <c r="AP710" s="681"/>
      <c r="AQ710" s="681"/>
      <c r="AR710" s="681"/>
      <c r="AS710" s="681"/>
      <c r="AT710" s="681"/>
      <c r="AU710" s="681"/>
      <c r="AV710" s="681"/>
      <c r="AW710" s="681"/>
      <c r="AX710" s="682"/>
    </row>
    <row r="711" spans="1:50" ht="35.2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9" t="s">
        <v>565</v>
      </c>
      <c r="AE711" s="160"/>
      <c r="AF711" s="160"/>
      <c r="AG711" s="680" t="s">
        <v>675</v>
      </c>
      <c r="AH711" s="681"/>
      <c r="AI711" s="681"/>
      <c r="AJ711" s="681"/>
      <c r="AK711" s="681"/>
      <c r="AL711" s="681"/>
      <c r="AM711" s="681"/>
      <c r="AN711" s="681"/>
      <c r="AO711" s="681"/>
      <c r="AP711" s="681"/>
      <c r="AQ711" s="681"/>
      <c r="AR711" s="681"/>
      <c r="AS711" s="681"/>
      <c r="AT711" s="681"/>
      <c r="AU711" s="681"/>
      <c r="AV711" s="681"/>
      <c r="AW711" s="681"/>
      <c r="AX711" s="682"/>
    </row>
    <row r="712" spans="1:50" ht="43.5" customHeight="1" x14ac:dyDescent="0.15">
      <c r="A712" s="671"/>
      <c r="B712" s="672"/>
      <c r="C712" s="601" t="s">
        <v>348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159" t="s">
        <v>565</v>
      </c>
      <c r="AE712" s="160"/>
      <c r="AF712" s="160"/>
      <c r="AG712" s="607" t="s">
        <v>676</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595</v>
      </c>
      <c r="AE713" s="160"/>
      <c r="AF713" s="160"/>
      <c r="AG713" s="680" t="s">
        <v>603</v>
      </c>
      <c r="AH713" s="681"/>
      <c r="AI713" s="681"/>
      <c r="AJ713" s="681"/>
      <c r="AK713" s="681"/>
      <c r="AL713" s="681"/>
      <c r="AM713" s="681"/>
      <c r="AN713" s="681"/>
      <c r="AO713" s="681"/>
      <c r="AP713" s="681"/>
      <c r="AQ713" s="681"/>
      <c r="AR713" s="681"/>
      <c r="AS713" s="681"/>
      <c r="AT713" s="681"/>
      <c r="AU713" s="681"/>
      <c r="AV713" s="681"/>
      <c r="AW713" s="681"/>
      <c r="AX713" s="682"/>
    </row>
    <row r="714" spans="1:50" ht="50.25" customHeight="1" x14ac:dyDescent="0.15">
      <c r="A714" s="673"/>
      <c r="B714" s="674"/>
      <c r="C714" s="788" t="s">
        <v>326</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4" t="s">
        <v>565</v>
      </c>
      <c r="AE714" s="605"/>
      <c r="AF714" s="606"/>
      <c r="AG714" s="705" t="s">
        <v>666</v>
      </c>
      <c r="AH714" s="706"/>
      <c r="AI714" s="706"/>
      <c r="AJ714" s="706"/>
      <c r="AK714" s="706"/>
      <c r="AL714" s="706"/>
      <c r="AM714" s="706"/>
      <c r="AN714" s="706"/>
      <c r="AO714" s="706"/>
      <c r="AP714" s="706"/>
      <c r="AQ714" s="706"/>
      <c r="AR714" s="706"/>
      <c r="AS714" s="706"/>
      <c r="AT714" s="706"/>
      <c r="AU714" s="706"/>
      <c r="AV714" s="706"/>
      <c r="AW714" s="706"/>
      <c r="AX714" s="707"/>
    </row>
    <row r="715" spans="1:50" ht="45.75" customHeight="1" x14ac:dyDescent="0.15">
      <c r="A715" s="634" t="s">
        <v>40</v>
      </c>
      <c r="B715" s="670"/>
      <c r="C715" s="675" t="s">
        <v>327</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565</v>
      </c>
      <c r="AE715" s="684"/>
      <c r="AF715" s="794"/>
      <c r="AG715" s="539" t="s">
        <v>604</v>
      </c>
      <c r="AH715" s="540"/>
      <c r="AI715" s="540"/>
      <c r="AJ715" s="540"/>
      <c r="AK715" s="540"/>
      <c r="AL715" s="540"/>
      <c r="AM715" s="540"/>
      <c r="AN715" s="540"/>
      <c r="AO715" s="540"/>
      <c r="AP715" s="540"/>
      <c r="AQ715" s="540"/>
      <c r="AR715" s="540"/>
      <c r="AS715" s="540"/>
      <c r="AT715" s="540"/>
      <c r="AU715" s="540"/>
      <c r="AV715" s="540"/>
      <c r="AW715" s="540"/>
      <c r="AX715" s="541"/>
    </row>
    <row r="716" spans="1:50" ht="45" customHeight="1" x14ac:dyDescent="0.15">
      <c r="A716" s="671"/>
      <c r="B716" s="672"/>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565</v>
      </c>
      <c r="AE716" s="776"/>
      <c r="AF716" s="776"/>
      <c r="AG716" s="680" t="s">
        <v>605</v>
      </c>
      <c r="AH716" s="681"/>
      <c r="AI716" s="681"/>
      <c r="AJ716" s="681"/>
      <c r="AK716" s="681"/>
      <c r="AL716" s="681"/>
      <c r="AM716" s="681"/>
      <c r="AN716" s="681"/>
      <c r="AO716" s="681"/>
      <c r="AP716" s="681"/>
      <c r="AQ716" s="681"/>
      <c r="AR716" s="681"/>
      <c r="AS716" s="681"/>
      <c r="AT716" s="681"/>
      <c r="AU716" s="681"/>
      <c r="AV716" s="681"/>
      <c r="AW716" s="681"/>
      <c r="AX716" s="682"/>
    </row>
    <row r="717" spans="1:50" ht="45" customHeight="1" x14ac:dyDescent="0.15">
      <c r="A717" s="671"/>
      <c r="B717" s="672"/>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9" t="s">
        <v>565</v>
      </c>
      <c r="AE717" s="160"/>
      <c r="AF717" s="160"/>
      <c r="AG717" s="680" t="s">
        <v>665</v>
      </c>
      <c r="AH717" s="681"/>
      <c r="AI717" s="681"/>
      <c r="AJ717" s="681"/>
      <c r="AK717" s="681"/>
      <c r="AL717" s="681"/>
      <c r="AM717" s="681"/>
      <c r="AN717" s="681"/>
      <c r="AO717" s="681"/>
      <c r="AP717" s="681"/>
      <c r="AQ717" s="681"/>
      <c r="AR717" s="681"/>
      <c r="AS717" s="681"/>
      <c r="AT717" s="681"/>
      <c r="AU717" s="681"/>
      <c r="AV717" s="681"/>
      <c r="AW717" s="681"/>
      <c r="AX717" s="682"/>
    </row>
    <row r="718" spans="1:50" ht="37.5"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9" t="s">
        <v>565</v>
      </c>
      <c r="AE718" s="160"/>
      <c r="AF718" s="160"/>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4" t="s">
        <v>58</v>
      </c>
      <c r="B719" s="665"/>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9"/>
      <c r="AD719" s="683" t="s">
        <v>595</v>
      </c>
      <c r="AE719" s="684"/>
      <c r="AF719" s="684"/>
      <c r="AG719" s="164" t="s">
        <v>607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6"/>
      <c r="B720" s="667"/>
      <c r="C720" s="954" t="s">
        <v>341</v>
      </c>
      <c r="D720" s="952"/>
      <c r="E720" s="952"/>
      <c r="F720" s="955"/>
      <c r="G720" s="951" t="s">
        <v>342</v>
      </c>
      <c r="H720" s="952"/>
      <c r="I720" s="952"/>
      <c r="J720" s="952"/>
      <c r="K720" s="952"/>
      <c r="L720" s="952"/>
      <c r="M720" s="952"/>
      <c r="N720" s="951" t="s">
        <v>345</v>
      </c>
      <c r="O720" s="952"/>
      <c r="P720" s="952"/>
      <c r="Q720" s="952"/>
      <c r="R720" s="952"/>
      <c r="S720" s="952"/>
      <c r="T720" s="952"/>
      <c r="U720" s="952"/>
      <c r="V720" s="952"/>
      <c r="W720" s="952"/>
      <c r="X720" s="952"/>
      <c r="Y720" s="952"/>
      <c r="Z720" s="952"/>
      <c r="AA720" s="952"/>
      <c r="AB720" s="952"/>
      <c r="AC720" s="952"/>
      <c r="AD720" s="952"/>
      <c r="AE720" s="952"/>
      <c r="AF720" s="953"/>
      <c r="AG720" s="443"/>
      <c r="AH720" s="238"/>
      <c r="AI720" s="238"/>
      <c r="AJ720" s="238"/>
      <c r="AK720" s="238"/>
      <c r="AL720" s="238"/>
      <c r="AM720" s="238"/>
      <c r="AN720" s="238"/>
      <c r="AO720" s="238"/>
      <c r="AP720" s="238"/>
      <c r="AQ720" s="238"/>
      <c r="AR720" s="238"/>
      <c r="AS720" s="238"/>
      <c r="AT720" s="238"/>
      <c r="AU720" s="238"/>
      <c r="AV720" s="238"/>
      <c r="AW720" s="238"/>
      <c r="AX720" s="444"/>
    </row>
    <row r="721" spans="1:50" ht="24.75" customHeight="1" x14ac:dyDescent="0.15">
      <c r="A721" s="666"/>
      <c r="B721" s="667"/>
      <c r="C721" s="936"/>
      <c r="D721" s="937"/>
      <c r="E721" s="937"/>
      <c r="F721" s="938"/>
      <c r="G721" s="956"/>
      <c r="H721" s="957"/>
      <c r="I721" s="82" t="str">
        <f>IF(OR(G721="　", G721=""), "", "-")</f>
        <v/>
      </c>
      <c r="J721" s="935"/>
      <c r="K721" s="935"/>
      <c r="L721" s="82" t="str">
        <f>IF(M721="","","-")</f>
        <v/>
      </c>
      <c r="M721" s="83"/>
      <c r="N721" s="932"/>
      <c r="O721" s="933"/>
      <c r="P721" s="933"/>
      <c r="Q721" s="933"/>
      <c r="R721" s="933"/>
      <c r="S721" s="933"/>
      <c r="T721" s="933"/>
      <c r="U721" s="933"/>
      <c r="V721" s="933"/>
      <c r="W721" s="933"/>
      <c r="X721" s="933"/>
      <c r="Y721" s="933"/>
      <c r="Z721" s="933"/>
      <c r="AA721" s="933"/>
      <c r="AB721" s="933"/>
      <c r="AC721" s="933"/>
      <c r="AD721" s="933"/>
      <c r="AE721" s="933"/>
      <c r="AF721" s="934"/>
      <c r="AG721" s="443"/>
      <c r="AH721" s="238"/>
      <c r="AI721" s="238"/>
      <c r="AJ721" s="238"/>
      <c r="AK721" s="238"/>
      <c r="AL721" s="238"/>
      <c r="AM721" s="238"/>
      <c r="AN721" s="238"/>
      <c r="AO721" s="238"/>
      <c r="AP721" s="238"/>
      <c r="AQ721" s="238"/>
      <c r="AR721" s="238"/>
      <c r="AS721" s="238"/>
      <c r="AT721" s="238"/>
      <c r="AU721" s="238"/>
      <c r="AV721" s="238"/>
      <c r="AW721" s="238"/>
      <c r="AX721" s="444"/>
    </row>
    <row r="722" spans="1:50" ht="24.75" customHeight="1" x14ac:dyDescent="0.15">
      <c r="A722" s="666"/>
      <c r="B722" s="667"/>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43"/>
      <c r="AH722" s="238"/>
      <c r="AI722" s="238"/>
      <c r="AJ722" s="238"/>
      <c r="AK722" s="238"/>
      <c r="AL722" s="238"/>
      <c r="AM722" s="238"/>
      <c r="AN722" s="238"/>
      <c r="AO722" s="238"/>
      <c r="AP722" s="238"/>
      <c r="AQ722" s="238"/>
      <c r="AR722" s="238"/>
      <c r="AS722" s="238"/>
      <c r="AT722" s="238"/>
      <c r="AU722" s="238"/>
      <c r="AV722" s="238"/>
      <c r="AW722" s="238"/>
      <c r="AX722" s="444"/>
    </row>
    <row r="723" spans="1:50" ht="24.75" customHeight="1" x14ac:dyDescent="0.15">
      <c r="A723" s="666"/>
      <c r="B723" s="667"/>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43"/>
      <c r="AH723" s="238"/>
      <c r="AI723" s="238"/>
      <c r="AJ723" s="238"/>
      <c r="AK723" s="238"/>
      <c r="AL723" s="238"/>
      <c r="AM723" s="238"/>
      <c r="AN723" s="238"/>
      <c r="AO723" s="238"/>
      <c r="AP723" s="238"/>
      <c r="AQ723" s="238"/>
      <c r="AR723" s="238"/>
      <c r="AS723" s="238"/>
      <c r="AT723" s="238"/>
      <c r="AU723" s="238"/>
      <c r="AV723" s="238"/>
      <c r="AW723" s="238"/>
      <c r="AX723" s="444"/>
    </row>
    <row r="724" spans="1:50" ht="24.75" customHeight="1" x14ac:dyDescent="0.15">
      <c r="A724" s="666"/>
      <c r="B724" s="667"/>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43"/>
      <c r="AH724" s="238"/>
      <c r="AI724" s="238"/>
      <c r="AJ724" s="238"/>
      <c r="AK724" s="238"/>
      <c r="AL724" s="238"/>
      <c r="AM724" s="238"/>
      <c r="AN724" s="238"/>
      <c r="AO724" s="238"/>
      <c r="AP724" s="238"/>
      <c r="AQ724" s="238"/>
      <c r="AR724" s="238"/>
      <c r="AS724" s="238"/>
      <c r="AT724" s="238"/>
      <c r="AU724" s="238"/>
      <c r="AV724" s="238"/>
      <c r="AW724" s="238"/>
      <c r="AX724" s="444"/>
    </row>
    <row r="725" spans="1:50" ht="24.75" customHeight="1" x14ac:dyDescent="0.15">
      <c r="A725" s="668"/>
      <c r="B725" s="669"/>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92.25" customHeight="1" x14ac:dyDescent="0.15">
      <c r="A726" s="634" t="s">
        <v>48</v>
      </c>
      <c r="B726" s="635"/>
      <c r="C726" s="458" t="s">
        <v>53</v>
      </c>
      <c r="D726" s="594"/>
      <c r="E726" s="594"/>
      <c r="F726" s="595"/>
      <c r="G726" s="814" t="s">
        <v>667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6"/>
      <c r="B727" s="637"/>
      <c r="C727" s="711" t="s">
        <v>57</v>
      </c>
      <c r="D727" s="712"/>
      <c r="E727" s="712"/>
      <c r="F727" s="713"/>
      <c r="G727" s="812" t="s">
        <v>608</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2" t="s">
        <v>677</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137</v>
      </c>
      <c r="B731" s="632"/>
      <c r="C731" s="632"/>
      <c r="D731" s="632"/>
      <c r="E731" s="633"/>
      <c r="F731" s="696" t="s">
        <v>671</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6" t="s">
        <v>673</v>
      </c>
      <c r="B733" s="767"/>
      <c r="C733" s="767"/>
      <c r="D733" s="767"/>
      <c r="E733" s="768"/>
      <c r="F733" s="783" t="s">
        <v>674</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1" t="s">
        <v>354</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01" t="s">
        <v>406</v>
      </c>
      <c r="B737" s="102"/>
      <c r="C737" s="102"/>
      <c r="D737" s="103"/>
      <c r="E737" s="104" t="s">
        <v>609</v>
      </c>
      <c r="F737" s="104"/>
      <c r="G737" s="104"/>
      <c r="H737" s="104"/>
      <c r="I737" s="104"/>
      <c r="J737" s="104"/>
      <c r="K737" s="104"/>
      <c r="L737" s="104"/>
      <c r="M737" s="104"/>
      <c r="N737" s="110" t="s">
        <v>401</v>
      </c>
      <c r="O737" s="110"/>
      <c r="P737" s="110"/>
      <c r="Q737" s="110"/>
      <c r="R737" s="104" t="s">
        <v>610</v>
      </c>
      <c r="S737" s="104"/>
      <c r="T737" s="104"/>
      <c r="U737" s="104"/>
      <c r="V737" s="104"/>
      <c r="W737" s="104"/>
      <c r="X737" s="104"/>
      <c r="Y737" s="104"/>
      <c r="Z737" s="104"/>
      <c r="AA737" s="110" t="s">
        <v>400</v>
      </c>
      <c r="AB737" s="110"/>
      <c r="AC737" s="110"/>
      <c r="AD737" s="110"/>
      <c r="AE737" s="104" t="s">
        <v>611</v>
      </c>
      <c r="AF737" s="104"/>
      <c r="AG737" s="104"/>
      <c r="AH737" s="104"/>
      <c r="AI737" s="104"/>
      <c r="AJ737" s="104"/>
      <c r="AK737" s="104"/>
      <c r="AL737" s="104"/>
      <c r="AM737" s="104"/>
      <c r="AN737" s="110" t="s">
        <v>399</v>
      </c>
      <c r="AO737" s="110"/>
      <c r="AP737" s="110"/>
      <c r="AQ737" s="110"/>
      <c r="AR737" s="111" t="s">
        <v>612</v>
      </c>
      <c r="AS737" s="112"/>
      <c r="AT737" s="112"/>
      <c r="AU737" s="112"/>
      <c r="AV737" s="112"/>
      <c r="AW737" s="112"/>
      <c r="AX737" s="113"/>
      <c r="AY737" s="88"/>
      <c r="AZ737" s="88"/>
    </row>
    <row r="738" spans="1:52" ht="24.75" customHeight="1" x14ac:dyDescent="0.15">
      <c r="A738" s="101" t="s">
        <v>398</v>
      </c>
      <c r="B738" s="102"/>
      <c r="C738" s="102"/>
      <c r="D738" s="103"/>
      <c r="E738" s="104" t="s">
        <v>613</v>
      </c>
      <c r="F738" s="104"/>
      <c r="G738" s="104"/>
      <c r="H738" s="104"/>
      <c r="I738" s="104"/>
      <c r="J738" s="104"/>
      <c r="K738" s="104"/>
      <c r="L738" s="104"/>
      <c r="M738" s="104"/>
      <c r="N738" s="110" t="s">
        <v>397</v>
      </c>
      <c r="O738" s="110"/>
      <c r="P738" s="110"/>
      <c r="Q738" s="110"/>
      <c r="R738" s="104" t="s">
        <v>614</v>
      </c>
      <c r="S738" s="104"/>
      <c r="T738" s="104"/>
      <c r="U738" s="104"/>
      <c r="V738" s="104"/>
      <c r="W738" s="104"/>
      <c r="X738" s="104"/>
      <c r="Y738" s="104"/>
      <c r="Z738" s="104"/>
      <c r="AA738" s="110" t="s">
        <v>396</v>
      </c>
      <c r="AB738" s="110"/>
      <c r="AC738" s="110"/>
      <c r="AD738" s="110"/>
      <c r="AE738" s="104" t="s">
        <v>615</v>
      </c>
      <c r="AF738" s="104"/>
      <c r="AG738" s="104"/>
      <c r="AH738" s="104"/>
      <c r="AI738" s="104"/>
      <c r="AJ738" s="104"/>
      <c r="AK738" s="104"/>
      <c r="AL738" s="104"/>
      <c r="AM738" s="104"/>
      <c r="AN738" s="110" t="s">
        <v>395</v>
      </c>
      <c r="AO738" s="110"/>
      <c r="AP738" s="110"/>
      <c r="AQ738" s="110"/>
      <c r="AR738" s="111" t="s">
        <v>615</v>
      </c>
      <c r="AS738" s="112"/>
      <c r="AT738" s="112"/>
      <c r="AU738" s="112"/>
      <c r="AV738" s="112"/>
      <c r="AW738" s="112"/>
      <c r="AX738" s="113"/>
    </row>
    <row r="739" spans="1:52" ht="24.75" customHeight="1" x14ac:dyDescent="0.15">
      <c r="A739" s="101" t="s">
        <v>394</v>
      </c>
      <c r="B739" s="102"/>
      <c r="C739" s="102"/>
      <c r="D739" s="103"/>
      <c r="E739" s="104" t="s">
        <v>616</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418</v>
      </c>
      <c r="B740" s="132"/>
      <c r="C740" s="132"/>
      <c r="D740" s="133"/>
      <c r="E740" s="134" t="s">
        <v>560</v>
      </c>
      <c r="F740" s="126"/>
      <c r="G740" s="126"/>
      <c r="H740" s="92" t="str">
        <f>IF(E740="", "", "(")</f>
        <v>(</v>
      </c>
      <c r="I740" s="126"/>
      <c r="J740" s="126"/>
      <c r="K740" s="92" t="str">
        <f>IF(OR(I740="　", I740=""), "", "-")</f>
        <v/>
      </c>
      <c r="L740" s="127">
        <v>41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100"/>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100"/>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100"/>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100"/>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100"/>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100"/>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100"/>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100"/>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100"/>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100"/>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100"/>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100"/>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100"/>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100"/>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100"/>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100"/>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100"/>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100"/>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100"/>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100"/>
      <c r="AX764" s="47"/>
    </row>
    <row r="765" spans="1:50" ht="24.75" customHeight="1" x14ac:dyDescent="0.15">
      <c r="A765" s="147"/>
      <c r="B765" s="148"/>
      <c r="C765" s="148"/>
      <c r="D765" s="148"/>
      <c r="E765" s="148"/>
      <c r="F765" s="149"/>
      <c r="G765" s="45"/>
      <c r="H765" s="46"/>
      <c r="I765" s="46"/>
      <c r="J765" s="46"/>
      <c r="K765" s="46"/>
      <c r="L765" s="46"/>
      <c r="M765" s="46"/>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47"/>
    </row>
    <row r="766" spans="1:50" ht="24.75" customHeight="1" x14ac:dyDescent="0.15">
      <c r="A766" s="147"/>
      <c r="B766" s="148"/>
      <c r="C766" s="148"/>
      <c r="D766" s="148"/>
      <c r="E766" s="148"/>
      <c r="F766" s="149"/>
      <c r="G766" s="45"/>
      <c r="H766" s="46"/>
      <c r="I766" s="46"/>
      <c r="J766" s="46"/>
      <c r="K766" s="46"/>
      <c r="L766" s="46"/>
      <c r="M766" s="46"/>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7" t="s">
        <v>389</v>
      </c>
      <c r="B780" s="778"/>
      <c r="C780" s="778"/>
      <c r="D780" s="778"/>
      <c r="E780" s="778"/>
      <c r="F780" s="779"/>
      <c r="G780" s="454" t="s">
        <v>678</v>
      </c>
      <c r="H780" s="455"/>
      <c r="I780" s="455"/>
      <c r="J780" s="455"/>
      <c r="K780" s="455"/>
      <c r="L780" s="455"/>
      <c r="M780" s="455"/>
      <c r="N780" s="455"/>
      <c r="O780" s="455"/>
      <c r="P780" s="455"/>
      <c r="Q780" s="455"/>
      <c r="R780" s="455"/>
      <c r="S780" s="455"/>
      <c r="T780" s="455"/>
      <c r="U780" s="455"/>
      <c r="V780" s="455"/>
      <c r="W780" s="455"/>
      <c r="X780" s="455"/>
      <c r="Y780" s="455"/>
      <c r="Z780" s="455"/>
      <c r="AA780" s="455"/>
      <c r="AB780" s="456"/>
      <c r="AC780" s="454" t="s">
        <v>620</v>
      </c>
      <c r="AD780" s="455"/>
      <c r="AE780" s="455"/>
      <c r="AF780" s="455"/>
      <c r="AG780" s="455"/>
      <c r="AH780" s="455"/>
      <c r="AI780" s="455"/>
      <c r="AJ780" s="455"/>
      <c r="AK780" s="455"/>
      <c r="AL780" s="455"/>
      <c r="AM780" s="455"/>
      <c r="AN780" s="455"/>
      <c r="AO780" s="455"/>
      <c r="AP780" s="455"/>
      <c r="AQ780" s="455"/>
      <c r="AR780" s="455"/>
      <c r="AS780" s="455"/>
      <c r="AT780" s="455"/>
      <c r="AU780" s="455"/>
      <c r="AV780" s="455"/>
      <c r="AW780" s="455"/>
      <c r="AX780" s="457"/>
    </row>
    <row r="781" spans="1:50" ht="24.75" customHeight="1" x14ac:dyDescent="0.15">
      <c r="A781" s="569"/>
      <c r="B781" s="780"/>
      <c r="C781" s="780"/>
      <c r="D781" s="780"/>
      <c r="E781" s="780"/>
      <c r="F781" s="781"/>
      <c r="G781" s="458" t="s">
        <v>17</v>
      </c>
      <c r="H781" s="459"/>
      <c r="I781" s="459"/>
      <c r="J781" s="459"/>
      <c r="K781" s="459"/>
      <c r="L781" s="460" t="s">
        <v>18</v>
      </c>
      <c r="M781" s="459"/>
      <c r="N781" s="459"/>
      <c r="O781" s="459"/>
      <c r="P781" s="459"/>
      <c r="Q781" s="459"/>
      <c r="R781" s="459"/>
      <c r="S781" s="459"/>
      <c r="T781" s="459"/>
      <c r="U781" s="459"/>
      <c r="V781" s="459"/>
      <c r="W781" s="459"/>
      <c r="X781" s="461"/>
      <c r="Y781" s="451" t="s">
        <v>19</v>
      </c>
      <c r="Z781" s="452"/>
      <c r="AA781" s="452"/>
      <c r="AB781" s="462"/>
      <c r="AC781" s="458" t="s">
        <v>17</v>
      </c>
      <c r="AD781" s="459"/>
      <c r="AE781" s="459"/>
      <c r="AF781" s="459"/>
      <c r="AG781" s="459"/>
      <c r="AH781" s="460" t="s">
        <v>18</v>
      </c>
      <c r="AI781" s="459"/>
      <c r="AJ781" s="459"/>
      <c r="AK781" s="459"/>
      <c r="AL781" s="459"/>
      <c r="AM781" s="459"/>
      <c r="AN781" s="459"/>
      <c r="AO781" s="459"/>
      <c r="AP781" s="459"/>
      <c r="AQ781" s="459"/>
      <c r="AR781" s="459"/>
      <c r="AS781" s="459"/>
      <c r="AT781" s="461"/>
      <c r="AU781" s="451" t="s">
        <v>19</v>
      </c>
      <c r="AV781" s="452"/>
      <c r="AW781" s="452"/>
      <c r="AX781" s="453"/>
    </row>
    <row r="782" spans="1:50" ht="24.75" customHeight="1" x14ac:dyDescent="0.15">
      <c r="A782" s="569"/>
      <c r="B782" s="780"/>
      <c r="C782" s="780"/>
      <c r="D782" s="780"/>
      <c r="E782" s="780"/>
      <c r="F782" s="781"/>
      <c r="G782" s="464" t="s">
        <v>679</v>
      </c>
      <c r="H782" s="465"/>
      <c r="I782" s="465"/>
      <c r="J782" s="465"/>
      <c r="K782" s="466"/>
      <c r="L782" s="467" t="s">
        <v>680</v>
      </c>
      <c r="M782" s="468"/>
      <c r="N782" s="468"/>
      <c r="O782" s="468"/>
      <c r="P782" s="468"/>
      <c r="Q782" s="468"/>
      <c r="R782" s="468"/>
      <c r="S782" s="468"/>
      <c r="T782" s="468"/>
      <c r="U782" s="468"/>
      <c r="V782" s="468"/>
      <c r="W782" s="468"/>
      <c r="X782" s="469"/>
      <c r="Y782" s="470">
        <v>262</v>
      </c>
      <c r="Z782" s="471"/>
      <c r="AA782" s="471"/>
      <c r="AB782" s="570"/>
      <c r="AC782" s="464" t="s">
        <v>619</v>
      </c>
      <c r="AD782" s="465"/>
      <c r="AE782" s="465"/>
      <c r="AF782" s="465"/>
      <c r="AG782" s="466"/>
      <c r="AH782" s="467" t="s">
        <v>621</v>
      </c>
      <c r="AI782" s="468"/>
      <c r="AJ782" s="468"/>
      <c r="AK782" s="468"/>
      <c r="AL782" s="468"/>
      <c r="AM782" s="468"/>
      <c r="AN782" s="468"/>
      <c r="AO782" s="468"/>
      <c r="AP782" s="468"/>
      <c r="AQ782" s="468"/>
      <c r="AR782" s="468"/>
      <c r="AS782" s="468"/>
      <c r="AT782" s="469"/>
      <c r="AU782" s="470">
        <v>20</v>
      </c>
      <c r="AV782" s="471"/>
      <c r="AW782" s="471"/>
      <c r="AX782" s="570"/>
    </row>
    <row r="783" spans="1:50" ht="24.75" customHeight="1" x14ac:dyDescent="0.15">
      <c r="A783" s="569"/>
      <c r="B783" s="780"/>
      <c r="C783" s="780"/>
      <c r="D783" s="780"/>
      <c r="E783" s="780"/>
      <c r="F783" s="781"/>
      <c r="G783" s="352" t="s">
        <v>681</v>
      </c>
      <c r="H783" s="353"/>
      <c r="I783" s="353"/>
      <c r="J783" s="353"/>
      <c r="K783" s="354"/>
      <c r="L783" s="406" t="s">
        <v>682</v>
      </c>
      <c r="M783" s="407"/>
      <c r="N783" s="407"/>
      <c r="O783" s="407"/>
      <c r="P783" s="407"/>
      <c r="Q783" s="407"/>
      <c r="R783" s="407"/>
      <c r="S783" s="407"/>
      <c r="T783" s="407"/>
      <c r="U783" s="407"/>
      <c r="V783" s="407"/>
      <c r="W783" s="407"/>
      <c r="X783" s="408"/>
      <c r="Y783" s="403">
        <v>138</v>
      </c>
      <c r="Z783" s="404"/>
      <c r="AA783" s="404"/>
      <c r="AB783" s="410"/>
      <c r="AC783" s="352" t="s">
        <v>619</v>
      </c>
      <c r="AD783" s="353"/>
      <c r="AE783" s="353"/>
      <c r="AF783" s="353"/>
      <c r="AG783" s="354"/>
      <c r="AH783" s="406" t="s">
        <v>622</v>
      </c>
      <c r="AI783" s="407"/>
      <c r="AJ783" s="407"/>
      <c r="AK783" s="407"/>
      <c r="AL783" s="407"/>
      <c r="AM783" s="407"/>
      <c r="AN783" s="407"/>
      <c r="AO783" s="407"/>
      <c r="AP783" s="407"/>
      <c r="AQ783" s="407"/>
      <c r="AR783" s="407"/>
      <c r="AS783" s="407"/>
      <c r="AT783" s="408"/>
      <c r="AU783" s="403">
        <v>1</v>
      </c>
      <c r="AV783" s="404"/>
      <c r="AW783" s="404"/>
      <c r="AX783" s="405"/>
    </row>
    <row r="784" spans="1:50" ht="24.75" customHeight="1" x14ac:dyDescent="0.15">
      <c r="A784" s="569"/>
      <c r="B784" s="780"/>
      <c r="C784" s="780"/>
      <c r="D784" s="780"/>
      <c r="E784" s="780"/>
      <c r="F784" s="781"/>
      <c r="G784" s="352" t="s">
        <v>683</v>
      </c>
      <c r="H784" s="353"/>
      <c r="I784" s="353"/>
      <c r="J784" s="353"/>
      <c r="K784" s="354"/>
      <c r="L784" s="406" t="s">
        <v>684</v>
      </c>
      <c r="M784" s="407"/>
      <c r="N784" s="407"/>
      <c r="O784" s="407"/>
      <c r="P784" s="407"/>
      <c r="Q784" s="407"/>
      <c r="R784" s="407"/>
      <c r="S784" s="407"/>
      <c r="T784" s="407"/>
      <c r="U784" s="407"/>
      <c r="V784" s="407"/>
      <c r="W784" s="407"/>
      <c r="X784" s="408"/>
      <c r="Y784" s="403">
        <v>52</v>
      </c>
      <c r="Z784" s="404"/>
      <c r="AA784" s="404"/>
      <c r="AB784" s="410"/>
      <c r="AC784" s="352" t="s">
        <v>623</v>
      </c>
      <c r="AD784" s="353"/>
      <c r="AE784" s="353"/>
      <c r="AF784" s="353"/>
      <c r="AG784" s="354"/>
      <c r="AH784" s="406" t="s">
        <v>624</v>
      </c>
      <c r="AI784" s="407"/>
      <c r="AJ784" s="407"/>
      <c r="AK784" s="407"/>
      <c r="AL784" s="407"/>
      <c r="AM784" s="407"/>
      <c r="AN784" s="407"/>
      <c r="AO784" s="407"/>
      <c r="AP784" s="407"/>
      <c r="AQ784" s="407"/>
      <c r="AR784" s="407"/>
      <c r="AS784" s="407"/>
      <c r="AT784" s="408"/>
      <c r="AU784" s="403">
        <v>1</v>
      </c>
      <c r="AV784" s="404"/>
      <c r="AW784" s="404"/>
      <c r="AX784" s="405"/>
    </row>
    <row r="785" spans="1:50" ht="24.75" customHeight="1" x14ac:dyDescent="0.15">
      <c r="A785" s="569"/>
      <c r="B785" s="780"/>
      <c r="C785" s="780"/>
      <c r="D785" s="780"/>
      <c r="E785" s="780"/>
      <c r="F785" s="781"/>
      <c r="G785" s="352" t="s">
        <v>685</v>
      </c>
      <c r="H785" s="353"/>
      <c r="I785" s="353"/>
      <c r="J785" s="353"/>
      <c r="K785" s="354"/>
      <c r="L785" s="406" t="s">
        <v>686</v>
      </c>
      <c r="M785" s="407"/>
      <c r="N785" s="407"/>
      <c r="O785" s="407"/>
      <c r="P785" s="407"/>
      <c r="Q785" s="407"/>
      <c r="R785" s="407"/>
      <c r="S785" s="407"/>
      <c r="T785" s="407"/>
      <c r="U785" s="407"/>
      <c r="V785" s="407"/>
      <c r="W785" s="407"/>
      <c r="X785" s="408"/>
      <c r="Y785" s="403">
        <v>42</v>
      </c>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69"/>
      <c r="B786" s="780"/>
      <c r="C786" s="780"/>
      <c r="D786" s="780"/>
      <c r="E786" s="780"/>
      <c r="F786" s="781"/>
      <c r="G786" s="352" t="s">
        <v>687</v>
      </c>
      <c r="H786" s="353"/>
      <c r="I786" s="353"/>
      <c r="J786" s="353"/>
      <c r="K786" s="354"/>
      <c r="L786" s="406" t="s">
        <v>688</v>
      </c>
      <c r="M786" s="407"/>
      <c r="N786" s="407"/>
      <c r="O786" s="407"/>
      <c r="P786" s="407"/>
      <c r="Q786" s="407"/>
      <c r="R786" s="407"/>
      <c r="S786" s="407"/>
      <c r="T786" s="407"/>
      <c r="U786" s="407"/>
      <c r="V786" s="407"/>
      <c r="W786" s="407"/>
      <c r="X786" s="408"/>
      <c r="Y786" s="403">
        <v>42</v>
      </c>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69"/>
      <c r="B787" s="780"/>
      <c r="C787" s="780"/>
      <c r="D787" s="780"/>
      <c r="E787" s="780"/>
      <c r="F787" s="781"/>
      <c r="G787" s="352" t="s">
        <v>689</v>
      </c>
      <c r="H787" s="353"/>
      <c r="I787" s="353"/>
      <c r="J787" s="353"/>
      <c r="K787" s="354"/>
      <c r="L787" s="406" t="s">
        <v>688</v>
      </c>
      <c r="M787" s="407"/>
      <c r="N787" s="407"/>
      <c r="O787" s="407"/>
      <c r="P787" s="407"/>
      <c r="Q787" s="407"/>
      <c r="R787" s="407"/>
      <c r="S787" s="407"/>
      <c r="T787" s="407"/>
      <c r="U787" s="407"/>
      <c r="V787" s="407"/>
      <c r="W787" s="407"/>
      <c r="X787" s="408"/>
      <c r="Y787" s="403">
        <v>33</v>
      </c>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69"/>
      <c r="B788" s="780"/>
      <c r="C788" s="780"/>
      <c r="D788" s="780"/>
      <c r="E788" s="780"/>
      <c r="F788" s="781"/>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69"/>
      <c r="B789" s="780"/>
      <c r="C789" s="780"/>
      <c r="D789" s="780"/>
      <c r="E789" s="780"/>
      <c r="F789" s="781"/>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9"/>
      <c r="B790" s="780"/>
      <c r="C790" s="780"/>
      <c r="D790" s="780"/>
      <c r="E790" s="780"/>
      <c r="F790" s="781"/>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9"/>
      <c r="B791" s="780"/>
      <c r="C791" s="780"/>
      <c r="D791" s="780"/>
      <c r="E791" s="780"/>
      <c r="F791" s="781"/>
      <c r="G791" s="352"/>
      <c r="H791" s="353"/>
      <c r="I791" s="353"/>
      <c r="J791" s="353"/>
      <c r="K791" s="354"/>
      <c r="L791" s="406"/>
      <c r="M791" s="407"/>
      <c r="N791" s="407"/>
      <c r="O791" s="407"/>
      <c r="P791" s="407"/>
      <c r="Q791" s="407"/>
      <c r="R791" s="407"/>
      <c r="S791" s="407"/>
      <c r="T791" s="407"/>
      <c r="U791" s="407"/>
      <c r="V791" s="407"/>
      <c r="W791" s="407"/>
      <c r="X791" s="408"/>
      <c r="Y791" s="403"/>
      <c r="Z791" s="404"/>
      <c r="AA791" s="404"/>
      <c r="AB791" s="410"/>
      <c r="AC791" s="352"/>
      <c r="AD791" s="353"/>
      <c r="AE791" s="353"/>
      <c r="AF791" s="353"/>
      <c r="AG791" s="354"/>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9"/>
      <c r="B792" s="780"/>
      <c r="C792" s="780"/>
      <c r="D792" s="780"/>
      <c r="E792" s="780"/>
      <c r="F792" s="781"/>
      <c r="G792" s="414" t="s">
        <v>20</v>
      </c>
      <c r="H792" s="415"/>
      <c r="I792" s="415"/>
      <c r="J792" s="415"/>
      <c r="K792" s="415"/>
      <c r="L792" s="416"/>
      <c r="M792" s="417"/>
      <c r="N792" s="417"/>
      <c r="O792" s="417"/>
      <c r="P792" s="417"/>
      <c r="Q792" s="417"/>
      <c r="R792" s="417"/>
      <c r="S792" s="417"/>
      <c r="T792" s="417"/>
      <c r="U792" s="417"/>
      <c r="V792" s="417"/>
      <c r="W792" s="417"/>
      <c r="X792" s="418"/>
      <c r="Y792" s="419">
        <f>SUM(Y782:AB791)</f>
        <v>569</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22</v>
      </c>
      <c r="AV792" s="420"/>
      <c r="AW792" s="420"/>
      <c r="AX792" s="422"/>
    </row>
    <row r="793" spans="1:50" ht="24.75" customHeight="1" x14ac:dyDescent="0.15">
      <c r="A793" s="569"/>
      <c r="B793" s="780"/>
      <c r="C793" s="780"/>
      <c r="D793" s="780"/>
      <c r="E793" s="780"/>
      <c r="F793" s="781"/>
      <c r="G793" s="454" t="s">
        <v>625</v>
      </c>
      <c r="H793" s="455"/>
      <c r="I793" s="455"/>
      <c r="J793" s="455"/>
      <c r="K793" s="455"/>
      <c r="L793" s="455"/>
      <c r="M793" s="455"/>
      <c r="N793" s="455"/>
      <c r="O793" s="455"/>
      <c r="P793" s="455"/>
      <c r="Q793" s="455"/>
      <c r="R793" s="455"/>
      <c r="S793" s="455"/>
      <c r="T793" s="455"/>
      <c r="U793" s="455"/>
      <c r="V793" s="455"/>
      <c r="W793" s="455"/>
      <c r="X793" s="455"/>
      <c r="Y793" s="455"/>
      <c r="Z793" s="455"/>
      <c r="AA793" s="455"/>
      <c r="AB793" s="456"/>
      <c r="AC793" s="454" t="s">
        <v>627</v>
      </c>
      <c r="AD793" s="455"/>
      <c r="AE793" s="455"/>
      <c r="AF793" s="455"/>
      <c r="AG793" s="455"/>
      <c r="AH793" s="455"/>
      <c r="AI793" s="455"/>
      <c r="AJ793" s="455"/>
      <c r="AK793" s="455"/>
      <c r="AL793" s="455"/>
      <c r="AM793" s="455"/>
      <c r="AN793" s="455"/>
      <c r="AO793" s="455"/>
      <c r="AP793" s="455"/>
      <c r="AQ793" s="455"/>
      <c r="AR793" s="455"/>
      <c r="AS793" s="455"/>
      <c r="AT793" s="455"/>
      <c r="AU793" s="455"/>
      <c r="AV793" s="455"/>
      <c r="AW793" s="455"/>
      <c r="AX793" s="457"/>
    </row>
    <row r="794" spans="1:50" ht="24.75" customHeight="1" x14ac:dyDescent="0.15">
      <c r="A794" s="569"/>
      <c r="B794" s="780"/>
      <c r="C794" s="780"/>
      <c r="D794" s="780"/>
      <c r="E794" s="780"/>
      <c r="F794" s="781"/>
      <c r="G794" s="458" t="s">
        <v>17</v>
      </c>
      <c r="H794" s="459"/>
      <c r="I794" s="459"/>
      <c r="J794" s="459"/>
      <c r="K794" s="459"/>
      <c r="L794" s="460" t="s">
        <v>18</v>
      </c>
      <c r="M794" s="459"/>
      <c r="N794" s="459"/>
      <c r="O794" s="459"/>
      <c r="P794" s="459"/>
      <c r="Q794" s="459"/>
      <c r="R794" s="459"/>
      <c r="S794" s="459"/>
      <c r="T794" s="459"/>
      <c r="U794" s="459"/>
      <c r="V794" s="459"/>
      <c r="W794" s="459"/>
      <c r="X794" s="461"/>
      <c r="Y794" s="451" t="s">
        <v>19</v>
      </c>
      <c r="Z794" s="452"/>
      <c r="AA794" s="452"/>
      <c r="AB794" s="462"/>
      <c r="AC794" s="458" t="s">
        <v>17</v>
      </c>
      <c r="AD794" s="459"/>
      <c r="AE794" s="459"/>
      <c r="AF794" s="459"/>
      <c r="AG794" s="459"/>
      <c r="AH794" s="460" t="s">
        <v>18</v>
      </c>
      <c r="AI794" s="459"/>
      <c r="AJ794" s="459"/>
      <c r="AK794" s="459"/>
      <c r="AL794" s="459"/>
      <c r="AM794" s="459"/>
      <c r="AN794" s="459"/>
      <c r="AO794" s="459"/>
      <c r="AP794" s="459"/>
      <c r="AQ794" s="459"/>
      <c r="AR794" s="459"/>
      <c r="AS794" s="459"/>
      <c r="AT794" s="461"/>
      <c r="AU794" s="451" t="s">
        <v>19</v>
      </c>
      <c r="AV794" s="452"/>
      <c r="AW794" s="452"/>
      <c r="AX794" s="453"/>
    </row>
    <row r="795" spans="1:50" ht="24.75" customHeight="1" x14ac:dyDescent="0.15">
      <c r="A795" s="569"/>
      <c r="B795" s="780"/>
      <c r="C795" s="780"/>
      <c r="D795" s="780"/>
      <c r="E795" s="780"/>
      <c r="F795" s="781"/>
      <c r="G795" s="464" t="s">
        <v>619</v>
      </c>
      <c r="H795" s="465"/>
      <c r="I795" s="465"/>
      <c r="J795" s="465"/>
      <c r="K795" s="466"/>
      <c r="L795" s="467" t="s">
        <v>626</v>
      </c>
      <c r="M795" s="468"/>
      <c r="N795" s="468"/>
      <c r="O795" s="468"/>
      <c r="P795" s="468"/>
      <c r="Q795" s="468"/>
      <c r="R795" s="468"/>
      <c r="S795" s="468"/>
      <c r="T795" s="468"/>
      <c r="U795" s="468"/>
      <c r="V795" s="468"/>
      <c r="W795" s="468"/>
      <c r="X795" s="469"/>
      <c r="Y795" s="470">
        <v>89</v>
      </c>
      <c r="Z795" s="471"/>
      <c r="AA795" s="471"/>
      <c r="AB795" s="570"/>
      <c r="AC795" s="464" t="s">
        <v>617</v>
      </c>
      <c r="AD795" s="465"/>
      <c r="AE795" s="465"/>
      <c r="AF795" s="465"/>
      <c r="AG795" s="466"/>
      <c r="AH795" s="467" t="s">
        <v>628</v>
      </c>
      <c r="AI795" s="468"/>
      <c r="AJ795" s="468"/>
      <c r="AK795" s="468"/>
      <c r="AL795" s="468"/>
      <c r="AM795" s="468"/>
      <c r="AN795" s="468"/>
      <c r="AO795" s="468"/>
      <c r="AP795" s="468"/>
      <c r="AQ795" s="468"/>
      <c r="AR795" s="468"/>
      <c r="AS795" s="468"/>
      <c r="AT795" s="469"/>
      <c r="AU795" s="470">
        <v>262</v>
      </c>
      <c r="AV795" s="471"/>
      <c r="AW795" s="471"/>
      <c r="AX795" s="472"/>
    </row>
    <row r="796" spans="1:50" ht="24.75" customHeight="1" x14ac:dyDescent="0.15">
      <c r="A796" s="569"/>
      <c r="B796" s="780"/>
      <c r="C796" s="780"/>
      <c r="D796" s="780"/>
      <c r="E796" s="780"/>
      <c r="F796" s="781"/>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69"/>
      <c r="B797" s="780"/>
      <c r="C797" s="780"/>
      <c r="D797" s="780"/>
      <c r="E797" s="780"/>
      <c r="F797" s="781"/>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69"/>
      <c r="B798" s="780"/>
      <c r="C798" s="780"/>
      <c r="D798" s="780"/>
      <c r="E798" s="780"/>
      <c r="F798" s="781"/>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69"/>
      <c r="B799" s="780"/>
      <c r="C799" s="780"/>
      <c r="D799" s="780"/>
      <c r="E799" s="780"/>
      <c r="F799" s="781"/>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69"/>
      <c r="B800" s="780"/>
      <c r="C800" s="780"/>
      <c r="D800" s="780"/>
      <c r="E800" s="780"/>
      <c r="F800" s="781"/>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69"/>
      <c r="B801" s="780"/>
      <c r="C801" s="780"/>
      <c r="D801" s="780"/>
      <c r="E801" s="780"/>
      <c r="F801" s="781"/>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69"/>
      <c r="B802" s="780"/>
      <c r="C802" s="780"/>
      <c r="D802" s="780"/>
      <c r="E802" s="780"/>
      <c r="F802" s="781"/>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69"/>
      <c r="B803" s="780"/>
      <c r="C803" s="780"/>
      <c r="D803" s="780"/>
      <c r="E803" s="780"/>
      <c r="F803" s="781"/>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9"/>
      <c r="B804" s="780"/>
      <c r="C804" s="780"/>
      <c r="D804" s="780"/>
      <c r="E804" s="780"/>
      <c r="F804" s="781"/>
      <c r="G804" s="352"/>
      <c r="H804" s="353"/>
      <c r="I804" s="353"/>
      <c r="J804" s="353"/>
      <c r="K804" s="354"/>
      <c r="L804" s="406"/>
      <c r="M804" s="407"/>
      <c r="N804" s="407"/>
      <c r="O804" s="407"/>
      <c r="P804" s="407"/>
      <c r="Q804" s="407"/>
      <c r="R804" s="407"/>
      <c r="S804" s="407"/>
      <c r="T804" s="407"/>
      <c r="U804" s="407"/>
      <c r="V804" s="407"/>
      <c r="W804" s="407"/>
      <c r="X804" s="408"/>
      <c r="Y804" s="403"/>
      <c r="Z804" s="404"/>
      <c r="AA804" s="404"/>
      <c r="AB804" s="410"/>
      <c r="AC804" s="352"/>
      <c r="AD804" s="353"/>
      <c r="AE804" s="353"/>
      <c r="AF804" s="353"/>
      <c r="AG804" s="354"/>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569"/>
      <c r="B805" s="780"/>
      <c r="C805" s="780"/>
      <c r="D805" s="780"/>
      <c r="E805" s="780"/>
      <c r="F805" s="781"/>
      <c r="G805" s="414" t="s">
        <v>20</v>
      </c>
      <c r="H805" s="415"/>
      <c r="I805" s="415"/>
      <c r="J805" s="415"/>
      <c r="K805" s="415"/>
      <c r="L805" s="416"/>
      <c r="M805" s="417"/>
      <c r="N805" s="417"/>
      <c r="O805" s="417"/>
      <c r="P805" s="417"/>
      <c r="Q805" s="417"/>
      <c r="R805" s="417"/>
      <c r="S805" s="417"/>
      <c r="T805" s="417"/>
      <c r="U805" s="417"/>
      <c r="V805" s="417"/>
      <c r="W805" s="417"/>
      <c r="X805" s="418"/>
      <c r="Y805" s="419">
        <f>SUM(Y795:AB804)</f>
        <v>89</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262</v>
      </c>
      <c r="AV805" s="420"/>
      <c r="AW805" s="420"/>
      <c r="AX805" s="422"/>
    </row>
    <row r="806" spans="1:50" ht="24.75" hidden="1" customHeight="1" x14ac:dyDescent="0.15">
      <c r="A806" s="569"/>
      <c r="B806" s="780"/>
      <c r="C806" s="780"/>
      <c r="D806" s="780"/>
      <c r="E806" s="780"/>
      <c r="F806" s="781"/>
      <c r="G806" s="454" t="s">
        <v>321</v>
      </c>
      <c r="H806" s="455"/>
      <c r="I806" s="455"/>
      <c r="J806" s="455"/>
      <c r="K806" s="455"/>
      <c r="L806" s="455"/>
      <c r="M806" s="455"/>
      <c r="N806" s="455"/>
      <c r="O806" s="455"/>
      <c r="P806" s="455"/>
      <c r="Q806" s="455"/>
      <c r="R806" s="455"/>
      <c r="S806" s="455"/>
      <c r="T806" s="455"/>
      <c r="U806" s="455"/>
      <c r="V806" s="455"/>
      <c r="W806" s="455"/>
      <c r="X806" s="455"/>
      <c r="Y806" s="455"/>
      <c r="Z806" s="455"/>
      <c r="AA806" s="455"/>
      <c r="AB806" s="456"/>
      <c r="AC806" s="454" t="s">
        <v>322</v>
      </c>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7"/>
    </row>
    <row r="807" spans="1:50" ht="24.75" hidden="1" customHeight="1" x14ac:dyDescent="0.15">
      <c r="A807" s="569"/>
      <c r="B807" s="780"/>
      <c r="C807" s="780"/>
      <c r="D807" s="780"/>
      <c r="E807" s="780"/>
      <c r="F807" s="781"/>
      <c r="G807" s="458" t="s">
        <v>17</v>
      </c>
      <c r="H807" s="459"/>
      <c r="I807" s="459"/>
      <c r="J807" s="459"/>
      <c r="K807" s="459"/>
      <c r="L807" s="460" t="s">
        <v>18</v>
      </c>
      <c r="M807" s="459"/>
      <c r="N807" s="459"/>
      <c r="O807" s="459"/>
      <c r="P807" s="459"/>
      <c r="Q807" s="459"/>
      <c r="R807" s="459"/>
      <c r="S807" s="459"/>
      <c r="T807" s="459"/>
      <c r="U807" s="459"/>
      <c r="V807" s="459"/>
      <c r="W807" s="459"/>
      <c r="X807" s="461"/>
      <c r="Y807" s="451" t="s">
        <v>19</v>
      </c>
      <c r="Z807" s="452"/>
      <c r="AA807" s="452"/>
      <c r="AB807" s="462"/>
      <c r="AC807" s="458" t="s">
        <v>17</v>
      </c>
      <c r="AD807" s="459"/>
      <c r="AE807" s="459"/>
      <c r="AF807" s="459"/>
      <c r="AG807" s="459"/>
      <c r="AH807" s="460" t="s">
        <v>18</v>
      </c>
      <c r="AI807" s="459"/>
      <c r="AJ807" s="459"/>
      <c r="AK807" s="459"/>
      <c r="AL807" s="459"/>
      <c r="AM807" s="459"/>
      <c r="AN807" s="459"/>
      <c r="AO807" s="459"/>
      <c r="AP807" s="459"/>
      <c r="AQ807" s="459"/>
      <c r="AR807" s="459"/>
      <c r="AS807" s="459"/>
      <c r="AT807" s="461"/>
      <c r="AU807" s="451" t="s">
        <v>19</v>
      </c>
      <c r="AV807" s="452"/>
      <c r="AW807" s="452"/>
      <c r="AX807" s="453"/>
    </row>
    <row r="808" spans="1:50" ht="24.75" hidden="1" customHeight="1" x14ac:dyDescent="0.15">
      <c r="A808" s="569"/>
      <c r="B808" s="780"/>
      <c r="C808" s="780"/>
      <c r="D808" s="780"/>
      <c r="E808" s="780"/>
      <c r="F808" s="781"/>
      <c r="G808" s="464"/>
      <c r="H808" s="465"/>
      <c r="I808" s="465"/>
      <c r="J808" s="465"/>
      <c r="K808" s="466"/>
      <c r="L808" s="467"/>
      <c r="M808" s="468"/>
      <c r="N808" s="468"/>
      <c r="O808" s="468"/>
      <c r="P808" s="468"/>
      <c r="Q808" s="468"/>
      <c r="R808" s="468"/>
      <c r="S808" s="468"/>
      <c r="T808" s="468"/>
      <c r="U808" s="468"/>
      <c r="V808" s="468"/>
      <c r="W808" s="468"/>
      <c r="X808" s="469"/>
      <c r="Y808" s="470"/>
      <c r="Z808" s="471"/>
      <c r="AA808" s="471"/>
      <c r="AB808" s="570"/>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2"/>
    </row>
    <row r="809" spans="1:50" ht="24.75" hidden="1" customHeight="1" x14ac:dyDescent="0.15">
      <c r="A809" s="569"/>
      <c r="B809" s="780"/>
      <c r="C809" s="780"/>
      <c r="D809" s="780"/>
      <c r="E809" s="780"/>
      <c r="F809" s="781"/>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9"/>
      <c r="B810" s="780"/>
      <c r="C810" s="780"/>
      <c r="D810" s="780"/>
      <c r="E810" s="780"/>
      <c r="F810" s="781"/>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9"/>
      <c r="B811" s="780"/>
      <c r="C811" s="780"/>
      <c r="D811" s="780"/>
      <c r="E811" s="780"/>
      <c r="F811" s="781"/>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9"/>
      <c r="B812" s="780"/>
      <c r="C812" s="780"/>
      <c r="D812" s="780"/>
      <c r="E812" s="780"/>
      <c r="F812" s="781"/>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9"/>
      <c r="B813" s="780"/>
      <c r="C813" s="780"/>
      <c r="D813" s="780"/>
      <c r="E813" s="780"/>
      <c r="F813" s="781"/>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9"/>
      <c r="B814" s="780"/>
      <c r="C814" s="780"/>
      <c r="D814" s="780"/>
      <c r="E814" s="780"/>
      <c r="F814" s="781"/>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9"/>
      <c r="B815" s="780"/>
      <c r="C815" s="780"/>
      <c r="D815" s="780"/>
      <c r="E815" s="780"/>
      <c r="F815" s="781"/>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9"/>
      <c r="B816" s="780"/>
      <c r="C816" s="780"/>
      <c r="D816" s="780"/>
      <c r="E816" s="780"/>
      <c r="F816" s="781"/>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9"/>
      <c r="B817" s="780"/>
      <c r="C817" s="780"/>
      <c r="D817" s="780"/>
      <c r="E817" s="780"/>
      <c r="F817" s="781"/>
      <c r="G817" s="352"/>
      <c r="H817" s="353"/>
      <c r="I817" s="353"/>
      <c r="J817" s="353"/>
      <c r="K817" s="354"/>
      <c r="L817" s="406"/>
      <c r="M817" s="407"/>
      <c r="N817" s="407"/>
      <c r="O817" s="407"/>
      <c r="P817" s="407"/>
      <c r="Q817" s="407"/>
      <c r="R817" s="407"/>
      <c r="S817" s="407"/>
      <c r="T817" s="407"/>
      <c r="U817" s="407"/>
      <c r="V817" s="407"/>
      <c r="W817" s="407"/>
      <c r="X817" s="408"/>
      <c r="Y817" s="403"/>
      <c r="Z817" s="404"/>
      <c r="AA817" s="404"/>
      <c r="AB817" s="410"/>
      <c r="AC817" s="352"/>
      <c r="AD817" s="353"/>
      <c r="AE817" s="353"/>
      <c r="AF817" s="353"/>
      <c r="AG817" s="354"/>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9"/>
      <c r="B818" s="780"/>
      <c r="C818" s="780"/>
      <c r="D818" s="780"/>
      <c r="E818" s="780"/>
      <c r="F818" s="781"/>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9"/>
      <c r="B819" s="780"/>
      <c r="C819" s="780"/>
      <c r="D819" s="780"/>
      <c r="E819" s="780"/>
      <c r="F819" s="781"/>
      <c r="G819" s="454" t="s">
        <v>269</v>
      </c>
      <c r="H819" s="455"/>
      <c r="I819" s="455"/>
      <c r="J819" s="455"/>
      <c r="K819" s="455"/>
      <c r="L819" s="455"/>
      <c r="M819" s="455"/>
      <c r="N819" s="455"/>
      <c r="O819" s="455"/>
      <c r="P819" s="455"/>
      <c r="Q819" s="455"/>
      <c r="R819" s="455"/>
      <c r="S819" s="455"/>
      <c r="T819" s="455"/>
      <c r="U819" s="455"/>
      <c r="V819" s="455"/>
      <c r="W819" s="455"/>
      <c r="X819" s="455"/>
      <c r="Y819" s="455"/>
      <c r="Z819" s="455"/>
      <c r="AA819" s="455"/>
      <c r="AB819" s="456"/>
      <c r="AC819" s="454" t="s">
        <v>183</v>
      </c>
      <c r="AD819" s="455"/>
      <c r="AE819" s="455"/>
      <c r="AF819" s="455"/>
      <c r="AG819" s="455"/>
      <c r="AH819" s="455"/>
      <c r="AI819" s="455"/>
      <c r="AJ819" s="455"/>
      <c r="AK819" s="455"/>
      <c r="AL819" s="455"/>
      <c r="AM819" s="455"/>
      <c r="AN819" s="455"/>
      <c r="AO819" s="455"/>
      <c r="AP819" s="455"/>
      <c r="AQ819" s="455"/>
      <c r="AR819" s="455"/>
      <c r="AS819" s="455"/>
      <c r="AT819" s="455"/>
      <c r="AU819" s="455"/>
      <c r="AV819" s="455"/>
      <c r="AW819" s="455"/>
      <c r="AX819" s="457"/>
    </row>
    <row r="820" spans="1:50" ht="24.75" hidden="1" customHeight="1" x14ac:dyDescent="0.15">
      <c r="A820" s="569"/>
      <c r="B820" s="780"/>
      <c r="C820" s="780"/>
      <c r="D820" s="780"/>
      <c r="E820" s="780"/>
      <c r="F820" s="781"/>
      <c r="G820" s="458" t="s">
        <v>17</v>
      </c>
      <c r="H820" s="459"/>
      <c r="I820" s="459"/>
      <c r="J820" s="459"/>
      <c r="K820" s="459"/>
      <c r="L820" s="460" t="s">
        <v>18</v>
      </c>
      <c r="M820" s="459"/>
      <c r="N820" s="459"/>
      <c r="O820" s="459"/>
      <c r="P820" s="459"/>
      <c r="Q820" s="459"/>
      <c r="R820" s="459"/>
      <c r="S820" s="459"/>
      <c r="T820" s="459"/>
      <c r="U820" s="459"/>
      <c r="V820" s="459"/>
      <c r="W820" s="459"/>
      <c r="X820" s="461"/>
      <c r="Y820" s="451" t="s">
        <v>19</v>
      </c>
      <c r="Z820" s="452"/>
      <c r="AA820" s="452"/>
      <c r="AB820" s="462"/>
      <c r="AC820" s="458" t="s">
        <v>17</v>
      </c>
      <c r="AD820" s="459"/>
      <c r="AE820" s="459"/>
      <c r="AF820" s="459"/>
      <c r="AG820" s="459"/>
      <c r="AH820" s="460" t="s">
        <v>18</v>
      </c>
      <c r="AI820" s="459"/>
      <c r="AJ820" s="459"/>
      <c r="AK820" s="459"/>
      <c r="AL820" s="459"/>
      <c r="AM820" s="459"/>
      <c r="AN820" s="459"/>
      <c r="AO820" s="459"/>
      <c r="AP820" s="459"/>
      <c r="AQ820" s="459"/>
      <c r="AR820" s="459"/>
      <c r="AS820" s="459"/>
      <c r="AT820" s="461"/>
      <c r="AU820" s="451" t="s">
        <v>19</v>
      </c>
      <c r="AV820" s="452"/>
      <c r="AW820" s="452"/>
      <c r="AX820" s="453"/>
    </row>
    <row r="821" spans="1:50" s="16" customFormat="1" ht="24.75" hidden="1" customHeight="1" x14ac:dyDescent="0.15">
      <c r="A821" s="569"/>
      <c r="B821" s="780"/>
      <c r="C821" s="780"/>
      <c r="D821" s="780"/>
      <c r="E821" s="780"/>
      <c r="F821" s="781"/>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570"/>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2"/>
    </row>
    <row r="822" spans="1:50" ht="24.75" hidden="1" customHeight="1" x14ac:dyDescent="0.15">
      <c r="A822" s="569"/>
      <c r="B822" s="780"/>
      <c r="C822" s="780"/>
      <c r="D822" s="780"/>
      <c r="E822" s="780"/>
      <c r="F822" s="781"/>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9"/>
      <c r="B823" s="780"/>
      <c r="C823" s="780"/>
      <c r="D823" s="780"/>
      <c r="E823" s="780"/>
      <c r="F823" s="781"/>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9"/>
      <c r="B824" s="780"/>
      <c r="C824" s="780"/>
      <c r="D824" s="780"/>
      <c r="E824" s="780"/>
      <c r="F824" s="781"/>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9"/>
      <c r="B825" s="780"/>
      <c r="C825" s="780"/>
      <c r="D825" s="780"/>
      <c r="E825" s="780"/>
      <c r="F825" s="781"/>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9"/>
      <c r="B826" s="780"/>
      <c r="C826" s="780"/>
      <c r="D826" s="780"/>
      <c r="E826" s="780"/>
      <c r="F826" s="781"/>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9"/>
      <c r="B827" s="780"/>
      <c r="C827" s="780"/>
      <c r="D827" s="780"/>
      <c r="E827" s="780"/>
      <c r="F827" s="781"/>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9"/>
      <c r="B828" s="780"/>
      <c r="C828" s="780"/>
      <c r="D828" s="780"/>
      <c r="E828" s="780"/>
      <c r="F828" s="781"/>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9"/>
      <c r="B829" s="780"/>
      <c r="C829" s="780"/>
      <c r="D829" s="780"/>
      <c r="E829" s="780"/>
      <c r="F829" s="781"/>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9"/>
      <c r="B830" s="780"/>
      <c r="C830" s="780"/>
      <c r="D830" s="780"/>
      <c r="E830" s="780"/>
      <c r="F830" s="781"/>
      <c r="G830" s="352"/>
      <c r="H830" s="353"/>
      <c r="I830" s="353"/>
      <c r="J830" s="353"/>
      <c r="K830" s="354"/>
      <c r="L830" s="406"/>
      <c r="M830" s="407"/>
      <c r="N830" s="407"/>
      <c r="O830" s="407"/>
      <c r="P830" s="407"/>
      <c r="Q830" s="407"/>
      <c r="R830" s="407"/>
      <c r="S830" s="407"/>
      <c r="T830" s="407"/>
      <c r="U830" s="407"/>
      <c r="V830" s="407"/>
      <c r="W830" s="407"/>
      <c r="X830" s="408"/>
      <c r="Y830" s="403"/>
      <c r="Z830" s="404"/>
      <c r="AA830" s="404"/>
      <c r="AB830" s="410"/>
      <c r="AC830" s="352"/>
      <c r="AD830" s="353"/>
      <c r="AE830" s="353"/>
      <c r="AF830" s="353"/>
      <c r="AG830" s="354"/>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9"/>
      <c r="B831" s="780"/>
      <c r="C831" s="780"/>
      <c r="D831" s="780"/>
      <c r="E831" s="780"/>
      <c r="F831" s="781"/>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48" t="s">
        <v>148</v>
      </c>
      <c r="B832" s="449"/>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49"/>
      <c r="AG832" s="449"/>
      <c r="AH832" s="449"/>
      <c r="AI832" s="449"/>
      <c r="AJ832" s="449"/>
      <c r="AK832" s="450"/>
      <c r="AL832" s="974" t="s">
        <v>346</v>
      </c>
      <c r="AM832" s="975"/>
      <c r="AN832" s="975"/>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10"/>
      <c r="L837" s="110"/>
      <c r="M837" s="110"/>
      <c r="N837" s="110"/>
      <c r="O837" s="110"/>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1"/>
      <c r="AP837" s="432" t="s">
        <v>301</v>
      </c>
      <c r="AQ837" s="432"/>
      <c r="AR837" s="432"/>
      <c r="AS837" s="432"/>
      <c r="AT837" s="432"/>
      <c r="AU837" s="432"/>
      <c r="AV837" s="432"/>
      <c r="AW837" s="432"/>
      <c r="AX837" s="432"/>
    </row>
    <row r="838" spans="1:50" ht="49.5" customHeight="1" x14ac:dyDescent="0.15">
      <c r="A838" s="409">
        <v>1</v>
      </c>
      <c r="B838" s="409">
        <v>1</v>
      </c>
      <c r="C838" s="429" t="s">
        <v>629</v>
      </c>
      <c r="D838" s="423"/>
      <c r="E838" s="423"/>
      <c r="F838" s="423"/>
      <c r="G838" s="423"/>
      <c r="H838" s="423"/>
      <c r="I838" s="423"/>
      <c r="J838" s="424">
        <v>6050005002007</v>
      </c>
      <c r="K838" s="425"/>
      <c r="L838" s="425"/>
      <c r="M838" s="425"/>
      <c r="N838" s="425"/>
      <c r="O838" s="425"/>
      <c r="P838" s="430" t="s">
        <v>630</v>
      </c>
      <c r="Q838" s="321"/>
      <c r="R838" s="321"/>
      <c r="S838" s="321"/>
      <c r="T838" s="321"/>
      <c r="U838" s="321"/>
      <c r="V838" s="321"/>
      <c r="W838" s="321"/>
      <c r="X838" s="321"/>
      <c r="Y838" s="322">
        <v>570</v>
      </c>
      <c r="Z838" s="323"/>
      <c r="AA838" s="323"/>
      <c r="AB838" s="324"/>
      <c r="AC838" s="332" t="s">
        <v>382</v>
      </c>
      <c r="AD838" s="428"/>
      <c r="AE838" s="428"/>
      <c r="AF838" s="428"/>
      <c r="AG838" s="428"/>
      <c r="AH838" s="426" t="s">
        <v>567</v>
      </c>
      <c r="AI838" s="427"/>
      <c r="AJ838" s="427"/>
      <c r="AK838" s="427"/>
      <c r="AL838" s="329">
        <v>100</v>
      </c>
      <c r="AM838" s="330"/>
      <c r="AN838" s="330"/>
      <c r="AO838" s="331"/>
      <c r="AP838" s="325" t="s">
        <v>631</v>
      </c>
      <c r="AQ838" s="325"/>
      <c r="AR838" s="325"/>
      <c r="AS838" s="325"/>
      <c r="AT838" s="325"/>
      <c r="AU838" s="325"/>
      <c r="AV838" s="325"/>
      <c r="AW838" s="325"/>
      <c r="AX838" s="325"/>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10"/>
      <c r="L870" s="110"/>
      <c r="M870" s="110"/>
      <c r="N870" s="110"/>
      <c r="O870" s="110"/>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1"/>
      <c r="AP870" s="432" t="s">
        <v>301</v>
      </c>
      <c r="AQ870" s="432"/>
      <c r="AR870" s="432"/>
      <c r="AS870" s="432"/>
      <c r="AT870" s="432"/>
      <c r="AU870" s="432"/>
      <c r="AV870" s="432"/>
      <c r="AW870" s="432"/>
      <c r="AX870" s="432"/>
    </row>
    <row r="871" spans="1:50" ht="46.5" customHeight="1" x14ac:dyDescent="0.15">
      <c r="A871" s="409">
        <v>1</v>
      </c>
      <c r="B871" s="409">
        <v>1</v>
      </c>
      <c r="C871" s="434" t="s">
        <v>632</v>
      </c>
      <c r="D871" s="423"/>
      <c r="E871" s="423"/>
      <c r="F871" s="423"/>
      <c r="G871" s="423"/>
      <c r="H871" s="423"/>
      <c r="I871" s="423"/>
      <c r="J871" s="435">
        <v>1050001004639</v>
      </c>
      <c r="K871" s="425"/>
      <c r="L871" s="425"/>
      <c r="M871" s="425"/>
      <c r="N871" s="425"/>
      <c r="O871" s="425"/>
      <c r="P871" s="436" t="s">
        <v>633</v>
      </c>
      <c r="Q871" s="321"/>
      <c r="R871" s="321"/>
      <c r="S871" s="321"/>
      <c r="T871" s="321"/>
      <c r="U871" s="321"/>
      <c r="V871" s="321"/>
      <c r="W871" s="321"/>
      <c r="X871" s="321"/>
      <c r="Y871" s="437">
        <v>20</v>
      </c>
      <c r="Z871" s="438"/>
      <c r="AA871" s="438"/>
      <c r="AB871" s="439"/>
      <c r="AC871" s="332" t="s">
        <v>382</v>
      </c>
      <c r="AD871" s="428"/>
      <c r="AE871" s="428"/>
      <c r="AF871" s="428"/>
      <c r="AG871" s="428"/>
      <c r="AH871" s="426">
        <v>1</v>
      </c>
      <c r="AI871" s="427"/>
      <c r="AJ871" s="427"/>
      <c r="AK871" s="427"/>
      <c r="AL871" s="329">
        <v>99.98</v>
      </c>
      <c r="AM871" s="330"/>
      <c r="AN871" s="330"/>
      <c r="AO871" s="331"/>
      <c r="AP871" s="433" t="s">
        <v>634</v>
      </c>
      <c r="AQ871" s="325"/>
      <c r="AR871" s="325"/>
      <c r="AS871" s="325"/>
      <c r="AT871" s="325"/>
      <c r="AU871" s="325"/>
      <c r="AV871" s="325"/>
      <c r="AW871" s="325"/>
      <c r="AX871" s="325"/>
    </row>
    <row r="872" spans="1:50" ht="30" customHeight="1" x14ac:dyDescent="0.15">
      <c r="A872" s="409">
        <v>2</v>
      </c>
      <c r="B872" s="409">
        <v>1</v>
      </c>
      <c r="C872" s="434" t="s">
        <v>635</v>
      </c>
      <c r="D872" s="423"/>
      <c r="E872" s="423"/>
      <c r="F872" s="423"/>
      <c r="G872" s="423"/>
      <c r="H872" s="423"/>
      <c r="I872" s="423"/>
      <c r="J872" s="435">
        <v>5010401092341</v>
      </c>
      <c r="K872" s="425"/>
      <c r="L872" s="425"/>
      <c r="M872" s="425"/>
      <c r="N872" s="425"/>
      <c r="O872" s="425"/>
      <c r="P872" s="436" t="s">
        <v>636</v>
      </c>
      <c r="Q872" s="321"/>
      <c r="R872" s="321"/>
      <c r="S872" s="321"/>
      <c r="T872" s="321"/>
      <c r="U872" s="321"/>
      <c r="V872" s="321"/>
      <c r="W872" s="321"/>
      <c r="X872" s="321"/>
      <c r="Y872" s="437">
        <v>4</v>
      </c>
      <c r="Z872" s="438"/>
      <c r="AA872" s="438"/>
      <c r="AB872" s="439"/>
      <c r="AC872" s="332" t="s">
        <v>382</v>
      </c>
      <c r="AD872" s="428"/>
      <c r="AE872" s="428"/>
      <c r="AF872" s="428"/>
      <c r="AG872" s="428"/>
      <c r="AH872" s="426">
        <v>1</v>
      </c>
      <c r="AI872" s="427"/>
      <c r="AJ872" s="427"/>
      <c r="AK872" s="427"/>
      <c r="AL872" s="329">
        <v>99</v>
      </c>
      <c r="AM872" s="330"/>
      <c r="AN872" s="330"/>
      <c r="AO872" s="331"/>
      <c r="AP872" s="433" t="s">
        <v>634</v>
      </c>
      <c r="AQ872" s="325"/>
      <c r="AR872" s="325"/>
      <c r="AS872" s="325"/>
      <c r="AT872" s="325"/>
      <c r="AU872" s="325"/>
      <c r="AV872" s="325"/>
      <c r="AW872" s="325"/>
      <c r="AX872" s="325"/>
    </row>
    <row r="873" spans="1:50" ht="30" customHeight="1" x14ac:dyDescent="0.15">
      <c r="A873" s="409">
        <v>3</v>
      </c>
      <c r="B873" s="409">
        <v>1</v>
      </c>
      <c r="C873" s="434" t="s">
        <v>637</v>
      </c>
      <c r="D873" s="423"/>
      <c r="E873" s="423"/>
      <c r="F873" s="423"/>
      <c r="G873" s="423"/>
      <c r="H873" s="423"/>
      <c r="I873" s="423"/>
      <c r="J873" s="435">
        <v>4011801019001</v>
      </c>
      <c r="K873" s="425"/>
      <c r="L873" s="425"/>
      <c r="M873" s="425"/>
      <c r="N873" s="425"/>
      <c r="O873" s="425"/>
      <c r="P873" s="436" t="s">
        <v>638</v>
      </c>
      <c r="Q873" s="321"/>
      <c r="R873" s="321"/>
      <c r="S873" s="321"/>
      <c r="T873" s="321"/>
      <c r="U873" s="321"/>
      <c r="V873" s="321"/>
      <c r="W873" s="321"/>
      <c r="X873" s="321"/>
      <c r="Y873" s="437">
        <v>1</v>
      </c>
      <c r="Z873" s="438"/>
      <c r="AA873" s="438"/>
      <c r="AB873" s="439"/>
      <c r="AC873" s="332" t="s">
        <v>382</v>
      </c>
      <c r="AD873" s="428"/>
      <c r="AE873" s="428"/>
      <c r="AF873" s="428"/>
      <c r="AG873" s="428"/>
      <c r="AH873" s="426">
        <v>1</v>
      </c>
      <c r="AI873" s="427"/>
      <c r="AJ873" s="427"/>
      <c r="AK873" s="427"/>
      <c r="AL873" s="329">
        <v>99.41</v>
      </c>
      <c r="AM873" s="330"/>
      <c r="AN873" s="330"/>
      <c r="AO873" s="331"/>
      <c r="AP873" s="433" t="s">
        <v>634</v>
      </c>
      <c r="AQ873" s="325"/>
      <c r="AR873" s="325"/>
      <c r="AS873" s="325"/>
      <c r="AT873" s="325"/>
      <c r="AU873" s="325"/>
      <c r="AV873" s="325"/>
      <c r="AW873" s="325"/>
      <c r="AX873" s="325"/>
    </row>
    <row r="874" spans="1:50" ht="30" customHeight="1" x14ac:dyDescent="0.15">
      <c r="A874" s="409">
        <v>4</v>
      </c>
      <c r="B874" s="409">
        <v>1</v>
      </c>
      <c r="C874" s="434" t="s">
        <v>639</v>
      </c>
      <c r="D874" s="423"/>
      <c r="E874" s="423"/>
      <c r="F874" s="423"/>
      <c r="G874" s="423"/>
      <c r="H874" s="423"/>
      <c r="I874" s="423"/>
      <c r="J874" s="435">
        <v>3050001002764</v>
      </c>
      <c r="K874" s="425"/>
      <c r="L874" s="425"/>
      <c r="M874" s="425"/>
      <c r="N874" s="425"/>
      <c r="O874" s="425"/>
      <c r="P874" s="436" t="s">
        <v>640</v>
      </c>
      <c r="Q874" s="321"/>
      <c r="R874" s="321"/>
      <c r="S874" s="321"/>
      <c r="T874" s="321"/>
      <c r="U874" s="321"/>
      <c r="V874" s="321"/>
      <c r="W874" s="321"/>
      <c r="X874" s="321"/>
      <c r="Y874" s="437">
        <v>1</v>
      </c>
      <c r="Z874" s="438"/>
      <c r="AA874" s="438"/>
      <c r="AB874" s="439"/>
      <c r="AC874" s="332" t="s">
        <v>381</v>
      </c>
      <c r="AD874" s="428"/>
      <c r="AE874" s="428"/>
      <c r="AF874" s="428"/>
      <c r="AG874" s="428"/>
      <c r="AH874" s="426" t="s">
        <v>634</v>
      </c>
      <c r="AI874" s="427"/>
      <c r="AJ874" s="427"/>
      <c r="AK874" s="427"/>
      <c r="AL874" s="329">
        <v>93.24</v>
      </c>
      <c r="AM874" s="330"/>
      <c r="AN874" s="330"/>
      <c r="AO874" s="331"/>
      <c r="AP874" s="433" t="s">
        <v>634</v>
      </c>
      <c r="AQ874" s="325"/>
      <c r="AR874" s="325"/>
      <c r="AS874" s="325"/>
      <c r="AT874" s="325"/>
      <c r="AU874" s="325"/>
      <c r="AV874" s="325"/>
      <c r="AW874" s="325"/>
      <c r="AX874" s="325"/>
    </row>
    <row r="875" spans="1:50" ht="30" customHeight="1" x14ac:dyDescent="0.15">
      <c r="A875" s="409">
        <v>5</v>
      </c>
      <c r="B875" s="409">
        <v>1</v>
      </c>
      <c r="C875" s="434" t="s">
        <v>641</v>
      </c>
      <c r="D875" s="423"/>
      <c r="E875" s="423"/>
      <c r="F875" s="423"/>
      <c r="G875" s="423"/>
      <c r="H875" s="423"/>
      <c r="I875" s="423"/>
      <c r="J875" s="435">
        <v>2050001002451</v>
      </c>
      <c r="K875" s="425"/>
      <c r="L875" s="425"/>
      <c r="M875" s="425"/>
      <c r="N875" s="425"/>
      <c r="O875" s="425"/>
      <c r="P875" s="436" t="s">
        <v>642</v>
      </c>
      <c r="Q875" s="321"/>
      <c r="R875" s="321"/>
      <c r="S875" s="321"/>
      <c r="T875" s="321"/>
      <c r="U875" s="321"/>
      <c r="V875" s="321"/>
      <c r="W875" s="321"/>
      <c r="X875" s="321"/>
      <c r="Y875" s="437">
        <v>1</v>
      </c>
      <c r="Z875" s="438"/>
      <c r="AA875" s="438"/>
      <c r="AB875" s="439"/>
      <c r="AC875" s="332" t="s">
        <v>381</v>
      </c>
      <c r="AD875" s="428"/>
      <c r="AE875" s="428"/>
      <c r="AF875" s="428"/>
      <c r="AG875" s="428"/>
      <c r="AH875" s="426" t="s">
        <v>634</v>
      </c>
      <c r="AI875" s="427"/>
      <c r="AJ875" s="427"/>
      <c r="AK875" s="427"/>
      <c r="AL875" s="329">
        <v>100</v>
      </c>
      <c r="AM875" s="330"/>
      <c r="AN875" s="330"/>
      <c r="AO875" s="331"/>
      <c r="AP875" s="433" t="s">
        <v>643</v>
      </c>
      <c r="AQ875" s="325"/>
      <c r="AR875" s="325"/>
      <c r="AS875" s="325"/>
      <c r="AT875" s="325"/>
      <c r="AU875" s="325"/>
      <c r="AV875" s="325"/>
      <c r="AW875" s="325"/>
      <c r="AX875" s="325"/>
    </row>
    <row r="876" spans="1:50" ht="30" customHeight="1" x14ac:dyDescent="0.15">
      <c r="A876" s="409">
        <v>6</v>
      </c>
      <c r="B876" s="409">
        <v>1</v>
      </c>
      <c r="C876" s="434" t="s">
        <v>644</v>
      </c>
      <c r="D876" s="423"/>
      <c r="E876" s="423"/>
      <c r="F876" s="423"/>
      <c r="G876" s="423"/>
      <c r="H876" s="423"/>
      <c r="I876" s="423"/>
      <c r="J876" s="435">
        <v>5010401092341</v>
      </c>
      <c r="K876" s="425"/>
      <c r="L876" s="425"/>
      <c r="M876" s="425"/>
      <c r="N876" s="425"/>
      <c r="O876" s="425"/>
      <c r="P876" s="436" t="s">
        <v>645</v>
      </c>
      <c r="Q876" s="321"/>
      <c r="R876" s="321"/>
      <c r="S876" s="321"/>
      <c r="T876" s="321"/>
      <c r="U876" s="321"/>
      <c r="V876" s="321"/>
      <c r="W876" s="321"/>
      <c r="X876" s="321"/>
      <c r="Y876" s="437">
        <v>1</v>
      </c>
      <c r="Z876" s="438"/>
      <c r="AA876" s="438"/>
      <c r="AB876" s="439"/>
      <c r="AC876" s="332" t="s">
        <v>381</v>
      </c>
      <c r="AD876" s="428"/>
      <c r="AE876" s="428"/>
      <c r="AF876" s="428"/>
      <c r="AG876" s="428"/>
      <c r="AH876" s="426" t="s">
        <v>634</v>
      </c>
      <c r="AI876" s="427"/>
      <c r="AJ876" s="427"/>
      <c r="AK876" s="427"/>
      <c r="AL876" s="329">
        <v>100</v>
      </c>
      <c r="AM876" s="330"/>
      <c r="AN876" s="330"/>
      <c r="AO876" s="331"/>
      <c r="AP876" s="433" t="s">
        <v>643</v>
      </c>
      <c r="AQ876" s="325"/>
      <c r="AR876" s="325"/>
      <c r="AS876" s="325"/>
      <c r="AT876" s="325"/>
      <c r="AU876" s="325"/>
      <c r="AV876" s="325"/>
      <c r="AW876" s="325"/>
      <c r="AX876" s="325"/>
    </row>
    <row r="877" spans="1:50" ht="30" customHeight="1" x14ac:dyDescent="0.15">
      <c r="A877" s="409">
        <v>7</v>
      </c>
      <c r="B877" s="409">
        <v>1</v>
      </c>
      <c r="C877" s="440" t="s">
        <v>646</v>
      </c>
      <c r="D877" s="441"/>
      <c r="E877" s="441"/>
      <c r="F877" s="441"/>
      <c r="G877" s="441"/>
      <c r="H877" s="441"/>
      <c r="I877" s="442"/>
      <c r="J877" s="435">
        <v>2050001002451</v>
      </c>
      <c r="K877" s="425"/>
      <c r="L877" s="425"/>
      <c r="M877" s="425"/>
      <c r="N877" s="425"/>
      <c r="O877" s="425"/>
      <c r="P877" s="436" t="s">
        <v>647</v>
      </c>
      <c r="Q877" s="321"/>
      <c r="R877" s="321"/>
      <c r="S877" s="321"/>
      <c r="T877" s="321"/>
      <c r="U877" s="321"/>
      <c r="V877" s="321"/>
      <c r="W877" s="321"/>
      <c r="X877" s="321"/>
      <c r="Y877" s="437">
        <v>1</v>
      </c>
      <c r="Z877" s="438"/>
      <c r="AA877" s="438"/>
      <c r="AB877" s="439"/>
      <c r="AC877" s="332" t="s">
        <v>381</v>
      </c>
      <c r="AD877" s="428"/>
      <c r="AE877" s="428"/>
      <c r="AF877" s="428"/>
      <c r="AG877" s="428"/>
      <c r="AH877" s="426" t="s">
        <v>634</v>
      </c>
      <c r="AI877" s="427"/>
      <c r="AJ877" s="427"/>
      <c r="AK877" s="427"/>
      <c r="AL877" s="329">
        <v>100</v>
      </c>
      <c r="AM877" s="330"/>
      <c r="AN877" s="330"/>
      <c r="AO877" s="331"/>
      <c r="AP877" s="433" t="s">
        <v>634</v>
      </c>
      <c r="AQ877" s="325"/>
      <c r="AR877" s="325"/>
      <c r="AS877" s="325"/>
      <c r="AT877" s="325"/>
      <c r="AU877" s="325"/>
      <c r="AV877" s="325"/>
      <c r="AW877" s="325"/>
      <c r="AX877" s="325"/>
    </row>
    <row r="878" spans="1:50" ht="30" customHeight="1" x14ac:dyDescent="0.15">
      <c r="A878" s="409">
        <v>8</v>
      </c>
      <c r="B878" s="409">
        <v>1</v>
      </c>
      <c r="C878" s="440" t="s">
        <v>632</v>
      </c>
      <c r="D878" s="441"/>
      <c r="E878" s="441"/>
      <c r="F878" s="441"/>
      <c r="G878" s="441"/>
      <c r="H878" s="441"/>
      <c r="I878" s="442"/>
      <c r="J878" s="435">
        <v>1050001004639</v>
      </c>
      <c r="K878" s="425"/>
      <c r="L878" s="425"/>
      <c r="M878" s="425"/>
      <c r="N878" s="425"/>
      <c r="O878" s="425"/>
      <c r="P878" s="436" t="s">
        <v>648</v>
      </c>
      <c r="Q878" s="321"/>
      <c r="R878" s="321"/>
      <c r="S878" s="321"/>
      <c r="T878" s="321"/>
      <c r="U878" s="321"/>
      <c r="V878" s="321"/>
      <c r="W878" s="321"/>
      <c r="X878" s="321"/>
      <c r="Y878" s="437">
        <v>1</v>
      </c>
      <c r="Z878" s="438"/>
      <c r="AA878" s="438"/>
      <c r="AB878" s="439"/>
      <c r="AC878" s="332" t="s">
        <v>381</v>
      </c>
      <c r="AD878" s="428"/>
      <c r="AE878" s="428"/>
      <c r="AF878" s="428"/>
      <c r="AG878" s="428"/>
      <c r="AH878" s="426" t="s">
        <v>634</v>
      </c>
      <c r="AI878" s="427"/>
      <c r="AJ878" s="427"/>
      <c r="AK878" s="427"/>
      <c r="AL878" s="329">
        <v>100</v>
      </c>
      <c r="AM878" s="330"/>
      <c r="AN878" s="330"/>
      <c r="AO878" s="331"/>
      <c r="AP878" s="433" t="s">
        <v>634</v>
      </c>
      <c r="AQ878" s="325"/>
      <c r="AR878" s="325"/>
      <c r="AS878" s="325"/>
      <c r="AT878" s="325"/>
      <c r="AU878" s="325"/>
      <c r="AV878" s="325"/>
      <c r="AW878" s="325"/>
      <c r="AX878" s="325"/>
    </row>
    <row r="879" spans="1:50" ht="30" customHeight="1" x14ac:dyDescent="0.15">
      <c r="A879" s="409">
        <v>9</v>
      </c>
      <c r="B879" s="409">
        <v>1</v>
      </c>
      <c r="C879" s="440" t="s">
        <v>641</v>
      </c>
      <c r="D879" s="441"/>
      <c r="E879" s="441"/>
      <c r="F879" s="441"/>
      <c r="G879" s="441"/>
      <c r="H879" s="441"/>
      <c r="I879" s="442"/>
      <c r="J879" s="435">
        <v>2050001002451</v>
      </c>
      <c r="K879" s="425"/>
      <c r="L879" s="425"/>
      <c r="M879" s="425"/>
      <c r="N879" s="425"/>
      <c r="O879" s="425"/>
      <c r="P879" s="436" t="s">
        <v>649</v>
      </c>
      <c r="Q879" s="321"/>
      <c r="R879" s="321"/>
      <c r="S879" s="321"/>
      <c r="T879" s="321"/>
      <c r="U879" s="321"/>
      <c r="V879" s="321"/>
      <c r="W879" s="321"/>
      <c r="X879" s="321"/>
      <c r="Y879" s="437">
        <v>1</v>
      </c>
      <c r="Z879" s="438"/>
      <c r="AA879" s="438"/>
      <c r="AB879" s="439"/>
      <c r="AC879" s="332" t="s">
        <v>381</v>
      </c>
      <c r="AD879" s="428"/>
      <c r="AE879" s="428"/>
      <c r="AF879" s="428"/>
      <c r="AG879" s="428"/>
      <c r="AH879" s="426" t="s">
        <v>634</v>
      </c>
      <c r="AI879" s="427"/>
      <c r="AJ879" s="427"/>
      <c r="AK879" s="427"/>
      <c r="AL879" s="329">
        <v>100</v>
      </c>
      <c r="AM879" s="330"/>
      <c r="AN879" s="330"/>
      <c r="AO879" s="331"/>
      <c r="AP879" s="433" t="s">
        <v>634</v>
      </c>
      <c r="AQ879" s="325"/>
      <c r="AR879" s="325"/>
      <c r="AS879" s="325"/>
      <c r="AT879" s="325"/>
      <c r="AU879" s="325"/>
      <c r="AV879" s="325"/>
      <c r="AW879" s="325"/>
      <c r="AX879" s="325"/>
    </row>
    <row r="880" spans="1:50" ht="30" customHeight="1" x14ac:dyDescent="0.15">
      <c r="A880" s="409">
        <v>10</v>
      </c>
      <c r="B880" s="409">
        <v>1</v>
      </c>
      <c r="C880" s="440" t="s">
        <v>650</v>
      </c>
      <c r="D880" s="441"/>
      <c r="E880" s="441"/>
      <c r="F880" s="441"/>
      <c r="G880" s="441"/>
      <c r="H880" s="441"/>
      <c r="I880" s="442"/>
      <c r="J880" s="435">
        <v>1050001004639</v>
      </c>
      <c r="K880" s="425"/>
      <c r="L880" s="425"/>
      <c r="M880" s="425"/>
      <c r="N880" s="425"/>
      <c r="O880" s="425"/>
      <c r="P880" s="436" t="s">
        <v>651</v>
      </c>
      <c r="Q880" s="321"/>
      <c r="R880" s="321"/>
      <c r="S880" s="321"/>
      <c r="T880" s="321"/>
      <c r="U880" s="321"/>
      <c r="V880" s="321"/>
      <c r="W880" s="321"/>
      <c r="X880" s="321"/>
      <c r="Y880" s="437">
        <v>1</v>
      </c>
      <c r="Z880" s="438"/>
      <c r="AA880" s="438"/>
      <c r="AB880" s="439"/>
      <c r="AC880" s="332" t="s">
        <v>381</v>
      </c>
      <c r="AD880" s="428"/>
      <c r="AE880" s="428"/>
      <c r="AF880" s="428"/>
      <c r="AG880" s="428"/>
      <c r="AH880" s="426" t="s">
        <v>634</v>
      </c>
      <c r="AI880" s="427"/>
      <c r="AJ880" s="427"/>
      <c r="AK880" s="427"/>
      <c r="AL880" s="329">
        <v>100</v>
      </c>
      <c r="AM880" s="330"/>
      <c r="AN880" s="330"/>
      <c r="AO880" s="331"/>
      <c r="AP880" s="433" t="s">
        <v>634</v>
      </c>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10"/>
      <c r="L903" s="110"/>
      <c r="M903" s="110"/>
      <c r="N903" s="110"/>
      <c r="O903" s="110"/>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1"/>
      <c r="AP903" s="432" t="s">
        <v>301</v>
      </c>
      <c r="AQ903" s="432"/>
      <c r="AR903" s="432"/>
      <c r="AS903" s="432"/>
      <c r="AT903" s="432"/>
      <c r="AU903" s="432"/>
      <c r="AV903" s="432"/>
      <c r="AW903" s="432"/>
      <c r="AX903" s="432"/>
    </row>
    <row r="904" spans="1:50" ht="30" customHeight="1" x14ac:dyDescent="0.15">
      <c r="A904" s="409">
        <v>1</v>
      </c>
      <c r="B904" s="409">
        <v>1</v>
      </c>
      <c r="C904" s="429" t="s">
        <v>652</v>
      </c>
      <c r="D904" s="423"/>
      <c r="E904" s="423"/>
      <c r="F904" s="423"/>
      <c r="G904" s="423"/>
      <c r="H904" s="423"/>
      <c r="I904" s="423"/>
      <c r="J904" s="424">
        <v>6050005001735</v>
      </c>
      <c r="K904" s="425"/>
      <c r="L904" s="425"/>
      <c r="M904" s="425"/>
      <c r="N904" s="425"/>
      <c r="O904" s="425"/>
      <c r="P904" s="430" t="s">
        <v>653</v>
      </c>
      <c r="Q904" s="321"/>
      <c r="R904" s="321"/>
      <c r="S904" s="321"/>
      <c r="T904" s="321"/>
      <c r="U904" s="321"/>
      <c r="V904" s="321"/>
      <c r="W904" s="321"/>
      <c r="X904" s="321"/>
      <c r="Y904" s="322">
        <v>89</v>
      </c>
      <c r="Z904" s="323"/>
      <c r="AA904" s="323"/>
      <c r="AB904" s="324"/>
      <c r="AC904" s="332" t="s">
        <v>375</v>
      </c>
      <c r="AD904" s="428"/>
      <c r="AE904" s="428"/>
      <c r="AF904" s="428"/>
      <c r="AG904" s="428"/>
      <c r="AH904" s="426">
        <v>2</v>
      </c>
      <c r="AI904" s="427"/>
      <c r="AJ904" s="427"/>
      <c r="AK904" s="427"/>
      <c r="AL904" s="329">
        <v>100</v>
      </c>
      <c r="AM904" s="330"/>
      <c r="AN904" s="330"/>
      <c r="AO904" s="331"/>
      <c r="AP904" s="433" t="s">
        <v>567</v>
      </c>
      <c r="AQ904" s="325"/>
      <c r="AR904" s="325"/>
      <c r="AS904" s="325"/>
      <c r="AT904" s="325"/>
      <c r="AU904" s="325"/>
      <c r="AV904" s="325"/>
      <c r="AW904" s="325"/>
      <c r="AX904" s="325"/>
    </row>
    <row r="905" spans="1:50" ht="51.75" customHeight="1" x14ac:dyDescent="0.15">
      <c r="A905" s="409">
        <v>2</v>
      </c>
      <c r="B905" s="409">
        <v>1</v>
      </c>
      <c r="C905" s="429" t="s">
        <v>692</v>
      </c>
      <c r="D905" s="423"/>
      <c r="E905" s="423"/>
      <c r="F905" s="423"/>
      <c r="G905" s="423"/>
      <c r="H905" s="423"/>
      <c r="I905" s="423"/>
      <c r="J905" s="424">
        <v>8011001046081</v>
      </c>
      <c r="K905" s="425"/>
      <c r="L905" s="425"/>
      <c r="M905" s="425"/>
      <c r="N905" s="425"/>
      <c r="O905" s="425"/>
      <c r="P905" s="430" t="s">
        <v>693</v>
      </c>
      <c r="Q905" s="321"/>
      <c r="R905" s="321"/>
      <c r="S905" s="321"/>
      <c r="T905" s="321"/>
      <c r="U905" s="321"/>
      <c r="V905" s="321"/>
      <c r="W905" s="321"/>
      <c r="X905" s="321"/>
      <c r="Y905" s="322">
        <v>5</v>
      </c>
      <c r="Z905" s="323"/>
      <c r="AA905" s="323"/>
      <c r="AB905" s="324"/>
      <c r="AC905" s="332" t="s">
        <v>375</v>
      </c>
      <c r="AD905" s="428"/>
      <c r="AE905" s="428"/>
      <c r="AF905" s="428"/>
      <c r="AG905" s="428"/>
      <c r="AH905" s="426">
        <v>1</v>
      </c>
      <c r="AI905" s="427"/>
      <c r="AJ905" s="427"/>
      <c r="AK905" s="427"/>
      <c r="AL905" s="329">
        <v>95.92</v>
      </c>
      <c r="AM905" s="330"/>
      <c r="AN905" s="330"/>
      <c r="AO905" s="331"/>
      <c r="AP905" s="433" t="s">
        <v>567</v>
      </c>
      <c r="AQ905" s="325"/>
      <c r="AR905" s="325"/>
      <c r="AS905" s="325"/>
      <c r="AT905" s="325"/>
      <c r="AU905" s="325"/>
      <c r="AV905" s="325"/>
      <c r="AW905" s="325"/>
      <c r="AX905" s="325"/>
    </row>
    <row r="906" spans="1:50" ht="30" customHeight="1" x14ac:dyDescent="0.15">
      <c r="A906" s="409">
        <v>3</v>
      </c>
      <c r="B906" s="409">
        <v>1</v>
      </c>
      <c r="C906" s="434" t="s">
        <v>654</v>
      </c>
      <c r="D906" s="423"/>
      <c r="E906" s="423"/>
      <c r="F906" s="423"/>
      <c r="G906" s="423"/>
      <c r="H906" s="423"/>
      <c r="I906" s="423"/>
      <c r="J906" s="435">
        <v>1013301002893</v>
      </c>
      <c r="K906" s="425"/>
      <c r="L906" s="425"/>
      <c r="M906" s="425"/>
      <c r="N906" s="425"/>
      <c r="O906" s="425"/>
      <c r="P906" s="436" t="s">
        <v>655</v>
      </c>
      <c r="Q906" s="321"/>
      <c r="R906" s="321"/>
      <c r="S906" s="321"/>
      <c r="T906" s="321"/>
      <c r="U906" s="321"/>
      <c r="V906" s="321"/>
      <c r="W906" s="321"/>
      <c r="X906" s="321"/>
      <c r="Y906" s="437">
        <v>1</v>
      </c>
      <c r="Z906" s="438"/>
      <c r="AA906" s="438"/>
      <c r="AB906" s="439"/>
      <c r="AC906" s="332" t="s">
        <v>375</v>
      </c>
      <c r="AD906" s="428"/>
      <c r="AE906" s="428"/>
      <c r="AF906" s="428"/>
      <c r="AG906" s="428"/>
      <c r="AH906" s="327">
        <v>1</v>
      </c>
      <c r="AI906" s="328"/>
      <c r="AJ906" s="328"/>
      <c r="AK906" s="328"/>
      <c r="AL906" s="329">
        <v>99.72</v>
      </c>
      <c r="AM906" s="330"/>
      <c r="AN906" s="330"/>
      <c r="AO906" s="331"/>
      <c r="AP906" s="433" t="s">
        <v>567</v>
      </c>
      <c r="AQ906" s="325"/>
      <c r="AR906" s="325"/>
      <c r="AS906" s="325"/>
      <c r="AT906" s="325"/>
      <c r="AU906" s="325"/>
      <c r="AV906" s="325"/>
      <c r="AW906" s="325"/>
      <c r="AX906" s="325"/>
    </row>
    <row r="907" spans="1:50" ht="30" customHeight="1" x14ac:dyDescent="0.15">
      <c r="A907" s="409">
        <v>4</v>
      </c>
      <c r="B907" s="409">
        <v>1</v>
      </c>
      <c r="C907" s="429" t="s">
        <v>656</v>
      </c>
      <c r="D907" s="423"/>
      <c r="E907" s="423"/>
      <c r="F907" s="423"/>
      <c r="G907" s="423"/>
      <c r="H907" s="423"/>
      <c r="I907" s="423"/>
      <c r="J907" s="424">
        <v>3010001105926</v>
      </c>
      <c r="K907" s="425"/>
      <c r="L907" s="425"/>
      <c r="M907" s="425"/>
      <c r="N907" s="425"/>
      <c r="O907" s="425"/>
      <c r="P907" s="430" t="s">
        <v>657</v>
      </c>
      <c r="Q907" s="321"/>
      <c r="R907" s="321"/>
      <c r="S907" s="321"/>
      <c r="T907" s="321"/>
      <c r="U907" s="321"/>
      <c r="V907" s="321"/>
      <c r="W907" s="321"/>
      <c r="X907" s="321"/>
      <c r="Y907" s="322">
        <v>1</v>
      </c>
      <c r="Z907" s="323"/>
      <c r="AA907" s="323"/>
      <c r="AB907" s="324"/>
      <c r="AC907" s="332" t="s">
        <v>375</v>
      </c>
      <c r="AD907" s="428"/>
      <c r="AE907" s="428"/>
      <c r="AF907" s="428"/>
      <c r="AG907" s="428"/>
      <c r="AH907" s="327">
        <v>2</v>
      </c>
      <c r="AI907" s="328"/>
      <c r="AJ907" s="328"/>
      <c r="AK907" s="328"/>
      <c r="AL907" s="329">
        <v>80.91</v>
      </c>
      <c r="AM907" s="330"/>
      <c r="AN907" s="330"/>
      <c r="AO907" s="331"/>
      <c r="AP907" s="433" t="s">
        <v>567</v>
      </c>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10"/>
      <c r="L936" s="110"/>
      <c r="M936" s="110"/>
      <c r="N936" s="110"/>
      <c r="O936" s="110"/>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1"/>
      <c r="AP936" s="432" t="s">
        <v>301</v>
      </c>
      <c r="AQ936" s="432"/>
      <c r="AR936" s="432"/>
      <c r="AS936" s="432"/>
      <c r="AT936" s="432"/>
      <c r="AU936" s="432"/>
      <c r="AV936" s="432"/>
      <c r="AW936" s="432"/>
      <c r="AX936" s="432"/>
    </row>
    <row r="937" spans="1:50" ht="47.25" customHeight="1" x14ac:dyDescent="0.15">
      <c r="A937" s="409">
        <v>1</v>
      </c>
      <c r="B937" s="409">
        <v>1</v>
      </c>
      <c r="C937" s="429" t="s">
        <v>658</v>
      </c>
      <c r="D937" s="423"/>
      <c r="E937" s="423"/>
      <c r="F937" s="423"/>
      <c r="G937" s="423"/>
      <c r="H937" s="423"/>
      <c r="I937" s="423"/>
      <c r="J937" s="424">
        <v>7050001023451</v>
      </c>
      <c r="K937" s="425"/>
      <c r="L937" s="425"/>
      <c r="M937" s="425"/>
      <c r="N937" s="425"/>
      <c r="O937" s="425"/>
      <c r="P937" s="912" t="s">
        <v>618</v>
      </c>
      <c r="Q937" s="321"/>
      <c r="R937" s="321"/>
      <c r="S937" s="321"/>
      <c r="T937" s="321"/>
      <c r="U937" s="321"/>
      <c r="V937" s="321"/>
      <c r="W937" s="321"/>
      <c r="X937" s="321"/>
      <c r="Y937" s="322">
        <v>262</v>
      </c>
      <c r="Z937" s="323"/>
      <c r="AA937" s="323"/>
      <c r="AB937" s="324"/>
      <c r="AC937" s="332" t="s">
        <v>375</v>
      </c>
      <c r="AD937" s="428"/>
      <c r="AE937" s="428"/>
      <c r="AF937" s="428"/>
      <c r="AG937" s="428"/>
      <c r="AH937" s="426">
        <v>1</v>
      </c>
      <c r="AI937" s="427"/>
      <c r="AJ937" s="427"/>
      <c r="AK937" s="427"/>
      <c r="AL937" s="329">
        <v>98.42</v>
      </c>
      <c r="AM937" s="330"/>
      <c r="AN937" s="330"/>
      <c r="AO937" s="331"/>
      <c r="AP937" s="433" t="s">
        <v>659</v>
      </c>
      <c r="AQ937" s="325"/>
      <c r="AR937" s="325"/>
      <c r="AS937" s="325"/>
      <c r="AT937" s="325"/>
      <c r="AU937" s="325"/>
      <c r="AV937" s="325"/>
      <c r="AW937" s="325"/>
      <c r="AX937" s="325"/>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10"/>
      <c r="L969" s="110"/>
      <c r="M969" s="110"/>
      <c r="N969" s="110"/>
      <c r="O969" s="110"/>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428"/>
      <c r="AE970" s="428"/>
      <c r="AF970" s="428"/>
      <c r="AG970" s="428"/>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10"/>
      <c r="L1002" s="110"/>
      <c r="M1002" s="110"/>
      <c r="N1002" s="110"/>
      <c r="O1002" s="110"/>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10"/>
      <c r="L1035" s="110"/>
      <c r="M1035" s="110"/>
      <c r="N1035" s="110"/>
      <c r="O1035" s="110"/>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10"/>
      <c r="L1068" s="110"/>
      <c r="M1068" s="110"/>
      <c r="N1068" s="110"/>
      <c r="O1068" s="110"/>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5" t="s">
        <v>331</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6" t="s">
        <v>346</v>
      </c>
      <c r="AM1099" s="977"/>
      <c r="AN1099" s="97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1" t="s">
        <v>266</v>
      </c>
      <c r="D1102" s="908"/>
      <c r="E1102" s="281" t="s">
        <v>265</v>
      </c>
      <c r="F1102" s="908"/>
      <c r="G1102" s="908"/>
      <c r="H1102" s="908"/>
      <c r="I1102" s="908"/>
      <c r="J1102" s="281" t="s">
        <v>300</v>
      </c>
      <c r="K1102" s="281"/>
      <c r="L1102" s="281"/>
      <c r="M1102" s="281"/>
      <c r="N1102" s="281"/>
      <c r="O1102" s="281"/>
      <c r="P1102" s="348" t="s">
        <v>27</v>
      </c>
      <c r="Q1102" s="348"/>
      <c r="R1102" s="348"/>
      <c r="S1102" s="348"/>
      <c r="T1102" s="348"/>
      <c r="U1102" s="348"/>
      <c r="V1102" s="348"/>
      <c r="W1102" s="348"/>
      <c r="X1102" s="348"/>
      <c r="Y1102" s="281" t="s">
        <v>302</v>
      </c>
      <c r="Z1102" s="908"/>
      <c r="AA1102" s="908"/>
      <c r="AB1102" s="908"/>
      <c r="AC1102" s="281" t="s">
        <v>248</v>
      </c>
      <c r="AD1102" s="281"/>
      <c r="AE1102" s="281"/>
      <c r="AF1102" s="281"/>
      <c r="AG1102" s="281"/>
      <c r="AH1102" s="348" t="s">
        <v>261</v>
      </c>
      <c r="AI1102" s="349"/>
      <c r="AJ1102" s="349"/>
      <c r="AK1102" s="349"/>
      <c r="AL1102" s="349" t="s">
        <v>21</v>
      </c>
      <c r="AM1102" s="349"/>
      <c r="AN1102" s="349"/>
      <c r="AO1102" s="911"/>
      <c r="AP1102" s="432" t="s">
        <v>332</v>
      </c>
      <c r="AQ1102" s="432"/>
      <c r="AR1102" s="432"/>
      <c r="AS1102" s="432"/>
      <c r="AT1102" s="432"/>
      <c r="AU1102" s="432"/>
      <c r="AV1102" s="432"/>
      <c r="AW1102" s="432"/>
      <c r="AX1102" s="432"/>
    </row>
    <row r="1103" spans="1:50" ht="30" hidden="1" customHeight="1" x14ac:dyDescent="0.15">
      <c r="A1103" s="409">
        <v>1</v>
      </c>
      <c r="B1103" s="409">
        <v>1</v>
      </c>
      <c r="C1103" s="910"/>
      <c r="D1103" s="910"/>
      <c r="E1103" s="909"/>
      <c r="F1103" s="909"/>
      <c r="G1103" s="909"/>
      <c r="H1103" s="909"/>
      <c r="I1103" s="909"/>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2</v>
      </c>
      <c r="B1104" s="409">
        <v>1</v>
      </c>
      <c r="C1104" s="910"/>
      <c r="D1104" s="910"/>
      <c r="E1104" s="909"/>
      <c r="F1104" s="909"/>
      <c r="G1104" s="909"/>
      <c r="H1104" s="909"/>
      <c r="I1104" s="909"/>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10"/>
      <c r="D1105" s="910"/>
      <c r="E1105" s="909"/>
      <c r="F1105" s="909"/>
      <c r="G1105" s="909"/>
      <c r="H1105" s="909"/>
      <c r="I1105" s="909"/>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10"/>
      <c r="D1106" s="910"/>
      <c r="E1106" s="909"/>
      <c r="F1106" s="909"/>
      <c r="G1106" s="909"/>
      <c r="H1106" s="909"/>
      <c r="I1106" s="909"/>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10"/>
      <c r="D1107" s="910"/>
      <c r="E1107" s="909"/>
      <c r="F1107" s="909"/>
      <c r="G1107" s="909"/>
      <c r="H1107" s="909"/>
      <c r="I1107" s="909"/>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10"/>
      <c r="D1108" s="910"/>
      <c r="E1108" s="909"/>
      <c r="F1108" s="909"/>
      <c r="G1108" s="909"/>
      <c r="H1108" s="909"/>
      <c r="I1108" s="909"/>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10"/>
      <c r="D1109" s="910"/>
      <c r="E1109" s="909"/>
      <c r="F1109" s="909"/>
      <c r="G1109" s="909"/>
      <c r="H1109" s="909"/>
      <c r="I1109" s="909"/>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910"/>
      <c r="D1110" s="910"/>
      <c r="E1110" s="909"/>
      <c r="F1110" s="909"/>
      <c r="G1110" s="909"/>
      <c r="H1110" s="909"/>
      <c r="I1110" s="909"/>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10"/>
      <c r="D1111" s="910"/>
      <c r="E1111" s="909"/>
      <c r="F1111" s="909"/>
      <c r="G1111" s="909"/>
      <c r="H1111" s="909"/>
      <c r="I1111" s="909"/>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10"/>
      <c r="D1112" s="910"/>
      <c r="E1112" s="909"/>
      <c r="F1112" s="909"/>
      <c r="G1112" s="909"/>
      <c r="H1112" s="909"/>
      <c r="I1112" s="909"/>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10"/>
      <c r="D1113" s="910"/>
      <c r="E1113" s="909"/>
      <c r="F1113" s="909"/>
      <c r="G1113" s="909"/>
      <c r="H1113" s="909"/>
      <c r="I1113" s="909"/>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10"/>
      <c r="D1114" s="910"/>
      <c r="E1114" s="909"/>
      <c r="F1114" s="909"/>
      <c r="G1114" s="909"/>
      <c r="H1114" s="909"/>
      <c r="I1114" s="909"/>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10"/>
      <c r="D1115" s="910"/>
      <c r="E1115" s="909"/>
      <c r="F1115" s="909"/>
      <c r="G1115" s="909"/>
      <c r="H1115" s="909"/>
      <c r="I1115" s="909"/>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10"/>
      <c r="D1116" s="910"/>
      <c r="E1116" s="909"/>
      <c r="F1116" s="909"/>
      <c r="G1116" s="909"/>
      <c r="H1116" s="909"/>
      <c r="I1116" s="909"/>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10"/>
      <c r="D1117" s="910"/>
      <c r="E1117" s="909"/>
      <c r="F1117" s="909"/>
      <c r="G1117" s="909"/>
      <c r="H1117" s="909"/>
      <c r="I1117" s="909"/>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10"/>
      <c r="D1118" s="910"/>
      <c r="E1118" s="909"/>
      <c r="F1118" s="909"/>
      <c r="G1118" s="909"/>
      <c r="H1118" s="909"/>
      <c r="I1118" s="909"/>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10"/>
      <c r="D1119" s="910"/>
      <c r="E1119" s="909"/>
      <c r="F1119" s="909"/>
      <c r="G1119" s="909"/>
      <c r="H1119" s="909"/>
      <c r="I1119" s="909"/>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10"/>
      <c r="D1120" s="910"/>
      <c r="E1120" s="265"/>
      <c r="F1120" s="909"/>
      <c r="G1120" s="909"/>
      <c r="H1120" s="909"/>
      <c r="I1120" s="909"/>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10"/>
      <c r="D1121" s="910"/>
      <c r="E1121" s="909"/>
      <c r="F1121" s="909"/>
      <c r="G1121" s="909"/>
      <c r="H1121" s="909"/>
      <c r="I1121" s="909"/>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10"/>
      <c r="D1122" s="910"/>
      <c r="E1122" s="909"/>
      <c r="F1122" s="909"/>
      <c r="G1122" s="909"/>
      <c r="H1122" s="909"/>
      <c r="I1122" s="909"/>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10"/>
      <c r="D1123" s="910"/>
      <c r="E1123" s="909"/>
      <c r="F1123" s="909"/>
      <c r="G1123" s="909"/>
      <c r="H1123" s="909"/>
      <c r="I1123" s="909"/>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10"/>
      <c r="D1124" s="910"/>
      <c r="E1124" s="909"/>
      <c r="F1124" s="909"/>
      <c r="G1124" s="909"/>
      <c r="H1124" s="909"/>
      <c r="I1124" s="909"/>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10"/>
      <c r="D1125" s="910"/>
      <c r="E1125" s="909"/>
      <c r="F1125" s="909"/>
      <c r="G1125" s="909"/>
      <c r="H1125" s="909"/>
      <c r="I1125" s="909"/>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10"/>
      <c r="D1126" s="910"/>
      <c r="E1126" s="909"/>
      <c r="F1126" s="909"/>
      <c r="G1126" s="909"/>
      <c r="H1126" s="909"/>
      <c r="I1126" s="909"/>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10"/>
      <c r="D1127" s="910"/>
      <c r="E1127" s="909"/>
      <c r="F1127" s="909"/>
      <c r="G1127" s="909"/>
      <c r="H1127" s="909"/>
      <c r="I1127" s="909"/>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10"/>
      <c r="D1128" s="910"/>
      <c r="E1128" s="909"/>
      <c r="F1128" s="909"/>
      <c r="G1128" s="909"/>
      <c r="H1128" s="909"/>
      <c r="I1128" s="909"/>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10"/>
      <c r="D1129" s="910"/>
      <c r="E1129" s="909"/>
      <c r="F1129" s="909"/>
      <c r="G1129" s="909"/>
      <c r="H1129" s="909"/>
      <c r="I1129" s="909"/>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10"/>
      <c r="D1130" s="910"/>
      <c r="E1130" s="909"/>
      <c r="F1130" s="909"/>
      <c r="G1130" s="909"/>
      <c r="H1130" s="909"/>
      <c r="I1130" s="909"/>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10"/>
      <c r="D1131" s="910"/>
      <c r="E1131" s="909"/>
      <c r="F1131" s="909"/>
      <c r="G1131" s="909"/>
      <c r="H1131" s="909"/>
      <c r="I1131" s="909"/>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10"/>
      <c r="D1132" s="910"/>
      <c r="E1132" s="909"/>
      <c r="F1132" s="909"/>
      <c r="G1132" s="909"/>
      <c r="H1132" s="909"/>
      <c r="I1132" s="909"/>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3" priority="14103">
      <formula>IF(RIGHT(TEXT(P14,"0.#"),1)=".",FALSE,TRUE)</formula>
    </cfRule>
    <cfRule type="expression" dxfId="2842" priority="14104">
      <formula>IF(RIGHT(TEXT(P14,"0.#"),1)=".",TRUE,FALSE)</formula>
    </cfRule>
  </conditionalFormatting>
  <conditionalFormatting sqref="AE32">
    <cfRule type="expression" dxfId="2841" priority="14093">
      <formula>IF(RIGHT(TEXT(AE32,"0.#"),1)=".",FALSE,TRUE)</formula>
    </cfRule>
    <cfRule type="expression" dxfId="2840" priority="14094">
      <formula>IF(RIGHT(TEXT(AE32,"0.#"),1)=".",TRUE,FALSE)</formula>
    </cfRule>
  </conditionalFormatting>
  <conditionalFormatting sqref="P18:AX18">
    <cfRule type="expression" dxfId="2839" priority="13979">
      <formula>IF(RIGHT(TEXT(P18,"0.#"),1)=".",FALSE,TRUE)</formula>
    </cfRule>
    <cfRule type="expression" dxfId="2838" priority="13980">
      <formula>IF(RIGHT(TEXT(P18,"0.#"),1)=".",TRUE,FALSE)</formula>
    </cfRule>
  </conditionalFormatting>
  <conditionalFormatting sqref="Y792">
    <cfRule type="expression" dxfId="2837" priority="13971">
      <formula>IF(RIGHT(TEXT(Y792,"0.#"),1)=".",FALSE,TRUE)</formula>
    </cfRule>
    <cfRule type="expression" dxfId="2836" priority="13972">
      <formula>IF(RIGHT(TEXT(Y792,"0.#"),1)=".",TRUE,FALSE)</formula>
    </cfRule>
  </conditionalFormatting>
  <conditionalFormatting sqref="Y823:Y830 Y821 Y810:Y817 Y808 Y797:Y804">
    <cfRule type="expression" dxfId="2835" priority="13753">
      <formula>IF(RIGHT(TEXT(Y797,"0.#"),1)=".",FALSE,TRUE)</formula>
    </cfRule>
    <cfRule type="expression" dxfId="2834" priority="13754">
      <formula>IF(RIGHT(TEXT(Y797,"0.#"),1)=".",TRUE,FALSE)</formula>
    </cfRule>
  </conditionalFormatting>
  <conditionalFormatting sqref="P16:AQ17 P15:AX15 P13:AX13">
    <cfRule type="expression" dxfId="2833" priority="13801">
      <formula>IF(RIGHT(TEXT(P13,"0.#"),1)=".",FALSE,TRUE)</formula>
    </cfRule>
    <cfRule type="expression" dxfId="2832" priority="13802">
      <formula>IF(RIGHT(TEXT(P13,"0.#"),1)=".",TRUE,FALSE)</formula>
    </cfRule>
  </conditionalFormatting>
  <conditionalFormatting sqref="P19:AJ19">
    <cfRule type="expression" dxfId="2831" priority="13799">
      <formula>IF(RIGHT(TEXT(P19,"0.#"),1)=".",FALSE,TRUE)</formula>
    </cfRule>
    <cfRule type="expression" dxfId="2830" priority="13800">
      <formula>IF(RIGHT(TEXT(P19,"0.#"),1)=".",TRUE,FALSE)</formula>
    </cfRule>
  </conditionalFormatting>
  <conditionalFormatting sqref="AE101 AQ101">
    <cfRule type="expression" dxfId="2829" priority="13791">
      <formula>IF(RIGHT(TEXT(AE101,"0.#"),1)=".",FALSE,TRUE)</formula>
    </cfRule>
    <cfRule type="expression" dxfId="2828" priority="13792">
      <formula>IF(RIGHT(TEXT(AE101,"0.#"),1)=".",TRUE,FALSE)</formula>
    </cfRule>
  </conditionalFormatting>
  <conditionalFormatting sqref="AU792">
    <cfRule type="expression" dxfId="2827" priority="13773">
      <formula>IF(RIGHT(TEXT(AU792,"0.#"),1)=".",FALSE,TRUE)</formula>
    </cfRule>
    <cfRule type="expression" dxfId="2826" priority="13774">
      <formula>IF(RIGHT(TEXT(AU792,"0.#"),1)=".",TRUE,FALSE)</formula>
    </cfRule>
  </conditionalFormatting>
  <conditionalFormatting sqref="AU785:AU791">
    <cfRule type="expression" dxfId="2825" priority="13771">
      <formula>IF(RIGHT(TEXT(AU785,"0.#"),1)=".",FALSE,TRUE)</formula>
    </cfRule>
    <cfRule type="expression" dxfId="2824" priority="13772">
      <formula>IF(RIGHT(TEXT(AU785,"0.#"),1)=".",TRUE,FALSE)</formula>
    </cfRule>
  </conditionalFormatting>
  <conditionalFormatting sqref="Y822 Y809 Y796">
    <cfRule type="expression" dxfId="2823" priority="13757">
      <formula>IF(RIGHT(TEXT(Y796,"0.#"),1)=".",FALSE,TRUE)</formula>
    </cfRule>
    <cfRule type="expression" dxfId="2822" priority="13758">
      <formula>IF(RIGHT(TEXT(Y796,"0.#"),1)=".",TRUE,FALSE)</formula>
    </cfRule>
  </conditionalFormatting>
  <conditionalFormatting sqref="Y831 Y818 Y805">
    <cfRule type="expression" dxfId="2821" priority="13755">
      <formula>IF(RIGHT(TEXT(Y805,"0.#"),1)=".",FALSE,TRUE)</formula>
    </cfRule>
    <cfRule type="expression" dxfId="2820" priority="13756">
      <formula>IF(RIGHT(TEXT(Y805,"0.#"),1)=".",TRUE,FALSE)</formula>
    </cfRule>
  </conditionalFormatting>
  <conditionalFormatting sqref="AU822 AU809 AU796">
    <cfRule type="expression" dxfId="2819" priority="13751">
      <formula>IF(RIGHT(TEXT(AU796,"0.#"),1)=".",FALSE,TRUE)</formula>
    </cfRule>
    <cfRule type="expression" dxfId="2818" priority="13752">
      <formula>IF(RIGHT(TEXT(AU796,"0.#"),1)=".",TRUE,FALSE)</formula>
    </cfRule>
  </conditionalFormatting>
  <conditionalFormatting sqref="AU831 AU818 AU805">
    <cfRule type="expression" dxfId="2817" priority="13749">
      <formula>IF(RIGHT(TEXT(AU805,"0.#"),1)=".",FALSE,TRUE)</formula>
    </cfRule>
    <cfRule type="expression" dxfId="2816" priority="13750">
      <formula>IF(RIGHT(TEXT(AU805,"0.#"),1)=".",TRUE,FALSE)</formula>
    </cfRule>
  </conditionalFormatting>
  <conditionalFormatting sqref="AU823:AU830 AU821 AU810:AU817 AU808 AU797:AU804">
    <cfRule type="expression" dxfId="2815" priority="13747">
      <formula>IF(RIGHT(TEXT(AU797,"0.#"),1)=".",FALSE,TRUE)</formula>
    </cfRule>
    <cfRule type="expression" dxfId="2814" priority="13748">
      <formula>IF(RIGHT(TEXT(AU797,"0.#"),1)=".",TRUE,FALSE)</formula>
    </cfRule>
  </conditionalFormatting>
  <conditionalFormatting sqref="AM87">
    <cfRule type="expression" dxfId="2813" priority="13401">
      <formula>IF(RIGHT(TEXT(AM87,"0.#"),1)=".",FALSE,TRUE)</formula>
    </cfRule>
    <cfRule type="expression" dxfId="2812" priority="13402">
      <formula>IF(RIGHT(TEXT(AM87,"0.#"),1)=".",TRUE,FALSE)</formula>
    </cfRule>
  </conditionalFormatting>
  <conditionalFormatting sqref="AE55">
    <cfRule type="expression" dxfId="2811" priority="13469">
      <formula>IF(RIGHT(TEXT(AE55,"0.#"),1)=".",FALSE,TRUE)</formula>
    </cfRule>
    <cfRule type="expression" dxfId="2810" priority="13470">
      <formula>IF(RIGHT(TEXT(AE55,"0.#"),1)=".",TRUE,FALSE)</formula>
    </cfRule>
  </conditionalFormatting>
  <conditionalFormatting sqref="AI55">
    <cfRule type="expression" dxfId="2809" priority="13467">
      <formula>IF(RIGHT(TEXT(AI55,"0.#"),1)=".",FALSE,TRUE)</formula>
    </cfRule>
    <cfRule type="expression" dxfId="2808" priority="13468">
      <formula>IF(RIGHT(TEXT(AI55,"0.#"),1)=".",TRUE,FALSE)</formula>
    </cfRule>
  </conditionalFormatting>
  <conditionalFormatting sqref="AM34">
    <cfRule type="expression" dxfId="2807" priority="13547">
      <formula>IF(RIGHT(TEXT(AM34,"0.#"),1)=".",FALSE,TRUE)</formula>
    </cfRule>
    <cfRule type="expression" dxfId="2806" priority="13548">
      <formula>IF(RIGHT(TEXT(AM34,"0.#"),1)=".",TRUE,FALSE)</formula>
    </cfRule>
  </conditionalFormatting>
  <conditionalFormatting sqref="AE33">
    <cfRule type="expression" dxfId="2805" priority="13561">
      <formula>IF(RIGHT(TEXT(AE33,"0.#"),1)=".",FALSE,TRUE)</formula>
    </cfRule>
    <cfRule type="expression" dxfId="2804" priority="13562">
      <formula>IF(RIGHT(TEXT(AE33,"0.#"),1)=".",TRUE,FALSE)</formula>
    </cfRule>
  </conditionalFormatting>
  <conditionalFormatting sqref="AE34">
    <cfRule type="expression" dxfId="2803" priority="13559">
      <formula>IF(RIGHT(TEXT(AE34,"0.#"),1)=".",FALSE,TRUE)</formula>
    </cfRule>
    <cfRule type="expression" dxfId="2802" priority="13560">
      <formula>IF(RIGHT(TEXT(AE34,"0.#"),1)=".",TRUE,FALSE)</formula>
    </cfRule>
  </conditionalFormatting>
  <conditionalFormatting sqref="AI34">
    <cfRule type="expression" dxfId="2801" priority="13557">
      <formula>IF(RIGHT(TEXT(AI34,"0.#"),1)=".",FALSE,TRUE)</formula>
    </cfRule>
    <cfRule type="expression" dxfId="2800" priority="13558">
      <formula>IF(RIGHT(TEXT(AI34,"0.#"),1)=".",TRUE,FALSE)</formula>
    </cfRule>
  </conditionalFormatting>
  <conditionalFormatting sqref="AI33">
    <cfRule type="expression" dxfId="2799" priority="13555">
      <formula>IF(RIGHT(TEXT(AI33,"0.#"),1)=".",FALSE,TRUE)</formula>
    </cfRule>
    <cfRule type="expression" dxfId="2798" priority="13556">
      <formula>IF(RIGHT(TEXT(AI33,"0.#"),1)=".",TRUE,FALSE)</formula>
    </cfRule>
  </conditionalFormatting>
  <conditionalFormatting sqref="AI32">
    <cfRule type="expression" dxfId="2797" priority="13553">
      <formula>IF(RIGHT(TEXT(AI32,"0.#"),1)=".",FALSE,TRUE)</formula>
    </cfRule>
    <cfRule type="expression" dxfId="2796" priority="13554">
      <formula>IF(RIGHT(TEXT(AI32,"0.#"),1)=".",TRUE,FALSE)</formula>
    </cfRule>
  </conditionalFormatting>
  <conditionalFormatting sqref="AM32">
    <cfRule type="expression" dxfId="2795" priority="13551">
      <formula>IF(RIGHT(TEXT(AM32,"0.#"),1)=".",FALSE,TRUE)</formula>
    </cfRule>
    <cfRule type="expression" dxfId="2794" priority="13552">
      <formula>IF(RIGHT(TEXT(AM32,"0.#"),1)=".",TRUE,FALSE)</formula>
    </cfRule>
  </conditionalFormatting>
  <conditionalFormatting sqref="AM33">
    <cfRule type="expression" dxfId="2793" priority="13549">
      <formula>IF(RIGHT(TEXT(AM33,"0.#"),1)=".",FALSE,TRUE)</formula>
    </cfRule>
    <cfRule type="expression" dxfId="2792" priority="13550">
      <formula>IF(RIGHT(TEXT(AM33,"0.#"),1)=".",TRUE,FALSE)</formula>
    </cfRule>
  </conditionalFormatting>
  <conditionalFormatting sqref="AQ32:AQ34">
    <cfRule type="expression" dxfId="2791" priority="13541">
      <formula>IF(RIGHT(TEXT(AQ32,"0.#"),1)=".",FALSE,TRUE)</formula>
    </cfRule>
    <cfRule type="expression" dxfId="2790" priority="13542">
      <formula>IF(RIGHT(TEXT(AQ32,"0.#"),1)=".",TRUE,FALSE)</formula>
    </cfRule>
  </conditionalFormatting>
  <conditionalFormatting sqref="AU32:AU34">
    <cfRule type="expression" dxfId="2789" priority="13539">
      <formula>IF(RIGHT(TEXT(AU32,"0.#"),1)=".",FALSE,TRUE)</formula>
    </cfRule>
    <cfRule type="expression" dxfId="2788" priority="13540">
      <formula>IF(RIGHT(TEXT(AU32,"0.#"),1)=".",TRUE,FALSE)</formula>
    </cfRule>
  </conditionalFormatting>
  <conditionalFormatting sqref="AE53">
    <cfRule type="expression" dxfId="2787" priority="13473">
      <formula>IF(RIGHT(TEXT(AE53,"0.#"),1)=".",FALSE,TRUE)</formula>
    </cfRule>
    <cfRule type="expression" dxfId="2786" priority="13474">
      <formula>IF(RIGHT(TEXT(AE53,"0.#"),1)=".",TRUE,FALSE)</formula>
    </cfRule>
  </conditionalFormatting>
  <conditionalFormatting sqref="AE54">
    <cfRule type="expression" dxfId="2785" priority="13471">
      <formula>IF(RIGHT(TEXT(AE54,"0.#"),1)=".",FALSE,TRUE)</formula>
    </cfRule>
    <cfRule type="expression" dxfId="2784" priority="13472">
      <formula>IF(RIGHT(TEXT(AE54,"0.#"),1)=".",TRUE,FALSE)</formula>
    </cfRule>
  </conditionalFormatting>
  <conditionalFormatting sqref="AI54">
    <cfRule type="expression" dxfId="2783" priority="13465">
      <formula>IF(RIGHT(TEXT(AI54,"0.#"),1)=".",FALSE,TRUE)</formula>
    </cfRule>
    <cfRule type="expression" dxfId="2782" priority="13466">
      <formula>IF(RIGHT(TEXT(AI54,"0.#"),1)=".",TRUE,FALSE)</formula>
    </cfRule>
  </conditionalFormatting>
  <conditionalFormatting sqref="AI53">
    <cfRule type="expression" dxfId="2781" priority="13463">
      <formula>IF(RIGHT(TEXT(AI53,"0.#"),1)=".",FALSE,TRUE)</formula>
    </cfRule>
    <cfRule type="expression" dxfId="2780" priority="13464">
      <formula>IF(RIGHT(TEXT(AI53,"0.#"),1)=".",TRUE,FALSE)</formula>
    </cfRule>
  </conditionalFormatting>
  <conditionalFormatting sqref="AM53">
    <cfRule type="expression" dxfId="2779" priority="13461">
      <formula>IF(RIGHT(TEXT(AM53,"0.#"),1)=".",FALSE,TRUE)</formula>
    </cfRule>
    <cfRule type="expression" dxfId="2778" priority="13462">
      <formula>IF(RIGHT(TEXT(AM53,"0.#"),1)=".",TRUE,FALSE)</formula>
    </cfRule>
  </conditionalFormatting>
  <conditionalFormatting sqref="AM54">
    <cfRule type="expression" dxfId="2777" priority="13459">
      <formula>IF(RIGHT(TEXT(AM54,"0.#"),1)=".",FALSE,TRUE)</formula>
    </cfRule>
    <cfRule type="expression" dxfId="2776" priority="13460">
      <formula>IF(RIGHT(TEXT(AM54,"0.#"),1)=".",TRUE,FALSE)</formula>
    </cfRule>
  </conditionalFormatting>
  <conditionalFormatting sqref="AM55">
    <cfRule type="expression" dxfId="2775" priority="13457">
      <formula>IF(RIGHT(TEXT(AM55,"0.#"),1)=".",FALSE,TRUE)</formula>
    </cfRule>
    <cfRule type="expression" dxfId="2774" priority="13458">
      <formula>IF(RIGHT(TEXT(AM55,"0.#"),1)=".",TRUE,FALSE)</formula>
    </cfRule>
  </conditionalFormatting>
  <conditionalFormatting sqref="AE60">
    <cfRule type="expression" dxfId="2773" priority="13443">
      <formula>IF(RIGHT(TEXT(AE60,"0.#"),1)=".",FALSE,TRUE)</formula>
    </cfRule>
    <cfRule type="expression" dxfId="2772" priority="13444">
      <formula>IF(RIGHT(TEXT(AE60,"0.#"),1)=".",TRUE,FALSE)</formula>
    </cfRule>
  </conditionalFormatting>
  <conditionalFormatting sqref="AE61">
    <cfRule type="expression" dxfId="2771" priority="13441">
      <formula>IF(RIGHT(TEXT(AE61,"0.#"),1)=".",FALSE,TRUE)</formula>
    </cfRule>
    <cfRule type="expression" dxfId="2770" priority="13442">
      <formula>IF(RIGHT(TEXT(AE61,"0.#"),1)=".",TRUE,FALSE)</formula>
    </cfRule>
  </conditionalFormatting>
  <conditionalFormatting sqref="AE62">
    <cfRule type="expression" dxfId="2769" priority="13439">
      <formula>IF(RIGHT(TEXT(AE62,"0.#"),1)=".",FALSE,TRUE)</formula>
    </cfRule>
    <cfRule type="expression" dxfId="2768" priority="13440">
      <formula>IF(RIGHT(TEXT(AE62,"0.#"),1)=".",TRUE,FALSE)</formula>
    </cfRule>
  </conditionalFormatting>
  <conditionalFormatting sqref="AI62">
    <cfRule type="expression" dxfId="2767" priority="13437">
      <formula>IF(RIGHT(TEXT(AI62,"0.#"),1)=".",FALSE,TRUE)</formula>
    </cfRule>
    <cfRule type="expression" dxfId="2766" priority="13438">
      <formula>IF(RIGHT(TEXT(AI62,"0.#"),1)=".",TRUE,FALSE)</formula>
    </cfRule>
  </conditionalFormatting>
  <conditionalFormatting sqref="AI61">
    <cfRule type="expression" dxfId="2765" priority="13435">
      <formula>IF(RIGHT(TEXT(AI61,"0.#"),1)=".",FALSE,TRUE)</formula>
    </cfRule>
    <cfRule type="expression" dxfId="2764" priority="13436">
      <formula>IF(RIGHT(TEXT(AI61,"0.#"),1)=".",TRUE,FALSE)</formula>
    </cfRule>
  </conditionalFormatting>
  <conditionalFormatting sqref="AI60">
    <cfRule type="expression" dxfId="2763" priority="13433">
      <formula>IF(RIGHT(TEXT(AI60,"0.#"),1)=".",FALSE,TRUE)</formula>
    </cfRule>
    <cfRule type="expression" dxfId="2762" priority="13434">
      <formula>IF(RIGHT(TEXT(AI60,"0.#"),1)=".",TRUE,FALSE)</formula>
    </cfRule>
  </conditionalFormatting>
  <conditionalFormatting sqref="AM60">
    <cfRule type="expression" dxfId="2761" priority="13431">
      <formula>IF(RIGHT(TEXT(AM60,"0.#"),1)=".",FALSE,TRUE)</formula>
    </cfRule>
    <cfRule type="expression" dxfId="2760" priority="13432">
      <formula>IF(RIGHT(TEXT(AM60,"0.#"),1)=".",TRUE,FALSE)</formula>
    </cfRule>
  </conditionalFormatting>
  <conditionalFormatting sqref="AM61">
    <cfRule type="expression" dxfId="2759" priority="13429">
      <formula>IF(RIGHT(TEXT(AM61,"0.#"),1)=".",FALSE,TRUE)</formula>
    </cfRule>
    <cfRule type="expression" dxfId="2758" priority="13430">
      <formula>IF(RIGHT(TEXT(AM61,"0.#"),1)=".",TRUE,FALSE)</formula>
    </cfRule>
  </conditionalFormatting>
  <conditionalFormatting sqref="AM62">
    <cfRule type="expression" dxfId="2757" priority="13427">
      <formula>IF(RIGHT(TEXT(AM62,"0.#"),1)=".",FALSE,TRUE)</formula>
    </cfRule>
    <cfRule type="expression" dxfId="2756" priority="13428">
      <formula>IF(RIGHT(TEXT(AM62,"0.#"),1)=".",TRUE,FALSE)</formula>
    </cfRule>
  </conditionalFormatting>
  <conditionalFormatting sqref="AE87">
    <cfRule type="expression" dxfId="2755" priority="13413">
      <formula>IF(RIGHT(TEXT(AE87,"0.#"),1)=".",FALSE,TRUE)</formula>
    </cfRule>
    <cfRule type="expression" dxfId="2754" priority="13414">
      <formula>IF(RIGHT(TEXT(AE87,"0.#"),1)=".",TRUE,FALSE)</formula>
    </cfRule>
  </conditionalFormatting>
  <conditionalFormatting sqref="AE88">
    <cfRule type="expression" dxfId="2753" priority="13411">
      <formula>IF(RIGHT(TEXT(AE88,"0.#"),1)=".",FALSE,TRUE)</formula>
    </cfRule>
    <cfRule type="expression" dxfId="2752" priority="13412">
      <formula>IF(RIGHT(TEXT(AE88,"0.#"),1)=".",TRUE,FALSE)</formula>
    </cfRule>
  </conditionalFormatting>
  <conditionalFormatting sqref="AE89">
    <cfRule type="expression" dxfId="2751" priority="13409">
      <formula>IF(RIGHT(TEXT(AE89,"0.#"),1)=".",FALSE,TRUE)</formula>
    </cfRule>
    <cfRule type="expression" dxfId="2750" priority="13410">
      <formula>IF(RIGHT(TEXT(AE89,"0.#"),1)=".",TRUE,FALSE)</formula>
    </cfRule>
  </conditionalFormatting>
  <conditionalFormatting sqref="AI89">
    <cfRule type="expression" dxfId="2749" priority="13407">
      <formula>IF(RIGHT(TEXT(AI89,"0.#"),1)=".",FALSE,TRUE)</formula>
    </cfRule>
    <cfRule type="expression" dxfId="2748" priority="13408">
      <formula>IF(RIGHT(TEXT(AI89,"0.#"),1)=".",TRUE,FALSE)</formula>
    </cfRule>
  </conditionalFormatting>
  <conditionalFormatting sqref="AI88">
    <cfRule type="expression" dxfId="2747" priority="13405">
      <formula>IF(RIGHT(TEXT(AI88,"0.#"),1)=".",FALSE,TRUE)</formula>
    </cfRule>
    <cfRule type="expression" dxfId="2746" priority="13406">
      <formula>IF(RIGHT(TEXT(AI88,"0.#"),1)=".",TRUE,FALSE)</formula>
    </cfRule>
  </conditionalFormatting>
  <conditionalFormatting sqref="AI87">
    <cfRule type="expression" dxfId="2745" priority="13403">
      <formula>IF(RIGHT(TEXT(AI87,"0.#"),1)=".",FALSE,TRUE)</formula>
    </cfRule>
    <cfRule type="expression" dxfId="2744" priority="13404">
      <formula>IF(RIGHT(TEXT(AI87,"0.#"),1)=".",TRUE,FALSE)</formula>
    </cfRule>
  </conditionalFormatting>
  <conditionalFormatting sqref="AM88">
    <cfRule type="expression" dxfId="2743" priority="13399">
      <formula>IF(RIGHT(TEXT(AM88,"0.#"),1)=".",FALSE,TRUE)</formula>
    </cfRule>
    <cfRule type="expression" dxfId="2742" priority="13400">
      <formula>IF(RIGHT(TEXT(AM88,"0.#"),1)=".",TRUE,FALSE)</formula>
    </cfRule>
  </conditionalFormatting>
  <conditionalFormatting sqref="AM89">
    <cfRule type="expression" dxfId="2741" priority="13397">
      <formula>IF(RIGHT(TEXT(AM89,"0.#"),1)=".",FALSE,TRUE)</formula>
    </cfRule>
    <cfRule type="expression" dxfId="2740" priority="13398">
      <formula>IF(RIGHT(TEXT(AM89,"0.#"),1)=".",TRUE,FALSE)</formula>
    </cfRule>
  </conditionalFormatting>
  <conditionalFormatting sqref="AE92">
    <cfRule type="expression" dxfId="2739" priority="13383">
      <formula>IF(RIGHT(TEXT(AE92,"0.#"),1)=".",FALSE,TRUE)</formula>
    </cfRule>
    <cfRule type="expression" dxfId="2738" priority="13384">
      <formula>IF(RIGHT(TEXT(AE92,"0.#"),1)=".",TRUE,FALSE)</formula>
    </cfRule>
  </conditionalFormatting>
  <conditionalFormatting sqref="AE93">
    <cfRule type="expression" dxfId="2737" priority="13381">
      <formula>IF(RIGHT(TEXT(AE93,"0.#"),1)=".",FALSE,TRUE)</formula>
    </cfRule>
    <cfRule type="expression" dxfId="2736" priority="13382">
      <formula>IF(RIGHT(TEXT(AE93,"0.#"),1)=".",TRUE,FALSE)</formula>
    </cfRule>
  </conditionalFormatting>
  <conditionalFormatting sqref="AE94">
    <cfRule type="expression" dxfId="2735" priority="13379">
      <formula>IF(RIGHT(TEXT(AE94,"0.#"),1)=".",FALSE,TRUE)</formula>
    </cfRule>
    <cfRule type="expression" dxfId="2734" priority="13380">
      <formula>IF(RIGHT(TEXT(AE94,"0.#"),1)=".",TRUE,FALSE)</formula>
    </cfRule>
  </conditionalFormatting>
  <conditionalFormatting sqref="AI94">
    <cfRule type="expression" dxfId="2733" priority="13377">
      <formula>IF(RIGHT(TEXT(AI94,"0.#"),1)=".",FALSE,TRUE)</formula>
    </cfRule>
    <cfRule type="expression" dxfId="2732" priority="13378">
      <formula>IF(RIGHT(TEXT(AI94,"0.#"),1)=".",TRUE,FALSE)</formula>
    </cfRule>
  </conditionalFormatting>
  <conditionalFormatting sqref="AI93">
    <cfRule type="expression" dxfId="2731" priority="13375">
      <formula>IF(RIGHT(TEXT(AI93,"0.#"),1)=".",FALSE,TRUE)</formula>
    </cfRule>
    <cfRule type="expression" dxfId="2730" priority="13376">
      <formula>IF(RIGHT(TEXT(AI93,"0.#"),1)=".",TRUE,FALSE)</formula>
    </cfRule>
  </conditionalFormatting>
  <conditionalFormatting sqref="AI92">
    <cfRule type="expression" dxfId="2729" priority="13373">
      <formula>IF(RIGHT(TEXT(AI92,"0.#"),1)=".",FALSE,TRUE)</formula>
    </cfRule>
    <cfRule type="expression" dxfId="2728" priority="13374">
      <formula>IF(RIGHT(TEXT(AI92,"0.#"),1)=".",TRUE,FALSE)</formula>
    </cfRule>
  </conditionalFormatting>
  <conditionalFormatting sqref="AM92">
    <cfRule type="expression" dxfId="2727" priority="13371">
      <formula>IF(RIGHT(TEXT(AM92,"0.#"),1)=".",FALSE,TRUE)</formula>
    </cfRule>
    <cfRule type="expression" dxfId="2726" priority="13372">
      <formula>IF(RIGHT(TEXT(AM92,"0.#"),1)=".",TRUE,FALSE)</formula>
    </cfRule>
  </conditionalFormatting>
  <conditionalFormatting sqref="AM93">
    <cfRule type="expression" dxfId="2725" priority="13369">
      <formula>IF(RIGHT(TEXT(AM93,"0.#"),1)=".",FALSE,TRUE)</formula>
    </cfRule>
    <cfRule type="expression" dxfId="2724" priority="13370">
      <formula>IF(RIGHT(TEXT(AM93,"0.#"),1)=".",TRUE,FALSE)</formula>
    </cfRule>
  </conditionalFormatting>
  <conditionalFormatting sqref="AM94">
    <cfRule type="expression" dxfId="2723" priority="13367">
      <formula>IF(RIGHT(TEXT(AM94,"0.#"),1)=".",FALSE,TRUE)</formula>
    </cfRule>
    <cfRule type="expression" dxfId="2722" priority="13368">
      <formula>IF(RIGHT(TEXT(AM94,"0.#"),1)=".",TRUE,FALSE)</formula>
    </cfRule>
  </conditionalFormatting>
  <conditionalFormatting sqref="AE97">
    <cfRule type="expression" dxfId="2721" priority="13353">
      <formula>IF(RIGHT(TEXT(AE97,"0.#"),1)=".",FALSE,TRUE)</formula>
    </cfRule>
    <cfRule type="expression" dxfId="2720" priority="13354">
      <formula>IF(RIGHT(TEXT(AE97,"0.#"),1)=".",TRUE,FALSE)</formula>
    </cfRule>
  </conditionalFormatting>
  <conditionalFormatting sqref="AE98">
    <cfRule type="expression" dxfId="2719" priority="13351">
      <formula>IF(RIGHT(TEXT(AE98,"0.#"),1)=".",FALSE,TRUE)</formula>
    </cfRule>
    <cfRule type="expression" dxfId="2718" priority="13352">
      <formula>IF(RIGHT(TEXT(AE98,"0.#"),1)=".",TRUE,FALSE)</formula>
    </cfRule>
  </conditionalFormatting>
  <conditionalFormatting sqref="AE99">
    <cfRule type="expression" dxfId="2717" priority="13349">
      <formula>IF(RIGHT(TEXT(AE99,"0.#"),1)=".",FALSE,TRUE)</formula>
    </cfRule>
    <cfRule type="expression" dxfId="2716" priority="13350">
      <formula>IF(RIGHT(TEXT(AE99,"0.#"),1)=".",TRUE,FALSE)</formula>
    </cfRule>
  </conditionalFormatting>
  <conditionalFormatting sqref="AI99">
    <cfRule type="expression" dxfId="2715" priority="13347">
      <formula>IF(RIGHT(TEXT(AI99,"0.#"),1)=".",FALSE,TRUE)</formula>
    </cfRule>
    <cfRule type="expression" dxfId="2714" priority="13348">
      <formula>IF(RIGHT(TEXT(AI99,"0.#"),1)=".",TRUE,FALSE)</formula>
    </cfRule>
  </conditionalFormatting>
  <conditionalFormatting sqref="AI98">
    <cfRule type="expression" dxfId="2713" priority="13345">
      <formula>IF(RIGHT(TEXT(AI98,"0.#"),1)=".",FALSE,TRUE)</formula>
    </cfRule>
    <cfRule type="expression" dxfId="2712" priority="13346">
      <formula>IF(RIGHT(TEXT(AI98,"0.#"),1)=".",TRUE,FALSE)</formula>
    </cfRule>
  </conditionalFormatting>
  <conditionalFormatting sqref="AI97">
    <cfRule type="expression" dxfId="2711" priority="13343">
      <formula>IF(RIGHT(TEXT(AI97,"0.#"),1)=".",FALSE,TRUE)</formula>
    </cfRule>
    <cfRule type="expression" dxfId="2710" priority="13344">
      <formula>IF(RIGHT(TEXT(AI97,"0.#"),1)=".",TRUE,FALSE)</formula>
    </cfRule>
  </conditionalFormatting>
  <conditionalFormatting sqref="AM97">
    <cfRule type="expression" dxfId="2709" priority="13341">
      <formula>IF(RIGHT(TEXT(AM97,"0.#"),1)=".",FALSE,TRUE)</formula>
    </cfRule>
    <cfRule type="expression" dxfId="2708" priority="13342">
      <formula>IF(RIGHT(TEXT(AM97,"0.#"),1)=".",TRUE,FALSE)</formula>
    </cfRule>
  </conditionalFormatting>
  <conditionalFormatting sqref="AM98">
    <cfRule type="expression" dxfId="2707" priority="13339">
      <formula>IF(RIGHT(TEXT(AM98,"0.#"),1)=".",FALSE,TRUE)</formula>
    </cfRule>
    <cfRule type="expression" dxfId="2706" priority="13340">
      <formula>IF(RIGHT(TEXT(AM98,"0.#"),1)=".",TRUE,FALSE)</formula>
    </cfRule>
  </conditionalFormatting>
  <conditionalFormatting sqref="AM99">
    <cfRule type="expression" dxfId="2705" priority="13337">
      <formula>IF(RIGHT(TEXT(AM99,"0.#"),1)=".",FALSE,TRUE)</formula>
    </cfRule>
    <cfRule type="expression" dxfId="2704" priority="13338">
      <formula>IF(RIGHT(TEXT(AM99,"0.#"),1)=".",TRUE,FALSE)</formula>
    </cfRule>
  </conditionalFormatting>
  <conditionalFormatting sqref="AI101">
    <cfRule type="expression" dxfId="2703" priority="13323">
      <formula>IF(RIGHT(TEXT(AI101,"0.#"),1)=".",FALSE,TRUE)</formula>
    </cfRule>
    <cfRule type="expression" dxfId="2702" priority="13324">
      <formula>IF(RIGHT(TEXT(AI101,"0.#"),1)=".",TRUE,FALSE)</formula>
    </cfRule>
  </conditionalFormatting>
  <conditionalFormatting sqref="AM101">
    <cfRule type="expression" dxfId="2701" priority="13321">
      <formula>IF(RIGHT(TEXT(AM101,"0.#"),1)=".",FALSE,TRUE)</formula>
    </cfRule>
    <cfRule type="expression" dxfId="2700" priority="13322">
      <formula>IF(RIGHT(TEXT(AM101,"0.#"),1)=".",TRUE,FALSE)</formula>
    </cfRule>
  </conditionalFormatting>
  <conditionalFormatting sqref="AE102">
    <cfRule type="expression" dxfId="2699" priority="13319">
      <formula>IF(RIGHT(TEXT(AE102,"0.#"),1)=".",FALSE,TRUE)</formula>
    </cfRule>
    <cfRule type="expression" dxfId="2698" priority="13320">
      <formula>IF(RIGHT(TEXT(AE102,"0.#"),1)=".",TRUE,FALSE)</formula>
    </cfRule>
  </conditionalFormatting>
  <conditionalFormatting sqref="AI102">
    <cfRule type="expression" dxfId="2697" priority="13317">
      <formula>IF(RIGHT(TEXT(AI102,"0.#"),1)=".",FALSE,TRUE)</formula>
    </cfRule>
    <cfRule type="expression" dxfId="2696" priority="13318">
      <formula>IF(RIGHT(TEXT(AI102,"0.#"),1)=".",TRUE,FALSE)</formula>
    </cfRule>
  </conditionalFormatting>
  <conditionalFormatting sqref="AM102">
    <cfRule type="expression" dxfId="2695" priority="13315">
      <formula>IF(RIGHT(TEXT(AM102,"0.#"),1)=".",FALSE,TRUE)</formula>
    </cfRule>
    <cfRule type="expression" dxfId="2694" priority="13316">
      <formula>IF(RIGHT(TEXT(AM102,"0.#"),1)=".",TRUE,FALSE)</formula>
    </cfRule>
  </conditionalFormatting>
  <conditionalFormatting sqref="AQ102">
    <cfRule type="expression" dxfId="2693" priority="13313">
      <formula>IF(RIGHT(TEXT(AQ102,"0.#"),1)=".",FALSE,TRUE)</formula>
    </cfRule>
    <cfRule type="expression" dxfId="2692" priority="13314">
      <formula>IF(RIGHT(TEXT(AQ102,"0.#"),1)=".",TRUE,FALSE)</formula>
    </cfRule>
  </conditionalFormatting>
  <conditionalFormatting sqref="AE107">
    <cfRule type="expression" dxfId="2691" priority="13297">
      <formula>IF(RIGHT(TEXT(AE107,"0.#"),1)=".",FALSE,TRUE)</formula>
    </cfRule>
    <cfRule type="expression" dxfId="2690" priority="13298">
      <formula>IF(RIGHT(TEXT(AE107,"0.#"),1)=".",TRUE,FALSE)</formula>
    </cfRule>
  </conditionalFormatting>
  <conditionalFormatting sqref="AI107">
    <cfRule type="expression" dxfId="2689" priority="13295">
      <formula>IF(RIGHT(TEXT(AI107,"0.#"),1)=".",FALSE,TRUE)</formula>
    </cfRule>
    <cfRule type="expression" dxfId="2688" priority="13296">
      <formula>IF(RIGHT(TEXT(AI107,"0.#"),1)=".",TRUE,FALSE)</formula>
    </cfRule>
  </conditionalFormatting>
  <conditionalFormatting sqref="AM107">
    <cfRule type="expression" dxfId="2687" priority="13293">
      <formula>IF(RIGHT(TEXT(AM107,"0.#"),1)=".",FALSE,TRUE)</formula>
    </cfRule>
    <cfRule type="expression" dxfId="2686" priority="13294">
      <formula>IF(RIGHT(TEXT(AM107,"0.#"),1)=".",TRUE,FALSE)</formula>
    </cfRule>
  </conditionalFormatting>
  <conditionalFormatting sqref="AE108">
    <cfRule type="expression" dxfId="2685" priority="13291">
      <formula>IF(RIGHT(TEXT(AE108,"0.#"),1)=".",FALSE,TRUE)</formula>
    </cfRule>
    <cfRule type="expression" dxfId="2684" priority="13292">
      <formula>IF(RIGHT(TEXT(AE108,"0.#"),1)=".",TRUE,FALSE)</formula>
    </cfRule>
  </conditionalFormatting>
  <conditionalFormatting sqref="AI108">
    <cfRule type="expression" dxfId="2683" priority="13289">
      <formula>IF(RIGHT(TEXT(AI108,"0.#"),1)=".",FALSE,TRUE)</formula>
    </cfRule>
    <cfRule type="expression" dxfId="2682" priority="13290">
      <formula>IF(RIGHT(TEXT(AI108,"0.#"),1)=".",TRUE,FALSE)</formula>
    </cfRule>
  </conditionalFormatting>
  <conditionalFormatting sqref="AM108">
    <cfRule type="expression" dxfId="2681" priority="13287">
      <formula>IF(RIGHT(TEXT(AM108,"0.#"),1)=".",FALSE,TRUE)</formula>
    </cfRule>
    <cfRule type="expression" dxfId="2680" priority="13288">
      <formula>IF(RIGHT(TEXT(AM108,"0.#"),1)=".",TRUE,FALSE)</formula>
    </cfRule>
  </conditionalFormatting>
  <conditionalFormatting sqref="AE110">
    <cfRule type="expression" dxfId="2679" priority="13283">
      <formula>IF(RIGHT(TEXT(AE110,"0.#"),1)=".",FALSE,TRUE)</formula>
    </cfRule>
    <cfRule type="expression" dxfId="2678" priority="13284">
      <formula>IF(RIGHT(TEXT(AE110,"0.#"),1)=".",TRUE,FALSE)</formula>
    </cfRule>
  </conditionalFormatting>
  <conditionalFormatting sqref="AI110">
    <cfRule type="expression" dxfId="2677" priority="13281">
      <formula>IF(RIGHT(TEXT(AI110,"0.#"),1)=".",FALSE,TRUE)</formula>
    </cfRule>
    <cfRule type="expression" dxfId="2676" priority="13282">
      <formula>IF(RIGHT(TEXT(AI110,"0.#"),1)=".",TRUE,FALSE)</formula>
    </cfRule>
  </conditionalFormatting>
  <conditionalFormatting sqref="AM110">
    <cfRule type="expression" dxfId="2675" priority="13279">
      <formula>IF(RIGHT(TEXT(AM110,"0.#"),1)=".",FALSE,TRUE)</formula>
    </cfRule>
    <cfRule type="expression" dxfId="2674" priority="13280">
      <formula>IF(RIGHT(TEXT(AM110,"0.#"),1)=".",TRUE,FALSE)</formula>
    </cfRule>
  </conditionalFormatting>
  <conditionalFormatting sqref="AE111">
    <cfRule type="expression" dxfId="2673" priority="13277">
      <formula>IF(RIGHT(TEXT(AE111,"0.#"),1)=".",FALSE,TRUE)</formula>
    </cfRule>
    <cfRule type="expression" dxfId="2672" priority="13278">
      <formula>IF(RIGHT(TEXT(AE111,"0.#"),1)=".",TRUE,FALSE)</formula>
    </cfRule>
  </conditionalFormatting>
  <conditionalFormatting sqref="AI111">
    <cfRule type="expression" dxfId="2671" priority="13275">
      <formula>IF(RIGHT(TEXT(AI111,"0.#"),1)=".",FALSE,TRUE)</formula>
    </cfRule>
    <cfRule type="expression" dxfId="2670" priority="13276">
      <formula>IF(RIGHT(TEXT(AI111,"0.#"),1)=".",TRUE,FALSE)</formula>
    </cfRule>
  </conditionalFormatting>
  <conditionalFormatting sqref="AM111">
    <cfRule type="expression" dxfId="2669" priority="13273">
      <formula>IF(RIGHT(TEXT(AM111,"0.#"),1)=".",FALSE,TRUE)</formula>
    </cfRule>
    <cfRule type="expression" dxfId="2668" priority="13274">
      <formula>IF(RIGHT(TEXT(AM111,"0.#"),1)=".",TRUE,FALSE)</formula>
    </cfRule>
  </conditionalFormatting>
  <conditionalFormatting sqref="AE113">
    <cfRule type="expression" dxfId="2667" priority="13269">
      <formula>IF(RIGHT(TEXT(AE113,"0.#"),1)=".",FALSE,TRUE)</formula>
    </cfRule>
    <cfRule type="expression" dxfId="2666" priority="13270">
      <formula>IF(RIGHT(TEXT(AE113,"0.#"),1)=".",TRUE,FALSE)</formula>
    </cfRule>
  </conditionalFormatting>
  <conditionalFormatting sqref="AI113">
    <cfRule type="expression" dxfId="2665" priority="13267">
      <formula>IF(RIGHT(TEXT(AI113,"0.#"),1)=".",FALSE,TRUE)</formula>
    </cfRule>
    <cfRule type="expression" dxfId="2664" priority="13268">
      <formula>IF(RIGHT(TEXT(AI113,"0.#"),1)=".",TRUE,FALSE)</formula>
    </cfRule>
  </conditionalFormatting>
  <conditionalFormatting sqref="AM113">
    <cfRule type="expression" dxfId="2663" priority="13265">
      <formula>IF(RIGHT(TEXT(AM113,"0.#"),1)=".",FALSE,TRUE)</formula>
    </cfRule>
    <cfRule type="expression" dxfId="2662" priority="13266">
      <formula>IF(RIGHT(TEXT(AM113,"0.#"),1)=".",TRUE,FALSE)</formula>
    </cfRule>
  </conditionalFormatting>
  <conditionalFormatting sqref="AE114">
    <cfRule type="expression" dxfId="2661" priority="13263">
      <formula>IF(RIGHT(TEXT(AE114,"0.#"),1)=".",FALSE,TRUE)</formula>
    </cfRule>
    <cfRule type="expression" dxfId="2660" priority="13264">
      <formula>IF(RIGHT(TEXT(AE114,"0.#"),1)=".",TRUE,FALSE)</formula>
    </cfRule>
  </conditionalFormatting>
  <conditionalFormatting sqref="AI114">
    <cfRule type="expression" dxfId="2659" priority="13261">
      <formula>IF(RIGHT(TEXT(AI114,"0.#"),1)=".",FALSE,TRUE)</formula>
    </cfRule>
    <cfRule type="expression" dxfId="2658" priority="13262">
      <formula>IF(RIGHT(TEXT(AI114,"0.#"),1)=".",TRUE,FALSE)</formula>
    </cfRule>
  </conditionalFormatting>
  <conditionalFormatting sqref="AM114">
    <cfRule type="expression" dxfId="2657" priority="13259">
      <formula>IF(RIGHT(TEXT(AM114,"0.#"),1)=".",FALSE,TRUE)</formula>
    </cfRule>
    <cfRule type="expression" dxfId="2656" priority="13260">
      <formula>IF(RIGHT(TEXT(AM114,"0.#"),1)=".",TRUE,FALSE)</formula>
    </cfRule>
  </conditionalFormatting>
  <conditionalFormatting sqref="AE116 AQ116">
    <cfRule type="expression" dxfId="2655" priority="13255">
      <formula>IF(RIGHT(TEXT(AE116,"0.#"),1)=".",FALSE,TRUE)</formula>
    </cfRule>
    <cfRule type="expression" dxfId="2654" priority="13256">
      <formula>IF(RIGHT(TEXT(AE116,"0.#"),1)=".",TRUE,FALSE)</formula>
    </cfRule>
  </conditionalFormatting>
  <conditionalFormatting sqref="AI116">
    <cfRule type="expression" dxfId="2653" priority="13253">
      <formula>IF(RIGHT(TEXT(AI116,"0.#"),1)=".",FALSE,TRUE)</formula>
    </cfRule>
    <cfRule type="expression" dxfId="2652" priority="13254">
      <formula>IF(RIGHT(TEXT(AI116,"0.#"),1)=".",TRUE,FALSE)</formula>
    </cfRule>
  </conditionalFormatting>
  <conditionalFormatting sqref="AM116">
    <cfRule type="expression" dxfId="2651" priority="13251">
      <formula>IF(RIGHT(TEXT(AM116,"0.#"),1)=".",FALSE,TRUE)</formula>
    </cfRule>
    <cfRule type="expression" dxfId="2650" priority="13252">
      <formula>IF(RIGHT(TEXT(AM116,"0.#"),1)=".",TRUE,FALSE)</formula>
    </cfRule>
  </conditionalFormatting>
  <conditionalFormatting sqref="AE117 AM117">
    <cfRule type="expression" dxfId="2649" priority="13249">
      <formula>IF(RIGHT(TEXT(AE117,"0.#"),1)=".",FALSE,TRUE)</formula>
    </cfRule>
    <cfRule type="expression" dxfId="2648" priority="13250">
      <formula>IF(RIGHT(TEXT(AE117,"0.#"),1)=".",TRUE,FALSE)</formula>
    </cfRule>
  </conditionalFormatting>
  <conditionalFormatting sqref="AI117">
    <cfRule type="expression" dxfId="2647" priority="13247">
      <formula>IF(RIGHT(TEXT(AI117,"0.#"),1)=".",FALSE,TRUE)</formula>
    </cfRule>
    <cfRule type="expression" dxfId="2646" priority="13248">
      <formula>IF(RIGHT(TEXT(AI117,"0.#"),1)=".",TRUE,FALSE)</formula>
    </cfRule>
  </conditionalFormatting>
  <conditionalFormatting sqref="AQ117">
    <cfRule type="expression" dxfId="2645" priority="13243">
      <formula>IF(RIGHT(TEXT(AQ117,"0.#"),1)=".",FALSE,TRUE)</formula>
    </cfRule>
    <cfRule type="expression" dxfId="2644" priority="13244">
      <formula>IF(RIGHT(TEXT(AQ117,"0.#"),1)=".",TRUE,FALSE)</formula>
    </cfRule>
  </conditionalFormatting>
  <conditionalFormatting sqref="AE119 AQ119">
    <cfRule type="expression" dxfId="2643" priority="13241">
      <formula>IF(RIGHT(TEXT(AE119,"0.#"),1)=".",FALSE,TRUE)</formula>
    </cfRule>
    <cfRule type="expression" dxfId="2642" priority="13242">
      <formula>IF(RIGHT(TEXT(AE119,"0.#"),1)=".",TRUE,FALSE)</formula>
    </cfRule>
  </conditionalFormatting>
  <conditionalFormatting sqref="AI119">
    <cfRule type="expression" dxfId="2641" priority="13239">
      <formula>IF(RIGHT(TEXT(AI119,"0.#"),1)=".",FALSE,TRUE)</formula>
    </cfRule>
    <cfRule type="expression" dxfId="2640" priority="13240">
      <formula>IF(RIGHT(TEXT(AI119,"0.#"),1)=".",TRUE,FALSE)</formula>
    </cfRule>
  </conditionalFormatting>
  <conditionalFormatting sqref="AM119">
    <cfRule type="expression" dxfId="2639" priority="13237">
      <formula>IF(RIGHT(TEXT(AM119,"0.#"),1)=".",FALSE,TRUE)</formula>
    </cfRule>
    <cfRule type="expression" dxfId="2638" priority="13238">
      <formula>IF(RIGHT(TEXT(AM119,"0.#"),1)=".",TRUE,FALSE)</formula>
    </cfRule>
  </conditionalFormatting>
  <conditionalFormatting sqref="AQ120">
    <cfRule type="expression" dxfId="2637" priority="13229">
      <formula>IF(RIGHT(TEXT(AQ120,"0.#"),1)=".",FALSE,TRUE)</formula>
    </cfRule>
    <cfRule type="expression" dxfId="2636" priority="13230">
      <formula>IF(RIGHT(TEXT(AQ120,"0.#"),1)=".",TRUE,FALSE)</formula>
    </cfRule>
  </conditionalFormatting>
  <conditionalFormatting sqref="AE122 AQ122">
    <cfRule type="expression" dxfId="2635" priority="13227">
      <formula>IF(RIGHT(TEXT(AE122,"0.#"),1)=".",FALSE,TRUE)</formula>
    </cfRule>
    <cfRule type="expression" dxfId="2634" priority="13228">
      <formula>IF(RIGHT(TEXT(AE122,"0.#"),1)=".",TRUE,FALSE)</formula>
    </cfRule>
  </conditionalFormatting>
  <conditionalFormatting sqref="AI122">
    <cfRule type="expression" dxfId="2633" priority="13225">
      <formula>IF(RIGHT(TEXT(AI122,"0.#"),1)=".",FALSE,TRUE)</formula>
    </cfRule>
    <cfRule type="expression" dxfId="2632" priority="13226">
      <formula>IF(RIGHT(TEXT(AI122,"0.#"),1)=".",TRUE,FALSE)</formula>
    </cfRule>
  </conditionalFormatting>
  <conditionalFormatting sqref="AM122">
    <cfRule type="expression" dxfId="2631" priority="13223">
      <formula>IF(RIGHT(TEXT(AM122,"0.#"),1)=".",FALSE,TRUE)</formula>
    </cfRule>
    <cfRule type="expression" dxfId="2630" priority="13224">
      <formula>IF(RIGHT(TEXT(AM122,"0.#"),1)=".",TRUE,FALSE)</formula>
    </cfRule>
  </conditionalFormatting>
  <conditionalFormatting sqref="AQ123">
    <cfRule type="expression" dxfId="2629" priority="13215">
      <formula>IF(RIGHT(TEXT(AQ123,"0.#"),1)=".",FALSE,TRUE)</formula>
    </cfRule>
    <cfRule type="expression" dxfId="2628" priority="13216">
      <formula>IF(RIGHT(TEXT(AQ123,"0.#"),1)=".",TRUE,FALSE)</formula>
    </cfRule>
  </conditionalFormatting>
  <conditionalFormatting sqref="AE125 AQ125">
    <cfRule type="expression" dxfId="2627" priority="13213">
      <formula>IF(RIGHT(TEXT(AE125,"0.#"),1)=".",FALSE,TRUE)</formula>
    </cfRule>
    <cfRule type="expression" dxfId="2626" priority="13214">
      <formula>IF(RIGHT(TEXT(AE125,"0.#"),1)=".",TRUE,FALSE)</formula>
    </cfRule>
  </conditionalFormatting>
  <conditionalFormatting sqref="AI125">
    <cfRule type="expression" dxfId="2625" priority="13211">
      <formula>IF(RIGHT(TEXT(AI125,"0.#"),1)=".",FALSE,TRUE)</formula>
    </cfRule>
    <cfRule type="expression" dxfId="2624" priority="13212">
      <formula>IF(RIGHT(TEXT(AI125,"0.#"),1)=".",TRUE,FALSE)</formula>
    </cfRule>
  </conditionalFormatting>
  <conditionalFormatting sqref="AM125">
    <cfRule type="expression" dxfId="2623" priority="13209">
      <formula>IF(RIGHT(TEXT(AM125,"0.#"),1)=".",FALSE,TRUE)</formula>
    </cfRule>
    <cfRule type="expression" dxfId="2622" priority="13210">
      <formula>IF(RIGHT(TEXT(AM125,"0.#"),1)=".",TRUE,FALSE)</formula>
    </cfRule>
  </conditionalFormatting>
  <conditionalFormatting sqref="AQ126">
    <cfRule type="expression" dxfId="2621" priority="13201">
      <formula>IF(RIGHT(TEXT(AQ126,"0.#"),1)=".",FALSE,TRUE)</formula>
    </cfRule>
    <cfRule type="expression" dxfId="2620" priority="13202">
      <formula>IF(RIGHT(TEXT(AQ126,"0.#"),1)=".",TRUE,FALSE)</formula>
    </cfRule>
  </conditionalFormatting>
  <conditionalFormatting sqref="AE128 AQ128">
    <cfRule type="expression" dxfId="2619" priority="13199">
      <formula>IF(RIGHT(TEXT(AE128,"0.#"),1)=".",FALSE,TRUE)</formula>
    </cfRule>
    <cfRule type="expression" dxfId="2618" priority="13200">
      <formula>IF(RIGHT(TEXT(AE128,"0.#"),1)=".",TRUE,FALSE)</formula>
    </cfRule>
  </conditionalFormatting>
  <conditionalFormatting sqref="AI128">
    <cfRule type="expression" dxfId="2617" priority="13197">
      <formula>IF(RIGHT(TEXT(AI128,"0.#"),1)=".",FALSE,TRUE)</formula>
    </cfRule>
    <cfRule type="expression" dxfId="2616" priority="13198">
      <formula>IF(RIGHT(TEXT(AI128,"0.#"),1)=".",TRUE,FALSE)</formula>
    </cfRule>
  </conditionalFormatting>
  <conditionalFormatting sqref="AM128">
    <cfRule type="expression" dxfId="2615" priority="13195">
      <formula>IF(RIGHT(TEXT(AM128,"0.#"),1)=".",FALSE,TRUE)</formula>
    </cfRule>
    <cfRule type="expression" dxfId="2614" priority="13196">
      <formula>IF(RIGHT(TEXT(AM128,"0.#"),1)=".",TRUE,FALSE)</formula>
    </cfRule>
  </conditionalFormatting>
  <conditionalFormatting sqref="AQ129">
    <cfRule type="expression" dxfId="2613" priority="13187">
      <formula>IF(RIGHT(TEXT(AQ129,"0.#"),1)=".",FALSE,TRUE)</formula>
    </cfRule>
    <cfRule type="expression" dxfId="2612" priority="13188">
      <formula>IF(RIGHT(TEXT(AQ129,"0.#"),1)=".",TRUE,FALSE)</formula>
    </cfRule>
  </conditionalFormatting>
  <conditionalFormatting sqref="AE75">
    <cfRule type="expression" dxfId="2611" priority="13185">
      <formula>IF(RIGHT(TEXT(AE75,"0.#"),1)=".",FALSE,TRUE)</formula>
    </cfRule>
    <cfRule type="expression" dxfId="2610" priority="13186">
      <formula>IF(RIGHT(TEXT(AE75,"0.#"),1)=".",TRUE,FALSE)</formula>
    </cfRule>
  </conditionalFormatting>
  <conditionalFormatting sqref="AE76">
    <cfRule type="expression" dxfId="2609" priority="13183">
      <formula>IF(RIGHT(TEXT(AE76,"0.#"),1)=".",FALSE,TRUE)</formula>
    </cfRule>
    <cfRule type="expression" dxfId="2608" priority="13184">
      <formula>IF(RIGHT(TEXT(AE76,"0.#"),1)=".",TRUE,FALSE)</formula>
    </cfRule>
  </conditionalFormatting>
  <conditionalFormatting sqref="AE77">
    <cfRule type="expression" dxfId="2607" priority="13181">
      <formula>IF(RIGHT(TEXT(AE77,"0.#"),1)=".",FALSE,TRUE)</formula>
    </cfRule>
    <cfRule type="expression" dxfId="2606" priority="13182">
      <formula>IF(RIGHT(TEXT(AE77,"0.#"),1)=".",TRUE,FALSE)</formula>
    </cfRule>
  </conditionalFormatting>
  <conditionalFormatting sqref="AI77">
    <cfRule type="expression" dxfId="2605" priority="13179">
      <formula>IF(RIGHT(TEXT(AI77,"0.#"),1)=".",FALSE,TRUE)</formula>
    </cfRule>
    <cfRule type="expression" dxfId="2604" priority="13180">
      <formula>IF(RIGHT(TEXT(AI77,"0.#"),1)=".",TRUE,FALSE)</formula>
    </cfRule>
  </conditionalFormatting>
  <conditionalFormatting sqref="AI76">
    <cfRule type="expression" dxfId="2603" priority="13177">
      <formula>IF(RIGHT(TEXT(AI76,"0.#"),1)=".",FALSE,TRUE)</formula>
    </cfRule>
    <cfRule type="expression" dxfId="2602" priority="13178">
      <formula>IF(RIGHT(TEXT(AI76,"0.#"),1)=".",TRUE,FALSE)</formula>
    </cfRule>
  </conditionalFormatting>
  <conditionalFormatting sqref="AI75">
    <cfRule type="expression" dxfId="2601" priority="13175">
      <formula>IF(RIGHT(TEXT(AI75,"0.#"),1)=".",FALSE,TRUE)</formula>
    </cfRule>
    <cfRule type="expression" dxfId="2600" priority="13176">
      <formula>IF(RIGHT(TEXT(AI75,"0.#"),1)=".",TRUE,FALSE)</formula>
    </cfRule>
  </conditionalFormatting>
  <conditionalFormatting sqref="AM75">
    <cfRule type="expression" dxfId="2599" priority="13173">
      <formula>IF(RIGHT(TEXT(AM75,"0.#"),1)=".",FALSE,TRUE)</formula>
    </cfRule>
    <cfRule type="expression" dxfId="2598" priority="13174">
      <formula>IF(RIGHT(TEXT(AM75,"0.#"),1)=".",TRUE,FALSE)</formula>
    </cfRule>
  </conditionalFormatting>
  <conditionalFormatting sqref="AM76">
    <cfRule type="expression" dxfId="2597" priority="13171">
      <formula>IF(RIGHT(TEXT(AM76,"0.#"),1)=".",FALSE,TRUE)</formula>
    </cfRule>
    <cfRule type="expression" dxfId="2596" priority="13172">
      <formula>IF(RIGHT(TEXT(AM76,"0.#"),1)=".",TRUE,FALSE)</formula>
    </cfRule>
  </conditionalFormatting>
  <conditionalFormatting sqref="AM77">
    <cfRule type="expression" dxfId="2595" priority="13169">
      <formula>IF(RIGHT(TEXT(AM77,"0.#"),1)=".",FALSE,TRUE)</formula>
    </cfRule>
    <cfRule type="expression" dxfId="2594" priority="13170">
      <formula>IF(RIGHT(TEXT(AM77,"0.#"),1)=".",TRUE,FALSE)</formula>
    </cfRule>
  </conditionalFormatting>
  <conditionalFormatting sqref="AE134:AE135 AI134:AI135 AM134:AM135 AQ134:AQ135 AU134:AU135">
    <cfRule type="expression" dxfId="2593" priority="13155">
      <formula>IF(RIGHT(TEXT(AE134,"0.#"),1)=".",FALSE,TRUE)</formula>
    </cfRule>
    <cfRule type="expression" dxfId="2592" priority="13156">
      <formula>IF(RIGHT(TEXT(AE134,"0.#"),1)=".",TRUE,FALSE)</formula>
    </cfRule>
  </conditionalFormatting>
  <conditionalFormatting sqref="AE433">
    <cfRule type="expression" dxfId="2591" priority="13125">
      <formula>IF(RIGHT(TEXT(AE433,"0.#"),1)=".",FALSE,TRUE)</formula>
    </cfRule>
    <cfRule type="expression" dxfId="2590" priority="13126">
      <formula>IF(RIGHT(TEXT(AE433,"0.#"),1)=".",TRUE,FALSE)</formula>
    </cfRule>
  </conditionalFormatting>
  <conditionalFormatting sqref="AM435">
    <cfRule type="expression" dxfId="2589" priority="13109">
      <formula>IF(RIGHT(TEXT(AM435,"0.#"),1)=".",FALSE,TRUE)</formula>
    </cfRule>
    <cfRule type="expression" dxfId="2588" priority="13110">
      <formula>IF(RIGHT(TEXT(AM435,"0.#"),1)=".",TRUE,FALSE)</formula>
    </cfRule>
  </conditionalFormatting>
  <conditionalFormatting sqref="AE434">
    <cfRule type="expression" dxfId="2587" priority="13123">
      <formula>IF(RIGHT(TEXT(AE434,"0.#"),1)=".",FALSE,TRUE)</formula>
    </cfRule>
    <cfRule type="expression" dxfId="2586" priority="13124">
      <formula>IF(RIGHT(TEXT(AE434,"0.#"),1)=".",TRUE,FALSE)</formula>
    </cfRule>
  </conditionalFormatting>
  <conditionalFormatting sqref="AE435">
    <cfRule type="expression" dxfId="2585" priority="13121">
      <formula>IF(RIGHT(TEXT(AE435,"0.#"),1)=".",FALSE,TRUE)</formula>
    </cfRule>
    <cfRule type="expression" dxfId="2584" priority="13122">
      <formula>IF(RIGHT(TEXT(AE435,"0.#"),1)=".",TRUE,FALSE)</formula>
    </cfRule>
  </conditionalFormatting>
  <conditionalFormatting sqref="AM433">
    <cfRule type="expression" dxfId="2583" priority="13113">
      <formula>IF(RIGHT(TEXT(AM433,"0.#"),1)=".",FALSE,TRUE)</formula>
    </cfRule>
    <cfRule type="expression" dxfId="2582" priority="13114">
      <formula>IF(RIGHT(TEXT(AM433,"0.#"),1)=".",TRUE,FALSE)</formula>
    </cfRule>
  </conditionalFormatting>
  <conditionalFormatting sqref="AM434">
    <cfRule type="expression" dxfId="2581" priority="13111">
      <formula>IF(RIGHT(TEXT(AM434,"0.#"),1)=".",FALSE,TRUE)</formula>
    </cfRule>
    <cfRule type="expression" dxfId="2580" priority="13112">
      <formula>IF(RIGHT(TEXT(AM434,"0.#"),1)=".",TRUE,FALSE)</formula>
    </cfRule>
  </conditionalFormatting>
  <conditionalFormatting sqref="AU433">
    <cfRule type="expression" dxfId="2579" priority="13101">
      <formula>IF(RIGHT(TEXT(AU433,"0.#"),1)=".",FALSE,TRUE)</formula>
    </cfRule>
    <cfRule type="expression" dxfId="2578" priority="13102">
      <formula>IF(RIGHT(TEXT(AU433,"0.#"),1)=".",TRUE,FALSE)</formula>
    </cfRule>
  </conditionalFormatting>
  <conditionalFormatting sqref="AU434">
    <cfRule type="expression" dxfId="2577" priority="13099">
      <formula>IF(RIGHT(TEXT(AU434,"0.#"),1)=".",FALSE,TRUE)</formula>
    </cfRule>
    <cfRule type="expression" dxfId="2576" priority="13100">
      <formula>IF(RIGHT(TEXT(AU434,"0.#"),1)=".",TRUE,FALSE)</formula>
    </cfRule>
  </conditionalFormatting>
  <conditionalFormatting sqref="AU435">
    <cfRule type="expression" dxfId="2575" priority="13097">
      <formula>IF(RIGHT(TEXT(AU435,"0.#"),1)=".",FALSE,TRUE)</formula>
    </cfRule>
    <cfRule type="expression" dxfId="2574" priority="13098">
      <formula>IF(RIGHT(TEXT(AU435,"0.#"),1)=".",TRUE,FALSE)</formula>
    </cfRule>
  </conditionalFormatting>
  <conditionalFormatting sqref="AI435">
    <cfRule type="expression" dxfId="2573" priority="13031">
      <formula>IF(RIGHT(TEXT(AI435,"0.#"),1)=".",FALSE,TRUE)</formula>
    </cfRule>
    <cfRule type="expression" dxfId="2572" priority="13032">
      <formula>IF(RIGHT(TEXT(AI435,"0.#"),1)=".",TRUE,FALSE)</formula>
    </cfRule>
  </conditionalFormatting>
  <conditionalFormatting sqref="AI433">
    <cfRule type="expression" dxfId="2571" priority="13035">
      <formula>IF(RIGHT(TEXT(AI433,"0.#"),1)=".",FALSE,TRUE)</formula>
    </cfRule>
    <cfRule type="expression" dxfId="2570" priority="13036">
      <formula>IF(RIGHT(TEXT(AI433,"0.#"),1)=".",TRUE,FALSE)</formula>
    </cfRule>
  </conditionalFormatting>
  <conditionalFormatting sqref="AI434">
    <cfRule type="expression" dxfId="2569" priority="13033">
      <formula>IF(RIGHT(TEXT(AI434,"0.#"),1)=".",FALSE,TRUE)</formula>
    </cfRule>
    <cfRule type="expression" dxfId="2568" priority="13034">
      <formula>IF(RIGHT(TEXT(AI434,"0.#"),1)=".",TRUE,FALSE)</formula>
    </cfRule>
  </conditionalFormatting>
  <conditionalFormatting sqref="AQ434">
    <cfRule type="expression" dxfId="2567" priority="13017">
      <formula>IF(RIGHT(TEXT(AQ434,"0.#"),1)=".",FALSE,TRUE)</formula>
    </cfRule>
    <cfRule type="expression" dxfId="2566" priority="13018">
      <formula>IF(RIGHT(TEXT(AQ434,"0.#"),1)=".",TRUE,FALSE)</formula>
    </cfRule>
  </conditionalFormatting>
  <conditionalFormatting sqref="AQ435">
    <cfRule type="expression" dxfId="2565" priority="13003">
      <formula>IF(RIGHT(TEXT(AQ435,"0.#"),1)=".",FALSE,TRUE)</formula>
    </cfRule>
    <cfRule type="expression" dxfId="2564" priority="13004">
      <formula>IF(RIGHT(TEXT(AQ435,"0.#"),1)=".",TRUE,FALSE)</formula>
    </cfRule>
  </conditionalFormatting>
  <conditionalFormatting sqref="AQ433">
    <cfRule type="expression" dxfId="2563" priority="13001">
      <formula>IF(RIGHT(TEXT(AQ433,"0.#"),1)=".",FALSE,TRUE)</formula>
    </cfRule>
    <cfRule type="expression" dxfId="2562" priority="13002">
      <formula>IF(RIGHT(TEXT(AQ433,"0.#"),1)=".",TRUE,FALSE)</formula>
    </cfRule>
  </conditionalFormatting>
  <conditionalFormatting sqref="AL840:AO867">
    <cfRule type="expression" dxfId="2561" priority="6725">
      <formula>IF(AND(AL840&gt;=0, RIGHT(TEXT(AL840,"0.#"),1)&lt;&gt;"."),TRUE,FALSE)</formula>
    </cfRule>
    <cfRule type="expression" dxfId="2560" priority="6726">
      <formula>IF(AND(AL840&gt;=0, RIGHT(TEXT(AL840,"0.#"),1)="."),TRUE,FALSE)</formula>
    </cfRule>
    <cfRule type="expression" dxfId="2559" priority="6727">
      <formula>IF(AND(AL840&lt;0, RIGHT(TEXT(AL840,"0.#"),1)&lt;&gt;"."),TRUE,FALSE)</formula>
    </cfRule>
    <cfRule type="expression" dxfId="2558" priority="6728">
      <formula>IF(AND(AL840&lt;0, RIGHT(TEXT(AL840,"0.#"),1)="."),TRUE,FALSE)</formula>
    </cfRule>
  </conditionalFormatting>
  <conditionalFormatting sqref="AQ53:AQ55">
    <cfRule type="expression" dxfId="2557" priority="4747">
      <formula>IF(RIGHT(TEXT(AQ53,"0.#"),1)=".",FALSE,TRUE)</formula>
    </cfRule>
    <cfRule type="expression" dxfId="2556" priority="4748">
      <formula>IF(RIGHT(TEXT(AQ53,"0.#"),1)=".",TRUE,FALSE)</formula>
    </cfRule>
  </conditionalFormatting>
  <conditionalFormatting sqref="AU53:AU55">
    <cfRule type="expression" dxfId="2555" priority="4745">
      <formula>IF(RIGHT(TEXT(AU53,"0.#"),1)=".",FALSE,TRUE)</formula>
    </cfRule>
    <cfRule type="expression" dxfId="2554" priority="4746">
      <formula>IF(RIGHT(TEXT(AU53,"0.#"),1)=".",TRUE,FALSE)</formula>
    </cfRule>
  </conditionalFormatting>
  <conditionalFormatting sqref="AQ60:AQ62">
    <cfRule type="expression" dxfId="2553" priority="4743">
      <formula>IF(RIGHT(TEXT(AQ60,"0.#"),1)=".",FALSE,TRUE)</formula>
    </cfRule>
    <cfRule type="expression" dxfId="2552" priority="4744">
      <formula>IF(RIGHT(TEXT(AQ60,"0.#"),1)=".",TRUE,FALSE)</formula>
    </cfRule>
  </conditionalFormatting>
  <conditionalFormatting sqref="AU60:AU62">
    <cfRule type="expression" dxfId="2551" priority="4741">
      <formula>IF(RIGHT(TEXT(AU60,"0.#"),1)=".",FALSE,TRUE)</formula>
    </cfRule>
    <cfRule type="expression" dxfId="2550" priority="4742">
      <formula>IF(RIGHT(TEXT(AU60,"0.#"),1)=".",TRUE,FALSE)</formula>
    </cfRule>
  </conditionalFormatting>
  <conditionalFormatting sqref="AQ75:AQ77">
    <cfRule type="expression" dxfId="2549" priority="4739">
      <formula>IF(RIGHT(TEXT(AQ75,"0.#"),1)=".",FALSE,TRUE)</formula>
    </cfRule>
    <cfRule type="expression" dxfId="2548" priority="4740">
      <formula>IF(RIGHT(TEXT(AQ75,"0.#"),1)=".",TRUE,FALSE)</formula>
    </cfRule>
  </conditionalFormatting>
  <conditionalFormatting sqref="AU75:AU77">
    <cfRule type="expression" dxfId="2547" priority="4737">
      <formula>IF(RIGHT(TEXT(AU75,"0.#"),1)=".",FALSE,TRUE)</formula>
    </cfRule>
    <cfRule type="expression" dxfId="2546" priority="4738">
      <formula>IF(RIGHT(TEXT(AU75,"0.#"),1)=".",TRUE,FALSE)</formula>
    </cfRule>
  </conditionalFormatting>
  <conditionalFormatting sqref="AQ87:AQ89">
    <cfRule type="expression" dxfId="2545" priority="4735">
      <formula>IF(RIGHT(TEXT(AQ87,"0.#"),1)=".",FALSE,TRUE)</formula>
    </cfRule>
    <cfRule type="expression" dxfId="2544" priority="4736">
      <formula>IF(RIGHT(TEXT(AQ87,"0.#"),1)=".",TRUE,FALSE)</formula>
    </cfRule>
  </conditionalFormatting>
  <conditionalFormatting sqref="AU87:AU89">
    <cfRule type="expression" dxfId="2543" priority="4733">
      <formula>IF(RIGHT(TEXT(AU87,"0.#"),1)=".",FALSE,TRUE)</formula>
    </cfRule>
    <cfRule type="expression" dxfId="2542" priority="4734">
      <formula>IF(RIGHT(TEXT(AU87,"0.#"),1)=".",TRUE,FALSE)</formula>
    </cfRule>
  </conditionalFormatting>
  <conditionalFormatting sqref="AQ92:AQ94">
    <cfRule type="expression" dxfId="2541" priority="4731">
      <formula>IF(RIGHT(TEXT(AQ92,"0.#"),1)=".",FALSE,TRUE)</formula>
    </cfRule>
    <cfRule type="expression" dxfId="2540" priority="4732">
      <formula>IF(RIGHT(TEXT(AQ92,"0.#"),1)=".",TRUE,FALSE)</formula>
    </cfRule>
  </conditionalFormatting>
  <conditionalFormatting sqref="AU92:AU94">
    <cfRule type="expression" dxfId="2539" priority="4729">
      <formula>IF(RIGHT(TEXT(AU92,"0.#"),1)=".",FALSE,TRUE)</formula>
    </cfRule>
    <cfRule type="expression" dxfId="2538" priority="4730">
      <formula>IF(RIGHT(TEXT(AU92,"0.#"),1)=".",TRUE,FALSE)</formula>
    </cfRule>
  </conditionalFormatting>
  <conditionalFormatting sqref="AQ97:AQ99">
    <cfRule type="expression" dxfId="2537" priority="4727">
      <formula>IF(RIGHT(TEXT(AQ97,"0.#"),1)=".",FALSE,TRUE)</formula>
    </cfRule>
    <cfRule type="expression" dxfId="2536" priority="4728">
      <formula>IF(RIGHT(TEXT(AQ97,"0.#"),1)=".",TRUE,FALSE)</formula>
    </cfRule>
  </conditionalFormatting>
  <conditionalFormatting sqref="AU97:AU99">
    <cfRule type="expression" dxfId="2535" priority="4725">
      <formula>IF(RIGHT(TEXT(AU97,"0.#"),1)=".",FALSE,TRUE)</formula>
    </cfRule>
    <cfRule type="expression" dxfId="2534" priority="4726">
      <formula>IF(RIGHT(TEXT(AU97,"0.#"),1)=".",TRUE,FALSE)</formula>
    </cfRule>
  </conditionalFormatting>
  <conditionalFormatting sqref="AE458">
    <cfRule type="expression" dxfId="2533" priority="4419">
      <formula>IF(RIGHT(TEXT(AE458,"0.#"),1)=".",FALSE,TRUE)</formula>
    </cfRule>
    <cfRule type="expression" dxfId="2532" priority="4420">
      <formula>IF(RIGHT(TEXT(AE458,"0.#"),1)=".",TRUE,FALSE)</formula>
    </cfRule>
  </conditionalFormatting>
  <conditionalFormatting sqref="AM460">
    <cfRule type="expression" dxfId="2531" priority="4409">
      <formula>IF(RIGHT(TEXT(AM460,"0.#"),1)=".",FALSE,TRUE)</formula>
    </cfRule>
    <cfRule type="expression" dxfId="2530" priority="4410">
      <formula>IF(RIGHT(TEXT(AM460,"0.#"),1)=".",TRUE,FALSE)</formula>
    </cfRule>
  </conditionalFormatting>
  <conditionalFormatting sqref="AE459">
    <cfRule type="expression" dxfId="2529" priority="4417">
      <formula>IF(RIGHT(TEXT(AE459,"0.#"),1)=".",FALSE,TRUE)</formula>
    </cfRule>
    <cfRule type="expression" dxfId="2528" priority="4418">
      <formula>IF(RIGHT(TEXT(AE459,"0.#"),1)=".",TRUE,FALSE)</formula>
    </cfRule>
  </conditionalFormatting>
  <conditionalFormatting sqref="AE460">
    <cfRule type="expression" dxfId="2527" priority="4415">
      <formula>IF(RIGHT(TEXT(AE460,"0.#"),1)=".",FALSE,TRUE)</formula>
    </cfRule>
    <cfRule type="expression" dxfId="2526" priority="4416">
      <formula>IF(RIGHT(TEXT(AE460,"0.#"),1)=".",TRUE,FALSE)</formula>
    </cfRule>
  </conditionalFormatting>
  <conditionalFormatting sqref="AM458">
    <cfRule type="expression" dxfId="2525" priority="4413">
      <formula>IF(RIGHT(TEXT(AM458,"0.#"),1)=".",FALSE,TRUE)</formula>
    </cfRule>
    <cfRule type="expression" dxfId="2524" priority="4414">
      <formula>IF(RIGHT(TEXT(AM458,"0.#"),1)=".",TRUE,FALSE)</formula>
    </cfRule>
  </conditionalFormatting>
  <conditionalFormatting sqref="AM459">
    <cfRule type="expression" dxfId="2523" priority="4411">
      <formula>IF(RIGHT(TEXT(AM459,"0.#"),1)=".",FALSE,TRUE)</formula>
    </cfRule>
    <cfRule type="expression" dxfId="2522" priority="4412">
      <formula>IF(RIGHT(TEXT(AM459,"0.#"),1)=".",TRUE,FALSE)</formula>
    </cfRule>
  </conditionalFormatting>
  <conditionalFormatting sqref="AU458">
    <cfRule type="expression" dxfId="2521" priority="4407">
      <formula>IF(RIGHT(TEXT(AU458,"0.#"),1)=".",FALSE,TRUE)</formula>
    </cfRule>
    <cfRule type="expression" dxfId="2520" priority="4408">
      <formula>IF(RIGHT(TEXT(AU458,"0.#"),1)=".",TRUE,FALSE)</formula>
    </cfRule>
  </conditionalFormatting>
  <conditionalFormatting sqref="AU459">
    <cfRule type="expression" dxfId="2519" priority="4405">
      <formula>IF(RIGHT(TEXT(AU459,"0.#"),1)=".",FALSE,TRUE)</formula>
    </cfRule>
    <cfRule type="expression" dxfId="2518" priority="4406">
      <formula>IF(RIGHT(TEXT(AU459,"0.#"),1)=".",TRUE,FALSE)</formula>
    </cfRule>
  </conditionalFormatting>
  <conditionalFormatting sqref="AU460">
    <cfRule type="expression" dxfId="2517" priority="4403">
      <formula>IF(RIGHT(TEXT(AU460,"0.#"),1)=".",FALSE,TRUE)</formula>
    </cfRule>
    <cfRule type="expression" dxfId="2516" priority="4404">
      <formula>IF(RIGHT(TEXT(AU460,"0.#"),1)=".",TRUE,FALSE)</formula>
    </cfRule>
  </conditionalFormatting>
  <conditionalFormatting sqref="AI460">
    <cfRule type="expression" dxfId="2515" priority="4397">
      <formula>IF(RIGHT(TEXT(AI460,"0.#"),1)=".",FALSE,TRUE)</formula>
    </cfRule>
    <cfRule type="expression" dxfId="2514" priority="4398">
      <formula>IF(RIGHT(TEXT(AI460,"0.#"),1)=".",TRUE,FALSE)</formula>
    </cfRule>
  </conditionalFormatting>
  <conditionalFormatting sqref="AI458">
    <cfRule type="expression" dxfId="2513" priority="4401">
      <formula>IF(RIGHT(TEXT(AI458,"0.#"),1)=".",FALSE,TRUE)</formula>
    </cfRule>
    <cfRule type="expression" dxfId="2512" priority="4402">
      <formula>IF(RIGHT(TEXT(AI458,"0.#"),1)=".",TRUE,FALSE)</formula>
    </cfRule>
  </conditionalFormatting>
  <conditionalFormatting sqref="AI459">
    <cfRule type="expression" dxfId="2511" priority="4399">
      <formula>IF(RIGHT(TEXT(AI459,"0.#"),1)=".",FALSE,TRUE)</formula>
    </cfRule>
    <cfRule type="expression" dxfId="2510" priority="4400">
      <formula>IF(RIGHT(TEXT(AI459,"0.#"),1)=".",TRUE,FALSE)</formula>
    </cfRule>
  </conditionalFormatting>
  <conditionalFormatting sqref="AQ459">
    <cfRule type="expression" dxfId="2509" priority="4395">
      <formula>IF(RIGHT(TEXT(AQ459,"0.#"),1)=".",FALSE,TRUE)</formula>
    </cfRule>
    <cfRule type="expression" dxfId="2508" priority="4396">
      <formula>IF(RIGHT(TEXT(AQ459,"0.#"),1)=".",TRUE,FALSE)</formula>
    </cfRule>
  </conditionalFormatting>
  <conditionalFormatting sqref="AQ460">
    <cfRule type="expression" dxfId="2507" priority="4393">
      <formula>IF(RIGHT(TEXT(AQ460,"0.#"),1)=".",FALSE,TRUE)</formula>
    </cfRule>
    <cfRule type="expression" dxfId="2506" priority="4394">
      <formula>IF(RIGHT(TEXT(AQ460,"0.#"),1)=".",TRUE,FALSE)</formula>
    </cfRule>
  </conditionalFormatting>
  <conditionalFormatting sqref="AQ458">
    <cfRule type="expression" dxfId="2505" priority="4391">
      <formula>IF(RIGHT(TEXT(AQ458,"0.#"),1)=".",FALSE,TRUE)</formula>
    </cfRule>
    <cfRule type="expression" dxfId="2504" priority="4392">
      <formula>IF(RIGHT(TEXT(AQ458,"0.#"),1)=".",TRUE,FALSE)</formula>
    </cfRule>
  </conditionalFormatting>
  <conditionalFormatting sqref="AE120 AM120">
    <cfRule type="expression" dxfId="2503" priority="3069">
      <formula>IF(RIGHT(TEXT(AE120,"0.#"),1)=".",FALSE,TRUE)</formula>
    </cfRule>
    <cfRule type="expression" dxfId="2502" priority="3070">
      <formula>IF(RIGHT(TEXT(AE120,"0.#"),1)=".",TRUE,FALSE)</formula>
    </cfRule>
  </conditionalFormatting>
  <conditionalFormatting sqref="AI126">
    <cfRule type="expression" dxfId="2501" priority="3059">
      <formula>IF(RIGHT(TEXT(AI126,"0.#"),1)=".",FALSE,TRUE)</formula>
    </cfRule>
    <cfRule type="expression" dxfId="2500" priority="3060">
      <formula>IF(RIGHT(TEXT(AI126,"0.#"),1)=".",TRUE,FALSE)</formula>
    </cfRule>
  </conditionalFormatting>
  <conditionalFormatting sqref="AI120">
    <cfRule type="expression" dxfId="2499" priority="3067">
      <formula>IF(RIGHT(TEXT(AI120,"0.#"),1)=".",FALSE,TRUE)</formula>
    </cfRule>
    <cfRule type="expression" dxfId="2498" priority="3068">
      <formula>IF(RIGHT(TEXT(AI120,"0.#"),1)=".",TRUE,FALSE)</formula>
    </cfRule>
  </conditionalFormatting>
  <conditionalFormatting sqref="AE123 AM123">
    <cfRule type="expression" dxfId="2497" priority="3065">
      <formula>IF(RIGHT(TEXT(AE123,"0.#"),1)=".",FALSE,TRUE)</formula>
    </cfRule>
    <cfRule type="expression" dxfId="2496" priority="3066">
      <formula>IF(RIGHT(TEXT(AE123,"0.#"),1)=".",TRUE,FALSE)</formula>
    </cfRule>
  </conditionalFormatting>
  <conditionalFormatting sqref="AI123">
    <cfRule type="expression" dxfId="2495" priority="3063">
      <formula>IF(RIGHT(TEXT(AI123,"0.#"),1)=".",FALSE,TRUE)</formula>
    </cfRule>
    <cfRule type="expression" dxfId="2494" priority="3064">
      <formula>IF(RIGHT(TEXT(AI123,"0.#"),1)=".",TRUE,FALSE)</formula>
    </cfRule>
  </conditionalFormatting>
  <conditionalFormatting sqref="AE126 AM126">
    <cfRule type="expression" dxfId="2493" priority="3061">
      <formula>IF(RIGHT(TEXT(AE126,"0.#"),1)=".",FALSE,TRUE)</formula>
    </cfRule>
    <cfRule type="expression" dxfId="2492" priority="3062">
      <formula>IF(RIGHT(TEXT(AE126,"0.#"),1)=".",TRUE,FALSE)</formula>
    </cfRule>
  </conditionalFormatting>
  <conditionalFormatting sqref="AE129 AM129">
    <cfRule type="expression" dxfId="2491" priority="3057">
      <formula>IF(RIGHT(TEXT(AE129,"0.#"),1)=".",FALSE,TRUE)</formula>
    </cfRule>
    <cfRule type="expression" dxfId="2490" priority="3058">
      <formula>IF(RIGHT(TEXT(AE129,"0.#"),1)=".",TRUE,FALSE)</formula>
    </cfRule>
  </conditionalFormatting>
  <conditionalFormatting sqref="AI129">
    <cfRule type="expression" dxfId="2489" priority="3055">
      <formula>IF(RIGHT(TEXT(AI129,"0.#"),1)=".",FALSE,TRUE)</formula>
    </cfRule>
    <cfRule type="expression" dxfId="2488" priority="3056">
      <formula>IF(RIGHT(TEXT(AI129,"0.#"),1)=".",TRUE,FALSE)</formula>
    </cfRule>
  </conditionalFormatting>
  <conditionalFormatting sqref="Y840:Y867">
    <cfRule type="expression" dxfId="2487" priority="3053">
      <formula>IF(RIGHT(TEXT(Y840,"0.#"),1)=".",FALSE,TRUE)</formula>
    </cfRule>
    <cfRule type="expression" dxfId="2486" priority="3054">
      <formula>IF(RIGHT(TEXT(Y840,"0.#"),1)=".",TRUE,FALSE)</formula>
    </cfRule>
  </conditionalFormatting>
  <conditionalFormatting sqref="AU518">
    <cfRule type="expression" dxfId="2485" priority="1563">
      <formula>IF(RIGHT(TEXT(AU518,"0.#"),1)=".",FALSE,TRUE)</formula>
    </cfRule>
    <cfRule type="expression" dxfId="2484" priority="1564">
      <formula>IF(RIGHT(TEXT(AU518,"0.#"),1)=".",TRUE,FALSE)</formula>
    </cfRule>
  </conditionalFormatting>
  <conditionalFormatting sqref="AQ551">
    <cfRule type="expression" dxfId="2483" priority="1339">
      <formula>IF(RIGHT(TEXT(AQ551,"0.#"),1)=".",FALSE,TRUE)</formula>
    </cfRule>
    <cfRule type="expression" dxfId="2482" priority="1340">
      <formula>IF(RIGHT(TEXT(AQ551,"0.#"),1)=".",TRUE,FALSE)</formula>
    </cfRule>
  </conditionalFormatting>
  <conditionalFormatting sqref="AE556">
    <cfRule type="expression" dxfId="2481" priority="1337">
      <formula>IF(RIGHT(TEXT(AE556,"0.#"),1)=".",FALSE,TRUE)</formula>
    </cfRule>
    <cfRule type="expression" dxfId="2480" priority="1338">
      <formula>IF(RIGHT(TEXT(AE556,"0.#"),1)=".",TRUE,FALSE)</formula>
    </cfRule>
  </conditionalFormatting>
  <conditionalFormatting sqref="AE557">
    <cfRule type="expression" dxfId="2479" priority="1335">
      <formula>IF(RIGHT(TEXT(AE557,"0.#"),1)=".",FALSE,TRUE)</formula>
    </cfRule>
    <cfRule type="expression" dxfId="2478" priority="1336">
      <formula>IF(RIGHT(TEXT(AE557,"0.#"),1)=".",TRUE,FALSE)</formula>
    </cfRule>
  </conditionalFormatting>
  <conditionalFormatting sqref="AE558">
    <cfRule type="expression" dxfId="2477" priority="1333">
      <formula>IF(RIGHT(TEXT(AE558,"0.#"),1)=".",FALSE,TRUE)</formula>
    </cfRule>
    <cfRule type="expression" dxfId="2476" priority="1334">
      <formula>IF(RIGHT(TEXT(AE558,"0.#"),1)=".",TRUE,FALSE)</formula>
    </cfRule>
  </conditionalFormatting>
  <conditionalFormatting sqref="AU556">
    <cfRule type="expression" dxfId="2475" priority="1325">
      <formula>IF(RIGHT(TEXT(AU556,"0.#"),1)=".",FALSE,TRUE)</formula>
    </cfRule>
    <cfRule type="expression" dxfId="2474" priority="1326">
      <formula>IF(RIGHT(TEXT(AU556,"0.#"),1)=".",TRUE,FALSE)</formula>
    </cfRule>
  </conditionalFormatting>
  <conditionalFormatting sqref="AU557">
    <cfRule type="expression" dxfId="2473" priority="1323">
      <formula>IF(RIGHT(TEXT(AU557,"0.#"),1)=".",FALSE,TRUE)</formula>
    </cfRule>
    <cfRule type="expression" dxfId="2472" priority="1324">
      <formula>IF(RIGHT(TEXT(AU557,"0.#"),1)=".",TRUE,FALSE)</formula>
    </cfRule>
  </conditionalFormatting>
  <conditionalFormatting sqref="AU558">
    <cfRule type="expression" dxfId="2471" priority="1321">
      <formula>IF(RIGHT(TEXT(AU558,"0.#"),1)=".",FALSE,TRUE)</formula>
    </cfRule>
    <cfRule type="expression" dxfId="2470" priority="1322">
      <formula>IF(RIGHT(TEXT(AU558,"0.#"),1)=".",TRUE,FALSE)</formula>
    </cfRule>
  </conditionalFormatting>
  <conditionalFormatting sqref="AQ557">
    <cfRule type="expression" dxfId="2469" priority="1313">
      <formula>IF(RIGHT(TEXT(AQ557,"0.#"),1)=".",FALSE,TRUE)</formula>
    </cfRule>
    <cfRule type="expression" dxfId="2468" priority="1314">
      <formula>IF(RIGHT(TEXT(AQ557,"0.#"),1)=".",TRUE,FALSE)</formula>
    </cfRule>
  </conditionalFormatting>
  <conditionalFormatting sqref="AQ558">
    <cfRule type="expression" dxfId="2467" priority="1311">
      <formula>IF(RIGHT(TEXT(AQ558,"0.#"),1)=".",FALSE,TRUE)</formula>
    </cfRule>
    <cfRule type="expression" dxfId="2466" priority="1312">
      <formula>IF(RIGHT(TEXT(AQ558,"0.#"),1)=".",TRUE,FALSE)</formula>
    </cfRule>
  </conditionalFormatting>
  <conditionalFormatting sqref="AQ556">
    <cfRule type="expression" dxfId="2465" priority="1309">
      <formula>IF(RIGHT(TEXT(AQ556,"0.#"),1)=".",FALSE,TRUE)</formula>
    </cfRule>
    <cfRule type="expression" dxfId="2464" priority="1310">
      <formula>IF(RIGHT(TEXT(AQ556,"0.#"),1)=".",TRUE,FALSE)</formula>
    </cfRule>
  </conditionalFormatting>
  <conditionalFormatting sqref="AE561">
    <cfRule type="expression" dxfId="2463" priority="1307">
      <formula>IF(RIGHT(TEXT(AE561,"0.#"),1)=".",FALSE,TRUE)</formula>
    </cfRule>
    <cfRule type="expression" dxfId="2462" priority="1308">
      <formula>IF(RIGHT(TEXT(AE561,"0.#"),1)=".",TRUE,FALSE)</formula>
    </cfRule>
  </conditionalFormatting>
  <conditionalFormatting sqref="AE562">
    <cfRule type="expression" dxfId="2461" priority="1305">
      <formula>IF(RIGHT(TEXT(AE562,"0.#"),1)=".",FALSE,TRUE)</formula>
    </cfRule>
    <cfRule type="expression" dxfId="2460" priority="1306">
      <formula>IF(RIGHT(TEXT(AE562,"0.#"),1)=".",TRUE,FALSE)</formula>
    </cfRule>
  </conditionalFormatting>
  <conditionalFormatting sqref="AE563">
    <cfRule type="expression" dxfId="2459" priority="1303">
      <formula>IF(RIGHT(TEXT(AE563,"0.#"),1)=".",FALSE,TRUE)</formula>
    </cfRule>
    <cfRule type="expression" dxfId="2458" priority="1304">
      <formula>IF(RIGHT(TEXT(AE563,"0.#"),1)=".",TRUE,FALSE)</formula>
    </cfRule>
  </conditionalFormatting>
  <conditionalFormatting sqref="AL1103:AO1132">
    <cfRule type="expression" dxfId="2457" priority="2959">
      <formula>IF(AND(AL1103&gt;=0, RIGHT(TEXT(AL1103,"0.#"),1)&lt;&gt;"."),TRUE,FALSE)</formula>
    </cfRule>
    <cfRule type="expression" dxfId="2456" priority="2960">
      <formula>IF(AND(AL1103&gt;=0, RIGHT(TEXT(AL1103,"0.#"),1)="."),TRUE,FALSE)</formula>
    </cfRule>
    <cfRule type="expression" dxfId="2455" priority="2961">
      <formula>IF(AND(AL1103&lt;0, RIGHT(TEXT(AL1103,"0.#"),1)&lt;&gt;"."),TRUE,FALSE)</formula>
    </cfRule>
    <cfRule type="expression" dxfId="2454" priority="2962">
      <formula>IF(AND(AL1103&lt;0, RIGHT(TEXT(AL1103,"0.#"),1)="."),TRUE,FALSE)</formula>
    </cfRule>
  </conditionalFormatting>
  <conditionalFormatting sqref="Y1103:Y1132">
    <cfRule type="expression" dxfId="2453" priority="2957">
      <formula>IF(RIGHT(TEXT(Y1103,"0.#"),1)=".",FALSE,TRUE)</formula>
    </cfRule>
    <cfRule type="expression" dxfId="2452" priority="2958">
      <formula>IF(RIGHT(TEXT(Y1103,"0.#"),1)=".",TRUE,FALSE)</formula>
    </cfRule>
  </conditionalFormatting>
  <conditionalFormatting sqref="AQ553">
    <cfRule type="expression" dxfId="2451" priority="1341">
      <formula>IF(RIGHT(TEXT(AQ553,"0.#"),1)=".",FALSE,TRUE)</formula>
    </cfRule>
    <cfRule type="expression" dxfId="2450" priority="1342">
      <formula>IF(RIGHT(TEXT(AQ553,"0.#"),1)=".",TRUE,FALSE)</formula>
    </cfRule>
  </conditionalFormatting>
  <conditionalFormatting sqref="AU552">
    <cfRule type="expression" dxfId="2449" priority="1353">
      <formula>IF(RIGHT(TEXT(AU552,"0.#"),1)=".",FALSE,TRUE)</formula>
    </cfRule>
    <cfRule type="expression" dxfId="2448" priority="1354">
      <formula>IF(RIGHT(TEXT(AU552,"0.#"),1)=".",TRUE,FALSE)</formula>
    </cfRule>
  </conditionalFormatting>
  <conditionalFormatting sqref="AE552">
    <cfRule type="expression" dxfId="2447" priority="1365">
      <formula>IF(RIGHT(TEXT(AE552,"0.#"),1)=".",FALSE,TRUE)</formula>
    </cfRule>
    <cfRule type="expression" dxfId="2446" priority="1366">
      <formula>IF(RIGHT(TEXT(AE552,"0.#"),1)=".",TRUE,FALSE)</formula>
    </cfRule>
  </conditionalFormatting>
  <conditionalFormatting sqref="AQ548">
    <cfRule type="expression" dxfId="2445" priority="1371">
      <formula>IF(RIGHT(TEXT(AQ548,"0.#"),1)=".",FALSE,TRUE)</formula>
    </cfRule>
    <cfRule type="expression" dxfId="2444" priority="1372">
      <formula>IF(RIGHT(TEXT(AQ548,"0.#"),1)=".",TRUE,FALSE)</formula>
    </cfRule>
  </conditionalFormatting>
  <conditionalFormatting sqref="AL839:AO839">
    <cfRule type="expression" dxfId="2443" priority="2911">
      <formula>IF(AND(AL839&gt;=0, RIGHT(TEXT(AL839,"0.#"),1)&lt;&gt;"."),TRUE,FALSE)</formula>
    </cfRule>
    <cfRule type="expression" dxfId="2442" priority="2912">
      <formula>IF(AND(AL839&gt;=0, RIGHT(TEXT(AL839,"0.#"),1)="."),TRUE,FALSE)</formula>
    </cfRule>
    <cfRule type="expression" dxfId="2441" priority="2913">
      <formula>IF(AND(AL839&lt;0, RIGHT(TEXT(AL839,"0.#"),1)&lt;&gt;"."),TRUE,FALSE)</formula>
    </cfRule>
    <cfRule type="expression" dxfId="2440" priority="2914">
      <formula>IF(AND(AL839&lt;0, RIGHT(TEXT(AL839,"0.#"),1)="."),TRUE,FALSE)</formula>
    </cfRule>
  </conditionalFormatting>
  <conditionalFormatting sqref="Y839">
    <cfRule type="expression" dxfId="2439" priority="2909">
      <formula>IF(RIGHT(TEXT(Y839,"0.#"),1)=".",FALSE,TRUE)</formula>
    </cfRule>
    <cfRule type="expression" dxfId="2438" priority="2910">
      <formula>IF(RIGHT(TEXT(Y839,"0.#"),1)=".",TRUE,FALSE)</formula>
    </cfRule>
  </conditionalFormatting>
  <conditionalFormatting sqref="AE492">
    <cfRule type="expression" dxfId="2437" priority="1697">
      <formula>IF(RIGHT(TEXT(AE492,"0.#"),1)=".",FALSE,TRUE)</formula>
    </cfRule>
    <cfRule type="expression" dxfId="2436" priority="1698">
      <formula>IF(RIGHT(TEXT(AE492,"0.#"),1)=".",TRUE,FALSE)</formula>
    </cfRule>
  </conditionalFormatting>
  <conditionalFormatting sqref="AE493">
    <cfRule type="expression" dxfId="2435" priority="1695">
      <formula>IF(RIGHT(TEXT(AE493,"0.#"),1)=".",FALSE,TRUE)</formula>
    </cfRule>
    <cfRule type="expression" dxfId="2434" priority="1696">
      <formula>IF(RIGHT(TEXT(AE493,"0.#"),1)=".",TRUE,FALSE)</formula>
    </cfRule>
  </conditionalFormatting>
  <conditionalFormatting sqref="AE494">
    <cfRule type="expression" dxfId="2433" priority="1693">
      <formula>IF(RIGHT(TEXT(AE494,"0.#"),1)=".",FALSE,TRUE)</formula>
    </cfRule>
    <cfRule type="expression" dxfId="2432" priority="1694">
      <formula>IF(RIGHT(TEXT(AE494,"0.#"),1)=".",TRUE,FALSE)</formula>
    </cfRule>
  </conditionalFormatting>
  <conditionalFormatting sqref="AQ493">
    <cfRule type="expression" dxfId="2431" priority="1673">
      <formula>IF(RIGHT(TEXT(AQ493,"0.#"),1)=".",FALSE,TRUE)</formula>
    </cfRule>
    <cfRule type="expression" dxfId="2430" priority="1674">
      <formula>IF(RIGHT(TEXT(AQ493,"0.#"),1)=".",TRUE,FALSE)</formula>
    </cfRule>
  </conditionalFormatting>
  <conditionalFormatting sqref="AQ494">
    <cfRule type="expression" dxfId="2429" priority="1671">
      <formula>IF(RIGHT(TEXT(AQ494,"0.#"),1)=".",FALSE,TRUE)</formula>
    </cfRule>
    <cfRule type="expression" dxfId="2428" priority="1672">
      <formula>IF(RIGHT(TEXT(AQ494,"0.#"),1)=".",TRUE,FALSE)</formula>
    </cfRule>
  </conditionalFormatting>
  <conditionalFormatting sqref="AQ492">
    <cfRule type="expression" dxfId="2427" priority="1669">
      <formula>IF(RIGHT(TEXT(AQ492,"0.#"),1)=".",FALSE,TRUE)</formula>
    </cfRule>
    <cfRule type="expression" dxfId="2426" priority="1670">
      <formula>IF(RIGHT(TEXT(AQ492,"0.#"),1)=".",TRUE,FALSE)</formula>
    </cfRule>
  </conditionalFormatting>
  <conditionalFormatting sqref="AU494">
    <cfRule type="expression" dxfId="2425" priority="1681">
      <formula>IF(RIGHT(TEXT(AU494,"0.#"),1)=".",FALSE,TRUE)</formula>
    </cfRule>
    <cfRule type="expression" dxfId="2424" priority="1682">
      <formula>IF(RIGHT(TEXT(AU494,"0.#"),1)=".",TRUE,FALSE)</formula>
    </cfRule>
  </conditionalFormatting>
  <conditionalFormatting sqref="AU492">
    <cfRule type="expression" dxfId="2423" priority="1685">
      <formula>IF(RIGHT(TEXT(AU492,"0.#"),1)=".",FALSE,TRUE)</formula>
    </cfRule>
    <cfRule type="expression" dxfId="2422" priority="1686">
      <formula>IF(RIGHT(TEXT(AU492,"0.#"),1)=".",TRUE,FALSE)</formula>
    </cfRule>
  </conditionalFormatting>
  <conditionalFormatting sqref="AU493">
    <cfRule type="expression" dxfId="2421" priority="1683">
      <formula>IF(RIGHT(TEXT(AU493,"0.#"),1)=".",FALSE,TRUE)</formula>
    </cfRule>
    <cfRule type="expression" dxfId="2420" priority="1684">
      <formula>IF(RIGHT(TEXT(AU493,"0.#"),1)=".",TRUE,FALSE)</formula>
    </cfRule>
  </conditionalFormatting>
  <conditionalFormatting sqref="AU583">
    <cfRule type="expression" dxfId="2419" priority="1201">
      <formula>IF(RIGHT(TEXT(AU583,"0.#"),1)=".",FALSE,TRUE)</formula>
    </cfRule>
    <cfRule type="expression" dxfId="2418" priority="1202">
      <formula>IF(RIGHT(TEXT(AU583,"0.#"),1)=".",TRUE,FALSE)</formula>
    </cfRule>
  </conditionalFormatting>
  <conditionalFormatting sqref="AU582">
    <cfRule type="expression" dxfId="2417" priority="1203">
      <formula>IF(RIGHT(TEXT(AU582,"0.#"),1)=".",FALSE,TRUE)</formula>
    </cfRule>
    <cfRule type="expression" dxfId="2416" priority="1204">
      <formula>IF(RIGHT(TEXT(AU582,"0.#"),1)=".",TRUE,FALSE)</formula>
    </cfRule>
  </conditionalFormatting>
  <conditionalFormatting sqref="AE499">
    <cfRule type="expression" dxfId="2415" priority="1663">
      <formula>IF(RIGHT(TEXT(AE499,"0.#"),1)=".",FALSE,TRUE)</formula>
    </cfRule>
    <cfRule type="expression" dxfId="2414" priority="1664">
      <formula>IF(RIGHT(TEXT(AE499,"0.#"),1)=".",TRUE,FALSE)</formula>
    </cfRule>
  </conditionalFormatting>
  <conditionalFormatting sqref="AE497">
    <cfRule type="expression" dxfId="2413" priority="1667">
      <formula>IF(RIGHT(TEXT(AE497,"0.#"),1)=".",FALSE,TRUE)</formula>
    </cfRule>
    <cfRule type="expression" dxfId="2412" priority="1668">
      <formula>IF(RIGHT(TEXT(AE497,"0.#"),1)=".",TRUE,FALSE)</formula>
    </cfRule>
  </conditionalFormatting>
  <conditionalFormatting sqref="AE498">
    <cfRule type="expression" dxfId="2411" priority="1665">
      <formula>IF(RIGHT(TEXT(AE498,"0.#"),1)=".",FALSE,TRUE)</formula>
    </cfRule>
    <cfRule type="expression" dxfId="2410" priority="1666">
      <formula>IF(RIGHT(TEXT(AE498,"0.#"),1)=".",TRUE,FALSE)</formula>
    </cfRule>
  </conditionalFormatting>
  <conditionalFormatting sqref="AU499">
    <cfRule type="expression" dxfId="2409" priority="1651">
      <formula>IF(RIGHT(TEXT(AU499,"0.#"),1)=".",FALSE,TRUE)</formula>
    </cfRule>
    <cfRule type="expression" dxfId="2408" priority="1652">
      <formula>IF(RIGHT(TEXT(AU499,"0.#"),1)=".",TRUE,FALSE)</formula>
    </cfRule>
  </conditionalFormatting>
  <conditionalFormatting sqref="AU497">
    <cfRule type="expression" dxfId="2407" priority="1655">
      <formula>IF(RIGHT(TEXT(AU497,"0.#"),1)=".",FALSE,TRUE)</formula>
    </cfRule>
    <cfRule type="expression" dxfId="2406" priority="1656">
      <formula>IF(RIGHT(TEXT(AU497,"0.#"),1)=".",TRUE,FALSE)</formula>
    </cfRule>
  </conditionalFormatting>
  <conditionalFormatting sqref="AU498">
    <cfRule type="expression" dxfId="2405" priority="1653">
      <formula>IF(RIGHT(TEXT(AU498,"0.#"),1)=".",FALSE,TRUE)</formula>
    </cfRule>
    <cfRule type="expression" dxfId="2404" priority="1654">
      <formula>IF(RIGHT(TEXT(AU498,"0.#"),1)=".",TRUE,FALSE)</formula>
    </cfRule>
  </conditionalFormatting>
  <conditionalFormatting sqref="AQ497">
    <cfRule type="expression" dxfId="2403" priority="1639">
      <formula>IF(RIGHT(TEXT(AQ497,"0.#"),1)=".",FALSE,TRUE)</formula>
    </cfRule>
    <cfRule type="expression" dxfId="2402" priority="1640">
      <formula>IF(RIGHT(TEXT(AQ497,"0.#"),1)=".",TRUE,FALSE)</formula>
    </cfRule>
  </conditionalFormatting>
  <conditionalFormatting sqref="AQ498">
    <cfRule type="expression" dxfId="2401" priority="1643">
      <formula>IF(RIGHT(TEXT(AQ498,"0.#"),1)=".",FALSE,TRUE)</formula>
    </cfRule>
    <cfRule type="expression" dxfId="2400" priority="1644">
      <formula>IF(RIGHT(TEXT(AQ498,"0.#"),1)=".",TRUE,FALSE)</formula>
    </cfRule>
  </conditionalFormatting>
  <conditionalFormatting sqref="AQ499">
    <cfRule type="expression" dxfId="2399" priority="1641">
      <formula>IF(RIGHT(TEXT(AQ499,"0.#"),1)=".",FALSE,TRUE)</formula>
    </cfRule>
    <cfRule type="expression" dxfId="2398" priority="1642">
      <formula>IF(RIGHT(TEXT(AQ499,"0.#"),1)=".",TRUE,FALSE)</formula>
    </cfRule>
  </conditionalFormatting>
  <conditionalFormatting sqref="AE504">
    <cfRule type="expression" dxfId="2397" priority="1633">
      <formula>IF(RIGHT(TEXT(AE504,"0.#"),1)=".",FALSE,TRUE)</formula>
    </cfRule>
    <cfRule type="expression" dxfId="2396" priority="1634">
      <formula>IF(RIGHT(TEXT(AE504,"0.#"),1)=".",TRUE,FALSE)</formula>
    </cfRule>
  </conditionalFormatting>
  <conditionalFormatting sqref="AE502">
    <cfRule type="expression" dxfId="2395" priority="1637">
      <formula>IF(RIGHT(TEXT(AE502,"0.#"),1)=".",FALSE,TRUE)</formula>
    </cfRule>
    <cfRule type="expression" dxfId="2394" priority="1638">
      <formula>IF(RIGHT(TEXT(AE502,"0.#"),1)=".",TRUE,FALSE)</formula>
    </cfRule>
  </conditionalFormatting>
  <conditionalFormatting sqref="AE503">
    <cfRule type="expression" dxfId="2393" priority="1635">
      <formula>IF(RIGHT(TEXT(AE503,"0.#"),1)=".",FALSE,TRUE)</formula>
    </cfRule>
    <cfRule type="expression" dxfId="2392" priority="1636">
      <formula>IF(RIGHT(TEXT(AE503,"0.#"),1)=".",TRUE,FALSE)</formula>
    </cfRule>
  </conditionalFormatting>
  <conditionalFormatting sqref="AU504">
    <cfRule type="expression" dxfId="2391" priority="1621">
      <formula>IF(RIGHT(TEXT(AU504,"0.#"),1)=".",FALSE,TRUE)</formula>
    </cfRule>
    <cfRule type="expression" dxfId="2390" priority="1622">
      <formula>IF(RIGHT(TEXT(AU504,"0.#"),1)=".",TRUE,FALSE)</formula>
    </cfRule>
  </conditionalFormatting>
  <conditionalFormatting sqref="AU502">
    <cfRule type="expression" dxfId="2389" priority="1625">
      <formula>IF(RIGHT(TEXT(AU502,"0.#"),1)=".",FALSE,TRUE)</formula>
    </cfRule>
    <cfRule type="expression" dxfId="2388" priority="1626">
      <formula>IF(RIGHT(TEXT(AU502,"0.#"),1)=".",TRUE,FALSE)</formula>
    </cfRule>
  </conditionalFormatting>
  <conditionalFormatting sqref="AU503">
    <cfRule type="expression" dxfId="2387" priority="1623">
      <formula>IF(RIGHT(TEXT(AU503,"0.#"),1)=".",FALSE,TRUE)</formula>
    </cfRule>
    <cfRule type="expression" dxfId="2386" priority="1624">
      <formula>IF(RIGHT(TEXT(AU503,"0.#"),1)=".",TRUE,FALSE)</formula>
    </cfRule>
  </conditionalFormatting>
  <conditionalFormatting sqref="AQ502">
    <cfRule type="expression" dxfId="2385" priority="1609">
      <formula>IF(RIGHT(TEXT(AQ502,"0.#"),1)=".",FALSE,TRUE)</formula>
    </cfRule>
    <cfRule type="expression" dxfId="2384" priority="1610">
      <formula>IF(RIGHT(TEXT(AQ502,"0.#"),1)=".",TRUE,FALSE)</formula>
    </cfRule>
  </conditionalFormatting>
  <conditionalFormatting sqref="AQ503">
    <cfRule type="expression" dxfId="2383" priority="1613">
      <formula>IF(RIGHT(TEXT(AQ503,"0.#"),1)=".",FALSE,TRUE)</formula>
    </cfRule>
    <cfRule type="expression" dxfId="2382" priority="1614">
      <formula>IF(RIGHT(TEXT(AQ503,"0.#"),1)=".",TRUE,FALSE)</formula>
    </cfRule>
  </conditionalFormatting>
  <conditionalFormatting sqref="AQ504">
    <cfRule type="expression" dxfId="2381" priority="1611">
      <formula>IF(RIGHT(TEXT(AQ504,"0.#"),1)=".",FALSE,TRUE)</formula>
    </cfRule>
    <cfRule type="expression" dxfId="2380" priority="1612">
      <formula>IF(RIGHT(TEXT(AQ504,"0.#"),1)=".",TRUE,FALSE)</formula>
    </cfRule>
  </conditionalFormatting>
  <conditionalFormatting sqref="AE509">
    <cfRule type="expression" dxfId="2379" priority="1603">
      <formula>IF(RIGHT(TEXT(AE509,"0.#"),1)=".",FALSE,TRUE)</formula>
    </cfRule>
    <cfRule type="expression" dxfId="2378" priority="1604">
      <formula>IF(RIGHT(TEXT(AE509,"0.#"),1)=".",TRUE,FALSE)</formula>
    </cfRule>
  </conditionalFormatting>
  <conditionalFormatting sqref="AE507">
    <cfRule type="expression" dxfId="2377" priority="1607">
      <formula>IF(RIGHT(TEXT(AE507,"0.#"),1)=".",FALSE,TRUE)</formula>
    </cfRule>
    <cfRule type="expression" dxfId="2376" priority="1608">
      <formula>IF(RIGHT(TEXT(AE507,"0.#"),1)=".",TRUE,FALSE)</formula>
    </cfRule>
  </conditionalFormatting>
  <conditionalFormatting sqref="AE508">
    <cfRule type="expression" dxfId="2375" priority="1605">
      <formula>IF(RIGHT(TEXT(AE508,"0.#"),1)=".",FALSE,TRUE)</formula>
    </cfRule>
    <cfRule type="expression" dxfId="2374" priority="1606">
      <formula>IF(RIGHT(TEXT(AE508,"0.#"),1)=".",TRUE,FALSE)</formula>
    </cfRule>
  </conditionalFormatting>
  <conditionalFormatting sqref="AU509">
    <cfRule type="expression" dxfId="2373" priority="1591">
      <formula>IF(RIGHT(TEXT(AU509,"0.#"),1)=".",FALSE,TRUE)</formula>
    </cfRule>
    <cfRule type="expression" dxfId="2372" priority="1592">
      <formula>IF(RIGHT(TEXT(AU509,"0.#"),1)=".",TRUE,FALSE)</formula>
    </cfRule>
  </conditionalFormatting>
  <conditionalFormatting sqref="AU507">
    <cfRule type="expression" dxfId="2371" priority="1595">
      <formula>IF(RIGHT(TEXT(AU507,"0.#"),1)=".",FALSE,TRUE)</formula>
    </cfRule>
    <cfRule type="expression" dxfId="2370" priority="1596">
      <formula>IF(RIGHT(TEXT(AU507,"0.#"),1)=".",TRUE,FALSE)</formula>
    </cfRule>
  </conditionalFormatting>
  <conditionalFormatting sqref="AU508">
    <cfRule type="expression" dxfId="2369" priority="1593">
      <formula>IF(RIGHT(TEXT(AU508,"0.#"),1)=".",FALSE,TRUE)</formula>
    </cfRule>
    <cfRule type="expression" dxfId="2368" priority="1594">
      <formula>IF(RIGHT(TEXT(AU508,"0.#"),1)=".",TRUE,FALSE)</formula>
    </cfRule>
  </conditionalFormatting>
  <conditionalFormatting sqref="AQ507">
    <cfRule type="expression" dxfId="2367" priority="1579">
      <formula>IF(RIGHT(TEXT(AQ507,"0.#"),1)=".",FALSE,TRUE)</formula>
    </cfRule>
    <cfRule type="expression" dxfId="2366" priority="1580">
      <formula>IF(RIGHT(TEXT(AQ507,"0.#"),1)=".",TRUE,FALSE)</formula>
    </cfRule>
  </conditionalFormatting>
  <conditionalFormatting sqref="AQ508">
    <cfRule type="expression" dxfId="2365" priority="1583">
      <formula>IF(RIGHT(TEXT(AQ508,"0.#"),1)=".",FALSE,TRUE)</formula>
    </cfRule>
    <cfRule type="expression" dxfId="2364" priority="1584">
      <formula>IF(RIGHT(TEXT(AQ508,"0.#"),1)=".",TRUE,FALSE)</formula>
    </cfRule>
  </conditionalFormatting>
  <conditionalFormatting sqref="AQ509">
    <cfRule type="expression" dxfId="2363" priority="1581">
      <formula>IF(RIGHT(TEXT(AQ509,"0.#"),1)=".",FALSE,TRUE)</formula>
    </cfRule>
    <cfRule type="expression" dxfId="2362" priority="1582">
      <formula>IF(RIGHT(TEXT(AQ509,"0.#"),1)=".",TRUE,FALSE)</formula>
    </cfRule>
  </conditionalFormatting>
  <conditionalFormatting sqref="AE465">
    <cfRule type="expression" dxfId="2361" priority="1873">
      <formula>IF(RIGHT(TEXT(AE465,"0.#"),1)=".",FALSE,TRUE)</formula>
    </cfRule>
    <cfRule type="expression" dxfId="2360" priority="1874">
      <formula>IF(RIGHT(TEXT(AE465,"0.#"),1)=".",TRUE,FALSE)</formula>
    </cfRule>
  </conditionalFormatting>
  <conditionalFormatting sqref="AE463">
    <cfRule type="expression" dxfId="2359" priority="1877">
      <formula>IF(RIGHT(TEXT(AE463,"0.#"),1)=".",FALSE,TRUE)</formula>
    </cfRule>
    <cfRule type="expression" dxfId="2358" priority="1878">
      <formula>IF(RIGHT(TEXT(AE463,"0.#"),1)=".",TRUE,FALSE)</formula>
    </cfRule>
  </conditionalFormatting>
  <conditionalFormatting sqref="AE464">
    <cfRule type="expression" dxfId="2357" priority="1875">
      <formula>IF(RIGHT(TEXT(AE464,"0.#"),1)=".",FALSE,TRUE)</formula>
    </cfRule>
    <cfRule type="expression" dxfId="2356" priority="1876">
      <formula>IF(RIGHT(TEXT(AE464,"0.#"),1)=".",TRUE,FALSE)</formula>
    </cfRule>
  </conditionalFormatting>
  <conditionalFormatting sqref="AM465">
    <cfRule type="expression" dxfId="2355" priority="1867">
      <formula>IF(RIGHT(TEXT(AM465,"0.#"),1)=".",FALSE,TRUE)</formula>
    </cfRule>
    <cfRule type="expression" dxfId="2354" priority="1868">
      <formula>IF(RIGHT(TEXT(AM465,"0.#"),1)=".",TRUE,FALSE)</formula>
    </cfRule>
  </conditionalFormatting>
  <conditionalFormatting sqref="AM463">
    <cfRule type="expression" dxfId="2353" priority="1871">
      <formula>IF(RIGHT(TEXT(AM463,"0.#"),1)=".",FALSE,TRUE)</formula>
    </cfRule>
    <cfRule type="expression" dxfId="2352" priority="1872">
      <formula>IF(RIGHT(TEXT(AM463,"0.#"),1)=".",TRUE,FALSE)</formula>
    </cfRule>
  </conditionalFormatting>
  <conditionalFormatting sqref="AM464">
    <cfRule type="expression" dxfId="2351" priority="1869">
      <formula>IF(RIGHT(TEXT(AM464,"0.#"),1)=".",FALSE,TRUE)</formula>
    </cfRule>
    <cfRule type="expression" dxfId="2350" priority="1870">
      <formula>IF(RIGHT(TEXT(AM464,"0.#"),1)=".",TRUE,FALSE)</formula>
    </cfRule>
  </conditionalFormatting>
  <conditionalFormatting sqref="AU465">
    <cfRule type="expression" dxfId="2349" priority="1861">
      <formula>IF(RIGHT(TEXT(AU465,"0.#"),1)=".",FALSE,TRUE)</formula>
    </cfRule>
    <cfRule type="expression" dxfId="2348" priority="1862">
      <formula>IF(RIGHT(TEXT(AU465,"0.#"),1)=".",TRUE,FALSE)</formula>
    </cfRule>
  </conditionalFormatting>
  <conditionalFormatting sqref="AU463">
    <cfRule type="expression" dxfId="2347" priority="1865">
      <formula>IF(RIGHT(TEXT(AU463,"0.#"),1)=".",FALSE,TRUE)</formula>
    </cfRule>
    <cfRule type="expression" dxfId="2346" priority="1866">
      <formula>IF(RIGHT(TEXT(AU463,"0.#"),1)=".",TRUE,FALSE)</formula>
    </cfRule>
  </conditionalFormatting>
  <conditionalFormatting sqref="AU464">
    <cfRule type="expression" dxfId="2345" priority="1863">
      <formula>IF(RIGHT(TEXT(AU464,"0.#"),1)=".",FALSE,TRUE)</formula>
    </cfRule>
    <cfRule type="expression" dxfId="2344" priority="1864">
      <formula>IF(RIGHT(TEXT(AU464,"0.#"),1)=".",TRUE,FALSE)</formula>
    </cfRule>
  </conditionalFormatting>
  <conditionalFormatting sqref="AI465">
    <cfRule type="expression" dxfId="2343" priority="1855">
      <formula>IF(RIGHT(TEXT(AI465,"0.#"),1)=".",FALSE,TRUE)</formula>
    </cfRule>
    <cfRule type="expression" dxfId="2342" priority="1856">
      <formula>IF(RIGHT(TEXT(AI465,"0.#"),1)=".",TRUE,FALSE)</formula>
    </cfRule>
  </conditionalFormatting>
  <conditionalFormatting sqref="AI463">
    <cfRule type="expression" dxfId="2341" priority="1859">
      <formula>IF(RIGHT(TEXT(AI463,"0.#"),1)=".",FALSE,TRUE)</formula>
    </cfRule>
    <cfRule type="expression" dxfId="2340" priority="1860">
      <formula>IF(RIGHT(TEXT(AI463,"0.#"),1)=".",TRUE,FALSE)</formula>
    </cfRule>
  </conditionalFormatting>
  <conditionalFormatting sqref="AI464">
    <cfRule type="expression" dxfId="2339" priority="1857">
      <formula>IF(RIGHT(TEXT(AI464,"0.#"),1)=".",FALSE,TRUE)</formula>
    </cfRule>
    <cfRule type="expression" dxfId="2338" priority="1858">
      <formula>IF(RIGHT(TEXT(AI464,"0.#"),1)=".",TRUE,FALSE)</formula>
    </cfRule>
  </conditionalFormatting>
  <conditionalFormatting sqref="AQ463">
    <cfRule type="expression" dxfId="2337" priority="1849">
      <formula>IF(RIGHT(TEXT(AQ463,"0.#"),1)=".",FALSE,TRUE)</formula>
    </cfRule>
    <cfRule type="expression" dxfId="2336" priority="1850">
      <formula>IF(RIGHT(TEXT(AQ463,"0.#"),1)=".",TRUE,FALSE)</formula>
    </cfRule>
  </conditionalFormatting>
  <conditionalFormatting sqref="AQ464">
    <cfRule type="expression" dxfId="2335" priority="1853">
      <formula>IF(RIGHT(TEXT(AQ464,"0.#"),1)=".",FALSE,TRUE)</formula>
    </cfRule>
    <cfRule type="expression" dxfId="2334" priority="1854">
      <formula>IF(RIGHT(TEXT(AQ464,"0.#"),1)=".",TRUE,FALSE)</formula>
    </cfRule>
  </conditionalFormatting>
  <conditionalFormatting sqref="AQ465">
    <cfRule type="expression" dxfId="2333" priority="1851">
      <formula>IF(RIGHT(TEXT(AQ465,"0.#"),1)=".",FALSE,TRUE)</formula>
    </cfRule>
    <cfRule type="expression" dxfId="2332" priority="1852">
      <formula>IF(RIGHT(TEXT(AQ465,"0.#"),1)=".",TRUE,FALSE)</formula>
    </cfRule>
  </conditionalFormatting>
  <conditionalFormatting sqref="AE470">
    <cfRule type="expression" dxfId="2331" priority="1843">
      <formula>IF(RIGHT(TEXT(AE470,"0.#"),1)=".",FALSE,TRUE)</formula>
    </cfRule>
    <cfRule type="expression" dxfId="2330" priority="1844">
      <formula>IF(RIGHT(TEXT(AE470,"0.#"),1)=".",TRUE,FALSE)</formula>
    </cfRule>
  </conditionalFormatting>
  <conditionalFormatting sqref="AE468">
    <cfRule type="expression" dxfId="2329" priority="1847">
      <formula>IF(RIGHT(TEXT(AE468,"0.#"),1)=".",FALSE,TRUE)</formula>
    </cfRule>
    <cfRule type="expression" dxfId="2328" priority="1848">
      <formula>IF(RIGHT(TEXT(AE468,"0.#"),1)=".",TRUE,FALSE)</formula>
    </cfRule>
  </conditionalFormatting>
  <conditionalFormatting sqref="AE469">
    <cfRule type="expression" dxfId="2327" priority="1845">
      <formula>IF(RIGHT(TEXT(AE469,"0.#"),1)=".",FALSE,TRUE)</formula>
    </cfRule>
    <cfRule type="expression" dxfId="2326" priority="1846">
      <formula>IF(RIGHT(TEXT(AE469,"0.#"),1)=".",TRUE,FALSE)</formula>
    </cfRule>
  </conditionalFormatting>
  <conditionalFormatting sqref="AM470">
    <cfRule type="expression" dxfId="2325" priority="1837">
      <formula>IF(RIGHT(TEXT(AM470,"0.#"),1)=".",FALSE,TRUE)</formula>
    </cfRule>
    <cfRule type="expression" dxfId="2324" priority="1838">
      <formula>IF(RIGHT(TEXT(AM470,"0.#"),1)=".",TRUE,FALSE)</formula>
    </cfRule>
  </conditionalFormatting>
  <conditionalFormatting sqref="AM468">
    <cfRule type="expression" dxfId="2323" priority="1841">
      <formula>IF(RIGHT(TEXT(AM468,"0.#"),1)=".",FALSE,TRUE)</formula>
    </cfRule>
    <cfRule type="expression" dxfId="2322" priority="1842">
      <formula>IF(RIGHT(TEXT(AM468,"0.#"),1)=".",TRUE,FALSE)</formula>
    </cfRule>
  </conditionalFormatting>
  <conditionalFormatting sqref="AM469">
    <cfRule type="expression" dxfId="2321" priority="1839">
      <formula>IF(RIGHT(TEXT(AM469,"0.#"),1)=".",FALSE,TRUE)</formula>
    </cfRule>
    <cfRule type="expression" dxfId="2320" priority="1840">
      <formula>IF(RIGHT(TEXT(AM469,"0.#"),1)=".",TRUE,FALSE)</formula>
    </cfRule>
  </conditionalFormatting>
  <conditionalFormatting sqref="AU470">
    <cfRule type="expression" dxfId="2319" priority="1831">
      <formula>IF(RIGHT(TEXT(AU470,"0.#"),1)=".",FALSE,TRUE)</formula>
    </cfRule>
    <cfRule type="expression" dxfId="2318" priority="1832">
      <formula>IF(RIGHT(TEXT(AU470,"0.#"),1)=".",TRUE,FALSE)</formula>
    </cfRule>
  </conditionalFormatting>
  <conditionalFormatting sqref="AU468">
    <cfRule type="expression" dxfId="2317" priority="1835">
      <formula>IF(RIGHT(TEXT(AU468,"0.#"),1)=".",FALSE,TRUE)</formula>
    </cfRule>
    <cfRule type="expression" dxfId="2316" priority="1836">
      <formula>IF(RIGHT(TEXT(AU468,"0.#"),1)=".",TRUE,FALSE)</formula>
    </cfRule>
  </conditionalFormatting>
  <conditionalFormatting sqref="AU469">
    <cfRule type="expression" dxfId="2315" priority="1833">
      <formula>IF(RIGHT(TEXT(AU469,"0.#"),1)=".",FALSE,TRUE)</formula>
    </cfRule>
    <cfRule type="expression" dxfId="2314" priority="1834">
      <formula>IF(RIGHT(TEXT(AU469,"0.#"),1)=".",TRUE,FALSE)</formula>
    </cfRule>
  </conditionalFormatting>
  <conditionalFormatting sqref="AI470">
    <cfRule type="expression" dxfId="2313" priority="1825">
      <formula>IF(RIGHT(TEXT(AI470,"0.#"),1)=".",FALSE,TRUE)</formula>
    </cfRule>
    <cfRule type="expression" dxfId="2312" priority="1826">
      <formula>IF(RIGHT(TEXT(AI470,"0.#"),1)=".",TRUE,FALSE)</formula>
    </cfRule>
  </conditionalFormatting>
  <conditionalFormatting sqref="AI468">
    <cfRule type="expression" dxfId="2311" priority="1829">
      <formula>IF(RIGHT(TEXT(AI468,"0.#"),1)=".",FALSE,TRUE)</formula>
    </cfRule>
    <cfRule type="expression" dxfId="2310" priority="1830">
      <formula>IF(RIGHT(TEXT(AI468,"0.#"),1)=".",TRUE,FALSE)</formula>
    </cfRule>
  </conditionalFormatting>
  <conditionalFormatting sqref="AI469">
    <cfRule type="expression" dxfId="2309" priority="1827">
      <formula>IF(RIGHT(TEXT(AI469,"0.#"),1)=".",FALSE,TRUE)</formula>
    </cfRule>
    <cfRule type="expression" dxfId="2308" priority="1828">
      <formula>IF(RIGHT(TEXT(AI469,"0.#"),1)=".",TRUE,FALSE)</formula>
    </cfRule>
  </conditionalFormatting>
  <conditionalFormatting sqref="AQ468">
    <cfRule type="expression" dxfId="2307" priority="1819">
      <formula>IF(RIGHT(TEXT(AQ468,"0.#"),1)=".",FALSE,TRUE)</formula>
    </cfRule>
    <cfRule type="expression" dxfId="2306" priority="1820">
      <formula>IF(RIGHT(TEXT(AQ468,"0.#"),1)=".",TRUE,FALSE)</formula>
    </cfRule>
  </conditionalFormatting>
  <conditionalFormatting sqref="AQ469">
    <cfRule type="expression" dxfId="2305" priority="1823">
      <formula>IF(RIGHT(TEXT(AQ469,"0.#"),1)=".",FALSE,TRUE)</formula>
    </cfRule>
    <cfRule type="expression" dxfId="2304" priority="1824">
      <formula>IF(RIGHT(TEXT(AQ469,"0.#"),1)=".",TRUE,FALSE)</formula>
    </cfRule>
  </conditionalFormatting>
  <conditionalFormatting sqref="AQ470">
    <cfRule type="expression" dxfId="2303" priority="1821">
      <formula>IF(RIGHT(TEXT(AQ470,"0.#"),1)=".",FALSE,TRUE)</formula>
    </cfRule>
    <cfRule type="expression" dxfId="2302" priority="1822">
      <formula>IF(RIGHT(TEXT(AQ470,"0.#"),1)=".",TRUE,FALSE)</formula>
    </cfRule>
  </conditionalFormatting>
  <conditionalFormatting sqref="AE475">
    <cfRule type="expression" dxfId="2301" priority="1813">
      <formula>IF(RIGHT(TEXT(AE475,"0.#"),1)=".",FALSE,TRUE)</formula>
    </cfRule>
    <cfRule type="expression" dxfId="2300" priority="1814">
      <formula>IF(RIGHT(TEXT(AE475,"0.#"),1)=".",TRUE,FALSE)</formula>
    </cfRule>
  </conditionalFormatting>
  <conditionalFormatting sqref="AE473">
    <cfRule type="expression" dxfId="2299" priority="1817">
      <formula>IF(RIGHT(TEXT(AE473,"0.#"),1)=".",FALSE,TRUE)</formula>
    </cfRule>
    <cfRule type="expression" dxfId="2298" priority="1818">
      <formula>IF(RIGHT(TEXT(AE473,"0.#"),1)=".",TRUE,FALSE)</formula>
    </cfRule>
  </conditionalFormatting>
  <conditionalFormatting sqref="AE474">
    <cfRule type="expression" dxfId="2297" priority="1815">
      <formula>IF(RIGHT(TEXT(AE474,"0.#"),1)=".",FALSE,TRUE)</formula>
    </cfRule>
    <cfRule type="expression" dxfId="2296" priority="1816">
      <formula>IF(RIGHT(TEXT(AE474,"0.#"),1)=".",TRUE,FALSE)</formula>
    </cfRule>
  </conditionalFormatting>
  <conditionalFormatting sqref="AM475">
    <cfRule type="expression" dxfId="2295" priority="1807">
      <formula>IF(RIGHT(TEXT(AM475,"0.#"),1)=".",FALSE,TRUE)</formula>
    </cfRule>
    <cfRule type="expression" dxfId="2294" priority="1808">
      <formula>IF(RIGHT(TEXT(AM475,"0.#"),1)=".",TRUE,FALSE)</formula>
    </cfRule>
  </conditionalFormatting>
  <conditionalFormatting sqref="AM473">
    <cfRule type="expression" dxfId="2293" priority="1811">
      <formula>IF(RIGHT(TEXT(AM473,"0.#"),1)=".",FALSE,TRUE)</formula>
    </cfRule>
    <cfRule type="expression" dxfId="2292" priority="1812">
      <formula>IF(RIGHT(TEXT(AM473,"0.#"),1)=".",TRUE,FALSE)</formula>
    </cfRule>
  </conditionalFormatting>
  <conditionalFormatting sqref="AM474">
    <cfRule type="expression" dxfId="2291" priority="1809">
      <formula>IF(RIGHT(TEXT(AM474,"0.#"),1)=".",FALSE,TRUE)</formula>
    </cfRule>
    <cfRule type="expression" dxfId="2290" priority="1810">
      <formula>IF(RIGHT(TEXT(AM474,"0.#"),1)=".",TRUE,FALSE)</formula>
    </cfRule>
  </conditionalFormatting>
  <conditionalFormatting sqref="AU475">
    <cfRule type="expression" dxfId="2289" priority="1801">
      <formula>IF(RIGHT(TEXT(AU475,"0.#"),1)=".",FALSE,TRUE)</formula>
    </cfRule>
    <cfRule type="expression" dxfId="2288" priority="1802">
      <formula>IF(RIGHT(TEXT(AU475,"0.#"),1)=".",TRUE,FALSE)</formula>
    </cfRule>
  </conditionalFormatting>
  <conditionalFormatting sqref="AU473">
    <cfRule type="expression" dxfId="2287" priority="1805">
      <formula>IF(RIGHT(TEXT(AU473,"0.#"),1)=".",FALSE,TRUE)</formula>
    </cfRule>
    <cfRule type="expression" dxfId="2286" priority="1806">
      <formula>IF(RIGHT(TEXT(AU473,"0.#"),1)=".",TRUE,FALSE)</formula>
    </cfRule>
  </conditionalFormatting>
  <conditionalFormatting sqref="AU474">
    <cfRule type="expression" dxfId="2285" priority="1803">
      <formula>IF(RIGHT(TEXT(AU474,"0.#"),1)=".",FALSE,TRUE)</formula>
    </cfRule>
    <cfRule type="expression" dxfId="2284" priority="1804">
      <formula>IF(RIGHT(TEXT(AU474,"0.#"),1)=".",TRUE,FALSE)</formula>
    </cfRule>
  </conditionalFormatting>
  <conditionalFormatting sqref="AI475">
    <cfRule type="expression" dxfId="2283" priority="1795">
      <formula>IF(RIGHT(TEXT(AI475,"0.#"),1)=".",FALSE,TRUE)</formula>
    </cfRule>
    <cfRule type="expression" dxfId="2282" priority="1796">
      <formula>IF(RIGHT(TEXT(AI475,"0.#"),1)=".",TRUE,FALSE)</formula>
    </cfRule>
  </conditionalFormatting>
  <conditionalFormatting sqref="AI473">
    <cfRule type="expression" dxfId="2281" priority="1799">
      <formula>IF(RIGHT(TEXT(AI473,"0.#"),1)=".",FALSE,TRUE)</formula>
    </cfRule>
    <cfRule type="expression" dxfId="2280" priority="1800">
      <formula>IF(RIGHT(TEXT(AI473,"0.#"),1)=".",TRUE,FALSE)</formula>
    </cfRule>
  </conditionalFormatting>
  <conditionalFormatting sqref="AI474">
    <cfRule type="expression" dxfId="2279" priority="1797">
      <formula>IF(RIGHT(TEXT(AI474,"0.#"),1)=".",FALSE,TRUE)</formula>
    </cfRule>
    <cfRule type="expression" dxfId="2278" priority="1798">
      <formula>IF(RIGHT(TEXT(AI474,"0.#"),1)=".",TRUE,FALSE)</formula>
    </cfRule>
  </conditionalFormatting>
  <conditionalFormatting sqref="AQ473">
    <cfRule type="expression" dxfId="2277" priority="1789">
      <formula>IF(RIGHT(TEXT(AQ473,"0.#"),1)=".",FALSE,TRUE)</formula>
    </cfRule>
    <cfRule type="expression" dxfId="2276" priority="1790">
      <formula>IF(RIGHT(TEXT(AQ473,"0.#"),1)=".",TRUE,FALSE)</formula>
    </cfRule>
  </conditionalFormatting>
  <conditionalFormatting sqref="AQ474">
    <cfRule type="expression" dxfId="2275" priority="1793">
      <formula>IF(RIGHT(TEXT(AQ474,"0.#"),1)=".",FALSE,TRUE)</formula>
    </cfRule>
    <cfRule type="expression" dxfId="2274" priority="1794">
      <formula>IF(RIGHT(TEXT(AQ474,"0.#"),1)=".",TRUE,FALSE)</formula>
    </cfRule>
  </conditionalFormatting>
  <conditionalFormatting sqref="AQ475">
    <cfRule type="expression" dxfId="2273" priority="1791">
      <formula>IF(RIGHT(TEXT(AQ475,"0.#"),1)=".",FALSE,TRUE)</formula>
    </cfRule>
    <cfRule type="expression" dxfId="2272" priority="1792">
      <formula>IF(RIGHT(TEXT(AQ475,"0.#"),1)=".",TRUE,FALSE)</formula>
    </cfRule>
  </conditionalFormatting>
  <conditionalFormatting sqref="AE480">
    <cfRule type="expression" dxfId="2271" priority="1783">
      <formula>IF(RIGHT(TEXT(AE480,"0.#"),1)=".",FALSE,TRUE)</formula>
    </cfRule>
    <cfRule type="expression" dxfId="2270" priority="1784">
      <formula>IF(RIGHT(TEXT(AE480,"0.#"),1)=".",TRUE,FALSE)</formula>
    </cfRule>
  </conditionalFormatting>
  <conditionalFormatting sqref="AE478">
    <cfRule type="expression" dxfId="2269" priority="1787">
      <formula>IF(RIGHT(TEXT(AE478,"0.#"),1)=".",FALSE,TRUE)</formula>
    </cfRule>
    <cfRule type="expression" dxfId="2268" priority="1788">
      <formula>IF(RIGHT(TEXT(AE478,"0.#"),1)=".",TRUE,FALSE)</formula>
    </cfRule>
  </conditionalFormatting>
  <conditionalFormatting sqref="AE479">
    <cfRule type="expression" dxfId="2267" priority="1785">
      <formula>IF(RIGHT(TEXT(AE479,"0.#"),1)=".",FALSE,TRUE)</formula>
    </cfRule>
    <cfRule type="expression" dxfId="2266" priority="1786">
      <formula>IF(RIGHT(TEXT(AE479,"0.#"),1)=".",TRUE,FALSE)</formula>
    </cfRule>
  </conditionalFormatting>
  <conditionalFormatting sqref="AM480">
    <cfRule type="expression" dxfId="2265" priority="1777">
      <formula>IF(RIGHT(TEXT(AM480,"0.#"),1)=".",FALSE,TRUE)</formula>
    </cfRule>
    <cfRule type="expression" dxfId="2264" priority="1778">
      <formula>IF(RIGHT(TEXT(AM480,"0.#"),1)=".",TRUE,FALSE)</formula>
    </cfRule>
  </conditionalFormatting>
  <conditionalFormatting sqref="AM478">
    <cfRule type="expression" dxfId="2263" priority="1781">
      <formula>IF(RIGHT(TEXT(AM478,"0.#"),1)=".",FALSE,TRUE)</formula>
    </cfRule>
    <cfRule type="expression" dxfId="2262" priority="1782">
      <formula>IF(RIGHT(TEXT(AM478,"0.#"),1)=".",TRUE,FALSE)</formula>
    </cfRule>
  </conditionalFormatting>
  <conditionalFormatting sqref="AM479">
    <cfRule type="expression" dxfId="2261" priority="1779">
      <formula>IF(RIGHT(TEXT(AM479,"0.#"),1)=".",FALSE,TRUE)</formula>
    </cfRule>
    <cfRule type="expression" dxfId="2260" priority="1780">
      <formula>IF(RIGHT(TEXT(AM479,"0.#"),1)=".",TRUE,FALSE)</formula>
    </cfRule>
  </conditionalFormatting>
  <conditionalFormatting sqref="AU480">
    <cfRule type="expression" dxfId="2259" priority="1771">
      <formula>IF(RIGHT(TEXT(AU480,"0.#"),1)=".",FALSE,TRUE)</formula>
    </cfRule>
    <cfRule type="expression" dxfId="2258" priority="1772">
      <formula>IF(RIGHT(TEXT(AU480,"0.#"),1)=".",TRUE,FALSE)</formula>
    </cfRule>
  </conditionalFormatting>
  <conditionalFormatting sqref="AU478">
    <cfRule type="expression" dxfId="2257" priority="1775">
      <formula>IF(RIGHT(TEXT(AU478,"0.#"),1)=".",FALSE,TRUE)</formula>
    </cfRule>
    <cfRule type="expression" dxfId="2256" priority="1776">
      <formula>IF(RIGHT(TEXT(AU478,"0.#"),1)=".",TRUE,FALSE)</formula>
    </cfRule>
  </conditionalFormatting>
  <conditionalFormatting sqref="AU479">
    <cfRule type="expression" dxfId="2255" priority="1773">
      <formula>IF(RIGHT(TEXT(AU479,"0.#"),1)=".",FALSE,TRUE)</formula>
    </cfRule>
    <cfRule type="expression" dxfId="2254" priority="1774">
      <formula>IF(RIGHT(TEXT(AU479,"0.#"),1)=".",TRUE,FALSE)</formula>
    </cfRule>
  </conditionalFormatting>
  <conditionalFormatting sqref="AI480">
    <cfRule type="expression" dxfId="2253" priority="1765">
      <formula>IF(RIGHT(TEXT(AI480,"0.#"),1)=".",FALSE,TRUE)</formula>
    </cfRule>
    <cfRule type="expression" dxfId="2252" priority="1766">
      <formula>IF(RIGHT(TEXT(AI480,"0.#"),1)=".",TRUE,FALSE)</formula>
    </cfRule>
  </conditionalFormatting>
  <conditionalFormatting sqref="AI478">
    <cfRule type="expression" dxfId="2251" priority="1769">
      <formula>IF(RIGHT(TEXT(AI478,"0.#"),1)=".",FALSE,TRUE)</formula>
    </cfRule>
    <cfRule type="expression" dxfId="2250" priority="1770">
      <formula>IF(RIGHT(TEXT(AI478,"0.#"),1)=".",TRUE,FALSE)</formula>
    </cfRule>
  </conditionalFormatting>
  <conditionalFormatting sqref="AI479">
    <cfRule type="expression" dxfId="2249" priority="1767">
      <formula>IF(RIGHT(TEXT(AI479,"0.#"),1)=".",FALSE,TRUE)</formula>
    </cfRule>
    <cfRule type="expression" dxfId="2248" priority="1768">
      <formula>IF(RIGHT(TEXT(AI479,"0.#"),1)=".",TRUE,FALSE)</formula>
    </cfRule>
  </conditionalFormatting>
  <conditionalFormatting sqref="AQ478">
    <cfRule type="expression" dxfId="2247" priority="1759">
      <formula>IF(RIGHT(TEXT(AQ478,"0.#"),1)=".",FALSE,TRUE)</formula>
    </cfRule>
    <cfRule type="expression" dxfId="2246" priority="1760">
      <formula>IF(RIGHT(TEXT(AQ478,"0.#"),1)=".",TRUE,FALSE)</formula>
    </cfRule>
  </conditionalFormatting>
  <conditionalFormatting sqref="AQ479">
    <cfRule type="expression" dxfId="2245" priority="1763">
      <formula>IF(RIGHT(TEXT(AQ479,"0.#"),1)=".",FALSE,TRUE)</formula>
    </cfRule>
    <cfRule type="expression" dxfId="2244" priority="1764">
      <formula>IF(RIGHT(TEXT(AQ479,"0.#"),1)=".",TRUE,FALSE)</formula>
    </cfRule>
  </conditionalFormatting>
  <conditionalFormatting sqref="AQ480">
    <cfRule type="expression" dxfId="2243" priority="1761">
      <formula>IF(RIGHT(TEXT(AQ480,"0.#"),1)=".",FALSE,TRUE)</formula>
    </cfRule>
    <cfRule type="expression" dxfId="2242" priority="1762">
      <formula>IF(RIGHT(TEXT(AQ480,"0.#"),1)=".",TRUE,FALSE)</formula>
    </cfRule>
  </conditionalFormatting>
  <conditionalFormatting sqref="AM47">
    <cfRule type="expression" dxfId="2241" priority="2053">
      <formula>IF(RIGHT(TEXT(AM47,"0.#"),1)=".",FALSE,TRUE)</formula>
    </cfRule>
    <cfRule type="expression" dxfId="2240" priority="2054">
      <formula>IF(RIGHT(TEXT(AM47,"0.#"),1)=".",TRUE,FALSE)</formula>
    </cfRule>
  </conditionalFormatting>
  <conditionalFormatting sqref="AI46">
    <cfRule type="expression" dxfId="2239" priority="2057">
      <formula>IF(RIGHT(TEXT(AI46,"0.#"),1)=".",FALSE,TRUE)</formula>
    </cfRule>
    <cfRule type="expression" dxfId="2238" priority="2058">
      <formula>IF(RIGHT(TEXT(AI46,"0.#"),1)=".",TRUE,FALSE)</formula>
    </cfRule>
  </conditionalFormatting>
  <conditionalFormatting sqref="AM46">
    <cfRule type="expression" dxfId="2237" priority="2055">
      <formula>IF(RIGHT(TEXT(AM46,"0.#"),1)=".",FALSE,TRUE)</formula>
    </cfRule>
    <cfRule type="expression" dxfId="2236" priority="2056">
      <formula>IF(RIGHT(TEXT(AM46,"0.#"),1)=".",TRUE,FALSE)</formula>
    </cfRule>
  </conditionalFormatting>
  <conditionalFormatting sqref="AU46:AU48">
    <cfRule type="expression" dxfId="2235" priority="2047">
      <formula>IF(RIGHT(TEXT(AU46,"0.#"),1)=".",FALSE,TRUE)</formula>
    </cfRule>
    <cfRule type="expression" dxfId="2234" priority="2048">
      <formula>IF(RIGHT(TEXT(AU46,"0.#"),1)=".",TRUE,FALSE)</formula>
    </cfRule>
  </conditionalFormatting>
  <conditionalFormatting sqref="AM48">
    <cfRule type="expression" dxfId="2233" priority="2051">
      <formula>IF(RIGHT(TEXT(AM48,"0.#"),1)=".",FALSE,TRUE)</formula>
    </cfRule>
    <cfRule type="expression" dxfId="2232" priority="2052">
      <formula>IF(RIGHT(TEXT(AM48,"0.#"),1)=".",TRUE,FALSE)</formula>
    </cfRule>
  </conditionalFormatting>
  <conditionalFormatting sqref="AQ46:AQ48">
    <cfRule type="expression" dxfId="2231" priority="2049">
      <formula>IF(RIGHT(TEXT(AQ46,"0.#"),1)=".",FALSE,TRUE)</formula>
    </cfRule>
    <cfRule type="expression" dxfId="2230" priority="2050">
      <formula>IF(RIGHT(TEXT(AQ46,"0.#"),1)=".",TRUE,FALSE)</formula>
    </cfRule>
  </conditionalFormatting>
  <conditionalFormatting sqref="AE146:AE147 AI146:AI147 AM146:AM147 AQ146:AQ147 AU146:AU147">
    <cfRule type="expression" dxfId="2229" priority="2041">
      <formula>IF(RIGHT(TEXT(AE146,"0.#"),1)=".",FALSE,TRUE)</formula>
    </cfRule>
    <cfRule type="expression" dxfId="2228" priority="2042">
      <formula>IF(RIGHT(TEXT(AE146,"0.#"),1)=".",TRUE,FALSE)</formula>
    </cfRule>
  </conditionalFormatting>
  <conditionalFormatting sqref="AE138:AE139 AI138:AI139 AM138:AM139 AQ138:AQ139 AU138:AU139">
    <cfRule type="expression" dxfId="2227" priority="2045">
      <formula>IF(RIGHT(TEXT(AE138,"0.#"),1)=".",FALSE,TRUE)</formula>
    </cfRule>
    <cfRule type="expression" dxfId="2226" priority="2046">
      <formula>IF(RIGHT(TEXT(AE138,"0.#"),1)=".",TRUE,FALSE)</formula>
    </cfRule>
  </conditionalFormatting>
  <conditionalFormatting sqref="AE142:AE143 AI142:AI143 AM142:AM143 AQ142:AQ143 AU142:AU143">
    <cfRule type="expression" dxfId="2225" priority="2043">
      <formula>IF(RIGHT(TEXT(AE142,"0.#"),1)=".",FALSE,TRUE)</formula>
    </cfRule>
    <cfRule type="expression" dxfId="2224" priority="2044">
      <formula>IF(RIGHT(TEXT(AE142,"0.#"),1)=".",TRUE,FALSE)</formula>
    </cfRule>
  </conditionalFormatting>
  <conditionalFormatting sqref="AE198:AE199 AI198:AI199 AM198:AM199 AQ198:AQ199 AU198:AU199">
    <cfRule type="expression" dxfId="2223" priority="2035">
      <formula>IF(RIGHT(TEXT(AE198,"0.#"),1)=".",FALSE,TRUE)</formula>
    </cfRule>
    <cfRule type="expression" dxfId="2222" priority="2036">
      <formula>IF(RIGHT(TEXT(AE198,"0.#"),1)=".",TRUE,FALSE)</formula>
    </cfRule>
  </conditionalFormatting>
  <conditionalFormatting sqref="AE150:AE151 AI150:AI151 AM150:AM151 AQ150:AQ151 AU150:AU151">
    <cfRule type="expression" dxfId="2221" priority="2039">
      <formula>IF(RIGHT(TEXT(AE150,"0.#"),1)=".",FALSE,TRUE)</formula>
    </cfRule>
    <cfRule type="expression" dxfId="2220" priority="2040">
      <formula>IF(RIGHT(TEXT(AE150,"0.#"),1)=".",TRUE,FALSE)</formula>
    </cfRule>
  </conditionalFormatting>
  <conditionalFormatting sqref="AE194:AE195 AI194:AI195 AM194:AM195 AQ194:AQ195 AU194:AU195">
    <cfRule type="expression" dxfId="2219" priority="2037">
      <formula>IF(RIGHT(TEXT(AE194,"0.#"),1)=".",FALSE,TRUE)</formula>
    </cfRule>
    <cfRule type="expression" dxfId="2218" priority="2038">
      <formula>IF(RIGHT(TEXT(AE194,"0.#"),1)=".",TRUE,FALSE)</formula>
    </cfRule>
  </conditionalFormatting>
  <conditionalFormatting sqref="AE210:AE211 AI210:AI211 AM210:AM211 AQ210:AQ211 AU210:AU211">
    <cfRule type="expression" dxfId="2217" priority="2029">
      <formula>IF(RIGHT(TEXT(AE210,"0.#"),1)=".",FALSE,TRUE)</formula>
    </cfRule>
    <cfRule type="expression" dxfId="2216" priority="2030">
      <formula>IF(RIGHT(TEXT(AE210,"0.#"),1)=".",TRUE,FALSE)</formula>
    </cfRule>
  </conditionalFormatting>
  <conditionalFormatting sqref="AE202:AE203 AI202:AI203 AM202:AM203 AQ202:AQ203 AU202:AU203">
    <cfRule type="expression" dxfId="2215" priority="2033">
      <formula>IF(RIGHT(TEXT(AE202,"0.#"),1)=".",FALSE,TRUE)</formula>
    </cfRule>
    <cfRule type="expression" dxfId="2214" priority="2034">
      <formula>IF(RIGHT(TEXT(AE202,"0.#"),1)=".",TRUE,FALSE)</formula>
    </cfRule>
  </conditionalFormatting>
  <conditionalFormatting sqref="AE206:AE207 AI206:AI207 AM206:AM207 AQ206:AQ207 AU206:AU207">
    <cfRule type="expression" dxfId="2213" priority="2031">
      <formula>IF(RIGHT(TEXT(AE206,"0.#"),1)=".",FALSE,TRUE)</formula>
    </cfRule>
    <cfRule type="expression" dxfId="2212" priority="2032">
      <formula>IF(RIGHT(TEXT(AE206,"0.#"),1)=".",TRUE,FALSE)</formula>
    </cfRule>
  </conditionalFormatting>
  <conditionalFormatting sqref="AE262:AE263 AI262:AI263 AM262:AM263 AQ262:AQ263 AU262:AU263">
    <cfRule type="expression" dxfId="2211" priority="2023">
      <formula>IF(RIGHT(TEXT(AE262,"0.#"),1)=".",FALSE,TRUE)</formula>
    </cfRule>
    <cfRule type="expression" dxfId="2210" priority="2024">
      <formula>IF(RIGHT(TEXT(AE262,"0.#"),1)=".",TRUE,FALSE)</formula>
    </cfRule>
  </conditionalFormatting>
  <conditionalFormatting sqref="AE254:AE255 AI254:AI255 AM254:AM255 AQ254:AQ255 AU254:AU255">
    <cfRule type="expression" dxfId="2209" priority="2027">
      <formula>IF(RIGHT(TEXT(AE254,"0.#"),1)=".",FALSE,TRUE)</formula>
    </cfRule>
    <cfRule type="expression" dxfId="2208" priority="2028">
      <formula>IF(RIGHT(TEXT(AE254,"0.#"),1)=".",TRUE,FALSE)</formula>
    </cfRule>
  </conditionalFormatting>
  <conditionalFormatting sqref="AE258:AE259 AI258:AI259 AM258:AM259 AQ258:AQ259 AU258:AU259">
    <cfRule type="expression" dxfId="2207" priority="2025">
      <formula>IF(RIGHT(TEXT(AE258,"0.#"),1)=".",FALSE,TRUE)</formula>
    </cfRule>
    <cfRule type="expression" dxfId="2206" priority="2026">
      <formula>IF(RIGHT(TEXT(AE258,"0.#"),1)=".",TRUE,FALSE)</formula>
    </cfRule>
  </conditionalFormatting>
  <conditionalFormatting sqref="AE314:AE315 AI314:AI315 AM314:AM315 AQ314:AQ315 AU314:AU315">
    <cfRule type="expression" dxfId="2205" priority="2017">
      <formula>IF(RIGHT(TEXT(AE314,"0.#"),1)=".",FALSE,TRUE)</formula>
    </cfRule>
    <cfRule type="expression" dxfId="2204" priority="2018">
      <formula>IF(RIGHT(TEXT(AE314,"0.#"),1)=".",TRUE,FALSE)</formula>
    </cfRule>
  </conditionalFormatting>
  <conditionalFormatting sqref="AE266:AE267 AI266:AI267 AM266:AM267 AQ266:AQ267 AU266:AU267">
    <cfRule type="expression" dxfId="2203" priority="2021">
      <formula>IF(RIGHT(TEXT(AE266,"0.#"),1)=".",FALSE,TRUE)</formula>
    </cfRule>
    <cfRule type="expression" dxfId="2202" priority="2022">
      <formula>IF(RIGHT(TEXT(AE266,"0.#"),1)=".",TRUE,FALSE)</formula>
    </cfRule>
  </conditionalFormatting>
  <conditionalFormatting sqref="AE270:AE271 AI270:AI271 AM270:AM271 AQ270:AQ271 AU270:AU271">
    <cfRule type="expression" dxfId="2201" priority="2019">
      <formula>IF(RIGHT(TEXT(AE270,"0.#"),1)=".",FALSE,TRUE)</formula>
    </cfRule>
    <cfRule type="expression" dxfId="2200" priority="2020">
      <formula>IF(RIGHT(TEXT(AE270,"0.#"),1)=".",TRUE,FALSE)</formula>
    </cfRule>
  </conditionalFormatting>
  <conditionalFormatting sqref="AE326:AE327 AI326:AI327 AM326:AM327 AQ326:AQ327 AU326:AU327">
    <cfRule type="expression" dxfId="2199" priority="2011">
      <formula>IF(RIGHT(TEXT(AE326,"0.#"),1)=".",FALSE,TRUE)</formula>
    </cfRule>
    <cfRule type="expression" dxfId="2198" priority="2012">
      <formula>IF(RIGHT(TEXT(AE326,"0.#"),1)=".",TRUE,FALSE)</formula>
    </cfRule>
  </conditionalFormatting>
  <conditionalFormatting sqref="AE318:AE319 AI318:AI319 AM318:AM319 AQ318:AQ319 AU318:AU319">
    <cfRule type="expression" dxfId="2197" priority="2015">
      <formula>IF(RIGHT(TEXT(AE318,"0.#"),1)=".",FALSE,TRUE)</formula>
    </cfRule>
    <cfRule type="expression" dxfId="2196" priority="2016">
      <formula>IF(RIGHT(TEXT(AE318,"0.#"),1)=".",TRUE,FALSE)</formula>
    </cfRule>
  </conditionalFormatting>
  <conditionalFormatting sqref="AE322:AE323 AI322:AI323 AM322:AM323 AQ322:AQ323 AU322:AU323">
    <cfRule type="expression" dxfId="2195" priority="2013">
      <formula>IF(RIGHT(TEXT(AE322,"0.#"),1)=".",FALSE,TRUE)</formula>
    </cfRule>
    <cfRule type="expression" dxfId="2194" priority="2014">
      <formula>IF(RIGHT(TEXT(AE322,"0.#"),1)=".",TRUE,FALSE)</formula>
    </cfRule>
  </conditionalFormatting>
  <conditionalFormatting sqref="AE378:AE379 AI378:AI379 AM378:AM379 AQ378:AQ379 AU378:AU379">
    <cfRule type="expression" dxfId="2193" priority="2005">
      <formula>IF(RIGHT(TEXT(AE378,"0.#"),1)=".",FALSE,TRUE)</formula>
    </cfRule>
    <cfRule type="expression" dxfId="2192" priority="2006">
      <formula>IF(RIGHT(TEXT(AE378,"0.#"),1)=".",TRUE,FALSE)</formula>
    </cfRule>
  </conditionalFormatting>
  <conditionalFormatting sqref="AE330:AE331 AI330:AI331 AM330:AM331 AQ330:AQ331 AU330:AU331">
    <cfRule type="expression" dxfId="2191" priority="2009">
      <formula>IF(RIGHT(TEXT(AE330,"0.#"),1)=".",FALSE,TRUE)</formula>
    </cfRule>
    <cfRule type="expression" dxfId="2190" priority="2010">
      <formula>IF(RIGHT(TEXT(AE330,"0.#"),1)=".",TRUE,FALSE)</formula>
    </cfRule>
  </conditionalFormatting>
  <conditionalFormatting sqref="AE374:AE375 AI374:AI375 AM374:AM375 AQ374:AQ375 AU374:AU375">
    <cfRule type="expression" dxfId="2189" priority="2007">
      <formula>IF(RIGHT(TEXT(AE374,"0.#"),1)=".",FALSE,TRUE)</formula>
    </cfRule>
    <cfRule type="expression" dxfId="2188" priority="2008">
      <formula>IF(RIGHT(TEXT(AE374,"0.#"),1)=".",TRUE,FALSE)</formula>
    </cfRule>
  </conditionalFormatting>
  <conditionalFormatting sqref="AE390:AE391 AI390:AI391 AM390:AM391 AQ390:AQ391 AU390:AU391">
    <cfRule type="expression" dxfId="2187" priority="1999">
      <formula>IF(RIGHT(TEXT(AE390,"0.#"),1)=".",FALSE,TRUE)</formula>
    </cfRule>
    <cfRule type="expression" dxfId="2186" priority="2000">
      <formula>IF(RIGHT(TEXT(AE390,"0.#"),1)=".",TRUE,FALSE)</formula>
    </cfRule>
  </conditionalFormatting>
  <conditionalFormatting sqref="AE382:AE383 AI382:AI383 AM382:AM383 AQ382:AQ383 AU382:AU383">
    <cfRule type="expression" dxfId="2185" priority="2003">
      <formula>IF(RIGHT(TEXT(AE382,"0.#"),1)=".",FALSE,TRUE)</formula>
    </cfRule>
    <cfRule type="expression" dxfId="2184" priority="2004">
      <formula>IF(RIGHT(TEXT(AE382,"0.#"),1)=".",TRUE,FALSE)</formula>
    </cfRule>
  </conditionalFormatting>
  <conditionalFormatting sqref="AE386:AE387 AI386:AI387 AM386:AM387 AQ386:AQ387 AU386:AU387">
    <cfRule type="expression" dxfId="2183" priority="2001">
      <formula>IF(RIGHT(TEXT(AE386,"0.#"),1)=".",FALSE,TRUE)</formula>
    </cfRule>
    <cfRule type="expression" dxfId="2182" priority="2002">
      <formula>IF(RIGHT(TEXT(AE386,"0.#"),1)=".",TRUE,FALSE)</formula>
    </cfRule>
  </conditionalFormatting>
  <conditionalFormatting sqref="AE440">
    <cfRule type="expression" dxfId="2181" priority="1993">
      <formula>IF(RIGHT(TEXT(AE440,"0.#"),1)=".",FALSE,TRUE)</formula>
    </cfRule>
    <cfRule type="expression" dxfId="2180" priority="1994">
      <formula>IF(RIGHT(TEXT(AE440,"0.#"),1)=".",TRUE,FALSE)</formula>
    </cfRule>
  </conditionalFormatting>
  <conditionalFormatting sqref="AE438">
    <cfRule type="expression" dxfId="2179" priority="1997">
      <formula>IF(RIGHT(TEXT(AE438,"0.#"),1)=".",FALSE,TRUE)</formula>
    </cfRule>
    <cfRule type="expression" dxfId="2178" priority="1998">
      <formula>IF(RIGHT(TEXT(AE438,"0.#"),1)=".",TRUE,FALSE)</formula>
    </cfRule>
  </conditionalFormatting>
  <conditionalFormatting sqref="AE439">
    <cfRule type="expression" dxfId="2177" priority="1995">
      <formula>IF(RIGHT(TEXT(AE439,"0.#"),1)=".",FALSE,TRUE)</formula>
    </cfRule>
    <cfRule type="expression" dxfId="2176" priority="1996">
      <formula>IF(RIGHT(TEXT(AE439,"0.#"),1)=".",TRUE,FALSE)</formula>
    </cfRule>
  </conditionalFormatting>
  <conditionalFormatting sqref="AM440">
    <cfRule type="expression" dxfId="2175" priority="1987">
      <formula>IF(RIGHT(TEXT(AM440,"0.#"),1)=".",FALSE,TRUE)</formula>
    </cfRule>
    <cfRule type="expression" dxfId="2174" priority="1988">
      <formula>IF(RIGHT(TEXT(AM440,"0.#"),1)=".",TRUE,FALSE)</formula>
    </cfRule>
  </conditionalFormatting>
  <conditionalFormatting sqref="AM438">
    <cfRule type="expression" dxfId="2173" priority="1991">
      <formula>IF(RIGHT(TEXT(AM438,"0.#"),1)=".",FALSE,TRUE)</formula>
    </cfRule>
    <cfRule type="expression" dxfId="2172" priority="1992">
      <formula>IF(RIGHT(TEXT(AM438,"0.#"),1)=".",TRUE,FALSE)</formula>
    </cfRule>
  </conditionalFormatting>
  <conditionalFormatting sqref="AM439">
    <cfRule type="expression" dxfId="2171" priority="1989">
      <formula>IF(RIGHT(TEXT(AM439,"0.#"),1)=".",FALSE,TRUE)</formula>
    </cfRule>
    <cfRule type="expression" dxfId="2170" priority="1990">
      <formula>IF(RIGHT(TEXT(AM439,"0.#"),1)=".",TRUE,FALSE)</formula>
    </cfRule>
  </conditionalFormatting>
  <conditionalFormatting sqref="AU440">
    <cfRule type="expression" dxfId="2169" priority="1981">
      <formula>IF(RIGHT(TEXT(AU440,"0.#"),1)=".",FALSE,TRUE)</formula>
    </cfRule>
    <cfRule type="expression" dxfId="2168" priority="1982">
      <formula>IF(RIGHT(TEXT(AU440,"0.#"),1)=".",TRUE,FALSE)</formula>
    </cfRule>
  </conditionalFormatting>
  <conditionalFormatting sqref="AU438">
    <cfRule type="expression" dxfId="2167" priority="1985">
      <formula>IF(RIGHT(TEXT(AU438,"0.#"),1)=".",FALSE,TRUE)</formula>
    </cfRule>
    <cfRule type="expression" dxfId="2166" priority="1986">
      <formula>IF(RIGHT(TEXT(AU438,"0.#"),1)=".",TRUE,FALSE)</formula>
    </cfRule>
  </conditionalFormatting>
  <conditionalFormatting sqref="AU439">
    <cfRule type="expression" dxfId="2165" priority="1983">
      <formula>IF(RIGHT(TEXT(AU439,"0.#"),1)=".",FALSE,TRUE)</formula>
    </cfRule>
    <cfRule type="expression" dxfId="2164" priority="1984">
      <formula>IF(RIGHT(TEXT(AU439,"0.#"),1)=".",TRUE,FALSE)</formula>
    </cfRule>
  </conditionalFormatting>
  <conditionalFormatting sqref="AI440">
    <cfRule type="expression" dxfId="2163" priority="1975">
      <formula>IF(RIGHT(TEXT(AI440,"0.#"),1)=".",FALSE,TRUE)</formula>
    </cfRule>
    <cfRule type="expression" dxfId="2162" priority="1976">
      <formula>IF(RIGHT(TEXT(AI440,"0.#"),1)=".",TRUE,FALSE)</formula>
    </cfRule>
  </conditionalFormatting>
  <conditionalFormatting sqref="AI438">
    <cfRule type="expression" dxfId="2161" priority="1979">
      <formula>IF(RIGHT(TEXT(AI438,"0.#"),1)=".",FALSE,TRUE)</formula>
    </cfRule>
    <cfRule type="expression" dxfId="2160" priority="1980">
      <formula>IF(RIGHT(TEXT(AI438,"0.#"),1)=".",TRUE,FALSE)</formula>
    </cfRule>
  </conditionalFormatting>
  <conditionalFormatting sqref="AI439">
    <cfRule type="expression" dxfId="2159" priority="1977">
      <formula>IF(RIGHT(TEXT(AI439,"0.#"),1)=".",FALSE,TRUE)</formula>
    </cfRule>
    <cfRule type="expression" dxfId="2158" priority="1978">
      <formula>IF(RIGHT(TEXT(AI439,"0.#"),1)=".",TRUE,FALSE)</formula>
    </cfRule>
  </conditionalFormatting>
  <conditionalFormatting sqref="AQ438">
    <cfRule type="expression" dxfId="2157" priority="1969">
      <formula>IF(RIGHT(TEXT(AQ438,"0.#"),1)=".",FALSE,TRUE)</formula>
    </cfRule>
    <cfRule type="expression" dxfId="2156" priority="1970">
      <formula>IF(RIGHT(TEXT(AQ438,"0.#"),1)=".",TRUE,FALSE)</formula>
    </cfRule>
  </conditionalFormatting>
  <conditionalFormatting sqref="AQ439">
    <cfRule type="expression" dxfId="2155" priority="1973">
      <formula>IF(RIGHT(TEXT(AQ439,"0.#"),1)=".",FALSE,TRUE)</formula>
    </cfRule>
    <cfRule type="expression" dxfId="2154" priority="1974">
      <formula>IF(RIGHT(TEXT(AQ439,"0.#"),1)=".",TRUE,FALSE)</formula>
    </cfRule>
  </conditionalFormatting>
  <conditionalFormatting sqref="AQ440">
    <cfRule type="expression" dxfId="2153" priority="1971">
      <formula>IF(RIGHT(TEXT(AQ440,"0.#"),1)=".",FALSE,TRUE)</formula>
    </cfRule>
    <cfRule type="expression" dxfId="2152" priority="1972">
      <formula>IF(RIGHT(TEXT(AQ440,"0.#"),1)=".",TRUE,FALSE)</formula>
    </cfRule>
  </conditionalFormatting>
  <conditionalFormatting sqref="AE445">
    <cfRule type="expression" dxfId="2151" priority="1963">
      <formula>IF(RIGHT(TEXT(AE445,"0.#"),1)=".",FALSE,TRUE)</formula>
    </cfRule>
    <cfRule type="expression" dxfId="2150" priority="1964">
      <formula>IF(RIGHT(TEXT(AE445,"0.#"),1)=".",TRUE,FALSE)</formula>
    </cfRule>
  </conditionalFormatting>
  <conditionalFormatting sqref="AE443">
    <cfRule type="expression" dxfId="2149" priority="1967">
      <formula>IF(RIGHT(TEXT(AE443,"0.#"),1)=".",FALSE,TRUE)</formula>
    </cfRule>
    <cfRule type="expression" dxfId="2148" priority="1968">
      <formula>IF(RIGHT(TEXT(AE443,"0.#"),1)=".",TRUE,FALSE)</formula>
    </cfRule>
  </conditionalFormatting>
  <conditionalFormatting sqref="AE444">
    <cfRule type="expression" dxfId="2147" priority="1965">
      <formula>IF(RIGHT(TEXT(AE444,"0.#"),1)=".",FALSE,TRUE)</formula>
    </cfRule>
    <cfRule type="expression" dxfId="2146" priority="1966">
      <formula>IF(RIGHT(TEXT(AE444,"0.#"),1)=".",TRUE,FALSE)</formula>
    </cfRule>
  </conditionalFormatting>
  <conditionalFormatting sqref="AM445">
    <cfRule type="expression" dxfId="2145" priority="1957">
      <formula>IF(RIGHT(TEXT(AM445,"0.#"),1)=".",FALSE,TRUE)</formula>
    </cfRule>
    <cfRule type="expression" dxfId="2144" priority="1958">
      <formula>IF(RIGHT(TEXT(AM445,"0.#"),1)=".",TRUE,FALSE)</formula>
    </cfRule>
  </conditionalFormatting>
  <conditionalFormatting sqref="AM443">
    <cfRule type="expression" dxfId="2143" priority="1961">
      <formula>IF(RIGHT(TEXT(AM443,"0.#"),1)=".",FALSE,TRUE)</formula>
    </cfRule>
    <cfRule type="expression" dxfId="2142" priority="1962">
      <formula>IF(RIGHT(TEXT(AM443,"0.#"),1)=".",TRUE,FALSE)</formula>
    </cfRule>
  </conditionalFormatting>
  <conditionalFormatting sqref="AM444">
    <cfRule type="expression" dxfId="2141" priority="1959">
      <formula>IF(RIGHT(TEXT(AM444,"0.#"),1)=".",FALSE,TRUE)</formula>
    </cfRule>
    <cfRule type="expression" dxfId="2140" priority="1960">
      <formula>IF(RIGHT(TEXT(AM444,"0.#"),1)=".",TRUE,FALSE)</formula>
    </cfRule>
  </conditionalFormatting>
  <conditionalFormatting sqref="AU445">
    <cfRule type="expression" dxfId="2139" priority="1951">
      <formula>IF(RIGHT(TEXT(AU445,"0.#"),1)=".",FALSE,TRUE)</formula>
    </cfRule>
    <cfRule type="expression" dxfId="2138" priority="1952">
      <formula>IF(RIGHT(TEXT(AU445,"0.#"),1)=".",TRUE,FALSE)</formula>
    </cfRule>
  </conditionalFormatting>
  <conditionalFormatting sqref="AU443">
    <cfRule type="expression" dxfId="2137" priority="1955">
      <formula>IF(RIGHT(TEXT(AU443,"0.#"),1)=".",FALSE,TRUE)</formula>
    </cfRule>
    <cfRule type="expression" dxfId="2136" priority="1956">
      <formula>IF(RIGHT(TEXT(AU443,"0.#"),1)=".",TRUE,FALSE)</formula>
    </cfRule>
  </conditionalFormatting>
  <conditionalFormatting sqref="AU444">
    <cfRule type="expression" dxfId="2135" priority="1953">
      <formula>IF(RIGHT(TEXT(AU444,"0.#"),1)=".",FALSE,TRUE)</formula>
    </cfRule>
    <cfRule type="expression" dxfId="2134" priority="1954">
      <formula>IF(RIGHT(TEXT(AU444,"0.#"),1)=".",TRUE,FALSE)</formula>
    </cfRule>
  </conditionalFormatting>
  <conditionalFormatting sqref="AI445">
    <cfRule type="expression" dxfId="2133" priority="1945">
      <formula>IF(RIGHT(TEXT(AI445,"0.#"),1)=".",FALSE,TRUE)</formula>
    </cfRule>
    <cfRule type="expression" dxfId="2132" priority="1946">
      <formula>IF(RIGHT(TEXT(AI445,"0.#"),1)=".",TRUE,FALSE)</formula>
    </cfRule>
  </conditionalFormatting>
  <conditionalFormatting sqref="AI443">
    <cfRule type="expression" dxfId="2131" priority="1949">
      <formula>IF(RIGHT(TEXT(AI443,"0.#"),1)=".",FALSE,TRUE)</formula>
    </cfRule>
    <cfRule type="expression" dxfId="2130" priority="1950">
      <formula>IF(RIGHT(TEXT(AI443,"0.#"),1)=".",TRUE,FALSE)</formula>
    </cfRule>
  </conditionalFormatting>
  <conditionalFormatting sqref="AI444">
    <cfRule type="expression" dxfId="2129" priority="1947">
      <formula>IF(RIGHT(TEXT(AI444,"0.#"),1)=".",FALSE,TRUE)</formula>
    </cfRule>
    <cfRule type="expression" dxfId="2128" priority="1948">
      <formula>IF(RIGHT(TEXT(AI444,"0.#"),1)=".",TRUE,FALSE)</formula>
    </cfRule>
  </conditionalFormatting>
  <conditionalFormatting sqref="AQ443">
    <cfRule type="expression" dxfId="2127" priority="1939">
      <formula>IF(RIGHT(TEXT(AQ443,"0.#"),1)=".",FALSE,TRUE)</formula>
    </cfRule>
    <cfRule type="expression" dxfId="2126" priority="1940">
      <formula>IF(RIGHT(TEXT(AQ443,"0.#"),1)=".",TRUE,FALSE)</formula>
    </cfRule>
  </conditionalFormatting>
  <conditionalFormatting sqref="AQ444">
    <cfRule type="expression" dxfId="2125" priority="1943">
      <formula>IF(RIGHT(TEXT(AQ444,"0.#"),1)=".",FALSE,TRUE)</formula>
    </cfRule>
    <cfRule type="expression" dxfId="2124" priority="1944">
      <formula>IF(RIGHT(TEXT(AQ444,"0.#"),1)=".",TRUE,FALSE)</formula>
    </cfRule>
  </conditionalFormatting>
  <conditionalFormatting sqref="AQ445">
    <cfRule type="expression" dxfId="2123" priority="1941">
      <formula>IF(RIGHT(TEXT(AQ445,"0.#"),1)=".",FALSE,TRUE)</formula>
    </cfRule>
    <cfRule type="expression" dxfId="2122" priority="1942">
      <formula>IF(RIGHT(TEXT(AQ445,"0.#"),1)=".",TRUE,FALSE)</formula>
    </cfRule>
  </conditionalFormatting>
  <conditionalFormatting sqref="Y881:Y900">
    <cfRule type="expression" dxfId="2121" priority="2169">
      <formula>IF(RIGHT(TEXT(Y881,"0.#"),1)=".",FALSE,TRUE)</formula>
    </cfRule>
    <cfRule type="expression" dxfId="2120" priority="2170">
      <formula>IF(RIGHT(TEXT(Y881,"0.#"),1)=".",TRUE,FALSE)</formula>
    </cfRule>
  </conditionalFormatting>
  <conditionalFormatting sqref="Y908:Y933">
    <cfRule type="expression" dxfId="2119" priority="2157">
      <formula>IF(RIGHT(TEXT(Y908,"0.#"),1)=".",FALSE,TRUE)</formula>
    </cfRule>
    <cfRule type="expression" dxfId="2118" priority="2158">
      <formula>IF(RIGHT(TEXT(Y908,"0.#"),1)=".",TRUE,FALSE)</formula>
    </cfRule>
  </conditionalFormatting>
  <conditionalFormatting sqref="Y939:Y966">
    <cfRule type="expression" dxfId="2117" priority="2145">
      <formula>IF(RIGHT(TEXT(Y939,"0.#"),1)=".",FALSE,TRUE)</formula>
    </cfRule>
    <cfRule type="expression" dxfId="2116" priority="2146">
      <formula>IF(RIGHT(TEXT(Y939,"0.#"),1)=".",TRUE,FALSE)</formula>
    </cfRule>
  </conditionalFormatting>
  <conditionalFormatting sqref="Y938">
    <cfRule type="expression" dxfId="2115" priority="2139">
      <formula>IF(RIGHT(TEXT(Y938,"0.#"),1)=".",FALSE,TRUE)</formula>
    </cfRule>
    <cfRule type="expression" dxfId="2114" priority="2140">
      <formula>IF(RIGHT(TEXT(Y938,"0.#"),1)=".",TRUE,FALSE)</formula>
    </cfRule>
  </conditionalFormatting>
  <conditionalFormatting sqref="Y972:Y999">
    <cfRule type="expression" dxfId="2113" priority="2133">
      <formula>IF(RIGHT(TEXT(Y972,"0.#"),1)=".",FALSE,TRUE)</formula>
    </cfRule>
    <cfRule type="expression" dxfId="2112" priority="2134">
      <formula>IF(RIGHT(TEXT(Y972,"0.#"),1)=".",TRUE,FALSE)</formula>
    </cfRule>
  </conditionalFormatting>
  <conditionalFormatting sqref="Y970:Y971">
    <cfRule type="expression" dxfId="2111" priority="2127">
      <formula>IF(RIGHT(TEXT(Y970,"0.#"),1)=".",FALSE,TRUE)</formula>
    </cfRule>
    <cfRule type="expression" dxfId="2110" priority="2128">
      <formula>IF(RIGHT(TEXT(Y970,"0.#"),1)=".",TRUE,FALSE)</formula>
    </cfRule>
  </conditionalFormatting>
  <conditionalFormatting sqref="Y1005:Y1032">
    <cfRule type="expression" dxfId="2109" priority="2121">
      <formula>IF(RIGHT(TEXT(Y1005,"0.#"),1)=".",FALSE,TRUE)</formula>
    </cfRule>
    <cfRule type="expression" dxfId="2108" priority="2122">
      <formula>IF(RIGHT(TEXT(Y1005,"0.#"),1)=".",TRUE,FALSE)</formula>
    </cfRule>
  </conditionalFormatting>
  <conditionalFormatting sqref="W23">
    <cfRule type="expression" dxfId="2107" priority="2405">
      <formula>IF(RIGHT(TEXT(W23,"0.#"),1)=".",FALSE,TRUE)</formula>
    </cfRule>
    <cfRule type="expression" dxfId="2106" priority="2406">
      <formula>IF(RIGHT(TEXT(W23,"0.#"),1)=".",TRUE,FALSE)</formula>
    </cfRule>
  </conditionalFormatting>
  <conditionalFormatting sqref="W24:W27">
    <cfRule type="expression" dxfId="2105" priority="2403">
      <formula>IF(RIGHT(TEXT(W24,"0.#"),1)=".",FALSE,TRUE)</formula>
    </cfRule>
    <cfRule type="expression" dxfId="2104" priority="2404">
      <formula>IF(RIGHT(TEXT(W24,"0.#"),1)=".",TRUE,FALSE)</formula>
    </cfRule>
  </conditionalFormatting>
  <conditionalFormatting sqref="W28">
    <cfRule type="expression" dxfId="2103" priority="2395">
      <formula>IF(RIGHT(TEXT(W28,"0.#"),1)=".",FALSE,TRUE)</formula>
    </cfRule>
    <cfRule type="expression" dxfId="2102" priority="2396">
      <formula>IF(RIGHT(TEXT(W28,"0.#"),1)=".",TRUE,FALSE)</formula>
    </cfRule>
  </conditionalFormatting>
  <conditionalFormatting sqref="P23">
    <cfRule type="expression" dxfId="2101" priority="2393">
      <formula>IF(RIGHT(TEXT(P23,"0.#"),1)=".",FALSE,TRUE)</formula>
    </cfRule>
    <cfRule type="expression" dxfId="2100" priority="2394">
      <formula>IF(RIGHT(TEXT(P23,"0.#"),1)=".",TRUE,FALSE)</formula>
    </cfRule>
  </conditionalFormatting>
  <conditionalFormatting sqref="P24:P27">
    <cfRule type="expression" dxfId="2099" priority="2391">
      <formula>IF(RIGHT(TEXT(P24,"0.#"),1)=".",FALSE,TRUE)</formula>
    </cfRule>
    <cfRule type="expression" dxfId="2098" priority="2392">
      <formula>IF(RIGHT(TEXT(P24,"0.#"),1)=".",TRUE,FALSE)</formula>
    </cfRule>
  </conditionalFormatting>
  <conditionalFormatting sqref="P28">
    <cfRule type="expression" dxfId="2097" priority="2389">
      <formula>IF(RIGHT(TEXT(P28,"0.#"),1)=".",FALSE,TRUE)</formula>
    </cfRule>
    <cfRule type="expression" dxfId="2096" priority="2390">
      <formula>IF(RIGHT(TEXT(P28,"0.#"),1)=".",TRUE,FALSE)</formula>
    </cfRule>
  </conditionalFormatting>
  <conditionalFormatting sqref="AQ114">
    <cfRule type="expression" dxfId="2095" priority="2373">
      <formula>IF(RIGHT(TEXT(AQ114,"0.#"),1)=".",FALSE,TRUE)</formula>
    </cfRule>
    <cfRule type="expression" dxfId="2094" priority="2374">
      <formula>IF(RIGHT(TEXT(AQ114,"0.#"),1)=".",TRUE,FALSE)</formula>
    </cfRule>
  </conditionalFormatting>
  <conditionalFormatting sqref="AQ107">
    <cfRule type="expression" dxfId="2093" priority="2383">
      <formula>IF(RIGHT(TEXT(AQ107,"0.#"),1)=".",FALSE,TRUE)</formula>
    </cfRule>
    <cfRule type="expression" dxfId="2092" priority="2384">
      <formula>IF(RIGHT(TEXT(AQ107,"0.#"),1)=".",TRUE,FALSE)</formula>
    </cfRule>
  </conditionalFormatting>
  <conditionalFormatting sqref="AQ108">
    <cfRule type="expression" dxfId="2091" priority="2381">
      <formula>IF(RIGHT(TEXT(AQ108,"0.#"),1)=".",FALSE,TRUE)</formula>
    </cfRule>
    <cfRule type="expression" dxfId="2090" priority="2382">
      <formula>IF(RIGHT(TEXT(AQ108,"0.#"),1)=".",TRUE,FALSE)</formula>
    </cfRule>
  </conditionalFormatting>
  <conditionalFormatting sqref="AQ110">
    <cfRule type="expression" dxfId="2089" priority="2379">
      <formula>IF(RIGHT(TEXT(AQ110,"0.#"),1)=".",FALSE,TRUE)</formula>
    </cfRule>
    <cfRule type="expression" dxfId="2088" priority="2380">
      <formula>IF(RIGHT(TEXT(AQ110,"0.#"),1)=".",TRUE,FALSE)</formula>
    </cfRule>
  </conditionalFormatting>
  <conditionalFormatting sqref="AQ111">
    <cfRule type="expression" dxfId="2087" priority="2377">
      <formula>IF(RIGHT(TEXT(AQ111,"0.#"),1)=".",FALSE,TRUE)</formula>
    </cfRule>
    <cfRule type="expression" dxfId="2086" priority="2378">
      <formula>IF(RIGHT(TEXT(AQ111,"0.#"),1)=".",TRUE,FALSE)</formula>
    </cfRule>
  </conditionalFormatting>
  <conditionalFormatting sqref="AQ113">
    <cfRule type="expression" dxfId="2085" priority="2375">
      <formula>IF(RIGHT(TEXT(AQ113,"0.#"),1)=".",FALSE,TRUE)</formula>
    </cfRule>
    <cfRule type="expression" dxfId="2084" priority="2376">
      <formula>IF(RIGHT(TEXT(AQ113,"0.#"),1)=".",TRUE,FALSE)</formula>
    </cfRule>
  </conditionalFormatting>
  <conditionalFormatting sqref="AE67">
    <cfRule type="expression" dxfId="2083" priority="2305">
      <formula>IF(RIGHT(TEXT(AE67,"0.#"),1)=".",FALSE,TRUE)</formula>
    </cfRule>
    <cfRule type="expression" dxfId="2082" priority="2306">
      <formula>IF(RIGHT(TEXT(AE67,"0.#"),1)=".",TRUE,FALSE)</formula>
    </cfRule>
  </conditionalFormatting>
  <conditionalFormatting sqref="AE68">
    <cfRule type="expression" dxfId="2081" priority="2303">
      <formula>IF(RIGHT(TEXT(AE68,"0.#"),1)=".",FALSE,TRUE)</formula>
    </cfRule>
    <cfRule type="expression" dxfId="2080" priority="2304">
      <formula>IF(RIGHT(TEXT(AE68,"0.#"),1)=".",TRUE,FALSE)</formula>
    </cfRule>
  </conditionalFormatting>
  <conditionalFormatting sqref="AE69">
    <cfRule type="expression" dxfId="2079" priority="2301">
      <formula>IF(RIGHT(TEXT(AE69,"0.#"),1)=".",FALSE,TRUE)</formula>
    </cfRule>
    <cfRule type="expression" dxfId="2078" priority="2302">
      <formula>IF(RIGHT(TEXT(AE69,"0.#"),1)=".",TRUE,FALSE)</formula>
    </cfRule>
  </conditionalFormatting>
  <conditionalFormatting sqref="AI69">
    <cfRule type="expression" dxfId="2077" priority="2299">
      <formula>IF(RIGHT(TEXT(AI69,"0.#"),1)=".",FALSE,TRUE)</formula>
    </cfRule>
    <cfRule type="expression" dxfId="2076" priority="2300">
      <formula>IF(RIGHT(TEXT(AI69,"0.#"),1)=".",TRUE,FALSE)</formula>
    </cfRule>
  </conditionalFormatting>
  <conditionalFormatting sqref="AI68">
    <cfRule type="expression" dxfId="2075" priority="2297">
      <formula>IF(RIGHT(TEXT(AI68,"0.#"),1)=".",FALSE,TRUE)</formula>
    </cfRule>
    <cfRule type="expression" dxfId="2074" priority="2298">
      <formula>IF(RIGHT(TEXT(AI68,"0.#"),1)=".",TRUE,FALSE)</formula>
    </cfRule>
  </conditionalFormatting>
  <conditionalFormatting sqref="AI67">
    <cfRule type="expression" dxfId="2073" priority="2295">
      <formula>IF(RIGHT(TEXT(AI67,"0.#"),1)=".",FALSE,TRUE)</formula>
    </cfRule>
    <cfRule type="expression" dxfId="2072" priority="2296">
      <formula>IF(RIGHT(TEXT(AI67,"0.#"),1)=".",TRUE,FALSE)</formula>
    </cfRule>
  </conditionalFormatting>
  <conditionalFormatting sqref="AM67">
    <cfRule type="expression" dxfId="2071" priority="2293">
      <formula>IF(RIGHT(TEXT(AM67,"0.#"),1)=".",FALSE,TRUE)</formula>
    </cfRule>
    <cfRule type="expression" dxfId="2070" priority="2294">
      <formula>IF(RIGHT(TEXT(AM67,"0.#"),1)=".",TRUE,FALSE)</formula>
    </cfRule>
  </conditionalFormatting>
  <conditionalFormatting sqref="AM68">
    <cfRule type="expression" dxfId="2069" priority="2291">
      <formula>IF(RIGHT(TEXT(AM68,"0.#"),1)=".",FALSE,TRUE)</formula>
    </cfRule>
    <cfRule type="expression" dxfId="2068" priority="2292">
      <formula>IF(RIGHT(TEXT(AM68,"0.#"),1)=".",TRUE,FALSE)</formula>
    </cfRule>
  </conditionalFormatting>
  <conditionalFormatting sqref="AM69">
    <cfRule type="expression" dxfId="2067" priority="2289">
      <formula>IF(RIGHT(TEXT(AM69,"0.#"),1)=".",FALSE,TRUE)</formula>
    </cfRule>
    <cfRule type="expression" dxfId="2066" priority="2290">
      <formula>IF(RIGHT(TEXT(AM69,"0.#"),1)=".",TRUE,FALSE)</formula>
    </cfRule>
  </conditionalFormatting>
  <conditionalFormatting sqref="AQ67:AQ69">
    <cfRule type="expression" dxfId="2065" priority="2287">
      <formula>IF(RIGHT(TEXT(AQ67,"0.#"),1)=".",FALSE,TRUE)</formula>
    </cfRule>
    <cfRule type="expression" dxfId="2064" priority="2288">
      <formula>IF(RIGHT(TEXT(AQ67,"0.#"),1)=".",TRUE,FALSE)</formula>
    </cfRule>
  </conditionalFormatting>
  <conditionalFormatting sqref="AU67:AU69">
    <cfRule type="expression" dxfId="2063" priority="2285">
      <formula>IF(RIGHT(TEXT(AU67,"0.#"),1)=".",FALSE,TRUE)</formula>
    </cfRule>
    <cfRule type="expression" dxfId="2062" priority="2286">
      <formula>IF(RIGHT(TEXT(AU67,"0.#"),1)=".",TRUE,FALSE)</formula>
    </cfRule>
  </conditionalFormatting>
  <conditionalFormatting sqref="AE70">
    <cfRule type="expression" dxfId="2061" priority="2283">
      <formula>IF(RIGHT(TEXT(AE70,"0.#"),1)=".",FALSE,TRUE)</formula>
    </cfRule>
    <cfRule type="expression" dxfId="2060" priority="2284">
      <formula>IF(RIGHT(TEXT(AE70,"0.#"),1)=".",TRUE,FALSE)</formula>
    </cfRule>
  </conditionalFormatting>
  <conditionalFormatting sqref="AE71">
    <cfRule type="expression" dxfId="2059" priority="2281">
      <formula>IF(RIGHT(TEXT(AE71,"0.#"),1)=".",FALSE,TRUE)</formula>
    </cfRule>
    <cfRule type="expression" dxfId="2058" priority="2282">
      <formula>IF(RIGHT(TEXT(AE71,"0.#"),1)=".",TRUE,FALSE)</formula>
    </cfRule>
  </conditionalFormatting>
  <conditionalFormatting sqref="AE72">
    <cfRule type="expression" dxfId="2057" priority="2279">
      <formula>IF(RIGHT(TEXT(AE72,"0.#"),1)=".",FALSE,TRUE)</formula>
    </cfRule>
    <cfRule type="expression" dxfId="2056" priority="2280">
      <formula>IF(RIGHT(TEXT(AE72,"0.#"),1)=".",TRUE,FALSE)</formula>
    </cfRule>
  </conditionalFormatting>
  <conditionalFormatting sqref="AI72">
    <cfRule type="expression" dxfId="2055" priority="2277">
      <formula>IF(RIGHT(TEXT(AI72,"0.#"),1)=".",FALSE,TRUE)</formula>
    </cfRule>
    <cfRule type="expression" dxfId="2054" priority="2278">
      <formula>IF(RIGHT(TEXT(AI72,"0.#"),1)=".",TRUE,FALSE)</formula>
    </cfRule>
  </conditionalFormatting>
  <conditionalFormatting sqref="AI71">
    <cfRule type="expression" dxfId="2053" priority="2275">
      <formula>IF(RIGHT(TEXT(AI71,"0.#"),1)=".",FALSE,TRUE)</formula>
    </cfRule>
    <cfRule type="expression" dxfId="2052" priority="2276">
      <formula>IF(RIGHT(TEXT(AI71,"0.#"),1)=".",TRUE,FALSE)</formula>
    </cfRule>
  </conditionalFormatting>
  <conditionalFormatting sqref="AI70">
    <cfRule type="expression" dxfId="2051" priority="2273">
      <formula>IF(RIGHT(TEXT(AI70,"0.#"),1)=".",FALSE,TRUE)</formula>
    </cfRule>
    <cfRule type="expression" dxfId="2050" priority="2274">
      <formula>IF(RIGHT(TEXT(AI70,"0.#"),1)=".",TRUE,FALSE)</formula>
    </cfRule>
  </conditionalFormatting>
  <conditionalFormatting sqref="AM70">
    <cfRule type="expression" dxfId="2049" priority="2271">
      <formula>IF(RIGHT(TEXT(AM70,"0.#"),1)=".",FALSE,TRUE)</formula>
    </cfRule>
    <cfRule type="expression" dxfId="2048" priority="2272">
      <formula>IF(RIGHT(TEXT(AM70,"0.#"),1)=".",TRUE,FALSE)</formula>
    </cfRule>
  </conditionalFormatting>
  <conditionalFormatting sqref="AM71">
    <cfRule type="expression" dxfId="2047" priority="2269">
      <formula>IF(RIGHT(TEXT(AM71,"0.#"),1)=".",FALSE,TRUE)</formula>
    </cfRule>
    <cfRule type="expression" dxfId="2046" priority="2270">
      <formula>IF(RIGHT(TEXT(AM71,"0.#"),1)=".",TRUE,FALSE)</formula>
    </cfRule>
  </conditionalFormatting>
  <conditionalFormatting sqref="AM72">
    <cfRule type="expression" dxfId="2045" priority="2267">
      <formula>IF(RIGHT(TEXT(AM72,"0.#"),1)=".",FALSE,TRUE)</formula>
    </cfRule>
    <cfRule type="expression" dxfId="2044" priority="2268">
      <formula>IF(RIGHT(TEXT(AM72,"0.#"),1)=".",TRUE,FALSE)</formula>
    </cfRule>
  </conditionalFormatting>
  <conditionalFormatting sqref="AQ70:AQ72">
    <cfRule type="expression" dxfId="2043" priority="2265">
      <formula>IF(RIGHT(TEXT(AQ70,"0.#"),1)=".",FALSE,TRUE)</formula>
    </cfRule>
    <cfRule type="expression" dxfId="2042" priority="2266">
      <formula>IF(RIGHT(TEXT(AQ70,"0.#"),1)=".",TRUE,FALSE)</formula>
    </cfRule>
  </conditionalFormatting>
  <conditionalFormatting sqref="AU70:AU72">
    <cfRule type="expression" dxfId="2041" priority="2263">
      <formula>IF(RIGHT(TEXT(AU70,"0.#"),1)=".",FALSE,TRUE)</formula>
    </cfRule>
    <cfRule type="expression" dxfId="2040" priority="2264">
      <formula>IF(RIGHT(TEXT(AU70,"0.#"),1)=".",TRUE,FALSE)</formula>
    </cfRule>
  </conditionalFormatting>
  <conditionalFormatting sqref="AU656">
    <cfRule type="expression" dxfId="2039" priority="781">
      <formula>IF(RIGHT(TEXT(AU656,"0.#"),1)=".",FALSE,TRUE)</formula>
    </cfRule>
    <cfRule type="expression" dxfId="2038" priority="782">
      <formula>IF(RIGHT(TEXT(AU656,"0.#"),1)=".",TRUE,FALSE)</formula>
    </cfRule>
  </conditionalFormatting>
  <conditionalFormatting sqref="AQ655">
    <cfRule type="expression" dxfId="2037" priority="773">
      <formula>IF(RIGHT(TEXT(AQ655,"0.#"),1)=".",FALSE,TRUE)</formula>
    </cfRule>
    <cfRule type="expression" dxfId="2036" priority="774">
      <formula>IF(RIGHT(TEXT(AQ655,"0.#"),1)=".",TRUE,FALSE)</formula>
    </cfRule>
  </conditionalFormatting>
  <conditionalFormatting sqref="AI696">
    <cfRule type="expression" dxfId="2035" priority="565">
      <formula>IF(RIGHT(TEXT(AI696,"0.#"),1)=".",FALSE,TRUE)</formula>
    </cfRule>
    <cfRule type="expression" dxfId="2034" priority="566">
      <formula>IF(RIGHT(TEXT(AI696,"0.#"),1)=".",TRUE,FALSE)</formula>
    </cfRule>
  </conditionalFormatting>
  <conditionalFormatting sqref="AQ694">
    <cfRule type="expression" dxfId="2033" priority="559">
      <formula>IF(RIGHT(TEXT(AQ694,"0.#"),1)=".",FALSE,TRUE)</formula>
    </cfRule>
    <cfRule type="expression" dxfId="2032" priority="560">
      <formula>IF(RIGHT(TEXT(AQ694,"0.#"),1)=".",TRUE,FALSE)</formula>
    </cfRule>
  </conditionalFormatting>
  <conditionalFormatting sqref="AL881:AO900">
    <cfRule type="expression" dxfId="2031" priority="2171">
      <formula>IF(AND(AL881&gt;=0, RIGHT(TEXT(AL881,"0.#"),1)&lt;&gt;"."),TRUE,FALSE)</formula>
    </cfRule>
    <cfRule type="expression" dxfId="2030" priority="2172">
      <formula>IF(AND(AL881&gt;=0, RIGHT(TEXT(AL881,"0.#"),1)="."),TRUE,FALSE)</formula>
    </cfRule>
    <cfRule type="expression" dxfId="2029" priority="2173">
      <formula>IF(AND(AL881&lt;0, RIGHT(TEXT(AL881,"0.#"),1)&lt;&gt;"."),TRUE,FALSE)</formula>
    </cfRule>
    <cfRule type="expression" dxfId="2028" priority="2174">
      <formula>IF(AND(AL881&lt;0, RIGHT(TEXT(AL881,"0.#"),1)="."),TRUE,FALSE)</formula>
    </cfRule>
  </conditionalFormatting>
  <conditionalFormatting sqref="AL908:AO933">
    <cfRule type="expression" dxfId="2027" priority="2159">
      <formula>IF(AND(AL908&gt;=0, RIGHT(TEXT(AL908,"0.#"),1)&lt;&gt;"."),TRUE,FALSE)</formula>
    </cfRule>
    <cfRule type="expression" dxfId="2026" priority="2160">
      <formula>IF(AND(AL908&gt;=0, RIGHT(TEXT(AL908,"0.#"),1)="."),TRUE,FALSE)</formula>
    </cfRule>
    <cfRule type="expression" dxfId="2025" priority="2161">
      <formula>IF(AND(AL908&lt;0, RIGHT(TEXT(AL908,"0.#"),1)&lt;&gt;"."),TRUE,FALSE)</formula>
    </cfRule>
    <cfRule type="expression" dxfId="2024" priority="2162">
      <formula>IF(AND(AL908&lt;0, RIGHT(TEXT(AL908,"0.#"),1)="."),TRUE,FALSE)</formula>
    </cfRule>
  </conditionalFormatting>
  <conditionalFormatting sqref="AL939:AO966">
    <cfRule type="expression" dxfId="2023" priority="2147">
      <formula>IF(AND(AL939&gt;=0, RIGHT(TEXT(AL939,"0.#"),1)&lt;&gt;"."),TRUE,FALSE)</formula>
    </cfRule>
    <cfRule type="expression" dxfId="2022" priority="2148">
      <formula>IF(AND(AL939&gt;=0, RIGHT(TEXT(AL939,"0.#"),1)="."),TRUE,FALSE)</formula>
    </cfRule>
    <cfRule type="expression" dxfId="2021" priority="2149">
      <formula>IF(AND(AL939&lt;0, RIGHT(TEXT(AL939,"0.#"),1)&lt;&gt;"."),TRUE,FALSE)</formula>
    </cfRule>
    <cfRule type="expression" dxfId="2020" priority="2150">
      <formula>IF(AND(AL939&lt;0, RIGHT(TEXT(AL939,"0.#"),1)="."),TRUE,FALSE)</formula>
    </cfRule>
  </conditionalFormatting>
  <conditionalFormatting sqref="AL938:AO938">
    <cfRule type="expression" dxfId="2019" priority="2141">
      <formula>IF(AND(AL938&gt;=0, RIGHT(TEXT(AL938,"0.#"),1)&lt;&gt;"."),TRUE,FALSE)</formula>
    </cfRule>
    <cfRule type="expression" dxfId="2018" priority="2142">
      <formula>IF(AND(AL938&gt;=0, RIGHT(TEXT(AL938,"0.#"),1)="."),TRUE,FALSE)</formula>
    </cfRule>
    <cfRule type="expression" dxfId="2017" priority="2143">
      <formula>IF(AND(AL938&lt;0, RIGHT(TEXT(AL938,"0.#"),1)&lt;&gt;"."),TRUE,FALSE)</formula>
    </cfRule>
    <cfRule type="expression" dxfId="2016" priority="2144">
      <formula>IF(AND(AL938&lt;0, RIGHT(TEXT(AL938,"0.#"),1)="."),TRUE,FALSE)</formula>
    </cfRule>
  </conditionalFormatting>
  <conditionalFormatting sqref="AL972:AO999">
    <cfRule type="expression" dxfId="2015" priority="2135">
      <formula>IF(AND(AL972&gt;=0, RIGHT(TEXT(AL972,"0.#"),1)&lt;&gt;"."),TRUE,FALSE)</formula>
    </cfRule>
    <cfRule type="expression" dxfId="2014" priority="2136">
      <formula>IF(AND(AL972&gt;=0, RIGHT(TEXT(AL972,"0.#"),1)="."),TRUE,FALSE)</formula>
    </cfRule>
    <cfRule type="expression" dxfId="2013" priority="2137">
      <formula>IF(AND(AL972&lt;0, RIGHT(TEXT(AL972,"0.#"),1)&lt;&gt;"."),TRUE,FALSE)</formula>
    </cfRule>
    <cfRule type="expression" dxfId="2012" priority="2138">
      <formula>IF(AND(AL972&lt;0, RIGHT(TEXT(AL972,"0.#"),1)="."),TRUE,FALSE)</formula>
    </cfRule>
  </conditionalFormatting>
  <conditionalFormatting sqref="AL970:AO971">
    <cfRule type="expression" dxfId="2011" priority="2129">
      <formula>IF(AND(AL970&gt;=0, RIGHT(TEXT(AL970,"0.#"),1)&lt;&gt;"."),TRUE,FALSE)</formula>
    </cfRule>
    <cfRule type="expression" dxfId="2010" priority="2130">
      <formula>IF(AND(AL970&gt;=0, RIGHT(TEXT(AL970,"0.#"),1)="."),TRUE,FALSE)</formula>
    </cfRule>
    <cfRule type="expression" dxfId="2009" priority="2131">
      <formula>IF(AND(AL970&lt;0, RIGHT(TEXT(AL970,"0.#"),1)&lt;&gt;"."),TRUE,FALSE)</formula>
    </cfRule>
    <cfRule type="expression" dxfId="2008" priority="2132">
      <formula>IF(AND(AL970&lt;0, RIGHT(TEXT(AL970,"0.#"),1)="."),TRUE,FALSE)</formula>
    </cfRule>
  </conditionalFormatting>
  <conditionalFormatting sqref="AL1005:AO1032">
    <cfRule type="expression" dxfId="2007" priority="2123">
      <formula>IF(AND(AL1005&gt;=0, RIGHT(TEXT(AL1005,"0.#"),1)&lt;&gt;"."),TRUE,FALSE)</formula>
    </cfRule>
    <cfRule type="expression" dxfId="2006" priority="2124">
      <formula>IF(AND(AL1005&gt;=0, RIGHT(TEXT(AL1005,"0.#"),1)="."),TRUE,FALSE)</formula>
    </cfRule>
    <cfRule type="expression" dxfId="2005" priority="2125">
      <formula>IF(AND(AL1005&lt;0, RIGHT(TEXT(AL1005,"0.#"),1)&lt;&gt;"."),TRUE,FALSE)</formula>
    </cfRule>
    <cfRule type="expression" dxfId="2004" priority="2126">
      <formula>IF(AND(AL1005&lt;0, RIGHT(TEXT(AL1005,"0.#"),1)="."),TRUE,FALSE)</formula>
    </cfRule>
  </conditionalFormatting>
  <conditionalFormatting sqref="AL1003:AO1004">
    <cfRule type="expression" dxfId="2003" priority="2117">
      <formula>IF(AND(AL1003&gt;=0, RIGHT(TEXT(AL1003,"0.#"),1)&lt;&gt;"."),TRUE,FALSE)</formula>
    </cfRule>
    <cfRule type="expression" dxfId="2002" priority="2118">
      <formula>IF(AND(AL1003&gt;=0, RIGHT(TEXT(AL1003,"0.#"),1)="."),TRUE,FALSE)</formula>
    </cfRule>
    <cfRule type="expression" dxfId="2001" priority="2119">
      <formula>IF(AND(AL1003&lt;0, RIGHT(TEXT(AL1003,"0.#"),1)&lt;&gt;"."),TRUE,FALSE)</formula>
    </cfRule>
    <cfRule type="expression" dxfId="2000" priority="2120">
      <formula>IF(AND(AL1003&lt;0, RIGHT(TEXT(AL1003,"0.#"),1)="."),TRUE,FALSE)</formula>
    </cfRule>
  </conditionalFormatting>
  <conditionalFormatting sqref="Y1003:Y1004">
    <cfRule type="expression" dxfId="1999" priority="2115">
      <formula>IF(RIGHT(TEXT(Y1003,"0.#"),1)=".",FALSE,TRUE)</formula>
    </cfRule>
    <cfRule type="expression" dxfId="1998" priority="2116">
      <formula>IF(RIGHT(TEXT(Y1003,"0.#"),1)=".",TRUE,FALSE)</formula>
    </cfRule>
  </conditionalFormatting>
  <conditionalFormatting sqref="AL1038:AO1065">
    <cfRule type="expression" dxfId="1997" priority="2111">
      <formula>IF(AND(AL1038&gt;=0, RIGHT(TEXT(AL1038,"0.#"),1)&lt;&gt;"."),TRUE,FALSE)</formula>
    </cfRule>
    <cfRule type="expression" dxfId="1996" priority="2112">
      <formula>IF(AND(AL1038&gt;=0, RIGHT(TEXT(AL1038,"0.#"),1)="."),TRUE,FALSE)</formula>
    </cfRule>
    <cfRule type="expression" dxfId="1995" priority="2113">
      <formula>IF(AND(AL1038&lt;0, RIGHT(TEXT(AL1038,"0.#"),1)&lt;&gt;"."),TRUE,FALSE)</formula>
    </cfRule>
    <cfRule type="expression" dxfId="1994" priority="2114">
      <formula>IF(AND(AL1038&lt;0, RIGHT(TEXT(AL1038,"0.#"),1)="."),TRUE,FALSE)</formula>
    </cfRule>
  </conditionalFormatting>
  <conditionalFormatting sqref="Y1038:Y1065">
    <cfRule type="expression" dxfId="1993" priority="2109">
      <formula>IF(RIGHT(TEXT(Y1038,"0.#"),1)=".",FALSE,TRUE)</formula>
    </cfRule>
    <cfRule type="expression" dxfId="1992" priority="2110">
      <formula>IF(RIGHT(TEXT(Y1038,"0.#"),1)=".",TRUE,FALSE)</formula>
    </cfRule>
  </conditionalFormatting>
  <conditionalFormatting sqref="AL1036:AO1037">
    <cfRule type="expression" dxfId="1991" priority="2105">
      <formula>IF(AND(AL1036&gt;=0, RIGHT(TEXT(AL1036,"0.#"),1)&lt;&gt;"."),TRUE,FALSE)</formula>
    </cfRule>
    <cfRule type="expression" dxfId="1990" priority="2106">
      <formula>IF(AND(AL1036&gt;=0, RIGHT(TEXT(AL1036,"0.#"),1)="."),TRUE,FALSE)</formula>
    </cfRule>
    <cfRule type="expression" dxfId="1989" priority="2107">
      <formula>IF(AND(AL1036&lt;0, RIGHT(TEXT(AL1036,"0.#"),1)&lt;&gt;"."),TRUE,FALSE)</formula>
    </cfRule>
    <cfRule type="expression" dxfId="1988" priority="2108">
      <formula>IF(AND(AL1036&lt;0, RIGHT(TEXT(AL1036,"0.#"),1)="."),TRUE,FALSE)</formula>
    </cfRule>
  </conditionalFormatting>
  <conditionalFormatting sqref="Y1036:Y1037">
    <cfRule type="expression" dxfId="1987" priority="2103">
      <formula>IF(RIGHT(TEXT(Y1036,"0.#"),1)=".",FALSE,TRUE)</formula>
    </cfRule>
    <cfRule type="expression" dxfId="1986" priority="2104">
      <formula>IF(RIGHT(TEXT(Y1036,"0.#"),1)=".",TRUE,FALSE)</formula>
    </cfRule>
  </conditionalFormatting>
  <conditionalFormatting sqref="AL1071:AO1098">
    <cfRule type="expression" dxfId="1985" priority="2099">
      <formula>IF(AND(AL1071&gt;=0, RIGHT(TEXT(AL1071,"0.#"),1)&lt;&gt;"."),TRUE,FALSE)</formula>
    </cfRule>
    <cfRule type="expression" dxfId="1984" priority="2100">
      <formula>IF(AND(AL1071&gt;=0, RIGHT(TEXT(AL1071,"0.#"),1)="."),TRUE,FALSE)</formula>
    </cfRule>
    <cfRule type="expression" dxfId="1983" priority="2101">
      <formula>IF(AND(AL1071&lt;0, RIGHT(TEXT(AL1071,"0.#"),1)&lt;&gt;"."),TRUE,FALSE)</formula>
    </cfRule>
    <cfRule type="expression" dxfId="1982" priority="2102">
      <formula>IF(AND(AL1071&lt;0, RIGHT(TEXT(AL1071,"0.#"),1)="."),TRUE,FALSE)</formula>
    </cfRule>
  </conditionalFormatting>
  <conditionalFormatting sqref="Y1071:Y1098">
    <cfRule type="expression" dxfId="1981" priority="2097">
      <formula>IF(RIGHT(TEXT(Y1071,"0.#"),1)=".",FALSE,TRUE)</formula>
    </cfRule>
    <cfRule type="expression" dxfId="1980" priority="2098">
      <formula>IF(RIGHT(TEXT(Y1071,"0.#"),1)=".",TRUE,FALSE)</formula>
    </cfRule>
  </conditionalFormatting>
  <conditionalFormatting sqref="AL1069:AO1070">
    <cfRule type="expression" dxfId="1979" priority="2093">
      <formula>IF(AND(AL1069&gt;=0, RIGHT(TEXT(AL1069,"0.#"),1)&lt;&gt;"."),TRUE,FALSE)</formula>
    </cfRule>
    <cfRule type="expression" dxfId="1978" priority="2094">
      <formula>IF(AND(AL1069&gt;=0, RIGHT(TEXT(AL1069,"0.#"),1)="."),TRUE,FALSE)</formula>
    </cfRule>
    <cfRule type="expression" dxfId="1977" priority="2095">
      <formula>IF(AND(AL1069&lt;0, RIGHT(TEXT(AL1069,"0.#"),1)&lt;&gt;"."),TRUE,FALSE)</formula>
    </cfRule>
    <cfRule type="expression" dxfId="1976" priority="2096">
      <formula>IF(AND(AL1069&lt;0, RIGHT(TEXT(AL1069,"0.#"),1)="."),TRUE,FALSE)</formula>
    </cfRule>
  </conditionalFormatting>
  <conditionalFormatting sqref="Y1069:Y1070">
    <cfRule type="expression" dxfId="1975" priority="2091">
      <formula>IF(RIGHT(TEXT(Y1069,"0.#"),1)=".",FALSE,TRUE)</formula>
    </cfRule>
    <cfRule type="expression" dxfId="1974" priority="2092">
      <formula>IF(RIGHT(TEXT(Y1069,"0.#"),1)=".",TRUE,FALSE)</formula>
    </cfRule>
  </conditionalFormatting>
  <conditionalFormatting sqref="AE39">
    <cfRule type="expression" dxfId="1973" priority="2089">
      <formula>IF(RIGHT(TEXT(AE39,"0.#"),1)=".",FALSE,TRUE)</formula>
    </cfRule>
    <cfRule type="expression" dxfId="1972" priority="2090">
      <formula>IF(RIGHT(TEXT(AE39,"0.#"),1)=".",TRUE,FALSE)</formula>
    </cfRule>
  </conditionalFormatting>
  <conditionalFormatting sqref="AM41">
    <cfRule type="expression" dxfId="1971" priority="2073">
      <formula>IF(RIGHT(TEXT(AM41,"0.#"),1)=".",FALSE,TRUE)</formula>
    </cfRule>
    <cfRule type="expression" dxfId="1970" priority="2074">
      <formula>IF(RIGHT(TEXT(AM41,"0.#"),1)=".",TRUE,FALSE)</formula>
    </cfRule>
  </conditionalFormatting>
  <conditionalFormatting sqref="AE40">
    <cfRule type="expression" dxfId="1969" priority="2087">
      <formula>IF(RIGHT(TEXT(AE40,"0.#"),1)=".",FALSE,TRUE)</formula>
    </cfRule>
    <cfRule type="expression" dxfId="1968" priority="2088">
      <formula>IF(RIGHT(TEXT(AE40,"0.#"),1)=".",TRUE,FALSE)</formula>
    </cfRule>
  </conditionalFormatting>
  <conditionalFormatting sqref="AE41">
    <cfRule type="expression" dxfId="1967" priority="2085">
      <formula>IF(RIGHT(TEXT(AE41,"0.#"),1)=".",FALSE,TRUE)</formula>
    </cfRule>
    <cfRule type="expression" dxfId="1966" priority="2086">
      <formula>IF(RIGHT(TEXT(AE41,"0.#"),1)=".",TRUE,FALSE)</formula>
    </cfRule>
  </conditionalFormatting>
  <conditionalFormatting sqref="AI41">
    <cfRule type="expression" dxfId="1965" priority="2083">
      <formula>IF(RIGHT(TEXT(AI41,"0.#"),1)=".",FALSE,TRUE)</formula>
    </cfRule>
    <cfRule type="expression" dxfId="1964" priority="2084">
      <formula>IF(RIGHT(TEXT(AI41,"0.#"),1)=".",TRUE,FALSE)</formula>
    </cfRule>
  </conditionalFormatting>
  <conditionalFormatting sqref="AI40">
    <cfRule type="expression" dxfId="1963" priority="2081">
      <formula>IF(RIGHT(TEXT(AI40,"0.#"),1)=".",FALSE,TRUE)</formula>
    </cfRule>
    <cfRule type="expression" dxfId="1962" priority="2082">
      <formula>IF(RIGHT(TEXT(AI40,"0.#"),1)=".",TRUE,FALSE)</formula>
    </cfRule>
  </conditionalFormatting>
  <conditionalFormatting sqref="AI39">
    <cfRule type="expression" dxfId="1961" priority="2079">
      <formula>IF(RIGHT(TEXT(AI39,"0.#"),1)=".",FALSE,TRUE)</formula>
    </cfRule>
    <cfRule type="expression" dxfId="1960" priority="2080">
      <formula>IF(RIGHT(TEXT(AI39,"0.#"),1)=".",TRUE,FALSE)</formula>
    </cfRule>
  </conditionalFormatting>
  <conditionalFormatting sqref="AM39">
    <cfRule type="expression" dxfId="1959" priority="2077">
      <formula>IF(RIGHT(TEXT(AM39,"0.#"),1)=".",FALSE,TRUE)</formula>
    </cfRule>
    <cfRule type="expression" dxfId="1958" priority="2078">
      <formula>IF(RIGHT(TEXT(AM39,"0.#"),1)=".",TRUE,FALSE)</formula>
    </cfRule>
  </conditionalFormatting>
  <conditionalFormatting sqref="AM40">
    <cfRule type="expression" dxfId="1957" priority="2075">
      <formula>IF(RIGHT(TEXT(AM40,"0.#"),1)=".",FALSE,TRUE)</formula>
    </cfRule>
    <cfRule type="expression" dxfId="1956" priority="2076">
      <formula>IF(RIGHT(TEXT(AM40,"0.#"),1)=".",TRUE,FALSE)</formula>
    </cfRule>
  </conditionalFormatting>
  <conditionalFormatting sqref="AQ39:AQ41">
    <cfRule type="expression" dxfId="1955" priority="2071">
      <formula>IF(RIGHT(TEXT(AQ39,"0.#"),1)=".",FALSE,TRUE)</formula>
    </cfRule>
    <cfRule type="expression" dxfId="1954" priority="2072">
      <formula>IF(RIGHT(TEXT(AQ39,"0.#"),1)=".",TRUE,FALSE)</formula>
    </cfRule>
  </conditionalFormatting>
  <conditionalFormatting sqref="AU39:AU41">
    <cfRule type="expression" dxfId="1953" priority="2069">
      <formula>IF(RIGHT(TEXT(AU39,"0.#"),1)=".",FALSE,TRUE)</formula>
    </cfRule>
    <cfRule type="expression" dxfId="1952" priority="2070">
      <formula>IF(RIGHT(TEXT(AU39,"0.#"),1)=".",TRUE,FALSE)</formula>
    </cfRule>
  </conditionalFormatting>
  <conditionalFormatting sqref="AE46">
    <cfRule type="expression" dxfId="1951" priority="2067">
      <formula>IF(RIGHT(TEXT(AE46,"0.#"),1)=".",FALSE,TRUE)</formula>
    </cfRule>
    <cfRule type="expression" dxfId="1950" priority="2068">
      <formula>IF(RIGHT(TEXT(AE46,"0.#"),1)=".",TRUE,FALSE)</formula>
    </cfRule>
  </conditionalFormatting>
  <conditionalFormatting sqref="AE47">
    <cfRule type="expression" dxfId="1949" priority="2065">
      <formula>IF(RIGHT(TEXT(AE47,"0.#"),1)=".",FALSE,TRUE)</formula>
    </cfRule>
    <cfRule type="expression" dxfId="1948" priority="2066">
      <formula>IF(RIGHT(TEXT(AE47,"0.#"),1)=".",TRUE,FALSE)</formula>
    </cfRule>
  </conditionalFormatting>
  <conditionalFormatting sqref="AE48">
    <cfRule type="expression" dxfId="1947" priority="2063">
      <formula>IF(RIGHT(TEXT(AE48,"0.#"),1)=".",FALSE,TRUE)</formula>
    </cfRule>
    <cfRule type="expression" dxfId="1946" priority="2064">
      <formula>IF(RIGHT(TEXT(AE48,"0.#"),1)=".",TRUE,FALSE)</formula>
    </cfRule>
  </conditionalFormatting>
  <conditionalFormatting sqref="AI48">
    <cfRule type="expression" dxfId="1945" priority="2061">
      <formula>IF(RIGHT(TEXT(AI48,"0.#"),1)=".",FALSE,TRUE)</formula>
    </cfRule>
    <cfRule type="expression" dxfId="1944" priority="2062">
      <formula>IF(RIGHT(TEXT(AI48,"0.#"),1)=".",TRUE,FALSE)</formula>
    </cfRule>
  </conditionalFormatting>
  <conditionalFormatting sqref="AI47">
    <cfRule type="expression" dxfId="1943" priority="2059">
      <formula>IF(RIGHT(TEXT(AI47,"0.#"),1)=".",FALSE,TRUE)</formula>
    </cfRule>
    <cfRule type="expression" dxfId="1942" priority="2060">
      <formula>IF(RIGHT(TEXT(AI47,"0.#"),1)=".",TRUE,FALSE)</formula>
    </cfRule>
  </conditionalFormatting>
  <conditionalFormatting sqref="AE448">
    <cfRule type="expression" dxfId="1941" priority="1937">
      <formula>IF(RIGHT(TEXT(AE448,"0.#"),1)=".",FALSE,TRUE)</formula>
    </cfRule>
    <cfRule type="expression" dxfId="1940" priority="1938">
      <formula>IF(RIGHT(TEXT(AE448,"0.#"),1)=".",TRUE,FALSE)</formula>
    </cfRule>
  </conditionalFormatting>
  <conditionalFormatting sqref="AM450">
    <cfRule type="expression" dxfId="1939" priority="1927">
      <formula>IF(RIGHT(TEXT(AM450,"0.#"),1)=".",FALSE,TRUE)</formula>
    </cfRule>
    <cfRule type="expression" dxfId="1938" priority="1928">
      <formula>IF(RIGHT(TEXT(AM450,"0.#"),1)=".",TRUE,FALSE)</formula>
    </cfRule>
  </conditionalFormatting>
  <conditionalFormatting sqref="AE449">
    <cfRule type="expression" dxfId="1937" priority="1935">
      <formula>IF(RIGHT(TEXT(AE449,"0.#"),1)=".",FALSE,TRUE)</formula>
    </cfRule>
    <cfRule type="expression" dxfId="1936" priority="1936">
      <formula>IF(RIGHT(TEXT(AE449,"0.#"),1)=".",TRUE,FALSE)</formula>
    </cfRule>
  </conditionalFormatting>
  <conditionalFormatting sqref="AE450">
    <cfRule type="expression" dxfId="1935" priority="1933">
      <formula>IF(RIGHT(TEXT(AE450,"0.#"),1)=".",FALSE,TRUE)</formula>
    </cfRule>
    <cfRule type="expression" dxfId="1934" priority="1934">
      <formula>IF(RIGHT(TEXT(AE450,"0.#"),1)=".",TRUE,FALSE)</formula>
    </cfRule>
  </conditionalFormatting>
  <conditionalFormatting sqref="AM448">
    <cfRule type="expression" dxfId="1933" priority="1931">
      <formula>IF(RIGHT(TEXT(AM448,"0.#"),1)=".",FALSE,TRUE)</formula>
    </cfRule>
    <cfRule type="expression" dxfId="1932" priority="1932">
      <formula>IF(RIGHT(TEXT(AM448,"0.#"),1)=".",TRUE,FALSE)</formula>
    </cfRule>
  </conditionalFormatting>
  <conditionalFormatting sqref="AM449">
    <cfRule type="expression" dxfId="1931" priority="1929">
      <formula>IF(RIGHT(TEXT(AM449,"0.#"),1)=".",FALSE,TRUE)</formula>
    </cfRule>
    <cfRule type="expression" dxfId="1930" priority="1930">
      <formula>IF(RIGHT(TEXT(AM449,"0.#"),1)=".",TRUE,FALSE)</formula>
    </cfRule>
  </conditionalFormatting>
  <conditionalFormatting sqref="AU448">
    <cfRule type="expression" dxfId="1929" priority="1925">
      <formula>IF(RIGHT(TEXT(AU448,"0.#"),1)=".",FALSE,TRUE)</formula>
    </cfRule>
    <cfRule type="expression" dxfId="1928" priority="1926">
      <formula>IF(RIGHT(TEXT(AU448,"0.#"),1)=".",TRUE,FALSE)</formula>
    </cfRule>
  </conditionalFormatting>
  <conditionalFormatting sqref="AU449">
    <cfRule type="expression" dxfId="1927" priority="1923">
      <formula>IF(RIGHT(TEXT(AU449,"0.#"),1)=".",FALSE,TRUE)</formula>
    </cfRule>
    <cfRule type="expression" dxfId="1926" priority="1924">
      <formula>IF(RIGHT(TEXT(AU449,"0.#"),1)=".",TRUE,FALSE)</formula>
    </cfRule>
  </conditionalFormatting>
  <conditionalFormatting sqref="AU450">
    <cfRule type="expression" dxfId="1925" priority="1921">
      <formula>IF(RIGHT(TEXT(AU450,"0.#"),1)=".",FALSE,TRUE)</formula>
    </cfRule>
    <cfRule type="expression" dxfId="1924" priority="1922">
      <formula>IF(RIGHT(TEXT(AU450,"0.#"),1)=".",TRUE,FALSE)</formula>
    </cfRule>
  </conditionalFormatting>
  <conditionalFormatting sqref="AI450">
    <cfRule type="expression" dxfId="1923" priority="1915">
      <formula>IF(RIGHT(TEXT(AI450,"0.#"),1)=".",FALSE,TRUE)</formula>
    </cfRule>
    <cfRule type="expression" dxfId="1922" priority="1916">
      <formula>IF(RIGHT(TEXT(AI450,"0.#"),1)=".",TRUE,FALSE)</formula>
    </cfRule>
  </conditionalFormatting>
  <conditionalFormatting sqref="AI448">
    <cfRule type="expression" dxfId="1921" priority="1919">
      <formula>IF(RIGHT(TEXT(AI448,"0.#"),1)=".",FALSE,TRUE)</formula>
    </cfRule>
    <cfRule type="expression" dxfId="1920" priority="1920">
      <formula>IF(RIGHT(TEXT(AI448,"0.#"),1)=".",TRUE,FALSE)</formula>
    </cfRule>
  </conditionalFormatting>
  <conditionalFormatting sqref="AI449">
    <cfRule type="expression" dxfId="1919" priority="1917">
      <formula>IF(RIGHT(TEXT(AI449,"0.#"),1)=".",FALSE,TRUE)</formula>
    </cfRule>
    <cfRule type="expression" dxfId="1918" priority="1918">
      <formula>IF(RIGHT(TEXT(AI449,"0.#"),1)=".",TRUE,FALSE)</formula>
    </cfRule>
  </conditionalFormatting>
  <conditionalFormatting sqref="AQ449">
    <cfRule type="expression" dxfId="1917" priority="1913">
      <formula>IF(RIGHT(TEXT(AQ449,"0.#"),1)=".",FALSE,TRUE)</formula>
    </cfRule>
    <cfRule type="expression" dxfId="1916" priority="1914">
      <formula>IF(RIGHT(TEXT(AQ449,"0.#"),1)=".",TRUE,FALSE)</formula>
    </cfRule>
  </conditionalFormatting>
  <conditionalFormatting sqref="AQ450">
    <cfRule type="expression" dxfId="1915" priority="1911">
      <formula>IF(RIGHT(TEXT(AQ450,"0.#"),1)=".",FALSE,TRUE)</formula>
    </cfRule>
    <cfRule type="expression" dxfId="1914" priority="1912">
      <formula>IF(RIGHT(TEXT(AQ450,"0.#"),1)=".",TRUE,FALSE)</formula>
    </cfRule>
  </conditionalFormatting>
  <conditionalFormatting sqref="AQ448">
    <cfRule type="expression" dxfId="1913" priority="1909">
      <formula>IF(RIGHT(TEXT(AQ448,"0.#"),1)=".",FALSE,TRUE)</formula>
    </cfRule>
    <cfRule type="expression" dxfId="1912" priority="1910">
      <formula>IF(RIGHT(TEXT(AQ448,"0.#"),1)=".",TRUE,FALSE)</formula>
    </cfRule>
  </conditionalFormatting>
  <conditionalFormatting sqref="AE453">
    <cfRule type="expression" dxfId="1911" priority="1907">
      <formula>IF(RIGHT(TEXT(AE453,"0.#"),1)=".",FALSE,TRUE)</formula>
    </cfRule>
    <cfRule type="expression" dxfId="1910" priority="1908">
      <formula>IF(RIGHT(TEXT(AE453,"0.#"),1)=".",TRUE,FALSE)</formula>
    </cfRule>
  </conditionalFormatting>
  <conditionalFormatting sqref="AM455">
    <cfRule type="expression" dxfId="1909" priority="1897">
      <formula>IF(RIGHT(TEXT(AM455,"0.#"),1)=".",FALSE,TRUE)</formula>
    </cfRule>
    <cfRule type="expression" dxfId="1908" priority="1898">
      <formula>IF(RIGHT(TEXT(AM455,"0.#"),1)=".",TRUE,FALSE)</formula>
    </cfRule>
  </conditionalFormatting>
  <conditionalFormatting sqref="AE454">
    <cfRule type="expression" dxfId="1907" priority="1905">
      <formula>IF(RIGHT(TEXT(AE454,"0.#"),1)=".",FALSE,TRUE)</formula>
    </cfRule>
    <cfRule type="expression" dxfId="1906" priority="1906">
      <formula>IF(RIGHT(TEXT(AE454,"0.#"),1)=".",TRUE,FALSE)</formula>
    </cfRule>
  </conditionalFormatting>
  <conditionalFormatting sqref="AE455">
    <cfRule type="expression" dxfId="1905" priority="1903">
      <formula>IF(RIGHT(TEXT(AE455,"0.#"),1)=".",FALSE,TRUE)</formula>
    </cfRule>
    <cfRule type="expression" dxfId="1904" priority="1904">
      <formula>IF(RIGHT(TEXT(AE455,"0.#"),1)=".",TRUE,FALSE)</formula>
    </cfRule>
  </conditionalFormatting>
  <conditionalFormatting sqref="AM453">
    <cfRule type="expression" dxfId="1903" priority="1901">
      <formula>IF(RIGHT(TEXT(AM453,"0.#"),1)=".",FALSE,TRUE)</formula>
    </cfRule>
    <cfRule type="expression" dxfId="1902" priority="1902">
      <formula>IF(RIGHT(TEXT(AM453,"0.#"),1)=".",TRUE,FALSE)</formula>
    </cfRule>
  </conditionalFormatting>
  <conditionalFormatting sqref="AM454">
    <cfRule type="expression" dxfId="1901" priority="1899">
      <formula>IF(RIGHT(TEXT(AM454,"0.#"),1)=".",FALSE,TRUE)</formula>
    </cfRule>
    <cfRule type="expression" dxfId="1900" priority="1900">
      <formula>IF(RIGHT(TEXT(AM454,"0.#"),1)=".",TRUE,FALSE)</formula>
    </cfRule>
  </conditionalFormatting>
  <conditionalFormatting sqref="AU453">
    <cfRule type="expression" dxfId="1899" priority="1895">
      <formula>IF(RIGHT(TEXT(AU453,"0.#"),1)=".",FALSE,TRUE)</formula>
    </cfRule>
    <cfRule type="expression" dxfId="1898" priority="1896">
      <formula>IF(RIGHT(TEXT(AU453,"0.#"),1)=".",TRUE,FALSE)</formula>
    </cfRule>
  </conditionalFormatting>
  <conditionalFormatting sqref="AU454">
    <cfRule type="expression" dxfId="1897" priority="1893">
      <formula>IF(RIGHT(TEXT(AU454,"0.#"),1)=".",FALSE,TRUE)</formula>
    </cfRule>
    <cfRule type="expression" dxfId="1896" priority="1894">
      <formula>IF(RIGHT(TEXT(AU454,"0.#"),1)=".",TRUE,FALSE)</formula>
    </cfRule>
  </conditionalFormatting>
  <conditionalFormatting sqref="AU455">
    <cfRule type="expression" dxfId="1895" priority="1891">
      <formula>IF(RIGHT(TEXT(AU455,"0.#"),1)=".",FALSE,TRUE)</formula>
    </cfRule>
    <cfRule type="expression" dxfId="1894" priority="1892">
      <formula>IF(RIGHT(TEXT(AU455,"0.#"),1)=".",TRUE,FALSE)</formula>
    </cfRule>
  </conditionalFormatting>
  <conditionalFormatting sqref="AI455">
    <cfRule type="expression" dxfId="1893" priority="1885">
      <formula>IF(RIGHT(TEXT(AI455,"0.#"),1)=".",FALSE,TRUE)</formula>
    </cfRule>
    <cfRule type="expression" dxfId="1892" priority="1886">
      <formula>IF(RIGHT(TEXT(AI455,"0.#"),1)=".",TRUE,FALSE)</formula>
    </cfRule>
  </conditionalFormatting>
  <conditionalFormatting sqref="AI453">
    <cfRule type="expression" dxfId="1891" priority="1889">
      <formula>IF(RIGHT(TEXT(AI453,"0.#"),1)=".",FALSE,TRUE)</formula>
    </cfRule>
    <cfRule type="expression" dxfId="1890" priority="1890">
      <formula>IF(RIGHT(TEXT(AI453,"0.#"),1)=".",TRUE,FALSE)</formula>
    </cfRule>
  </conditionalFormatting>
  <conditionalFormatting sqref="AI454">
    <cfRule type="expression" dxfId="1889" priority="1887">
      <formula>IF(RIGHT(TEXT(AI454,"0.#"),1)=".",FALSE,TRUE)</formula>
    </cfRule>
    <cfRule type="expression" dxfId="1888" priority="1888">
      <formula>IF(RIGHT(TEXT(AI454,"0.#"),1)=".",TRUE,FALSE)</formula>
    </cfRule>
  </conditionalFormatting>
  <conditionalFormatting sqref="AQ454">
    <cfRule type="expression" dxfId="1887" priority="1883">
      <formula>IF(RIGHT(TEXT(AQ454,"0.#"),1)=".",FALSE,TRUE)</formula>
    </cfRule>
    <cfRule type="expression" dxfId="1886" priority="1884">
      <formula>IF(RIGHT(TEXT(AQ454,"0.#"),1)=".",TRUE,FALSE)</formula>
    </cfRule>
  </conditionalFormatting>
  <conditionalFormatting sqref="AQ455">
    <cfRule type="expression" dxfId="1885" priority="1881">
      <formula>IF(RIGHT(TEXT(AQ455,"0.#"),1)=".",FALSE,TRUE)</formula>
    </cfRule>
    <cfRule type="expression" dxfId="1884" priority="1882">
      <formula>IF(RIGHT(TEXT(AQ455,"0.#"),1)=".",TRUE,FALSE)</formula>
    </cfRule>
  </conditionalFormatting>
  <conditionalFormatting sqref="AQ453">
    <cfRule type="expression" dxfId="1883" priority="1879">
      <formula>IF(RIGHT(TEXT(AQ453,"0.#"),1)=".",FALSE,TRUE)</formula>
    </cfRule>
    <cfRule type="expression" dxfId="1882" priority="1880">
      <formula>IF(RIGHT(TEXT(AQ453,"0.#"),1)=".",TRUE,FALSE)</formula>
    </cfRule>
  </conditionalFormatting>
  <conditionalFormatting sqref="AE487">
    <cfRule type="expression" dxfId="1881" priority="1757">
      <formula>IF(RIGHT(TEXT(AE487,"0.#"),1)=".",FALSE,TRUE)</formula>
    </cfRule>
    <cfRule type="expression" dxfId="1880" priority="1758">
      <formula>IF(RIGHT(TEXT(AE487,"0.#"),1)=".",TRUE,FALSE)</formula>
    </cfRule>
  </conditionalFormatting>
  <conditionalFormatting sqref="AE488">
    <cfRule type="expression" dxfId="1879" priority="1755">
      <formula>IF(RIGHT(TEXT(AE488,"0.#"),1)=".",FALSE,TRUE)</formula>
    </cfRule>
    <cfRule type="expression" dxfId="1878" priority="1756">
      <formula>IF(RIGHT(TEXT(AE488,"0.#"),1)=".",TRUE,FALSE)</formula>
    </cfRule>
  </conditionalFormatting>
  <conditionalFormatting sqref="AE489">
    <cfRule type="expression" dxfId="1877" priority="1753">
      <formula>IF(RIGHT(TEXT(AE489,"0.#"),1)=".",FALSE,TRUE)</formula>
    </cfRule>
    <cfRule type="expression" dxfId="1876" priority="1754">
      <formula>IF(RIGHT(TEXT(AE489,"0.#"),1)=".",TRUE,FALSE)</formula>
    </cfRule>
  </conditionalFormatting>
  <conditionalFormatting sqref="AU487">
    <cfRule type="expression" dxfId="1875" priority="1745">
      <formula>IF(RIGHT(TEXT(AU487,"0.#"),1)=".",FALSE,TRUE)</formula>
    </cfRule>
    <cfRule type="expression" dxfId="1874" priority="1746">
      <formula>IF(RIGHT(TEXT(AU487,"0.#"),1)=".",TRUE,FALSE)</formula>
    </cfRule>
  </conditionalFormatting>
  <conditionalFormatting sqref="AU488">
    <cfRule type="expression" dxfId="1873" priority="1743">
      <formula>IF(RIGHT(TEXT(AU488,"0.#"),1)=".",FALSE,TRUE)</formula>
    </cfRule>
    <cfRule type="expression" dxfId="1872" priority="1744">
      <formula>IF(RIGHT(TEXT(AU488,"0.#"),1)=".",TRUE,FALSE)</formula>
    </cfRule>
  </conditionalFormatting>
  <conditionalFormatting sqref="AU489">
    <cfRule type="expression" dxfId="1871" priority="1741">
      <formula>IF(RIGHT(TEXT(AU489,"0.#"),1)=".",FALSE,TRUE)</formula>
    </cfRule>
    <cfRule type="expression" dxfId="1870" priority="1742">
      <formula>IF(RIGHT(TEXT(AU489,"0.#"),1)=".",TRUE,FALSE)</formula>
    </cfRule>
  </conditionalFormatting>
  <conditionalFormatting sqref="AQ488">
    <cfRule type="expression" dxfId="1869" priority="1733">
      <formula>IF(RIGHT(TEXT(AQ488,"0.#"),1)=".",FALSE,TRUE)</formula>
    </cfRule>
    <cfRule type="expression" dxfId="1868" priority="1734">
      <formula>IF(RIGHT(TEXT(AQ488,"0.#"),1)=".",TRUE,FALSE)</formula>
    </cfRule>
  </conditionalFormatting>
  <conditionalFormatting sqref="AQ489">
    <cfRule type="expression" dxfId="1867" priority="1731">
      <formula>IF(RIGHT(TEXT(AQ489,"0.#"),1)=".",FALSE,TRUE)</formula>
    </cfRule>
    <cfRule type="expression" dxfId="1866" priority="1732">
      <formula>IF(RIGHT(TEXT(AQ489,"0.#"),1)=".",TRUE,FALSE)</formula>
    </cfRule>
  </conditionalFormatting>
  <conditionalFormatting sqref="AQ487">
    <cfRule type="expression" dxfId="1865" priority="1729">
      <formula>IF(RIGHT(TEXT(AQ487,"0.#"),1)=".",FALSE,TRUE)</formula>
    </cfRule>
    <cfRule type="expression" dxfId="1864" priority="1730">
      <formula>IF(RIGHT(TEXT(AQ487,"0.#"),1)=".",TRUE,FALSE)</formula>
    </cfRule>
  </conditionalFormatting>
  <conditionalFormatting sqref="AE512">
    <cfRule type="expression" dxfId="1863" priority="1727">
      <formula>IF(RIGHT(TEXT(AE512,"0.#"),1)=".",FALSE,TRUE)</formula>
    </cfRule>
    <cfRule type="expression" dxfId="1862" priority="1728">
      <formula>IF(RIGHT(TEXT(AE512,"0.#"),1)=".",TRUE,FALSE)</formula>
    </cfRule>
  </conditionalFormatting>
  <conditionalFormatting sqref="AE513">
    <cfRule type="expression" dxfId="1861" priority="1725">
      <formula>IF(RIGHT(TEXT(AE513,"0.#"),1)=".",FALSE,TRUE)</formula>
    </cfRule>
    <cfRule type="expression" dxfId="1860" priority="1726">
      <formula>IF(RIGHT(TEXT(AE513,"0.#"),1)=".",TRUE,FALSE)</formula>
    </cfRule>
  </conditionalFormatting>
  <conditionalFormatting sqref="AE514">
    <cfRule type="expression" dxfId="1859" priority="1723">
      <formula>IF(RIGHT(TEXT(AE514,"0.#"),1)=".",FALSE,TRUE)</formula>
    </cfRule>
    <cfRule type="expression" dxfId="1858" priority="1724">
      <formula>IF(RIGHT(TEXT(AE514,"0.#"),1)=".",TRUE,FALSE)</formula>
    </cfRule>
  </conditionalFormatting>
  <conditionalFormatting sqref="AU512">
    <cfRule type="expression" dxfId="1857" priority="1715">
      <formula>IF(RIGHT(TEXT(AU512,"0.#"),1)=".",FALSE,TRUE)</formula>
    </cfRule>
    <cfRule type="expression" dxfId="1856" priority="1716">
      <formula>IF(RIGHT(TEXT(AU512,"0.#"),1)=".",TRUE,FALSE)</formula>
    </cfRule>
  </conditionalFormatting>
  <conditionalFormatting sqref="AU513">
    <cfRule type="expression" dxfId="1855" priority="1713">
      <formula>IF(RIGHT(TEXT(AU513,"0.#"),1)=".",FALSE,TRUE)</formula>
    </cfRule>
    <cfRule type="expression" dxfId="1854" priority="1714">
      <formula>IF(RIGHT(TEXT(AU513,"0.#"),1)=".",TRUE,FALSE)</formula>
    </cfRule>
  </conditionalFormatting>
  <conditionalFormatting sqref="AU514">
    <cfRule type="expression" dxfId="1853" priority="1711">
      <formula>IF(RIGHT(TEXT(AU514,"0.#"),1)=".",FALSE,TRUE)</formula>
    </cfRule>
    <cfRule type="expression" dxfId="1852" priority="1712">
      <formula>IF(RIGHT(TEXT(AU514,"0.#"),1)=".",TRUE,FALSE)</formula>
    </cfRule>
  </conditionalFormatting>
  <conditionalFormatting sqref="AQ513">
    <cfRule type="expression" dxfId="1851" priority="1703">
      <formula>IF(RIGHT(TEXT(AQ513,"0.#"),1)=".",FALSE,TRUE)</formula>
    </cfRule>
    <cfRule type="expression" dxfId="1850" priority="1704">
      <formula>IF(RIGHT(TEXT(AQ513,"0.#"),1)=".",TRUE,FALSE)</formula>
    </cfRule>
  </conditionalFormatting>
  <conditionalFormatting sqref="AQ514">
    <cfRule type="expression" dxfId="1849" priority="1701">
      <formula>IF(RIGHT(TEXT(AQ514,"0.#"),1)=".",FALSE,TRUE)</formula>
    </cfRule>
    <cfRule type="expression" dxfId="1848" priority="1702">
      <formula>IF(RIGHT(TEXT(AQ514,"0.#"),1)=".",TRUE,FALSE)</formula>
    </cfRule>
  </conditionalFormatting>
  <conditionalFormatting sqref="AQ512">
    <cfRule type="expression" dxfId="1847" priority="1699">
      <formula>IF(RIGHT(TEXT(AQ512,"0.#"),1)=".",FALSE,TRUE)</formula>
    </cfRule>
    <cfRule type="expression" dxfId="1846" priority="1700">
      <formula>IF(RIGHT(TEXT(AQ512,"0.#"),1)=".",TRUE,FALSE)</formula>
    </cfRule>
  </conditionalFormatting>
  <conditionalFormatting sqref="AE517">
    <cfRule type="expression" dxfId="1845" priority="1577">
      <formula>IF(RIGHT(TEXT(AE517,"0.#"),1)=".",FALSE,TRUE)</formula>
    </cfRule>
    <cfRule type="expression" dxfId="1844" priority="1578">
      <formula>IF(RIGHT(TEXT(AE517,"0.#"),1)=".",TRUE,FALSE)</formula>
    </cfRule>
  </conditionalFormatting>
  <conditionalFormatting sqref="AE518">
    <cfRule type="expression" dxfId="1843" priority="1575">
      <formula>IF(RIGHT(TEXT(AE518,"0.#"),1)=".",FALSE,TRUE)</formula>
    </cfRule>
    <cfRule type="expression" dxfId="1842" priority="1576">
      <formula>IF(RIGHT(TEXT(AE518,"0.#"),1)=".",TRUE,FALSE)</formula>
    </cfRule>
  </conditionalFormatting>
  <conditionalFormatting sqref="AE519">
    <cfRule type="expression" dxfId="1841" priority="1573">
      <formula>IF(RIGHT(TEXT(AE519,"0.#"),1)=".",FALSE,TRUE)</formula>
    </cfRule>
    <cfRule type="expression" dxfId="1840" priority="1574">
      <formula>IF(RIGHT(TEXT(AE519,"0.#"),1)=".",TRUE,FALSE)</formula>
    </cfRule>
  </conditionalFormatting>
  <conditionalFormatting sqref="AU517">
    <cfRule type="expression" dxfId="1839" priority="1565">
      <formula>IF(RIGHT(TEXT(AU517,"0.#"),1)=".",FALSE,TRUE)</formula>
    </cfRule>
    <cfRule type="expression" dxfId="1838" priority="1566">
      <formula>IF(RIGHT(TEXT(AU517,"0.#"),1)=".",TRUE,FALSE)</formula>
    </cfRule>
  </conditionalFormatting>
  <conditionalFormatting sqref="AU519">
    <cfRule type="expression" dxfId="1837" priority="1561">
      <formula>IF(RIGHT(TEXT(AU519,"0.#"),1)=".",FALSE,TRUE)</formula>
    </cfRule>
    <cfRule type="expression" dxfId="1836" priority="1562">
      <formula>IF(RIGHT(TEXT(AU519,"0.#"),1)=".",TRUE,FALSE)</formula>
    </cfRule>
  </conditionalFormatting>
  <conditionalFormatting sqref="AQ518">
    <cfRule type="expression" dxfId="1835" priority="1553">
      <formula>IF(RIGHT(TEXT(AQ518,"0.#"),1)=".",FALSE,TRUE)</formula>
    </cfRule>
    <cfRule type="expression" dxfId="1834" priority="1554">
      <formula>IF(RIGHT(TEXT(AQ518,"0.#"),1)=".",TRUE,FALSE)</formula>
    </cfRule>
  </conditionalFormatting>
  <conditionalFormatting sqref="AQ519">
    <cfRule type="expression" dxfId="1833" priority="1551">
      <formula>IF(RIGHT(TEXT(AQ519,"0.#"),1)=".",FALSE,TRUE)</formula>
    </cfRule>
    <cfRule type="expression" dxfId="1832" priority="1552">
      <formula>IF(RIGHT(TEXT(AQ519,"0.#"),1)=".",TRUE,FALSE)</formula>
    </cfRule>
  </conditionalFormatting>
  <conditionalFormatting sqref="AQ517">
    <cfRule type="expression" dxfId="1831" priority="1549">
      <formula>IF(RIGHT(TEXT(AQ517,"0.#"),1)=".",FALSE,TRUE)</formula>
    </cfRule>
    <cfRule type="expression" dxfId="1830" priority="1550">
      <formula>IF(RIGHT(TEXT(AQ517,"0.#"),1)=".",TRUE,FALSE)</formula>
    </cfRule>
  </conditionalFormatting>
  <conditionalFormatting sqref="AE522">
    <cfRule type="expression" dxfId="1829" priority="1547">
      <formula>IF(RIGHT(TEXT(AE522,"0.#"),1)=".",FALSE,TRUE)</formula>
    </cfRule>
    <cfRule type="expression" dxfId="1828" priority="1548">
      <formula>IF(RIGHT(TEXT(AE522,"0.#"),1)=".",TRUE,FALSE)</formula>
    </cfRule>
  </conditionalFormatting>
  <conditionalFormatting sqref="AE523">
    <cfRule type="expression" dxfId="1827" priority="1545">
      <formula>IF(RIGHT(TEXT(AE523,"0.#"),1)=".",FALSE,TRUE)</formula>
    </cfRule>
    <cfRule type="expression" dxfId="1826" priority="1546">
      <formula>IF(RIGHT(TEXT(AE523,"0.#"),1)=".",TRUE,FALSE)</formula>
    </cfRule>
  </conditionalFormatting>
  <conditionalFormatting sqref="AE524">
    <cfRule type="expression" dxfId="1825" priority="1543">
      <formula>IF(RIGHT(TEXT(AE524,"0.#"),1)=".",FALSE,TRUE)</formula>
    </cfRule>
    <cfRule type="expression" dxfId="1824" priority="1544">
      <formula>IF(RIGHT(TEXT(AE524,"0.#"),1)=".",TRUE,FALSE)</formula>
    </cfRule>
  </conditionalFormatting>
  <conditionalFormatting sqref="AU522">
    <cfRule type="expression" dxfId="1823" priority="1535">
      <formula>IF(RIGHT(TEXT(AU522,"0.#"),1)=".",FALSE,TRUE)</formula>
    </cfRule>
    <cfRule type="expression" dxfId="1822" priority="1536">
      <formula>IF(RIGHT(TEXT(AU522,"0.#"),1)=".",TRUE,FALSE)</formula>
    </cfRule>
  </conditionalFormatting>
  <conditionalFormatting sqref="AU523">
    <cfRule type="expression" dxfId="1821" priority="1533">
      <formula>IF(RIGHT(TEXT(AU523,"0.#"),1)=".",FALSE,TRUE)</formula>
    </cfRule>
    <cfRule type="expression" dxfId="1820" priority="1534">
      <formula>IF(RIGHT(TEXT(AU523,"0.#"),1)=".",TRUE,FALSE)</formula>
    </cfRule>
  </conditionalFormatting>
  <conditionalFormatting sqref="AU524">
    <cfRule type="expression" dxfId="1819" priority="1531">
      <formula>IF(RIGHT(TEXT(AU524,"0.#"),1)=".",FALSE,TRUE)</formula>
    </cfRule>
    <cfRule type="expression" dxfId="1818" priority="1532">
      <formula>IF(RIGHT(TEXT(AU524,"0.#"),1)=".",TRUE,FALSE)</formula>
    </cfRule>
  </conditionalFormatting>
  <conditionalFormatting sqref="AQ523">
    <cfRule type="expression" dxfId="1817" priority="1523">
      <formula>IF(RIGHT(TEXT(AQ523,"0.#"),1)=".",FALSE,TRUE)</formula>
    </cfRule>
    <cfRule type="expression" dxfId="1816" priority="1524">
      <formula>IF(RIGHT(TEXT(AQ523,"0.#"),1)=".",TRUE,FALSE)</formula>
    </cfRule>
  </conditionalFormatting>
  <conditionalFormatting sqref="AQ524">
    <cfRule type="expression" dxfId="1815" priority="1521">
      <formula>IF(RIGHT(TEXT(AQ524,"0.#"),1)=".",FALSE,TRUE)</formula>
    </cfRule>
    <cfRule type="expression" dxfId="1814" priority="1522">
      <formula>IF(RIGHT(TEXT(AQ524,"0.#"),1)=".",TRUE,FALSE)</formula>
    </cfRule>
  </conditionalFormatting>
  <conditionalFormatting sqref="AQ522">
    <cfRule type="expression" dxfId="1813" priority="1519">
      <formula>IF(RIGHT(TEXT(AQ522,"0.#"),1)=".",FALSE,TRUE)</formula>
    </cfRule>
    <cfRule type="expression" dxfId="1812" priority="1520">
      <formula>IF(RIGHT(TEXT(AQ522,"0.#"),1)=".",TRUE,FALSE)</formula>
    </cfRule>
  </conditionalFormatting>
  <conditionalFormatting sqref="AE527">
    <cfRule type="expression" dxfId="1811" priority="1517">
      <formula>IF(RIGHT(TEXT(AE527,"0.#"),1)=".",FALSE,TRUE)</formula>
    </cfRule>
    <cfRule type="expression" dxfId="1810" priority="1518">
      <formula>IF(RIGHT(TEXT(AE527,"0.#"),1)=".",TRUE,FALSE)</formula>
    </cfRule>
  </conditionalFormatting>
  <conditionalFormatting sqref="AE528">
    <cfRule type="expression" dxfId="1809" priority="1515">
      <formula>IF(RIGHT(TEXT(AE528,"0.#"),1)=".",FALSE,TRUE)</formula>
    </cfRule>
    <cfRule type="expression" dxfId="1808" priority="1516">
      <formula>IF(RIGHT(TEXT(AE528,"0.#"),1)=".",TRUE,FALSE)</formula>
    </cfRule>
  </conditionalFormatting>
  <conditionalFormatting sqref="AE529">
    <cfRule type="expression" dxfId="1807" priority="1513">
      <formula>IF(RIGHT(TEXT(AE529,"0.#"),1)=".",FALSE,TRUE)</formula>
    </cfRule>
    <cfRule type="expression" dxfId="1806" priority="1514">
      <formula>IF(RIGHT(TEXT(AE529,"0.#"),1)=".",TRUE,FALSE)</formula>
    </cfRule>
  </conditionalFormatting>
  <conditionalFormatting sqref="AU527">
    <cfRule type="expression" dxfId="1805" priority="1505">
      <formula>IF(RIGHT(TEXT(AU527,"0.#"),1)=".",FALSE,TRUE)</formula>
    </cfRule>
    <cfRule type="expression" dxfId="1804" priority="1506">
      <formula>IF(RIGHT(TEXT(AU527,"0.#"),1)=".",TRUE,FALSE)</formula>
    </cfRule>
  </conditionalFormatting>
  <conditionalFormatting sqref="AU528">
    <cfRule type="expression" dxfId="1803" priority="1503">
      <formula>IF(RIGHT(TEXT(AU528,"0.#"),1)=".",FALSE,TRUE)</formula>
    </cfRule>
    <cfRule type="expression" dxfId="1802" priority="1504">
      <formula>IF(RIGHT(TEXT(AU528,"0.#"),1)=".",TRUE,FALSE)</formula>
    </cfRule>
  </conditionalFormatting>
  <conditionalFormatting sqref="AU529">
    <cfRule type="expression" dxfId="1801" priority="1501">
      <formula>IF(RIGHT(TEXT(AU529,"0.#"),1)=".",FALSE,TRUE)</formula>
    </cfRule>
    <cfRule type="expression" dxfId="1800" priority="1502">
      <formula>IF(RIGHT(TEXT(AU529,"0.#"),1)=".",TRUE,FALSE)</formula>
    </cfRule>
  </conditionalFormatting>
  <conditionalFormatting sqref="AQ528">
    <cfRule type="expression" dxfId="1799" priority="1493">
      <formula>IF(RIGHT(TEXT(AQ528,"0.#"),1)=".",FALSE,TRUE)</formula>
    </cfRule>
    <cfRule type="expression" dxfId="1798" priority="1494">
      <formula>IF(RIGHT(TEXT(AQ528,"0.#"),1)=".",TRUE,FALSE)</formula>
    </cfRule>
  </conditionalFormatting>
  <conditionalFormatting sqref="AQ529">
    <cfRule type="expression" dxfId="1797" priority="1491">
      <formula>IF(RIGHT(TEXT(AQ529,"0.#"),1)=".",FALSE,TRUE)</formula>
    </cfRule>
    <cfRule type="expression" dxfId="1796" priority="1492">
      <formula>IF(RIGHT(TEXT(AQ529,"0.#"),1)=".",TRUE,FALSE)</formula>
    </cfRule>
  </conditionalFormatting>
  <conditionalFormatting sqref="AQ527">
    <cfRule type="expression" dxfId="1795" priority="1489">
      <formula>IF(RIGHT(TEXT(AQ527,"0.#"),1)=".",FALSE,TRUE)</formula>
    </cfRule>
    <cfRule type="expression" dxfId="1794" priority="1490">
      <formula>IF(RIGHT(TEXT(AQ527,"0.#"),1)=".",TRUE,FALSE)</formula>
    </cfRule>
  </conditionalFormatting>
  <conditionalFormatting sqref="AE532">
    <cfRule type="expression" dxfId="1793" priority="1487">
      <formula>IF(RIGHT(TEXT(AE532,"0.#"),1)=".",FALSE,TRUE)</formula>
    </cfRule>
    <cfRule type="expression" dxfId="1792" priority="1488">
      <formula>IF(RIGHT(TEXT(AE532,"0.#"),1)=".",TRUE,FALSE)</formula>
    </cfRule>
  </conditionalFormatting>
  <conditionalFormatting sqref="AM534">
    <cfRule type="expression" dxfId="1791" priority="1477">
      <formula>IF(RIGHT(TEXT(AM534,"0.#"),1)=".",FALSE,TRUE)</formula>
    </cfRule>
    <cfRule type="expression" dxfId="1790" priority="1478">
      <formula>IF(RIGHT(TEXT(AM534,"0.#"),1)=".",TRUE,FALSE)</formula>
    </cfRule>
  </conditionalFormatting>
  <conditionalFormatting sqref="AE533">
    <cfRule type="expression" dxfId="1789" priority="1485">
      <formula>IF(RIGHT(TEXT(AE533,"0.#"),1)=".",FALSE,TRUE)</formula>
    </cfRule>
    <cfRule type="expression" dxfId="1788" priority="1486">
      <formula>IF(RIGHT(TEXT(AE533,"0.#"),1)=".",TRUE,FALSE)</formula>
    </cfRule>
  </conditionalFormatting>
  <conditionalFormatting sqref="AE534">
    <cfRule type="expression" dxfId="1787" priority="1483">
      <formula>IF(RIGHT(TEXT(AE534,"0.#"),1)=".",FALSE,TRUE)</formula>
    </cfRule>
    <cfRule type="expression" dxfId="1786" priority="1484">
      <formula>IF(RIGHT(TEXT(AE534,"0.#"),1)=".",TRUE,FALSE)</formula>
    </cfRule>
  </conditionalFormatting>
  <conditionalFormatting sqref="AM532">
    <cfRule type="expression" dxfId="1785" priority="1481">
      <formula>IF(RIGHT(TEXT(AM532,"0.#"),1)=".",FALSE,TRUE)</formula>
    </cfRule>
    <cfRule type="expression" dxfId="1784" priority="1482">
      <formula>IF(RIGHT(TEXT(AM532,"0.#"),1)=".",TRUE,FALSE)</formula>
    </cfRule>
  </conditionalFormatting>
  <conditionalFormatting sqref="AM533">
    <cfRule type="expression" dxfId="1783" priority="1479">
      <formula>IF(RIGHT(TEXT(AM533,"0.#"),1)=".",FALSE,TRUE)</formula>
    </cfRule>
    <cfRule type="expression" dxfId="1782" priority="1480">
      <formula>IF(RIGHT(TEXT(AM533,"0.#"),1)=".",TRUE,FALSE)</formula>
    </cfRule>
  </conditionalFormatting>
  <conditionalFormatting sqref="AU532">
    <cfRule type="expression" dxfId="1781" priority="1475">
      <formula>IF(RIGHT(TEXT(AU532,"0.#"),1)=".",FALSE,TRUE)</formula>
    </cfRule>
    <cfRule type="expression" dxfId="1780" priority="1476">
      <formula>IF(RIGHT(TEXT(AU532,"0.#"),1)=".",TRUE,FALSE)</formula>
    </cfRule>
  </conditionalFormatting>
  <conditionalFormatting sqref="AU533">
    <cfRule type="expression" dxfId="1779" priority="1473">
      <formula>IF(RIGHT(TEXT(AU533,"0.#"),1)=".",FALSE,TRUE)</formula>
    </cfRule>
    <cfRule type="expression" dxfId="1778" priority="1474">
      <formula>IF(RIGHT(TEXT(AU533,"0.#"),1)=".",TRUE,FALSE)</formula>
    </cfRule>
  </conditionalFormatting>
  <conditionalFormatting sqref="AU534">
    <cfRule type="expression" dxfId="1777" priority="1471">
      <formula>IF(RIGHT(TEXT(AU534,"0.#"),1)=".",FALSE,TRUE)</formula>
    </cfRule>
    <cfRule type="expression" dxfId="1776" priority="1472">
      <formula>IF(RIGHT(TEXT(AU534,"0.#"),1)=".",TRUE,FALSE)</formula>
    </cfRule>
  </conditionalFormatting>
  <conditionalFormatting sqref="AI534">
    <cfRule type="expression" dxfId="1775" priority="1465">
      <formula>IF(RIGHT(TEXT(AI534,"0.#"),1)=".",FALSE,TRUE)</formula>
    </cfRule>
    <cfRule type="expression" dxfId="1774" priority="1466">
      <formula>IF(RIGHT(TEXT(AI534,"0.#"),1)=".",TRUE,FALSE)</formula>
    </cfRule>
  </conditionalFormatting>
  <conditionalFormatting sqref="AI532">
    <cfRule type="expression" dxfId="1773" priority="1469">
      <formula>IF(RIGHT(TEXT(AI532,"0.#"),1)=".",FALSE,TRUE)</formula>
    </cfRule>
    <cfRule type="expression" dxfId="1772" priority="1470">
      <formula>IF(RIGHT(TEXT(AI532,"0.#"),1)=".",TRUE,FALSE)</formula>
    </cfRule>
  </conditionalFormatting>
  <conditionalFormatting sqref="AI533">
    <cfRule type="expression" dxfId="1771" priority="1467">
      <formula>IF(RIGHT(TEXT(AI533,"0.#"),1)=".",FALSE,TRUE)</formula>
    </cfRule>
    <cfRule type="expression" dxfId="1770" priority="1468">
      <formula>IF(RIGHT(TEXT(AI533,"0.#"),1)=".",TRUE,FALSE)</formula>
    </cfRule>
  </conditionalFormatting>
  <conditionalFormatting sqref="AQ533">
    <cfRule type="expression" dxfId="1769" priority="1463">
      <formula>IF(RIGHT(TEXT(AQ533,"0.#"),1)=".",FALSE,TRUE)</formula>
    </cfRule>
    <cfRule type="expression" dxfId="1768" priority="1464">
      <formula>IF(RIGHT(TEXT(AQ533,"0.#"),1)=".",TRUE,FALSE)</formula>
    </cfRule>
  </conditionalFormatting>
  <conditionalFormatting sqref="AQ534">
    <cfRule type="expression" dxfId="1767" priority="1461">
      <formula>IF(RIGHT(TEXT(AQ534,"0.#"),1)=".",FALSE,TRUE)</formula>
    </cfRule>
    <cfRule type="expression" dxfId="1766" priority="1462">
      <formula>IF(RIGHT(TEXT(AQ534,"0.#"),1)=".",TRUE,FALSE)</formula>
    </cfRule>
  </conditionalFormatting>
  <conditionalFormatting sqref="AQ532">
    <cfRule type="expression" dxfId="1765" priority="1459">
      <formula>IF(RIGHT(TEXT(AQ532,"0.#"),1)=".",FALSE,TRUE)</formula>
    </cfRule>
    <cfRule type="expression" dxfId="1764" priority="1460">
      <formula>IF(RIGHT(TEXT(AQ532,"0.#"),1)=".",TRUE,FALSE)</formula>
    </cfRule>
  </conditionalFormatting>
  <conditionalFormatting sqref="AE541">
    <cfRule type="expression" dxfId="1763" priority="1457">
      <formula>IF(RIGHT(TEXT(AE541,"0.#"),1)=".",FALSE,TRUE)</formula>
    </cfRule>
    <cfRule type="expression" dxfId="1762" priority="1458">
      <formula>IF(RIGHT(TEXT(AE541,"0.#"),1)=".",TRUE,FALSE)</formula>
    </cfRule>
  </conditionalFormatting>
  <conditionalFormatting sqref="AE542">
    <cfRule type="expression" dxfId="1761" priority="1455">
      <formula>IF(RIGHT(TEXT(AE542,"0.#"),1)=".",FALSE,TRUE)</formula>
    </cfRule>
    <cfRule type="expression" dxfId="1760" priority="1456">
      <formula>IF(RIGHT(TEXT(AE542,"0.#"),1)=".",TRUE,FALSE)</formula>
    </cfRule>
  </conditionalFormatting>
  <conditionalFormatting sqref="AE543">
    <cfRule type="expression" dxfId="1759" priority="1453">
      <formula>IF(RIGHT(TEXT(AE543,"0.#"),1)=".",FALSE,TRUE)</formula>
    </cfRule>
    <cfRule type="expression" dxfId="1758" priority="1454">
      <formula>IF(RIGHT(TEXT(AE543,"0.#"),1)=".",TRUE,FALSE)</formula>
    </cfRule>
  </conditionalFormatting>
  <conditionalFormatting sqref="AU541">
    <cfRule type="expression" dxfId="1757" priority="1445">
      <formula>IF(RIGHT(TEXT(AU541,"0.#"),1)=".",FALSE,TRUE)</formula>
    </cfRule>
    <cfRule type="expression" dxfId="1756" priority="1446">
      <formula>IF(RIGHT(TEXT(AU541,"0.#"),1)=".",TRUE,FALSE)</formula>
    </cfRule>
  </conditionalFormatting>
  <conditionalFormatting sqref="AU542">
    <cfRule type="expression" dxfId="1755" priority="1443">
      <formula>IF(RIGHT(TEXT(AU542,"0.#"),1)=".",FALSE,TRUE)</formula>
    </cfRule>
    <cfRule type="expression" dxfId="1754" priority="1444">
      <formula>IF(RIGHT(TEXT(AU542,"0.#"),1)=".",TRUE,FALSE)</formula>
    </cfRule>
  </conditionalFormatting>
  <conditionalFormatting sqref="AU543">
    <cfRule type="expression" dxfId="1753" priority="1441">
      <formula>IF(RIGHT(TEXT(AU543,"0.#"),1)=".",FALSE,TRUE)</formula>
    </cfRule>
    <cfRule type="expression" dxfId="1752" priority="1442">
      <formula>IF(RIGHT(TEXT(AU543,"0.#"),1)=".",TRUE,FALSE)</formula>
    </cfRule>
  </conditionalFormatting>
  <conditionalFormatting sqref="AQ542">
    <cfRule type="expression" dxfId="1751" priority="1433">
      <formula>IF(RIGHT(TEXT(AQ542,"0.#"),1)=".",FALSE,TRUE)</formula>
    </cfRule>
    <cfRule type="expression" dxfId="1750" priority="1434">
      <formula>IF(RIGHT(TEXT(AQ542,"0.#"),1)=".",TRUE,FALSE)</formula>
    </cfRule>
  </conditionalFormatting>
  <conditionalFormatting sqref="AQ543">
    <cfRule type="expression" dxfId="1749" priority="1431">
      <formula>IF(RIGHT(TEXT(AQ543,"0.#"),1)=".",FALSE,TRUE)</formula>
    </cfRule>
    <cfRule type="expression" dxfId="1748" priority="1432">
      <formula>IF(RIGHT(TEXT(AQ543,"0.#"),1)=".",TRUE,FALSE)</formula>
    </cfRule>
  </conditionalFormatting>
  <conditionalFormatting sqref="AQ541">
    <cfRule type="expression" dxfId="1747" priority="1429">
      <formula>IF(RIGHT(TEXT(AQ541,"0.#"),1)=".",FALSE,TRUE)</formula>
    </cfRule>
    <cfRule type="expression" dxfId="1746" priority="1430">
      <formula>IF(RIGHT(TEXT(AQ541,"0.#"),1)=".",TRUE,FALSE)</formula>
    </cfRule>
  </conditionalFormatting>
  <conditionalFormatting sqref="AE566">
    <cfRule type="expression" dxfId="1745" priority="1427">
      <formula>IF(RIGHT(TEXT(AE566,"0.#"),1)=".",FALSE,TRUE)</formula>
    </cfRule>
    <cfRule type="expression" dxfId="1744" priority="1428">
      <formula>IF(RIGHT(TEXT(AE566,"0.#"),1)=".",TRUE,FALSE)</formula>
    </cfRule>
  </conditionalFormatting>
  <conditionalFormatting sqref="AE567">
    <cfRule type="expression" dxfId="1743" priority="1425">
      <formula>IF(RIGHT(TEXT(AE567,"0.#"),1)=".",FALSE,TRUE)</formula>
    </cfRule>
    <cfRule type="expression" dxfId="1742" priority="1426">
      <formula>IF(RIGHT(TEXT(AE567,"0.#"),1)=".",TRUE,FALSE)</formula>
    </cfRule>
  </conditionalFormatting>
  <conditionalFormatting sqref="AE568">
    <cfRule type="expression" dxfId="1741" priority="1423">
      <formula>IF(RIGHT(TEXT(AE568,"0.#"),1)=".",FALSE,TRUE)</formula>
    </cfRule>
    <cfRule type="expression" dxfId="1740" priority="1424">
      <formula>IF(RIGHT(TEXT(AE568,"0.#"),1)=".",TRUE,FALSE)</formula>
    </cfRule>
  </conditionalFormatting>
  <conditionalFormatting sqref="AU566">
    <cfRule type="expression" dxfId="1739" priority="1415">
      <formula>IF(RIGHT(TEXT(AU566,"0.#"),1)=".",FALSE,TRUE)</formula>
    </cfRule>
    <cfRule type="expression" dxfId="1738" priority="1416">
      <formula>IF(RIGHT(TEXT(AU566,"0.#"),1)=".",TRUE,FALSE)</formula>
    </cfRule>
  </conditionalFormatting>
  <conditionalFormatting sqref="AU567">
    <cfRule type="expression" dxfId="1737" priority="1413">
      <formula>IF(RIGHT(TEXT(AU567,"0.#"),1)=".",FALSE,TRUE)</formula>
    </cfRule>
    <cfRule type="expression" dxfId="1736" priority="1414">
      <formula>IF(RIGHT(TEXT(AU567,"0.#"),1)=".",TRUE,FALSE)</formula>
    </cfRule>
  </conditionalFormatting>
  <conditionalFormatting sqref="AU568">
    <cfRule type="expression" dxfId="1735" priority="1411">
      <formula>IF(RIGHT(TEXT(AU568,"0.#"),1)=".",FALSE,TRUE)</formula>
    </cfRule>
    <cfRule type="expression" dxfId="1734" priority="1412">
      <formula>IF(RIGHT(TEXT(AU568,"0.#"),1)=".",TRUE,FALSE)</formula>
    </cfRule>
  </conditionalFormatting>
  <conditionalFormatting sqref="AQ567">
    <cfRule type="expression" dxfId="1733" priority="1403">
      <formula>IF(RIGHT(TEXT(AQ567,"0.#"),1)=".",FALSE,TRUE)</formula>
    </cfRule>
    <cfRule type="expression" dxfId="1732" priority="1404">
      <formula>IF(RIGHT(TEXT(AQ567,"0.#"),1)=".",TRUE,FALSE)</formula>
    </cfRule>
  </conditionalFormatting>
  <conditionalFormatting sqref="AQ568">
    <cfRule type="expression" dxfId="1731" priority="1401">
      <formula>IF(RIGHT(TEXT(AQ568,"0.#"),1)=".",FALSE,TRUE)</formula>
    </cfRule>
    <cfRule type="expression" dxfId="1730" priority="1402">
      <formula>IF(RIGHT(TEXT(AQ568,"0.#"),1)=".",TRUE,FALSE)</formula>
    </cfRule>
  </conditionalFormatting>
  <conditionalFormatting sqref="AQ566">
    <cfRule type="expression" dxfId="1729" priority="1399">
      <formula>IF(RIGHT(TEXT(AQ566,"0.#"),1)=".",FALSE,TRUE)</formula>
    </cfRule>
    <cfRule type="expression" dxfId="1728" priority="1400">
      <formula>IF(RIGHT(TEXT(AQ566,"0.#"),1)=".",TRUE,FALSE)</formula>
    </cfRule>
  </conditionalFormatting>
  <conditionalFormatting sqref="AE546">
    <cfRule type="expression" dxfId="1727" priority="1397">
      <formula>IF(RIGHT(TEXT(AE546,"0.#"),1)=".",FALSE,TRUE)</formula>
    </cfRule>
    <cfRule type="expression" dxfId="1726" priority="1398">
      <formula>IF(RIGHT(TEXT(AE546,"0.#"),1)=".",TRUE,FALSE)</formula>
    </cfRule>
  </conditionalFormatting>
  <conditionalFormatting sqref="AE547">
    <cfRule type="expression" dxfId="1725" priority="1395">
      <formula>IF(RIGHT(TEXT(AE547,"0.#"),1)=".",FALSE,TRUE)</formula>
    </cfRule>
    <cfRule type="expression" dxfId="1724" priority="1396">
      <formula>IF(RIGHT(TEXT(AE547,"0.#"),1)=".",TRUE,FALSE)</formula>
    </cfRule>
  </conditionalFormatting>
  <conditionalFormatting sqref="AE548">
    <cfRule type="expression" dxfId="1723" priority="1393">
      <formula>IF(RIGHT(TEXT(AE548,"0.#"),1)=".",FALSE,TRUE)</formula>
    </cfRule>
    <cfRule type="expression" dxfId="1722" priority="1394">
      <formula>IF(RIGHT(TEXT(AE548,"0.#"),1)=".",TRUE,FALSE)</formula>
    </cfRule>
  </conditionalFormatting>
  <conditionalFormatting sqref="AU546">
    <cfRule type="expression" dxfId="1721" priority="1385">
      <formula>IF(RIGHT(TEXT(AU546,"0.#"),1)=".",FALSE,TRUE)</formula>
    </cfRule>
    <cfRule type="expression" dxfId="1720" priority="1386">
      <formula>IF(RIGHT(TEXT(AU546,"0.#"),1)=".",TRUE,FALSE)</formula>
    </cfRule>
  </conditionalFormatting>
  <conditionalFormatting sqref="AU547">
    <cfRule type="expression" dxfId="1719" priority="1383">
      <formula>IF(RIGHT(TEXT(AU547,"0.#"),1)=".",FALSE,TRUE)</formula>
    </cfRule>
    <cfRule type="expression" dxfId="1718" priority="1384">
      <formula>IF(RIGHT(TEXT(AU547,"0.#"),1)=".",TRUE,FALSE)</formula>
    </cfRule>
  </conditionalFormatting>
  <conditionalFormatting sqref="AU548">
    <cfRule type="expression" dxfId="1717" priority="1381">
      <formula>IF(RIGHT(TEXT(AU548,"0.#"),1)=".",FALSE,TRUE)</formula>
    </cfRule>
    <cfRule type="expression" dxfId="1716" priority="1382">
      <formula>IF(RIGHT(TEXT(AU548,"0.#"),1)=".",TRUE,FALSE)</formula>
    </cfRule>
  </conditionalFormatting>
  <conditionalFormatting sqref="AQ547">
    <cfRule type="expression" dxfId="1715" priority="1373">
      <formula>IF(RIGHT(TEXT(AQ547,"0.#"),1)=".",FALSE,TRUE)</formula>
    </cfRule>
    <cfRule type="expression" dxfId="1714" priority="1374">
      <formula>IF(RIGHT(TEXT(AQ547,"0.#"),1)=".",TRUE,FALSE)</formula>
    </cfRule>
  </conditionalFormatting>
  <conditionalFormatting sqref="AQ546">
    <cfRule type="expression" dxfId="1713" priority="1369">
      <formula>IF(RIGHT(TEXT(AQ546,"0.#"),1)=".",FALSE,TRUE)</formula>
    </cfRule>
    <cfRule type="expression" dxfId="1712" priority="1370">
      <formula>IF(RIGHT(TEXT(AQ546,"0.#"),1)=".",TRUE,FALSE)</formula>
    </cfRule>
  </conditionalFormatting>
  <conditionalFormatting sqref="AE551">
    <cfRule type="expression" dxfId="1711" priority="1367">
      <formula>IF(RIGHT(TEXT(AE551,"0.#"),1)=".",FALSE,TRUE)</formula>
    </cfRule>
    <cfRule type="expression" dxfId="1710" priority="1368">
      <formula>IF(RIGHT(TEXT(AE551,"0.#"),1)=".",TRUE,FALSE)</formula>
    </cfRule>
  </conditionalFormatting>
  <conditionalFormatting sqref="AE553">
    <cfRule type="expression" dxfId="1709" priority="1363">
      <formula>IF(RIGHT(TEXT(AE553,"0.#"),1)=".",FALSE,TRUE)</formula>
    </cfRule>
    <cfRule type="expression" dxfId="1708" priority="1364">
      <formula>IF(RIGHT(TEXT(AE553,"0.#"),1)=".",TRUE,FALSE)</formula>
    </cfRule>
  </conditionalFormatting>
  <conditionalFormatting sqref="AU551">
    <cfRule type="expression" dxfId="1707" priority="1355">
      <formula>IF(RIGHT(TEXT(AU551,"0.#"),1)=".",FALSE,TRUE)</formula>
    </cfRule>
    <cfRule type="expression" dxfId="1706" priority="1356">
      <formula>IF(RIGHT(TEXT(AU551,"0.#"),1)=".",TRUE,FALSE)</formula>
    </cfRule>
  </conditionalFormatting>
  <conditionalFormatting sqref="AU553">
    <cfRule type="expression" dxfId="1705" priority="1351">
      <formula>IF(RIGHT(TEXT(AU553,"0.#"),1)=".",FALSE,TRUE)</formula>
    </cfRule>
    <cfRule type="expression" dxfId="1704" priority="1352">
      <formula>IF(RIGHT(TEXT(AU553,"0.#"),1)=".",TRUE,FALSE)</formula>
    </cfRule>
  </conditionalFormatting>
  <conditionalFormatting sqref="AQ552">
    <cfRule type="expression" dxfId="1703" priority="1343">
      <formula>IF(RIGHT(TEXT(AQ552,"0.#"),1)=".",FALSE,TRUE)</formula>
    </cfRule>
    <cfRule type="expression" dxfId="1702" priority="1344">
      <formula>IF(RIGHT(TEXT(AQ552,"0.#"),1)=".",TRUE,FALSE)</formula>
    </cfRule>
  </conditionalFormatting>
  <conditionalFormatting sqref="AU561">
    <cfRule type="expression" dxfId="1701" priority="1295">
      <formula>IF(RIGHT(TEXT(AU561,"0.#"),1)=".",FALSE,TRUE)</formula>
    </cfRule>
    <cfRule type="expression" dxfId="1700" priority="1296">
      <formula>IF(RIGHT(TEXT(AU561,"0.#"),1)=".",TRUE,FALSE)</formula>
    </cfRule>
  </conditionalFormatting>
  <conditionalFormatting sqref="AU562">
    <cfRule type="expression" dxfId="1699" priority="1293">
      <formula>IF(RIGHT(TEXT(AU562,"0.#"),1)=".",FALSE,TRUE)</formula>
    </cfRule>
    <cfRule type="expression" dxfId="1698" priority="1294">
      <formula>IF(RIGHT(TEXT(AU562,"0.#"),1)=".",TRUE,FALSE)</formula>
    </cfRule>
  </conditionalFormatting>
  <conditionalFormatting sqref="AU563">
    <cfRule type="expression" dxfId="1697" priority="1291">
      <formula>IF(RIGHT(TEXT(AU563,"0.#"),1)=".",FALSE,TRUE)</formula>
    </cfRule>
    <cfRule type="expression" dxfId="1696" priority="1292">
      <formula>IF(RIGHT(TEXT(AU563,"0.#"),1)=".",TRUE,FALSE)</formula>
    </cfRule>
  </conditionalFormatting>
  <conditionalFormatting sqref="AQ562">
    <cfRule type="expression" dxfId="1695" priority="1283">
      <formula>IF(RIGHT(TEXT(AQ562,"0.#"),1)=".",FALSE,TRUE)</formula>
    </cfRule>
    <cfRule type="expression" dxfId="1694" priority="1284">
      <formula>IF(RIGHT(TEXT(AQ562,"0.#"),1)=".",TRUE,FALSE)</formula>
    </cfRule>
  </conditionalFormatting>
  <conditionalFormatting sqref="AQ563">
    <cfRule type="expression" dxfId="1693" priority="1281">
      <formula>IF(RIGHT(TEXT(AQ563,"0.#"),1)=".",FALSE,TRUE)</formula>
    </cfRule>
    <cfRule type="expression" dxfId="1692" priority="1282">
      <formula>IF(RIGHT(TEXT(AQ563,"0.#"),1)=".",TRUE,FALSE)</formula>
    </cfRule>
  </conditionalFormatting>
  <conditionalFormatting sqref="AQ561">
    <cfRule type="expression" dxfId="1691" priority="1279">
      <formula>IF(RIGHT(TEXT(AQ561,"0.#"),1)=".",FALSE,TRUE)</formula>
    </cfRule>
    <cfRule type="expression" dxfId="1690" priority="1280">
      <formula>IF(RIGHT(TEXT(AQ561,"0.#"),1)=".",TRUE,FALSE)</formula>
    </cfRule>
  </conditionalFormatting>
  <conditionalFormatting sqref="AE571">
    <cfRule type="expression" dxfId="1689" priority="1277">
      <formula>IF(RIGHT(TEXT(AE571,"0.#"),1)=".",FALSE,TRUE)</formula>
    </cfRule>
    <cfRule type="expression" dxfId="1688" priority="1278">
      <formula>IF(RIGHT(TEXT(AE571,"0.#"),1)=".",TRUE,FALSE)</formula>
    </cfRule>
  </conditionalFormatting>
  <conditionalFormatting sqref="AE572">
    <cfRule type="expression" dxfId="1687" priority="1275">
      <formula>IF(RIGHT(TEXT(AE572,"0.#"),1)=".",FALSE,TRUE)</formula>
    </cfRule>
    <cfRule type="expression" dxfId="1686" priority="1276">
      <formula>IF(RIGHT(TEXT(AE572,"0.#"),1)=".",TRUE,FALSE)</formula>
    </cfRule>
  </conditionalFormatting>
  <conditionalFormatting sqref="AE573">
    <cfRule type="expression" dxfId="1685" priority="1273">
      <formula>IF(RIGHT(TEXT(AE573,"0.#"),1)=".",FALSE,TRUE)</formula>
    </cfRule>
    <cfRule type="expression" dxfId="1684" priority="1274">
      <formula>IF(RIGHT(TEXT(AE573,"0.#"),1)=".",TRUE,FALSE)</formula>
    </cfRule>
  </conditionalFormatting>
  <conditionalFormatting sqref="AU571">
    <cfRule type="expression" dxfId="1683" priority="1265">
      <formula>IF(RIGHT(TEXT(AU571,"0.#"),1)=".",FALSE,TRUE)</formula>
    </cfRule>
    <cfRule type="expression" dxfId="1682" priority="1266">
      <formula>IF(RIGHT(TEXT(AU571,"0.#"),1)=".",TRUE,FALSE)</formula>
    </cfRule>
  </conditionalFormatting>
  <conditionalFormatting sqref="AU572">
    <cfRule type="expression" dxfId="1681" priority="1263">
      <formula>IF(RIGHT(TEXT(AU572,"0.#"),1)=".",FALSE,TRUE)</formula>
    </cfRule>
    <cfRule type="expression" dxfId="1680" priority="1264">
      <formula>IF(RIGHT(TEXT(AU572,"0.#"),1)=".",TRUE,FALSE)</formula>
    </cfRule>
  </conditionalFormatting>
  <conditionalFormatting sqref="AU573">
    <cfRule type="expression" dxfId="1679" priority="1261">
      <formula>IF(RIGHT(TEXT(AU573,"0.#"),1)=".",FALSE,TRUE)</formula>
    </cfRule>
    <cfRule type="expression" dxfId="1678" priority="1262">
      <formula>IF(RIGHT(TEXT(AU573,"0.#"),1)=".",TRUE,FALSE)</formula>
    </cfRule>
  </conditionalFormatting>
  <conditionalFormatting sqref="AQ572">
    <cfRule type="expression" dxfId="1677" priority="1253">
      <formula>IF(RIGHT(TEXT(AQ572,"0.#"),1)=".",FALSE,TRUE)</formula>
    </cfRule>
    <cfRule type="expression" dxfId="1676" priority="1254">
      <formula>IF(RIGHT(TEXT(AQ572,"0.#"),1)=".",TRUE,FALSE)</formula>
    </cfRule>
  </conditionalFormatting>
  <conditionalFormatting sqref="AQ573">
    <cfRule type="expression" dxfId="1675" priority="1251">
      <formula>IF(RIGHT(TEXT(AQ573,"0.#"),1)=".",FALSE,TRUE)</formula>
    </cfRule>
    <cfRule type="expression" dxfId="1674" priority="1252">
      <formula>IF(RIGHT(TEXT(AQ573,"0.#"),1)=".",TRUE,FALSE)</formula>
    </cfRule>
  </conditionalFormatting>
  <conditionalFormatting sqref="AQ571">
    <cfRule type="expression" dxfId="1673" priority="1249">
      <formula>IF(RIGHT(TEXT(AQ571,"0.#"),1)=".",FALSE,TRUE)</formula>
    </cfRule>
    <cfRule type="expression" dxfId="1672" priority="1250">
      <formula>IF(RIGHT(TEXT(AQ571,"0.#"),1)=".",TRUE,FALSE)</formula>
    </cfRule>
  </conditionalFormatting>
  <conditionalFormatting sqref="AE576">
    <cfRule type="expression" dxfId="1671" priority="1247">
      <formula>IF(RIGHT(TEXT(AE576,"0.#"),1)=".",FALSE,TRUE)</formula>
    </cfRule>
    <cfRule type="expression" dxfId="1670" priority="1248">
      <formula>IF(RIGHT(TEXT(AE576,"0.#"),1)=".",TRUE,FALSE)</formula>
    </cfRule>
  </conditionalFormatting>
  <conditionalFormatting sqref="AE577">
    <cfRule type="expression" dxfId="1669" priority="1245">
      <formula>IF(RIGHT(TEXT(AE577,"0.#"),1)=".",FALSE,TRUE)</formula>
    </cfRule>
    <cfRule type="expression" dxfId="1668" priority="1246">
      <formula>IF(RIGHT(TEXT(AE577,"0.#"),1)=".",TRUE,FALSE)</formula>
    </cfRule>
  </conditionalFormatting>
  <conditionalFormatting sqref="AE578">
    <cfRule type="expression" dxfId="1667" priority="1243">
      <formula>IF(RIGHT(TEXT(AE578,"0.#"),1)=".",FALSE,TRUE)</formula>
    </cfRule>
    <cfRule type="expression" dxfId="1666" priority="1244">
      <formula>IF(RIGHT(TEXT(AE578,"0.#"),1)=".",TRUE,FALSE)</formula>
    </cfRule>
  </conditionalFormatting>
  <conditionalFormatting sqref="AU576">
    <cfRule type="expression" dxfId="1665" priority="1235">
      <formula>IF(RIGHT(TEXT(AU576,"0.#"),1)=".",FALSE,TRUE)</formula>
    </cfRule>
    <cfRule type="expression" dxfId="1664" priority="1236">
      <formula>IF(RIGHT(TEXT(AU576,"0.#"),1)=".",TRUE,FALSE)</formula>
    </cfRule>
  </conditionalFormatting>
  <conditionalFormatting sqref="AU577">
    <cfRule type="expression" dxfId="1663" priority="1233">
      <formula>IF(RIGHT(TEXT(AU577,"0.#"),1)=".",FALSE,TRUE)</formula>
    </cfRule>
    <cfRule type="expression" dxfId="1662" priority="1234">
      <formula>IF(RIGHT(TEXT(AU577,"0.#"),1)=".",TRUE,FALSE)</formula>
    </cfRule>
  </conditionalFormatting>
  <conditionalFormatting sqref="AU578">
    <cfRule type="expression" dxfId="1661" priority="1231">
      <formula>IF(RIGHT(TEXT(AU578,"0.#"),1)=".",FALSE,TRUE)</formula>
    </cfRule>
    <cfRule type="expression" dxfId="1660" priority="1232">
      <formula>IF(RIGHT(TEXT(AU578,"0.#"),1)=".",TRUE,FALSE)</formula>
    </cfRule>
  </conditionalFormatting>
  <conditionalFormatting sqref="AQ577">
    <cfRule type="expression" dxfId="1659" priority="1223">
      <formula>IF(RIGHT(TEXT(AQ577,"0.#"),1)=".",FALSE,TRUE)</formula>
    </cfRule>
    <cfRule type="expression" dxfId="1658" priority="1224">
      <formula>IF(RIGHT(TEXT(AQ577,"0.#"),1)=".",TRUE,FALSE)</formula>
    </cfRule>
  </conditionalFormatting>
  <conditionalFormatting sqref="AQ578">
    <cfRule type="expression" dxfId="1657" priority="1221">
      <formula>IF(RIGHT(TEXT(AQ578,"0.#"),1)=".",FALSE,TRUE)</formula>
    </cfRule>
    <cfRule type="expression" dxfId="1656" priority="1222">
      <formula>IF(RIGHT(TEXT(AQ578,"0.#"),1)=".",TRUE,FALSE)</formula>
    </cfRule>
  </conditionalFormatting>
  <conditionalFormatting sqref="AQ576">
    <cfRule type="expression" dxfId="1655" priority="1219">
      <formula>IF(RIGHT(TEXT(AQ576,"0.#"),1)=".",FALSE,TRUE)</formula>
    </cfRule>
    <cfRule type="expression" dxfId="1654" priority="1220">
      <formula>IF(RIGHT(TEXT(AQ576,"0.#"),1)=".",TRUE,FALSE)</formula>
    </cfRule>
  </conditionalFormatting>
  <conditionalFormatting sqref="AE581">
    <cfRule type="expression" dxfId="1653" priority="1217">
      <formula>IF(RIGHT(TEXT(AE581,"0.#"),1)=".",FALSE,TRUE)</formula>
    </cfRule>
    <cfRule type="expression" dxfId="1652" priority="1218">
      <formula>IF(RIGHT(TEXT(AE581,"0.#"),1)=".",TRUE,FALSE)</formula>
    </cfRule>
  </conditionalFormatting>
  <conditionalFormatting sqref="AE582">
    <cfRule type="expression" dxfId="1651" priority="1215">
      <formula>IF(RIGHT(TEXT(AE582,"0.#"),1)=".",FALSE,TRUE)</formula>
    </cfRule>
    <cfRule type="expression" dxfId="1650" priority="1216">
      <formula>IF(RIGHT(TEXT(AE582,"0.#"),1)=".",TRUE,FALSE)</formula>
    </cfRule>
  </conditionalFormatting>
  <conditionalFormatting sqref="AE583">
    <cfRule type="expression" dxfId="1649" priority="1213">
      <formula>IF(RIGHT(TEXT(AE583,"0.#"),1)=".",FALSE,TRUE)</formula>
    </cfRule>
    <cfRule type="expression" dxfId="1648" priority="1214">
      <formula>IF(RIGHT(TEXT(AE583,"0.#"),1)=".",TRUE,FALSE)</formula>
    </cfRule>
  </conditionalFormatting>
  <conditionalFormatting sqref="AU581">
    <cfRule type="expression" dxfId="1647" priority="1205">
      <formula>IF(RIGHT(TEXT(AU581,"0.#"),1)=".",FALSE,TRUE)</formula>
    </cfRule>
    <cfRule type="expression" dxfId="1646" priority="1206">
      <formula>IF(RIGHT(TEXT(AU581,"0.#"),1)=".",TRUE,FALSE)</formula>
    </cfRule>
  </conditionalFormatting>
  <conditionalFormatting sqref="AQ582">
    <cfRule type="expression" dxfId="1645" priority="1193">
      <formula>IF(RIGHT(TEXT(AQ582,"0.#"),1)=".",FALSE,TRUE)</formula>
    </cfRule>
    <cfRule type="expression" dxfId="1644" priority="1194">
      <formula>IF(RIGHT(TEXT(AQ582,"0.#"),1)=".",TRUE,FALSE)</formula>
    </cfRule>
  </conditionalFormatting>
  <conditionalFormatting sqref="AQ583">
    <cfRule type="expression" dxfId="1643" priority="1191">
      <formula>IF(RIGHT(TEXT(AQ583,"0.#"),1)=".",FALSE,TRUE)</formula>
    </cfRule>
    <cfRule type="expression" dxfId="1642" priority="1192">
      <formula>IF(RIGHT(TEXT(AQ583,"0.#"),1)=".",TRUE,FALSE)</formula>
    </cfRule>
  </conditionalFormatting>
  <conditionalFormatting sqref="AQ581">
    <cfRule type="expression" dxfId="1641" priority="1189">
      <formula>IF(RIGHT(TEXT(AQ581,"0.#"),1)=".",FALSE,TRUE)</formula>
    </cfRule>
    <cfRule type="expression" dxfId="1640" priority="1190">
      <formula>IF(RIGHT(TEXT(AQ581,"0.#"),1)=".",TRUE,FALSE)</formula>
    </cfRule>
  </conditionalFormatting>
  <conditionalFormatting sqref="AE586">
    <cfRule type="expression" dxfId="1639" priority="1187">
      <formula>IF(RIGHT(TEXT(AE586,"0.#"),1)=".",FALSE,TRUE)</formula>
    </cfRule>
    <cfRule type="expression" dxfId="1638" priority="1188">
      <formula>IF(RIGHT(TEXT(AE586,"0.#"),1)=".",TRUE,FALSE)</formula>
    </cfRule>
  </conditionalFormatting>
  <conditionalFormatting sqref="AM588">
    <cfRule type="expression" dxfId="1637" priority="1177">
      <formula>IF(RIGHT(TEXT(AM588,"0.#"),1)=".",FALSE,TRUE)</formula>
    </cfRule>
    <cfRule type="expression" dxfId="1636" priority="1178">
      <formula>IF(RIGHT(TEXT(AM588,"0.#"),1)=".",TRUE,FALSE)</formula>
    </cfRule>
  </conditionalFormatting>
  <conditionalFormatting sqref="AE587">
    <cfRule type="expression" dxfId="1635" priority="1185">
      <formula>IF(RIGHT(TEXT(AE587,"0.#"),1)=".",FALSE,TRUE)</formula>
    </cfRule>
    <cfRule type="expression" dxfId="1634" priority="1186">
      <formula>IF(RIGHT(TEXT(AE587,"0.#"),1)=".",TRUE,FALSE)</formula>
    </cfRule>
  </conditionalFormatting>
  <conditionalFormatting sqref="AE588">
    <cfRule type="expression" dxfId="1633" priority="1183">
      <formula>IF(RIGHT(TEXT(AE588,"0.#"),1)=".",FALSE,TRUE)</formula>
    </cfRule>
    <cfRule type="expression" dxfId="1632" priority="1184">
      <formula>IF(RIGHT(TEXT(AE588,"0.#"),1)=".",TRUE,FALSE)</formula>
    </cfRule>
  </conditionalFormatting>
  <conditionalFormatting sqref="AM586">
    <cfRule type="expression" dxfId="1631" priority="1181">
      <formula>IF(RIGHT(TEXT(AM586,"0.#"),1)=".",FALSE,TRUE)</formula>
    </cfRule>
    <cfRule type="expression" dxfId="1630" priority="1182">
      <formula>IF(RIGHT(TEXT(AM586,"0.#"),1)=".",TRUE,FALSE)</formula>
    </cfRule>
  </conditionalFormatting>
  <conditionalFormatting sqref="AM587">
    <cfRule type="expression" dxfId="1629" priority="1179">
      <formula>IF(RIGHT(TEXT(AM587,"0.#"),1)=".",FALSE,TRUE)</formula>
    </cfRule>
    <cfRule type="expression" dxfId="1628" priority="1180">
      <formula>IF(RIGHT(TEXT(AM587,"0.#"),1)=".",TRUE,FALSE)</formula>
    </cfRule>
  </conditionalFormatting>
  <conditionalFormatting sqref="AU586">
    <cfRule type="expression" dxfId="1627" priority="1175">
      <formula>IF(RIGHT(TEXT(AU586,"0.#"),1)=".",FALSE,TRUE)</formula>
    </cfRule>
    <cfRule type="expression" dxfId="1626" priority="1176">
      <formula>IF(RIGHT(TEXT(AU586,"0.#"),1)=".",TRUE,FALSE)</formula>
    </cfRule>
  </conditionalFormatting>
  <conditionalFormatting sqref="AU587">
    <cfRule type="expression" dxfId="1625" priority="1173">
      <formula>IF(RIGHT(TEXT(AU587,"0.#"),1)=".",FALSE,TRUE)</formula>
    </cfRule>
    <cfRule type="expression" dxfId="1624" priority="1174">
      <formula>IF(RIGHT(TEXT(AU587,"0.#"),1)=".",TRUE,FALSE)</formula>
    </cfRule>
  </conditionalFormatting>
  <conditionalFormatting sqref="AU588">
    <cfRule type="expression" dxfId="1623" priority="1171">
      <formula>IF(RIGHT(TEXT(AU588,"0.#"),1)=".",FALSE,TRUE)</formula>
    </cfRule>
    <cfRule type="expression" dxfId="1622" priority="1172">
      <formula>IF(RIGHT(TEXT(AU588,"0.#"),1)=".",TRUE,FALSE)</formula>
    </cfRule>
  </conditionalFormatting>
  <conditionalFormatting sqref="AI588">
    <cfRule type="expression" dxfId="1621" priority="1165">
      <formula>IF(RIGHT(TEXT(AI588,"0.#"),1)=".",FALSE,TRUE)</formula>
    </cfRule>
    <cfRule type="expression" dxfId="1620" priority="1166">
      <formula>IF(RIGHT(TEXT(AI588,"0.#"),1)=".",TRUE,FALSE)</formula>
    </cfRule>
  </conditionalFormatting>
  <conditionalFormatting sqref="AI586">
    <cfRule type="expression" dxfId="1619" priority="1169">
      <formula>IF(RIGHT(TEXT(AI586,"0.#"),1)=".",FALSE,TRUE)</formula>
    </cfRule>
    <cfRule type="expression" dxfId="1618" priority="1170">
      <formula>IF(RIGHT(TEXT(AI586,"0.#"),1)=".",TRUE,FALSE)</formula>
    </cfRule>
  </conditionalFormatting>
  <conditionalFormatting sqref="AI587">
    <cfRule type="expression" dxfId="1617" priority="1167">
      <formula>IF(RIGHT(TEXT(AI587,"0.#"),1)=".",FALSE,TRUE)</formula>
    </cfRule>
    <cfRule type="expression" dxfId="1616" priority="1168">
      <formula>IF(RIGHT(TEXT(AI587,"0.#"),1)=".",TRUE,FALSE)</formula>
    </cfRule>
  </conditionalFormatting>
  <conditionalFormatting sqref="AQ587">
    <cfRule type="expression" dxfId="1615" priority="1163">
      <formula>IF(RIGHT(TEXT(AQ587,"0.#"),1)=".",FALSE,TRUE)</formula>
    </cfRule>
    <cfRule type="expression" dxfId="1614" priority="1164">
      <formula>IF(RIGHT(TEXT(AQ587,"0.#"),1)=".",TRUE,FALSE)</formula>
    </cfRule>
  </conditionalFormatting>
  <conditionalFormatting sqref="AQ588">
    <cfRule type="expression" dxfId="1613" priority="1161">
      <formula>IF(RIGHT(TEXT(AQ588,"0.#"),1)=".",FALSE,TRUE)</formula>
    </cfRule>
    <cfRule type="expression" dxfId="1612" priority="1162">
      <formula>IF(RIGHT(TEXT(AQ588,"0.#"),1)=".",TRUE,FALSE)</formula>
    </cfRule>
  </conditionalFormatting>
  <conditionalFormatting sqref="AQ586">
    <cfRule type="expression" dxfId="1611" priority="1159">
      <formula>IF(RIGHT(TEXT(AQ586,"0.#"),1)=".",FALSE,TRUE)</formula>
    </cfRule>
    <cfRule type="expression" dxfId="1610" priority="1160">
      <formula>IF(RIGHT(TEXT(AQ586,"0.#"),1)=".",TRUE,FALSE)</formula>
    </cfRule>
  </conditionalFormatting>
  <conditionalFormatting sqref="AE595">
    <cfRule type="expression" dxfId="1609" priority="1157">
      <formula>IF(RIGHT(TEXT(AE595,"0.#"),1)=".",FALSE,TRUE)</formula>
    </cfRule>
    <cfRule type="expression" dxfId="1608" priority="1158">
      <formula>IF(RIGHT(TEXT(AE595,"0.#"),1)=".",TRUE,FALSE)</formula>
    </cfRule>
  </conditionalFormatting>
  <conditionalFormatting sqref="AE596">
    <cfRule type="expression" dxfId="1607" priority="1155">
      <formula>IF(RIGHT(TEXT(AE596,"0.#"),1)=".",FALSE,TRUE)</formula>
    </cfRule>
    <cfRule type="expression" dxfId="1606" priority="1156">
      <formula>IF(RIGHT(TEXT(AE596,"0.#"),1)=".",TRUE,FALSE)</formula>
    </cfRule>
  </conditionalFormatting>
  <conditionalFormatting sqref="AE597">
    <cfRule type="expression" dxfId="1605" priority="1153">
      <formula>IF(RIGHT(TEXT(AE597,"0.#"),1)=".",FALSE,TRUE)</formula>
    </cfRule>
    <cfRule type="expression" dxfId="1604" priority="1154">
      <formula>IF(RIGHT(TEXT(AE597,"0.#"),1)=".",TRUE,FALSE)</formula>
    </cfRule>
  </conditionalFormatting>
  <conditionalFormatting sqref="AU595">
    <cfRule type="expression" dxfId="1603" priority="1145">
      <formula>IF(RIGHT(TEXT(AU595,"0.#"),1)=".",FALSE,TRUE)</formula>
    </cfRule>
    <cfRule type="expression" dxfId="1602" priority="1146">
      <formula>IF(RIGHT(TEXT(AU595,"0.#"),1)=".",TRUE,FALSE)</formula>
    </cfRule>
  </conditionalFormatting>
  <conditionalFormatting sqref="AU596">
    <cfRule type="expression" dxfId="1601" priority="1143">
      <formula>IF(RIGHT(TEXT(AU596,"0.#"),1)=".",FALSE,TRUE)</formula>
    </cfRule>
    <cfRule type="expression" dxfId="1600" priority="1144">
      <formula>IF(RIGHT(TEXT(AU596,"0.#"),1)=".",TRUE,FALSE)</formula>
    </cfRule>
  </conditionalFormatting>
  <conditionalFormatting sqref="AU597">
    <cfRule type="expression" dxfId="1599" priority="1141">
      <formula>IF(RIGHT(TEXT(AU597,"0.#"),1)=".",FALSE,TRUE)</formula>
    </cfRule>
    <cfRule type="expression" dxfId="1598" priority="1142">
      <formula>IF(RIGHT(TEXT(AU597,"0.#"),1)=".",TRUE,FALSE)</formula>
    </cfRule>
  </conditionalFormatting>
  <conditionalFormatting sqref="AQ596">
    <cfRule type="expression" dxfId="1597" priority="1133">
      <formula>IF(RIGHT(TEXT(AQ596,"0.#"),1)=".",FALSE,TRUE)</formula>
    </cfRule>
    <cfRule type="expression" dxfId="1596" priority="1134">
      <formula>IF(RIGHT(TEXT(AQ596,"0.#"),1)=".",TRUE,FALSE)</formula>
    </cfRule>
  </conditionalFormatting>
  <conditionalFormatting sqref="AQ597">
    <cfRule type="expression" dxfId="1595" priority="1131">
      <formula>IF(RIGHT(TEXT(AQ597,"0.#"),1)=".",FALSE,TRUE)</formula>
    </cfRule>
    <cfRule type="expression" dxfId="1594" priority="1132">
      <formula>IF(RIGHT(TEXT(AQ597,"0.#"),1)=".",TRUE,FALSE)</formula>
    </cfRule>
  </conditionalFormatting>
  <conditionalFormatting sqref="AQ595">
    <cfRule type="expression" dxfId="1593" priority="1129">
      <formula>IF(RIGHT(TEXT(AQ595,"0.#"),1)=".",FALSE,TRUE)</formula>
    </cfRule>
    <cfRule type="expression" dxfId="1592" priority="1130">
      <formula>IF(RIGHT(TEXT(AQ595,"0.#"),1)=".",TRUE,FALSE)</formula>
    </cfRule>
  </conditionalFormatting>
  <conditionalFormatting sqref="AE620">
    <cfRule type="expression" dxfId="1591" priority="1127">
      <formula>IF(RIGHT(TEXT(AE620,"0.#"),1)=".",FALSE,TRUE)</formula>
    </cfRule>
    <cfRule type="expression" dxfId="1590" priority="1128">
      <formula>IF(RIGHT(TEXT(AE620,"0.#"),1)=".",TRUE,FALSE)</formula>
    </cfRule>
  </conditionalFormatting>
  <conditionalFormatting sqref="AE621">
    <cfRule type="expression" dxfId="1589" priority="1125">
      <formula>IF(RIGHT(TEXT(AE621,"0.#"),1)=".",FALSE,TRUE)</formula>
    </cfRule>
    <cfRule type="expression" dxfId="1588" priority="1126">
      <formula>IF(RIGHT(TEXT(AE621,"0.#"),1)=".",TRUE,FALSE)</formula>
    </cfRule>
  </conditionalFormatting>
  <conditionalFormatting sqref="AE622">
    <cfRule type="expression" dxfId="1587" priority="1123">
      <formula>IF(RIGHT(TEXT(AE622,"0.#"),1)=".",FALSE,TRUE)</formula>
    </cfRule>
    <cfRule type="expression" dxfId="1586" priority="1124">
      <formula>IF(RIGHT(TEXT(AE622,"0.#"),1)=".",TRUE,FALSE)</formula>
    </cfRule>
  </conditionalFormatting>
  <conditionalFormatting sqref="AU620">
    <cfRule type="expression" dxfId="1585" priority="1115">
      <formula>IF(RIGHT(TEXT(AU620,"0.#"),1)=".",FALSE,TRUE)</formula>
    </cfRule>
    <cfRule type="expression" dxfId="1584" priority="1116">
      <formula>IF(RIGHT(TEXT(AU620,"0.#"),1)=".",TRUE,FALSE)</formula>
    </cfRule>
  </conditionalFormatting>
  <conditionalFormatting sqref="AU621">
    <cfRule type="expression" dxfId="1583" priority="1113">
      <formula>IF(RIGHT(TEXT(AU621,"0.#"),1)=".",FALSE,TRUE)</formula>
    </cfRule>
    <cfRule type="expression" dxfId="1582" priority="1114">
      <formula>IF(RIGHT(TEXT(AU621,"0.#"),1)=".",TRUE,FALSE)</formula>
    </cfRule>
  </conditionalFormatting>
  <conditionalFormatting sqref="AU622">
    <cfRule type="expression" dxfId="1581" priority="1111">
      <formula>IF(RIGHT(TEXT(AU622,"0.#"),1)=".",FALSE,TRUE)</formula>
    </cfRule>
    <cfRule type="expression" dxfId="1580" priority="1112">
      <formula>IF(RIGHT(TEXT(AU622,"0.#"),1)=".",TRUE,FALSE)</formula>
    </cfRule>
  </conditionalFormatting>
  <conditionalFormatting sqref="AQ621">
    <cfRule type="expression" dxfId="1579" priority="1103">
      <formula>IF(RIGHT(TEXT(AQ621,"0.#"),1)=".",FALSE,TRUE)</formula>
    </cfRule>
    <cfRule type="expression" dxfId="1578" priority="1104">
      <formula>IF(RIGHT(TEXT(AQ621,"0.#"),1)=".",TRUE,FALSE)</formula>
    </cfRule>
  </conditionalFormatting>
  <conditionalFormatting sqref="AQ622">
    <cfRule type="expression" dxfId="1577" priority="1101">
      <formula>IF(RIGHT(TEXT(AQ622,"0.#"),1)=".",FALSE,TRUE)</formula>
    </cfRule>
    <cfRule type="expression" dxfId="1576" priority="1102">
      <formula>IF(RIGHT(TEXT(AQ622,"0.#"),1)=".",TRUE,FALSE)</formula>
    </cfRule>
  </conditionalFormatting>
  <conditionalFormatting sqref="AQ620">
    <cfRule type="expression" dxfId="1575" priority="1099">
      <formula>IF(RIGHT(TEXT(AQ620,"0.#"),1)=".",FALSE,TRUE)</formula>
    </cfRule>
    <cfRule type="expression" dxfId="1574" priority="1100">
      <formula>IF(RIGHT(TEXT(AQ620,"0.#"),1)=".",TRUE,FALSE)</formula>
    </cfRule>
  </conditionalFormatting>
  <conditionalFormatting sqref="AE600">
    <cfRule type="expression" dxfId="1573" priority="1097">
      <formula>IF(RIGHT(TEXT(AE600,"0.#"),1)=".",FALSE,TRUE)</formula>
    </cfRule>
    <cfRule type="expression" dxfId="1572" priority="1098">
      <formula>IF(RIGHT(TEXT(AE600,"0.#"),1)=".",TRUE,FALSE)</formula>
    </cfRule>
  </conditionalFormatting>
  <conditionalFormatting sqref="AE601">
    <cfRule type="expression" dxfId="1571" priority="1095">
      <formula>IF(RIGHT(TEXT(AE601,"0.#"),1)=".",FALSE,TRUE)</formula>
    </cfRule>
    <cfRule type="expression" dxfId="1570" priority="1096">
      <formula>IF(RIGHT(TEXT(AE601,"0.#"),1)=".",TRUE,FALSE)</formula>
    </cfRule>
  </conditionalFormatting>
  <conditionalFormatting sqref="AE602">
    <cfRule type="expression" dxfId="1569" priority="1093">
      <formula>IF(RIGHT(TEXT(AE602,"0.#"),1)=".",FALSE,TRUE)</formula>
    </cfRule>
    <cfRule type="expression" dxfId="1568" priority="1094">
      <formula>IF(RIGHT(TEXT(AE602,"0.#"),1)=".",TRUE,FALSE)</formula>
    </cfRule>
  </conditionalFormatting>
  <conditionalFormatting sqref="AU600">
    <cfRule type="expression" dxfId="1567" priority="1085">
      <formula>IF(RIGHT(TEXT(AU600,"0.#"),1)=".",FALSE,TRUE)</formula>
    </cfRule>
    <cfRule type="expression" dxfId="1566" priority="1086">
      <formula>IF(RIGHT(TEXT(AU600,"0.#"),1)=".",TRUE,FALSE)</formula>
    </cfRule>
  </conditionalFormatting>
  <conditionalFormatting sqref="AU601">
    <cfRule type="expression" dxfId="1565" priority="1083">
      <formula>IF(RIGHT(TEXT(AU601,"0.#"),1)=".",FALSE,TRUE)</formula>
    </cfRule>
    <cfRule type="expression" dxfId="1564" priority="1084">
      <formula>IF(RIGHT(TEXT(AU601,"0.#"),1)=".",TRUE,FALSE)</formula>
    </cfRule>
  </conditionalFormatting>
  <conditionalFormatting sqref="AU602">
    <cfRule type="expression" dxfId="1563" priority="1081">
      <formula>IF(RIGHT(TEXT(AU602,"0.#"),1)=".",FALSE,TRUE)</formula>
    </cfRule>
    <cfRule type="expression" dxfId="1562" priority="1082">
      <formula>IF(RIGHT(TEXT(AU602,"0.#"),1)=".",TRUE,FALSE)</formula>
    </cfRule>
  </conditionalFormatting>
  <conditionalFormatting sqref="AQ601">
    <cfRule type="expression" dxfId="1561" priority="1073">
      <formula>IF(RIGHT(TEXT(AQ601,"0.#"),1)=".",FALSE,TRUE)</formula>
    </cfRule>
    <cfRule type="expression" dxfId="1560" priority="1074">
      <formula>IF(RIGHT(TEXT(AQ601,"0.#"),1)=".",TRUE,FALSE)</formula>
    </cfRule>
  </conditionalFormatting>
  <conditionalFormatting sqref="AQ602">
    <cfRule type="expression" dxfId="1559" priority="1071">
      <formula>IF(RIGHT(TEXT(AQ602,"0.#"),1)=".",FALSE,TRUE)</formula>
    </cfRule>
    <cfRule type="expression" dxfId="1558" priority="1072">
      <formula>IF(RIGHT(TEXT(AQ602,"0.#"),1)=".",TRUE,FALSE)</formula>
    </cfRule>
  </conditionalFormatting>
  <conditionalFormatting sqref="AQ600">
    <cfRule type="expression" dxfId="1557" priority="1069">
      <formula>IF(RIGHT(TEXT(AQ600,"0.#"),1)=".",FALSE,TRUE)</formula>
    </cfRule>
    <cfRule type="expression" dxfId="1556" priority="1070">
      <formula>IF(RIGHT(TEXT(AQ600,"0.#"),1)=".",TRUE,FALSE)</formula>
    </cfRule>
  </conditionalFormatting>
  <conditionalFormatting sqref="AE605">
    <cfRule type="expression" dxfId="1555" priority="1067">
      <formula>IF(RIGHT(TEXT(AE605,"0.#"),1)=".",FALSE,TRUE)</formula>
    </cfRule>
    <cfRule type="expression" dxfId="1554" priority="1068">
      <formula>IF(RIGHT(TEXT(AE605,"0.#"),1)=".",TRUE,FALSE)</formula>
    </cfRule>
  </conditionalFormatting>
  <conditionalFormatting sqref="AE606">
    <cfRule type="expression" dxfId="1553" priority="1065">
      <formula>IF(RIGHT(TEXT(AE606,"0.#"),1)=".",FALSE,TRUE)</formula>
    </cfRule>
    <cfRule type="expression" dxfId="1552" priority="1066">
      <formula>IF(RIGHT(TEXT(AE606,"0.#"),1)=".",TRUE,FALSE)</formula>
    </cfRule>
  </conditionalFormatting>
  <conditionalFormatting sqref="AE607">
    <cfRule type="expression" dxfId="1551" priority="1063">
      <formula>IF(RIGHT(TEXT(AE607,"0.#"),1)=".",FALSE,TRUE)</formula>
    </cfRule>
    <cfRule type="expression" dxfId="1550" priority="1064">
      <formula>IF(RIGHT(TEXT(AE607,"0.#"),1)=".",TRUE,FALSE)</formula>
    </cfRule>
  </conditionalFormatting>
  <conditionalFormatting sqref="AU605">
    <cfRule type="expression" dxfId="1549" priority="1055">
      <formula>IF(RIGHT(TEXT(AU605,"0.#"),1)=".",FALSE,TRUE)</formula>
    </cfRule>
    <cfRule type="expression" dxfId="1548" priority="1056">
      <formula>IF(RIGHT(TEXT(AU605,"0.#"),1)=".",TRUE,FALSE)</formula>
    </cfRule>
  </conditionalFormatting>
  <conditionalFormatting sqref="AU606">
    <cfRule type="expression" dxfId="1547" priority="1053">
      <formula>IF(RIGHT(TEXT(AU606,"0.#"),1)=".",FALSE,TRUE)</formula>
    </cfRule>
    <cfRule type="expression" dxfId="1546" priority="1054">
      <formula>IF(RIGHT(TEXT(AU606,"0.#"),1)=".",TRUE,FALSE)</formula>
    </cfRule>
  </conditionalFormatting>
  <conditionalFormatting sqref="AU607">
    <cfRule type="expression" dxfId="1545" priority="1051">
      <formula>IF(RIGHT(TEXT(AU607,"0.#"),1)=".",FALSE,TRUE)</formula>
    </cfRule>
    <cfRule type="expression" dxfId="1544" priority="1052">
      <formula>IF(RIGHT(TEXT(AU607,"0.#"),1)=".",TRUE,FALSE)</formula>
    </cfRule>
  </conditionalFormatting>
  <conditionalFormatting sqref="AQ606">
    <cfRule type="expression" dxfId="1543" priority="1043">
      <formula>IF(RIGHT(TEXT(AQ606,"0.#"),1)=".",FALSE,TRUE)</formula>
    </cfRule>
    <cfRule type="expression" dxfId="1542" priority="1044">
      <formula>IF(RIGHT(TEXT(AQ606,"0.#"),1)=".",TRUE,FALSE)</formula>
    </cfRule>
  </conditionalFormatting>
  <conditionalFormatting sqref="AQ607">
    <cfRule type="expression" dxfId="1541" priority="1041">
      <formula>IF(RIGHT(TEXT(AQ607,"0.#"),1)=".",FALSE,TRUE)</formula>
    </cfRule>
    <cfRule type="expression" dxfId="1540" priority="1042">
      <formula>IF(RIGHT(TEXT(AQ607,"0.#"),1)=".",TRUE,FALSE)</formula>
    </cfRule>
  </conditionalFormatting>
  <conditionalFormatting sqref="AQ605">
    <cfRule type="expression" dxfId="1539" priority="1039">
      <formula>IF(RIGHT(TEXT(AQ605,"0.#"),1)=".",FALSE,TRUE)</formula>
    </cfRule>
    <cfRule type="expression" dxfId="1538" priority="1040">
      <formula>IF(RIGHT(TEXT(AQ605,"0.#"),1)=".",TRUE,FALSE)</formula>
    </cfRule>
  </conditionalFormatting>
  <conditionalFormatting sqref="AE610">
    <cfRule type="expression" dxfId="1537" priority="1037">
      <formula>IF(RIGHT(TEXT(AE610,"0.#"),1)=".",FALSE,TRUE)</formula>
    </cfRule>
    <cfRule type="expression" dxfId="1536" priority="1038">
      <formula>IF(RIGHT(TEXT(AE610,"0.#"),1)=".",TRUE,FALSE)</formula>
    </cfRule>
  </conditionalFormatting>
  <conditionalFormatting sqref="AE611">
    <cfRule type="expression" dxfId="1535" priority="1035">
      <formula>IF(RIGHT(TEXT(AE611,"0.#"),1)=".",FALSE,TRUE)</formula>
    </cfRule>
    <cfRule type="expression" dxfId="1534" priority="1036">
      <formula>IF(RIGHT(TEXT(AE611,"0.#"),1)=".",TRUE,FALSE)</formula>
    </cfRule>
  </conditionalFormatting>
  <conditionalFormatting sqref="AE612">
    <cfRule type="expression" dxfId="1533" priority="1033">
      <formula>IF(RIGHT(TEXT(AE612,"0.#"),1)=".",FALSE,TRUE)</formula>
    </cfRule>
    <cfRule type="expression" dxfId="1532" priority="1034">
      <formula>IF(RIGHT(TEXT(AE612,"0.#"),1)=".",TRUE,FALSE)</formula>
    </cfRule>
  </conditionalFormatting>
  <conditionalFormatting sqref="AU610">
    <cfRule type="expression" dxfId="1531" priority="1025">
      <formula>IF(RIGHT(TEXT(AU610,"0.#"),1)=".",FALSE,TRUE)</formula>
    </cfRule>
    <cfRule type="expression" dxfId="1530" priority="1026">
      <formula>IF(RIGHT(TEXT(AU610,"0.#"),1)=".",TRUE,FALSE)</formula>
    </cfRule>
  </conditionalFormatting>
  <conditionalFormatting sqref="AU611">
    <cfRule type="expression" dxfId="1529" priority="1023">
      <formula>IF(RIGHT(TEXT(AU611,"0.#"),1)=".",FALSE,TRUE)</formula>
    </cfRule>
    <cfRule type="expression" dxfId="1528" priority="1024">
      <formula>IF(RIGHT(TEXT(AU611,"0.#"),1)=".",TRUE,FALSE)</formula>
    </cfRule>
  </conditionalFormatting>
  <conditionalFormatting sqref="AU612">
    <cfRule type="expression" dxfId="1527" priority="1021">
      <formula>IF(RIGHT(TEXT(AU612,"0.#"),1)=".",FALSE,TRUE)</formula>
    </cfRule>
    <cfRule type="expression" dxfId="1526" priority="1022">
      <formula>IF(RIGHT(TEXT(AU612,"0.#"),1)=".",TRUE,FALSE)</formula>
    </cfRule>
  </conditionalFormatting>
  <conditionalFormatting sqref="AQ611">
    <cfRule type="expression" dxfId="1525" priority="1013">
      <formula>IF(RIGHT(TEXT(AQ611,"0.#"),1)=".",FALSE,TRUE)</formula>
    </cfRule>
    <cfRule type="expression" dxfId="1524" priority="1014">
      <formula>IF(RIGHT(TEXT(AQ611,"0.#"),1)=".",TRUE,FALSE)</formula>
    </cfRule>
  </conditionalFormatting>
  <conditionalFormatting sqref="AQ612">
    <cfRule type="expression" dxfId="1523" priority="1011">
      <formula>IF(RIGHT(TEXT(AQ612,"0.#"),1)=".",FALSE,TRUE)</formula>
    </cfRule>
    <cfRule type="expression" dxfId="1522" priority="1012">
      <formula>IF(RIGHT(TEXT(AQ612,"0.#"),1)=".",TRUE,FALSE)</formula>
    </cfRule>
  </conditionalFormatting>
  <conditionalFormatting sqref="AQ610">
    <cfRule type="expression" dxfId="1521" priority="1009">
      <formula>IF(RIGHT(TEXT(AQ610,"0.#"),1)=".",FALSE,TRUE)</formula>
    </cfRule>
    <cfRule type="expression" dxfId="1520" priority="1010">
      <formula>IF(RIGHT(TEXT(AQ610,"0.#"),1)=".",TRUE,FALSE)</formula>
    </cfRule>
  </conditionalFormatting>
  <conditionalFormatting sqref="AE615">
    <cfRule type="expression" dxfId="1519" priority="1007">
      <formula>IF(RIGHT(TEXT(AE615,"0.#"),1)=".",FALSE,TRUE)</formula>
    </cfRule>
    <cfRule type="expression" dxfId="1518" priority="1008">
      <formula>IF(RIGHT(TEXT(AE615,"0.#"),1)=".",TRUE,FALSE)</formula>
    </cfRule>
  </conditionalFormatting>
  <conditionalFormatting sqref="AE616">
    <cfRule type="expression" dxfId="1517" priority="1005">
      <formula>IF(RIGHT(TEXT(AE616,"0.#"),1)=".",FALSE,TRUE)</formula>
    </cfRule>
    <cfRule type="expression" dxfId="1516" priority="1006">
      <formula>IF(RIGHT(TEXT(AE616,"0.#"),1)=".",TRUE,FALSE)</formula>
    </cfRule>
  </conditionalFormatting>
  <conditionalFormatting sqref="AE617">
    <cfRule type="expression" dxfId="1515" priority="1003">
      <formula>IF(RIGHT(TEXT(AE617,"0.#"),1)=".",FALSE,TRUE)</formula>
    </cfRule>
    <cfRule type="expression" dxfId="1514" priority="1004">
      <formula>IF(RIGHT(TEXT(AE617,"0.#"),1)=".",TRUE,FALSE)</formula>
    </cfRule>
  </conditionalFormatting>
  <conditionalFormatting sqref="AU615">
    <cfRule type="expression" dxfId="1513" priority="995">
      <formula>IF(RIGHT(TEXT(AU615,"0.#"),1)=".",FALSE,TRUE)</formula>
    </cfRule>
    <cfRule type="expression" dxfId="1512" priority="996">
      <formula>IF(RIGHT(TEXT(AU615,"0.#"),1)=".",TRUE,FALSE)</formula>
    </cfRule>
  </conditionalFormatting>
  <conditionalFormatting sqref="AU616">
    <cfRule type="expression" dxfId="1511" priority="993">
      <formula>IF(RIGHT(TEXT(AU616,"0.#"),1)=".",FALSE,TRUE)</formula>
    </cfRule>
    <cfRule type="expression" dxfId="1510" priority="994">
      <formula>IF(RIGHT(TEXT(AU616,"0.#"),1)=".",TRUE,FALSE)</formula>
    </cfRule>
  </conditionalFormatting>
  <conditionalFormatting sqref="AU617">
    <cfRule type="expression" dxfId="1509" priority="991">
      <formula>IF(RIGHT(TEXT(AU617,"0.#"),1)=".",FALSE,TRUE)</formula>
    </cfRule>
    <cfRule type="expression" dxfId="1508" priority="992">
      <formula>IF(RIGHT(TEXT(AU617,"0.#"),1)=".",TRUE,FALSE)</formula>
    </cfRule>
  </conditionalFormatting>
  <conditionalFormatting sqref="AQ616">
    <cfRule type="expression" dxfId="1507" priority="983">
      <formula>IF(RIGHT(TEXT(AQ616,"0.#"),1)=".",FALSE,TRUE)</formula>
    </cfRule>
    <cfRule type="expression" dxfId="1506" priority="984">
      <formula>IF(RIGHT(TEXT(AQ616,"0.#"),1)=".",TRUE,FALSE)</formula>
    </cfRule>
  </conditionalFormatting>
  <conditionalFormatting sqref="AQ617">
    <cfRule type="expression" dxfId="1505" priority="981">
      <formula>IF(RIGHT(TEXT(AQ617,"0.#"),1)=".",FALSE,TRUE)</formula>
    </cfRule>
    <cfRule type="expression" dxfId="1504" priority="982">
      <formula>IF(RIGHT(TEXT(AQ617,"0.#"),1)=".",TRUE,FALSE)</formula>
    </cfRule>
  </conditionalFormatting>
  <conditionalFormatting sqref="AQ615">
    <cfRule type="expression" dxfId="1503" priority="979">
      <formula>IF(RIGHT(TEXT(AQ615,"0.#"),1)=".",FALSE,TRUE)</formula>
    </cfRule>
    <cfRule type="expression" dxfId="1502" priority="980">
      <formula>IF(RIGHT(TEXT(AQ615,"0.#"),1)=".",TRUE,FALSE)</formula>
    </cfRule>
  </conditionalFormatting>
  <conditionalFormatting sqref="AE625">
    <cfRule type="expression" dxfId="1501" priority="977">
      <formula>IF(RIGHT(TEXT(AE625,"0.#"),1)=".",FALSE,TRUE)</formula>
    </cfRule>
    <cfRule type="expression" dxfId="1500" priority="978">
      <formula>IF(RIGHT(TEXT(AE625,"0.#"),1)=".",TRUE,FALSE)</formula>
    </cfRule>
  </conditionalFormatting>
  <conditionalFormatting sqref="AE626">
    <cfRule type="expression" dxfId="1499" priority="975">
      <formula>IF(RIGHT(TEXT(AE626,"0.#"),1)=".",FALSE,TRUE)</formula>
    </cfRule>
    <cfRule type="expression" dxfId="1498" priority="976">
      <formula>IF(RIGHT(TEXT(AE626,"0.#"),1)=".",TRUE,FALSE)</formula>
    </cfRule>
  </conditionalFormatting>
  <conditionalFormatting sqref="AE627">
    <cfRule type="expression" dxfId="1497" priority="973">
      <formula>IF(RIGHT(TEXT(AE627,"0.#"),1)=".",FALSE,TRUE)</formula>
    </cfRule>
    <cfRule type="expression" dxfId="1496" priority="974">
      <formula>IF(RIGHT(TEXT(AE627,"0.#"),1)=".",TRUE,FALSE)</formula>
    </cfRule>
  </conditionalFormatting>
  <conditionalFormatting sqref="AU625">
    <cfRule type="expression" dxfId="1495" priority="965">
      <formula>IF(RIGHT(TEXT(AU625,"0.#"),1)=".",FALSE,TRUE)</formula>
    </cfRule>
    <cfRule type="expression" dxfId="1494" priority="966">
      <formula>IF(RIGHT(TEXT(AU625,"0.#"),1)=".",TRUE,FALSE)</formula>
    </cfRule>
  </conditionalFormatting>
  <conditionalFormatting sqref="AU626">
    <cfRule type="expression" dxfId="1493" priority="963">
      <formula>IF(RIGHT(TEXT(AU626,"0.#"),1)=".",FALSE,TRUE)</formula>
    </cfRule>
    <cfRule type="expression" dxfId="1492" priority="964">
      <formula>IF(RIGHT(TEXT(AU626,"0.#"),1)=".",TRUE,FALSE)</formula>
    </cfRule>
  </conditionalFormatting>
  <conditionalFormatting sqref="AU627">
    <cfRule type="expression" dxfId="1491" priority="961">
      <formula>IF(RIGHT(TEXT(AU627,"0.#"),1)=".",FALSE,TRUE)</formula>
    </cfRule>
    <cfRule type="expression" dxfId="1490" priority="962">
      <formula>IF(RIGHT(TEXT(AU627,"0.#"),1)=".",TRUE,FALSE)</formula>
    </cfRule>
  </conditionalFormatting>
  <conditionalFormatting sqref="AQ626">
    <cfRule type="expression" dxfId="1489" priority="953">
      <formula>IF(RIGHT(TEXT(AQ626,"0.#"),1)=".",FALSE,TRUE)</formula>
    </cfRule>
    <cfRule type="expression" dxfId="1488" priority="954">
      <formula>IF(RIGHT(TEXT(AQ626,"0.#"),1)=".",TRUE,FALSE)</formula>
    </cfRule>
  </conditionalFormatting>
  <conditionalFormatting sqref="AQ627">
    <cfRule type="expression" dxfId="1487" priority="951">
      <formula>IF(RIGHT(TEXT(AQ627,"0.#"),1)=".",FALSE,TRUE)</formula>
    </cfRule>
    <cfRule type="expression" dxfId="1486" priority="952">
      <formula>IF(RIGHT(TEXT(AQ627,"0.#"),1)=".",TRUE,FALSE)</formula>
    </cfRule>
  </conditionalFormatting>
  <conditionalFormatting sqref="AQ625">
    <cfRule type="expression" dxfId="1485" priority="949">
      <formula>IF(RIGHT(TEXT(AQ625,"0.#"),1)=".",FALSE,TRUE)</formula>
    </cfRule>
    <cfRule type="expression" dxfId="1484" priority="950">
      <formula>IF(RIGHT(TEXT(AQ625,"0.#"),1)=".",TRUE,FALSE)</formula>
    </cfRule>
  </conditionalFormatting>
  <conditionalFormatting sqref="AE630">
    <cfRule type="expression" dxfId="1483" priority="947">
      <formula>IF(RIGHT(TEXT(AE630,"0.#"),1)=".",FALSE,TRUE)</formula>
    </cfRule>
    <cfRule type="expression" dxfId="1482" priority="948">
      <formula>IF(RIGHT(TEXT(AE630,"0.#"),1)=".",TRUE,FALSE)</formula>
    </cfRule>
  </conditionalFormatting>
  <conditionalFormatting sqref="AE631">
    <cfRule type="expression" dxfId="1481" priority="945">
      <formula>IF(RIGHT(TEXT(AE631,"0.#"),1)=".",FALSE,TRUE)</formula>
    </cfRule>
    <cfRule type="expression" dxfId="1480" priority="946">
      <formula>IF(RIGHT(TEXT(AE631,"0.#"),1)=".",TRUE,FALSE)</formula>
    </cfRule>
  </conditionalFormatting>
  <conditionalFormatting sqref="AE632">
    <cfRule type="expression" dxfId="1479" priority="943">
      <formula>IF(RIGHT(TEXT(AE632,"0.#"),1)=".",FALSE,TRUE)</formula>
    </cfRule>
    <cfRule type="expression" dxfId="1478" priority="944">
      <formula>IF(RIGHT(TEXT(AE632,"0.#"),1)=".",TRUE,FALSE)</formula>
    </cfRule>
  </conditionalFormatting>
  <conditionalFormatting sqref="AU630">
    <cfRule type="expression" dxfId="1477" priority="935">
      <formula>IF(RIGHT(TEXT(AU630,"0.#"),1)=".",FALSE,TRUE)</formula>
    </cfRule>
    <cfRule type="expression" dxfId="1476" priority="936">
      <formula>IF(RIGHT(TEXT(AU630,"0.#"),1)=".",TRUE,FALSE)</formula>
    </cfRule>
  </conditionalFormatting>
  <conditionalFormatting sqref="AU631">
    <cfRule type="expression" dxfId="1475" priority="933">
      <formula>IF(RIGHT(TEXT(AU631,"0.#"),1)=".",FALSE,TRUE)</formula>
    </cfRule>
    <cfRule type="expression" dxfId="1474" priority="934">
      <formula>IF(RIGHT(TEXT(AU631,"0.#"),1)=".",TRUE,FALSE)</formula>
    </cfRule>
  </conditionalFormatting>
  <conditionalFormatting sqref="AU632">
    <cfRule type="expression" dxfId="1473" priority="931">
      <formula>IF(RIGHT(TEXT(AU632,"0.#"),1)=".",FALSE,TRUE)</formula>
    </cfRule>
    <cfRule type="expression" dxfId="1472" priority="932">
      <formula>IF(RIGHT(TEXT(AU632,"0.#"),1)=".",TRUE,FALSE)</formula>
    </cfRule>
  </conditionalFormatting>
  <conditionalFormatting sqref="AQ631">
    <cfRule type="expression" dxfId="1471" priority="923">
      <formula>IF(RIGHT(TEXT(AQ631,"0.#"),1)=".",FALSE,TRUE)</formula>
    </cfRule>
    <cfRule type="expression" dxfId="1470" priority="924">
      <formula>IF(RIGHT(TEXT(AQ631,"0.#"),1)=".",TRUE,FALSE)</formula>
    </cfRule>
  </conditionalFormatting>
  <conditionalFormatting sqref="AQ632">
    <cfRule type="expression" dxfId="1469" priority="921">
      <formula>IF(RIGHT(TEXT(AQ632,"0.#"),1)=".",FALSE,TRUE)</formula>
    </cfRule>
    <cfRule type="expression" dxfId="1468" priority="922">
      <formula>IF(RIGHT(TEXT(AQ632,"0.#"),1)=".",TRUE,FALSE)</formula>
    </cfRule>
  </conditionalFormatting>
  <conditionalFormatting sqref="AQ630">
    <cfRule type="expression" dxfId="1467" priority="919">
      <formula>IF(RIGHT(TEXT(AQ630,"0.#"),1)=".",FALSE,TRUE)</formula>
    </cfRule>
    <cfRule type="expression" dxfId="1466" priority="920">
      <formula>IF(RIGHT(TEXT(AQ630,"0.#"),1)=".",TRUE,FALSE)</formula>
    </cfRule>
  </conditionalFormatting>
  <conditionalFormatting sqref="AE635">
    <cfRule type="expression" dxfId="1465" priority="917">
      <formula>IF(RIGHT(TEXT(AE635,"0.#"),1)=".",FALSE,TRUE)</formula>
    </cfRule>
    <cfRule type="expression" dxfId="1464" priority="918">
      <formula>IF(RIGHT(TEXT(AE635,"0.#"),1)=".",TRUE,FALSE)</formula>
    </cfRule>
  </conditionalFormatting>
  <conditionalFormatting sqref="AE636">
    <cfRule type="expression" dxfId="1463" priority="915">
      <formula>IF(RIGHT(TEXT(AE636,"0.#"),1)=".",FALSE,TRUE)</formula>
    </cfRule>
    <cfRule type="expression" dxfId="1462" priority="916">
      <formula>IF(RIGHT(TEXT(AE636,"0.#"),1)=".",TRUE,FALSE)</formula>
    </cfRule>
  </conditionalFormatting>
  <conditionalFormatting sqref="AE637">
    <cfRule type="expression" dxfId="1461" priority="913">
      <formula>IF(RIGHT(TEXT(AE637,"0.#"),1)=".",FALSE,TRUE)</formula>
    </cfRule>
    <cfRule type="expression" dxfId="1460" priority="914">
      <formula>IF(RIGHT(TEXT(AE637,"0.#"),1)=".",TRUE,FALSE)</formula>
    </cfRule>
  </conditionalFormatting>
  <conditionalFormatting sqref="AU635">
    <cfRule type="expression" dxfId="1459" priority="905">
      <formula>IF(RIGHT(TEXT(AU635,"0.#"),1)=".",FALSE,TRUE)</formula>
    </cfRule>
    <cfRule type="expression" dxfId="1458" priority="906">
      <formula>IF(RIGHT(TEXT(AU635,"0.#"),1)=".",TRUE,FALSE)</formula>
    </cfRule>
  </conditionalFormatting>
  <conditionalFormatting sqref="AU636">
    <cfRule type="expression" dxfId="1457" priority="903">
      <formula>IF(RIGHT(TEXT(AU636,"0.#"),1)=".",FALSE,TRUE)</formula>
    </cfRule>
    <cfRule type="expression" dxfId="1456" priority="904">
      <formula>IF(RIGHT(TEXT(AU636,"0.#"),1)=".",TRUE,FALSE)</formula>
    </cfRule>
  </conditionalFormatting>
  <conditionalFormatting sqref="AU637">
    <cfRule type="expression" dxfId="1455" priority="901">
      <formula>IF(RIGHT(TEXT(AU637,"0.#"),1)=".",FALSE,TRUE)</formula>
    </cfRule>
    <cfRule type="expression" dxfId="1454" priority="902">
      <formula>IF(RIGHT(TEXT(AU637,"0.#"),1)=".",TRUE,FALSE)</formula>
    </cfRule>
  </conditionalFormatting>
  <conditionalFormatting sqref="AQ636">
    <cfRule type="expression" dxfId="1453" priority="893">
      <formula>IF(RIGHT(TEXT(AQ636,"0.#"),1)=".",FALSE,TRUE)</formula>
    </cfRule>
    <cfRule type="expression" dxfId="1452" priority="894">
      <formula>IF(RIGHT(TEXT(AQ636,"0.#"),1)=".",TRUE,FALSE)</formula>
    </cfRule>
  </conditionalFormatting>
  <conditionalFormatting sqref="AQ637">
    <cfRule type="expression" dxfId="1451" priority="891">
      <formula>IF(RIGHT(TEXT(AQ637,"0.#"),1)=".",FALSE,TRUE)</formula>
    </cfRule>
    <cfRule type="expression" dxfId="1450" priority="892">
      <formula>IF(RIGHT(TEXT(AQ637,"0.#"),1)=".",TRUE,FALSE)</formula>
    </cfRule>
  </conditionalFormatting>
  <conditionalFormatting sqref="AQ635">
    <cfRule type="expression" dxfId="1449" priority="889">
      <formula>IF(RIGHT(TEXT(AQ635,"0.#"),1)=".",FALSE,TRUE)</formula>
    </cfRule>
    <cfRule type="expression" dxfId="1448" priority="890">
      <formula>IF(RIGHT(TEXT(AQ635,"0.#"),1)=".",TRUE,FALSE)</formula>
    </cfRule>
  </conditionalFormatting>
  <conditionalFormatting sqref="AE640">
    <cfRule type="expression" dxfId="1447" priority="887">
      <formula>IF(RIGHT(TEXT(AE640,"0.#"),1)=".",FALSE,TRUE)</formula>
    </cfRule>
    <cfRule type="expression" dxfId="1446" priority="888">
      <formula>IF(RIGHT(TEXT(AE640,"0.#"),1)=".",TRUE,FALSE)</formula>
    </cfRule>
  </conditionalFormatting>
  <conditionalFormatting sqref="AM642">
    <cfRule type="expression" dxfId="1445" priority="877">
      <formula>IF(RIGHT(TEXT(AM642,"0.#"),1)=".",FALSE,TRUE)</formula>
    </cfRule>
    <cfRule type="expression" dxfId="1444" priority="878">
      <formula>IF(RIGHT(TEXT(AM642,"0.#"),1)=".",TRUE,FALSE)</formula>
    </cfRule>
  </conditionalFormatting>
  <conditionalFormatting sqref="AE641">
    <cfRule type="expression" dxfId="1443" priority="885">
      <formula>IF(RIGHT(TEXT(AE641,"0.#"),1)=".",FALSE,TRUE)</formula>
    </cfRule>
    <cfRule type="expression" dxfId="1442" priority="886">
      <formula>IF(RIGHT(TEXT(AE641,"0.#"),1)=".",TRUE,FALSE)</formula>
    </cfRule>
  </conditionalFormatting>
  <conditionalFormatting sqref="AE642">
    <cfRule type="expression" dxfId="1441" priority="883">
      <formula>IF(RIGHT(TEXT(AE642,"0.#"),1)=".",FALSE,TRUE)</formula>
    </cfRule>
    <cfRule type="expression" dxfId="1440" priority="884">
      <formula>IF(RIGHT(TEXT(AE642,"0.#"),1)=".",TRUE,FALSE)</formula>
    </cfRule>
  </conditionalFormatting>
  <conditionalFormatting sqref="AM640">
    <cfRule type="expression" dxfId="1439" priority="881">
      <formula>IF(RIGHT(TEXT(AM640,"0.#"),1)=".",FALSE,TRUE)</formula>
    </cfRule>
    <cfRule type="expression" dxfId="1438" priority="882">
      <formula>IF(RIGHT(TEXT(AM640,"0.#"),1)=".",TRUE,FALSE)</formula>
    </cfRule>
  </conditionalFormatting>
  <conditionalFormatting sqref="AM641">
    <cfRule type="expression" dxfId="1437" priority="879">
      <formula>IF(RIGHT(TEXT(AM641,"0.#"),1)=".",FALSE,TRUE)</formula>
    </cfRule>
    <cfRule type="expression" dxfId="1436" priority="880">
      <formula>IF(RIGHT(TEXT(AM641,"0.#"),1)=".",TRUE,FALSE)</formula>
    </cfRule>
  </conditionalFormatting>
  <conditionalFormatting sqref="AU640">
    <cfRule type="expression" dxfId="1435" priority="875">
      <formula>IF(RIGHT(TEXT(AU640,"0.#"),1)=".",FALSE,TRUE)</formula>
    </cfRule>
    <cfRule type="expression" dxfId="1434" priority="876">
      <formula>IF(RIGHT(TEXT(AU640,"0.#"),1)=".",TRUE,FALSE)</formula>
    </cfRule>
  </conditionalFormatting>
  <conditionalFormatting sqref="AU641">
    <cfRule type="expression" dxfId="1433" priority="873">
      <formula>IF(RIGHT(TEXT(AU641,"0.#"),1)=".",FALSE,TRUE)</formula>
    </cfRule>
    <cfRule type="expression" dxfId="1432" priority="874">
      <formula>IF(RIGHT(TEXT(AU641,"0.#"),1)=".",TRUE,FALSE)</formula>
    </cfRule>
  </conditionalFormatting>
  <conditionalFormatting sqref="AU642">
    <cfRule type="expression" dxfId="1431" priority="871">
      <formula>IF(RIGHT(TEXT(AU642,"0.#"),1)=".",FALSE,TRUE)</formula>
    </cfRule>
    <cfRule type="expression" dxfId="1430" priority="872">
      <formula>IF(RIGHT(TEXT(AU642,"0.#"),1)=".",TRUE,FALSE)</formula>
    </cfRule>
  </conditionalFormatting>
  <conditionalFormatting sqref="AI642">
    <cfRule type="expression" dxfId="1429" priority="865">
      <formula>IF(RIGHT(TEXT(AI642,"0.#"),1)=".",FALSE,TRUE)</formula>
    </cfRule>
    <cfRule type="expression" dxfId="1428" priority="866">
      <formula>IF(RIGHT(TEXT(AI642,"0.#"),1)=".",TRUE,FALSE)</formula>
    </cfRule>
  </conditionalFormatting>
  <conditionalFormatting sqref="AI640">
    <cfRule type="expression" dxfId="1427" priority="869">
      <formula>IF(RIGHT(TEXT(AI640,"0.#"),1)=".",FALSE,TRUE)</formula>
    </cfRule>
    <cfRule type="expression" dxfId="1426" priority="870">
      <formula>IF(RIGHT(TEXT(AI640,"0.#"),1)=".",TRUE,FALSE)</formula>
    </cfRule>
  </conditionalFormatting>
  <conditionalFormatting sqref="AI641">
    <cfRule type="expression" dxfId="1425" priority="867">
      <formula>IF(RIGHT(TEXT(AI641,"0.#"),1)=".",FALSE,TRUE)</formula>
    </cfRule>
    <cfRule type="expression" dxfId="1424" priority="868">
      <formula>IF(RIGHT(TEXT(AI641,"0.#"),1)=".",TRUE,FALSE)</formula>
    </cfRule>
  </conditionalFormatting>
  <conditionalFormatting sqref="AQ641">
    <cfRule type="expression" dxfId="1423" priority="863">
      <formula>IF(RIGHT(TEXT(AQ641,"0.#"),1)=".",FALSE,TRUE)</formula>
    </cfRule>
    <cfRule type="expression" dxfId="1422" priority="864">
      <formula>IF(RIGHT(TEXT(AQ641,"0.#"),1)=".",TRUE,FALSE)</formula>
    </cfRule>
  </conditionalFormatting>
  <conditionalFormatting sqref="AQ642">
    <cfRule type="expression" dxfId="1421" priority="861">
      <formula>IF(RIGHT(TEXT(AQ642,"0.#"),1)=".",FALSE,TRUE)</formula>
    </cfRule>
    <cfRule type="expression" dxfId="1420" priority="862">
      <formula>IF(RIGHT(TEXT(AQ642,"0.#"),1)=".",TRUE,FALSE)</formula>
    </cfRule>
  </conditionalFormatting>
  <conditionalFormatting sqref="AQ640">
    <cfRule type="expression" dxfId="1419" priority="859">
      <formula>IF(RIGHT(TEXT(AQ640,"0.#"),1)=".",FALSE,TRUE)</formula>
    </cfRule>
    <cfRule type="expression" dxfId="1418" priority="860">
      <formula>IF(RIGHT(TEXT(AQ640,"0.#"),1)=".",TRUE,FALSE)</formula>
    </cfRule>
  </conditionalFormatting>
  <conditionalFormatting sqref="AE649">
    <cfRule type="expression" dxfId="1417" priority="857">
      <formula>IF(RIGHT(TEXT(AE649,"0.#"),1)=".",FALSE,TRUE)</formula>
    </cfRule>
    <cfRule type="expression" dxfId="1416" priority="858">
      <formula>IF(RIGHT(TEXT(AE649,"0.#"),1)=".",TRUE,FALSE)</formula>
    </cfRule>
  </conditionalFormatting>
  <conditionalFormatting sqref="AE650">
    <cfRule type="expression" dxfId="1415" priority="855">
      <formula>IF(RIGHT(TEXT(AE650,"0.#"),1)=".",FALSE,TRUE)</formula>
    </cfRule>
    <cfRule type="expression" dxfId="1414" priority="856">
      <formula>IF(RIGHT(TEXT(AE650,"0.#"),1)=".",TRUE,FALSE)</formula>
    </cfRule>
  </conditionalFormatting>
  <conditionalFormatting sqref="AE651">
    <cfRule type="expression" dxfId="1413" priority="853">
      <formula>IF(RIGHT(TEXT(AE651,"0.#"),1)=".",FALSE,TRUE)</formula>
    </cfRule>
    <cfRule type="expression" dxfId="1412" priority="854">
      <formula>IF(RIGHT(TEXT(AE651,"0.#"),1)=".",TRUE,FALSE)</formula>
    </cfRule>
  </conditionalFormatting>
  <conditionalFormatting sqref="AU649">
    <cfRule type="expression" dxfId="1411" priority="845">
      <formula>IF(RIGHT(TEXT(AU649,"0.#"),1)=".",FALSE,TRUE)</formula>
    </cfRule>
    <cfRule type="expression" dxfId="1410" priority="846">
      <formula>IF(RIGHT(TEXT(AU649,"0.#"),1)=".",TRUE,FALSE)</formula>
    </cfRule>
  </conditionalFormatting>
  <conditionalFormatting sqref="AU650">
    <cfRule type="expression" dxfId="1409" priority="843">
      <formula>IF(RIGHT(TEXT(AU650,"0.#"),1)=".",FALSE,TRUE)</formula>
    </cfRule>
    <cfRule type="expression" dxfId="1408" priority="844">
      <formula>IF(RIGHT(TEXT(AU650,"0.#"),1)=".",TRUE,FALSE)</formula>
    </cfRule>
  </conditionalFormatting>
  <conditionalFormatting sqref="AU651">
    <cfRule type="expression" dxfId="1407" priority="841">
      <formula>IF(RIGHT(TEXT(AU651,"0.#"),1)=".",FALSE,TRUE)</formula>
    </cfRule>
    <cfRule type="expression" dxfId="1406" priority="842">
      <formula>IF(RIGHT(TEXT(AU651,"0.#"),1)=".",TRUE,FALSE)</formula>
    </cfRule>
  </conditionalFormatting>
  <conditionalFormatting sqref="AQ650">
    <cfRule type="expression" dxfId="1405" priority="833">
      <formula>IF(RIGHT(TEXT(AQ650,"0.#"),1)=".",FALSE,TRUE)</formula>
    </cfRule>
    <cfRule type="expression" dxfId="1404" priority="834">
      <formula>IF(RIGHT(TEXT(AQ650,"0.#"),1)=".",TRUE,FALSE)</formula>
    </cfRule>
  </conditionalFormatting>
  <conditionalFormatting sqref="AQ651">
    <cfRule type="expression" dxfId="1403" priority="831">
      <formula>IF(RIGHT(TEXT(AQ651,"0.#"),1)=".",FALSE,TRUE)</formula>
    </cfRule>
    <cfRule type="expression" dxfId="1402" priority="832">
      <formula>IF(RIGHT(TEXT(AQ651,"0.#"),1)=".",TRUE,FALSE)</formula>
    </cfRule>
  </conditionalFormatting>
  <conditionalFormatting sqref="AQ649">
    <cfRule type="expression" dxfId="1401" priority="829">
      <formula>IF(RIGHT(TEXT(AQ649,"0.#"),1)=".",FALSE,TRUE)</formula>
    </cfRule>
    <cfRule type="expression" dxfId="1400" priority="830">
      <formula>IF(RIGHT(TEXT(AQ649,"0.#"),1)=".",TRUE,FALSE)</formula>
    </cfRule>
  </conditionalFormatting>
  <conditionalFormatting sqref="AE674">
    <cfRule type="expression" dxfId="1399" priority="827">
      <formula>IF(RIGHT(TEXT(AE674,"0.#"),1)=".",FALSE,TRUE)</formula>
    </cfRule>
    <cfRule type="expression" dxfId="1398" priority="828">
      <formula>IF(RIGHT(TEXT(AE674,"0.#"),1)=".",TRUE,FALSE)</formula>
    </cfRule>
  </conditionalFormatting>
  <conditionalFormatting sqref="AE675">
    <cfRule type="expression" dxfId="1397" priority="825">
      <formula>IF(RIGHT(TEXT(AE675,"0.#"),1)=".",FALSE,TRUE)</formula>
    </cfRule>
    <cfRule type="expression" dxfId="1396" priority="826">
      <formula>IF(RIGHT(TEXT(AE675,"0.#"),1)=".",TRUE,FALSE)</formula>
    </cfRule>
  </conditionalFormatting>
  <conditionalFormatting sqref="AE676">
    <cfRule type="expression" dxfId="1395" priority="823">
      <formula>IF(RIGHT(TEXT(AE676,"0.#"),1)=".",FALSE,TRUE)</formula>
    </cfRule>
    <cfRule type="expression" dxfId="1394" priority="824">
      <formula>IF(RIGHT(TEXT(AE676,"0.#"),1)=".",TRUE,FALSE)</formula>
    </cfRule>
  </conditionalFormatting>
  <conditionalFormatting sqref="AU674">
    <cfRule type="expression" dxfId="1393" priority="815">
      <formula>IF(RIGHT(TEXT(AU674,"0.#"),1)=".",FALSE,TRUE)</formula>
    </cfRule>
    <cfRule type="expression" dxfId="1392" priority="816">
      <formula>IF(RIGHT(TEXT(AU674,"0.#"),1)=".",TRUE,FALSE)</formula>
    </cfRule>
  </conditionalFormatting>
  <conditionalFormatting sqref="AU675">
    <cfRule type="expression" dxfId="1391" priority="813">
      <formula>IF(RIGHT(TEXT(AU675,"0.#"),1)=".",FALSE,TRUE)</formula>
    </cfRule>
    <cfRule type="expression" dxfId="1390" priority="814">
      <formula>IF(RIGHT(TEXT(AU675,"0.#"),1)=".",TRUE,FALSE)</formula>
    </cfRule>
  </conditionalFormatting>
  <conditionalFormatting sqref="AU676">
    <cfRule type="expression" dxfId="1389" priority="811">
      <formula>IF(RIGHT(TEXT(AU676,"0.#"),1)=".",FALSE,TRUE)</formula>
    </cfRule>
    <cfRule type="expression" dxfId="1388" priority="812">
      <formula>IF(RIGHT(TEXT(AU676,"0.#"),1)=".",TRUE,FALSE)</formula>
    </cfRule>
  </conditionalFormatting>
  <conditionalFormatting sqref="AQ675">
    <cfRule type="expression" dxfId="1387" priority="803">
      <formula>IF(RIGHT(TEXT(AQ675,"0.#"),1)=".",FALSE,TRUE)</formula>
    </cfRule>
    <cfRule type="expression" dxfId="1386" priority="804">
      <formula>IF(RIGHT(TEXT(AQ675,"0.#"),1)=".",TRUE,FALSE)</formula>
    </cfRule>
  </conditionalFormatting>
  <conditionalFormatting sqref="AQ676">
    <cfRule type="expression" dxfId="1385" priority="801">
      <formula>IF(RIGHT(TEXT(AQ676,"0.#"),1)=".",FALSE,TRUE)</formula>
    </cfRule>
    <cfRule type="expression" dxfId="1384" priority="802">
      <formula>IF(RIGHT(TEXT(AQ676,"0.#"),1)=".",TRUE,FALSE)</formula>
    </cfRule>
  </conditionalFormatting>
  <conditionalFormatting sqref="AQ674">
    <cfRule type="expression" dxfId="1383" priority="799">
      <formula>IF(RIGHT(TEXT(AQ674,"0.#"),1)=".",FALSE,TRUE)</formula>
    </cfRule>
    <cfRule type="expression" dxfId="1382" priority="800">
      <formula>IF(RIGHT(TEXT(AQ674,"0.#"),1)=".",TRUE,FALSE)</formula>
    </cfRule>
  </conditionalFormatting>
  <conditionalFormatting sqref="AE654">
    <cfRule type="expression" dxfId="1381" priority="797">
      <formula>IF(RIGHT(TEXT(AE654,"0.#"),1)=".",FALSE,TRUE)</formula>
    </cfRule>
    <cfRule type="expression" dxfId="1380" priority="798">
      <formula>IF(RIGHT(TEXT(AE654,"0.#"),1)=".",TRUE,FALSE)</formula>
    </cfRule>
  </conditionalFormatting>
  <conditionalFormatting sqref="AE655">
    <cfRule type="expression" dxfId="1379" priority="795">
      <formula>IF(RIGHT(TEXT(AE655,"0.#"),1)=".",FALSE,TRUE)</formula>
    </cfRule>
    <cfRule type="expression" dxfId="1378" priority="796">
      <formula>IF(RIGHT(TEXT(AE655,"0.#"),1)=".",TRUE,FALSE)</formula>
    </cfRule>
  </conditionalFormatting>
  <conditionalFormatting sqref="AE656">
    <cfRule type="expression" dxfId="1377" priority="793">
      <formula>IF(RIGHT(TEXT(AE656,"0.#"),1)=".",FALSE,TRUE)</formula>
    </cfRule>
    <cfRule type="expression" dxfId="1376" priority="794">
      <formula>IF(RIGHT(TEXT(AE656,"0.#"),1)=".",TRUE,FALSE)</formula>
    </cfRule>
  </conditionalFormatting>
  <conditionalFormatting sqref="AU654">
    <cfRule type="expression" dxfId="1375" priority="785">
      <formula>IF(RIGHT(TEXT(AU654,"0.#"),1)=".",FALSE,TRUE)</formula>
    </cfRule>
    <cfRule type="expression" dxfId="1374" priority="786">
      <formula>IF(RIGHT(TEXT(AU654,"0.#"),1)=".",TRUE,FALSE)</formula>
    </cfRule>
  </conditionalFormatting>
  <conditionalFormatting sqref="AU655">
    <cfRule type="expression" dxfId="1373" priority="783">
      <formula>IF(RIGHT(TEXT(AU655,"0.#"),1)=".",FALSE,TRUE)</formula>
    </cfRule>
    <cfRule type="expression" dxfId="1372" priority="784">
      <formula>IF(RIGHT(TEXT(AU655,"0.#"),1)=".",TRUE,FALSE)</formula>
    </cfRule>
  </conditionalFormatting>
  <conditionalFormatting sqref="AQ656">
    <cfRule type="expression" dxfId="1371" priority="771">
      <formula>IF(RIGHT(TEXT(AQ656,"0.#"),1)=".",FALSE,TRUE)</formula>
    </cfRule>
    <cfRule type="expression" dxfId="1370" priority="772">
      <formula>IF(RIGHT(TEXT(AQ656,"0.#"),1)=".",TRUE,FALSE)</formula>
    </cfRule>
  </conditionalFormatting>
  <conditionalFormatting sqref="AQ654">
    <cfRule type="expression" dxfId="1369" priority="769">
      <formula>IF(RIGHT(TEXT(AQ654,"0.#"),1)=".",FALSE,TRUE)</formula>
    </cfRule>
    <cfRule type="expression" dxfId="1368" priority="770">
      <formula>IF(RIGHT(TEXT(AQ654,"0.#"),1)=".",TRUE,FALSE)</formula>
    </cfRule>
  </conditionalFormatting>
  <conditionalFormatting sqref="AE659">
    <cfRule type="expression" dxfId="1367" priority="767">
      <formula>IF(RIGHT(TEXT(AE659,"0.#"),1)=".",FALSE,TRUE)</formula>
    </cfRule>
    <cfRule type="expression" dxfId="1366" priority="768">
      <formula>IF(RIGHT(TEXT(AE659,"0.#"),1)=".",TRUE,FALSE)</formula>
    </cfRule>
  </conditionalFormatting>
  <conditionalFormatting sqref="AE660">
    <cfRule type="expression" dxfId="1365" priority="765">
      <formula>IF(RIGHT(TEXT(AE660,"0.#"),1)=".",FALSE,TRUE)</formula>
    </cfRule>
    <cfRule type="expression" dxfId="1364" priority="766">
      <formula>IF(RIGHT(TEXT(AE660,"0.#"),1)=".",TRUE,FALSE)</formula>
    </cfRule>
  </conditionalFormatting>
  <conditionalFormatting sqref="AE661">
    <cfRule type="expression" dxfId="1363" priority="763">
      <formula>IF(RIGHT(TEXT(AE661,"0.#"),1)=".",FALSE,TRUE)</formula>
    </cfRule>
    <cfRule type="expression" dxfId="1362" priority="764">
      <formula>IF(RIGHT(TEXT(AE661,"0.#"),1)=".",TRUE,FALSE)</formula>
    </cfRule>
  </conditionalFormatting>
  <conditionalFormatting sqref="AU659">
    <cfRule type="expression" dxfId="1361" priority="755">
      <formula>IF(RIGHT(TEXT(AU659,"0.#"),1)=".",FALSE,TRUE)</formula>
    </cfRule>
    <cfRule type="expression" dxfId="1360" priority="756">
      <formula>IF(RIGHT(TEXT(AU659,"0.#"),1)=".",TRUE,FALSE)</formula>
    </cfRule>
  </conditionalFormatting>
  <conditionalFormatting sqref="AU660">
    <cfRule type="expression" dxfId="1359" priority="753">
      <formula>IF(RIGHT(TEXT(AU660,"0.#"),1)=".",FALSE,TRUE)</formula>
    </cfRule>
    <cfRule type="expression" dxfId="1358" priority="754">
      <formula>IF(RIGHT(TEXT(AU660,"0.#"),1)=".",TRUE,FALSE)</formula>
    </cfRule>
  </conditionalFormatting>
  <conditionalFormatting sqref="AU661">
    <cfRule type="expression" dxfId="1357" priority="751">
      <formula>IF(RIGHT(TEXT(AU661,"0.#"),1)=".",FALSE,TRUE)</formula>
    </cfRule>
    <cfRule type="expression" dxfId="1356" priority="752">
      <formula>IF(RIGHT(TEXT(AU661,"0.#"),1)=".",TRUE,FALSE)</formula>
    </cfRule>
  </conditionalFormatting>
  <conditionalFormatting sqref="AQ660">
    <cfRule type="expression" dxfId="1355" priority="743">
      <formula>IF(RIGHT(TEXT(AQ660,"0.#"),1)=".",FALSE,TRUE)</formula>
    </cfRule>
    <cfRule type="expression" dxfId="1354" priority="744">
      <formula>IF(RIGHT(TEXT(AQ660,"0.#"),1)=".",TRUE,FALSE)</formula>
    </cfRule>
  </conditionalFormatting>
  <conditionalFormatting sqref="AQ661">
    <cfRule type="expression" dxfId="1353" priority="741">
      <formula>IF(RIGHT(TEXT(AQ661,"0.#"),1)=".",FALSE,TRUE)</formula>
    </cfRule>
    <cfRule type="expression" dxfId="1352" priority="742">
      <formula>IF(RIGHT(TEXT(AQ661,"0.#"),1)=".",TRUE,FALSE)</formula>
    </cfRule>
  </conditionalFormatting>
  <conditionalFormatting sqref="AQ659">
    <cfRule type="expression" dxfId="1351" priority="739">
      <formula>IF(RIGHT(TEXT(AQ659,"0.#"),1)=".",FALSE,TRUE)</formula>
    </cfRule>
    <cfRule type="expression" dxfId="1350" priority="740">
      <formula>IF(RIGHT(TEXT(AQ659,"0.#"),1)=".",TRUE,FALSE)</formula>
    </cfRule>
  </conditionalFormatting>
  <conditionalFormatting sqref="AE664">
    <cfRule type="expression" dxfId="1349" priority="737">
      <formula>IF(RIGHT(TEXT(AE664,"0.#"),1)=".",FALSE,TRUE)</formula>
    </cfRule>
    <cfRule type="expression" dxfId="1348" priority="738">
      <formula>IF(RIGHT(TEXT(AE664,"0.#"),1)=".",TRUE,FALSE)</formula>
    </cfRule>
  </conditionalFormatting>
  <conditionalFormatting sqref="AE665">
    <cfRule type="expression" dxfId="1347" priority="735">
      <formula>IF(RIGHT(TEXT(AE665,"0.#"),1)=".",FALSE,TRUE)</formula>
    </cfRule>
    <cfRule type="expression" dxfId="1346" priority="736">
      <formula>IF(RIGHT(TEXT(AE665,"0.#"),1)=".",TRUE,FALSE)</formula>
    </cfRule>
  </conditionalFormatting>
  <conditionalFormatting sqref="AE666">
    <cfRule type="expression" dxfId="1345" priority="733">
      <formula>IF(RIGHT(TEXT(AE666,"0.#"),1)=".",FALSE,TRUE)</formula>
    </cfRule>
    <cfRule type="expression" dxfId="1344" priority="734">
      <formula>IF(RIGHT(TEXT(AE666,"0.#"),1)=".",TRUE,FALSE)</formula>
    </cfRule>
  </conditionalFormatting>
  <conditionalFormatting sqref="AU664">
    <cfRule type="expression" dxfId="1343" priority="725">
      <formula>IF(RIGHT(TEXT(AU664,"0.#"),1)=".",FALSE,TRUE)</formula>
    </cfRule>
    <cfRule type="expression" dxfId="1342" priority="726">
      <formula>IF(RIGHT(TEXT(AU664,"0.#"),1)=".",TRUE,FALSE)</formula>
    </cfRule>
  </conditionalFormatting>
  <conditionalFormatting sqref="AU665">
    <cfRule type="expression" dxfId="1341" priority="723">
      <formula>IF(RIGHT(TEXT(AU665,"0.#"),1)=".",FALSE,TRUE)</formula>
    </cfRule>
    <cfRule type="expression" dxfId="1340" priority="724">
      <formula>IF(RIGHT(TEXT(AU665,"0.#"),1)=".",TRUE,FALSE)</formula>
    </cfRule>
  </conditionalFormatting>
  <conditionalFormatting sqref="AU666">
    <cfRule type="expression" dxfId="1339" priority="721">
      <formula>IF(RIGHT(TEXT(AU666,"0.#"),1)=".",FALSE,TRUE)</formula>
    </cfRule>
    <cfRule type="expression" dxfId="1338" priority="722">
      <formula>IF(RIGHT(TEXT(AU666,"0.#"),1)=".",TRUE,FALSE)</formula>
    </cfRule>
  </conditionalFormatting>
  <conditionalFormatting sqref="AQ665">
    <cfRule type="expression" dxfId="1337" priority="713">
      <formula>IF(RIGHT(TEXT(AQ665,"0.#"),1)=".",FALSE,TRUE)</formula>
    </cfRule>
    <cfRule type="expression" dxfId="1336" priority="714">
      <formula>IF(RIGHT(TEXT(AQ665,"0.#"),1)=".",TRUE,FALSE)</formula>
    </cfRule>
  </conditionalFormatting>
  <conditionalFormatting sqref="AQ666">
    <cfRule type="expression" dxfId="1335" priority="711">
      <formula>IF(RIGHT(TEXT(AQ666,"0.#"),1)=".",FALSE,TRUE)</formula>
    </cfRule>
    <cfRule type="expression" dxfId="1334" priority="712">
      <formula>IF(RIGHT(TEXT(AQ666,"0.#"),1)=".",TRUE,FALSE)</formula>
    </cfRule>
  </conditionalFormatting>
  <conditionalFormatting sqref="AQ664">
    <cfRule type="expression" dxfId="1333" priority="709">
      <formula>IF(RIGHT(TEXT(AQ664,"0.#"),1)=".",FALSE,TRUE)</formula>
    </cfRule>
    <cfRule type="expression" dxfId="1332" priority="710">
      <formula>IF(RIGHT(TEXT(AQ664,"0.#"),1)=".",TRUE,FALSE)</formula>
    </cfRule>
  </conditionalFormatting>
  <conditionalFormatting sqref="AE669">
    <cfRule type="expression" dxfId="1331" priority="707">
      <formula>IF(RIGHT(TEXT(AE669,"0.#"),1)=".",FALSE,TRUE)</formula>
    </cfRule>
    <cfRule type="expression" dxfId="1330" priority="708">
      <formula>IF(RIGHT(TEXT(AE669,"0.#"),1)=".",TRUE,FALSE)</formula>
    </cfRule>
  </conditionalFormatting>
  <conditionalFormatting sqref="AE670">
    <cfRule type="expression" dxfId="1329" priority="705">
      <formula>IF(RIGHT(TEXT(AE670,"0.#"),1)=".",FALSE,TRUE)</formula>
    </cfRule>
    <cfRule type="expression" dxfId="1328" priority="706">
      <formula>IF(RIGHT(TEXT(AE670,"0.#"),1)=".",TRUE,FALSE)</formula>
    </cfRule>
  </conditionalFormatting>
  <conditionalFormatting sqref="AE671">
    <cfRule type="expression" dxfId="1327" priority="703">
      <formula>IF(RIGHT(TEXT(AE671,"0.#"),1)=".",FALSE,TRUE)</formula>
    </cfRule>
    <cfRule type="expression" dxfId="1326" priority="704">
      <formula>IF(RIGHT(TEXT(AE671,"0.#"),1)=".",TRUE,FALSE)</formula>
    </cfRule>
  </conditionalFormatting>
  <conditionalFormatting sqref="AU669">
    <cfRule type="expression" dxfId="1325" priority="695">
      <formula>IF(RIGHT(TEXT(AU669,"0.#"),1)=".",FALSE,TRUE)</formula>
    </cfRule>
    <cfRule type="expression" dxfId="1324" priority="696">
      <formula>IF(RIGHT(TEXT(AU669,"0.#"),1)=".",TRUE,FALSE)</formula>
    </cfRule>
  </conditionalFormatting>
  <conditionalFormatting sqref="AU670">
    <cfRule type="expression" dxfId="1323" priority="693">
      <formula>IF(RIGHT(TEXT(AU670,"0.#"),1)=".",FALSE,TRUE)</formula>
    </cfRule>
    <cfRule type="expression" dxfId="1322" priority="694">
      <formula>IF(RIGHT(TEXT(AU670,"0.#"),1)=".",TRUE,FALSE)</formula>
    </cfRule>
  </conditionalFormatting>
  <conditionalFormatting sqref="AU671">
    <cfRule type="expression" dxfId="1321" priority="691">
      <formula>IF(RIGHT(TEXT(AU671,"0.#"),1)=".",FALSE,TRUE)</formula>
    </cfRule>
    <cfRule type="expression" dxfId="1320" priority="692">
      <formula>IF(RIGHT(TEXT(AU671,"0.#"),1)=".",TRUE,FALSE)</formula>
    </cfRule>
  </conditionalFormatting>
  <conditionalFormatting sqref="AQ670">
    <cfRule type="expression" dxfId="1319" priority="683">
      <formula>IF(RIGHT(TEXT(AQ670,"0.#"),1)=".",FALSE,TRUE)</formula>
    </cfRule>
    <cfRule type="expression" dxfId="1318" priority="684">
      <formula>IF(RIGHT(TEXT(AQ670,"0.#"),1)=".",TRUE,FALSE)</formula>
    </cfRule>
  </conditionalFormatting>
  <conditionalFormatting sqref="AQ671">
    <cfRule type="expression" dxfId="1317" priority="681">
      <formula>IF(RIGHT(TEXT(AQ671,"0.#"),1)=".",FALSE,TRUE)</formula>
    </cfRule>
    <cfRule type="expression" dxfId="1316" priority="682">
      <formula>IF(RIGHT(TEXT(AQ671,"0.#"),1)=".",TRUE,FALSE)</formula>
    </cfRule>
  </conditionalFormatting>
  <conditionalFormatting sqref="AQ669">
    <cfRule type="expression" dxfId="1315" priority="679">
      <formula>IF(RIGHT(TEXT(AQ669,"0.#"),1)=".",FALSE,TRUE)</formula>
    </cfRule>
    <cfRule type="expression" dxfId="1314" priority="680">
      <formula>IF(RIGHT(TEXT(AQ669,"0.#"),1)=".",TRUE,FALSE)</formula>
    </cfRule>
  </conditionalFormatting>
  <conditionalFormatting sqref="AE679">
    <cfRule type="expression" dxfId="1313" priority="677">
      <formula>IF(RIGHT(TEXT(AE679,"0.#"),1)=".",FALSE,TRUE)</formula>
    </cfRule>
    <cfRule type="expression" dxfId="1312" priority="678">
      <formula>IF(RIGHT(TEXT(AE679,"0.#"),1)=".",TRUE,FALSE)</formula>
    </cfRule>
  </conditionalFormatting>
  <conditionalFormatting sqref="AE680">
    <cfRule type="expression" dxfId="1311" priority="675">
      <formula>IF(RIGHT(TEXT(AE680,"0.#"),1)=".",FALSE,TRUE)</formula>
    </cfRule>
    <cfRule type="expression" dxfId="1310" priority="676">
      <formula>IF(RIGHT(TEXT(AE680,"0.#"),1)=".",TRUE,FALSE)</formula>
    </cfRule>
  </conditionalFormatting>
  <conditionalFormatting sqref="AE681">
    <cfRule type="expression" dxfId="1309" priority="673">
      <formula>IF(RIGHT(TEXT(AE681,"0.#"),1)=".",FALSE,TRUE)</formula>
    </cfRule>
    <cfRule type="expression" dxfId="1308" priority="674">
      <formula>IF(RIGHT(TEXT(AE681,"0.#"),1)=".",TRUE,FALSE)</formula>
    </cfRule>
  </conditionalFormatting>
  <conditionalFormatting sqref="AU679">
    <cfRule type="expression" dxfId="1307" priority="665">
      <formula>IF(RIGHT(TEXT(AU679,"0.#"),1)=".",FALSE,TRUE)</formula>
    </cfRule>
    <cfRule type="expression" dxfId="1306" priority="666">
      <formula>IF(RIGHT(TEXT(AU679,"0.#"),1)=".",TRUE,FALSE)</formula>
    </cfRule>
  </conditionalFormatting>
  <conditionalFormatting sqref="AU680">
    <cfRule type="expression" dxfId="1305" priority="663">
      <formula>IF(RIGHT(TEXT(AU680,"0.#"),1)=".",FALSE,TRUE)</formula>
    </cfRule>
    <cfRule type="expression" dxfId="1304" priority="664">
      <formula>IF(RIGHT(TEXT(AU680,"0.#"),1)=".",TRUE,FALSE)</formula>
    </cfRule>
  </conditionalFormatting>
  <conditionalFormatting sqref="AU681">
    <cfRule type="expression" dxfId="1303" priority="661">
      <formula>IF(RIGHT(TEXT(AU681,"0.#"),1)=".",FALSE,TRUE)</formula>
    </cfRule>
    <cfRule type="expression" dxfId="1302" priority="662">
      <formula>IF(RIGHT(TEXT(AU681,"0.#"),1)=".",TRUE,FALSE)</formula>
    </cfRule>
  </conditionalFormatting>
  <conditionalFormatting sqref="AQ680">
    <cfRule type="expression" dxfId="1301" priority="653">
      <formula>IF(RIGHT(TEXT(AQ680,"0.#"),1)=".",FALSE,TRUE)</formula>
    </cfRule>
    <cfRule type="expression" dxfId="1300" priority="654">
      <formula>IF(RIGHT(TEXT(AQ680,"0.#"),1)=".",TRUE,FALSE)</formula>
    </cfRule>
  </conditionalFormatting>
  <conditionalFormatting sqref="AQ681">
    <cfRule type="expression" dxfId="1299" priority="651">
      <formula>IF(RIGHT(TEXT(AQ681,"0.#"),1)=".",FALSE,TRUE)</formula>
    </cfRule>
    <cfRule type="expression" dxfId="1298" priority="652">
      <formula>IF(RIGHT(TEXT(AQ681,"0.#"),1)=".",TRUE,FALSE)</formula>
    </cfRule>
  </conditionalFormatting>
  <conditionalFormatting sqref="AQ679">
    <cfRule type="expression" dxfId="1297" priority="649">
      <formula>IF(RIGHT(TEXT(AQ679,"0.#"),1)=".",FALSE,TRUE)</formula>
    </cfRule>
    <cfRule type="expression" dxfId="1296" priority="650">
      <formula>IF(RIGHT(TEXT(AQ679,"0.#"),1)=".",TRUE,FALSE)</formula>
    </cfRule>
  </conditionalFormatting>
  <conditionalFormatting sqref="AE684">
    <cfRule type="expression" dxfId="1295" priority="647">
      <formula>IF(RIGHT(TEXT(AE684,"0.#"),1)=".",FALSE,TRUE)</formula>
    </cfRule>
    <cfRule type="expression" dxfId="1294" priority="648">
      <formula>IF(RIGHT(TEXT(AE684,"0.#"),1)=".",TRUE,FALSE)</formula>
    </cfRule>
  </conditionalFormatting>
  <conditionalFormatting sqref="AE685">
    <cfRule type="expression" dxfId="1293" priority="645">
      <formula>IF(RIGHT(TEXT(AE685,"0.#"),1)=".",FALSE,TRUE)</formula>
    </cfRule>
    <cfRule type="expression" dxfId="1292" priority="646">
      <formula>IF(RIGHT(TEXT(AE685,"0.#"),1)=".",TRUE,FALSE)</formula>
    </cfRule>
  </conditionalFormatting>
  <conditionalFormatting sqref="AE686">
    <cfRule type="expression" dxfId="1291" priority="643">
      <formula>IF(RIGHT(TEXT(AE686,"0.#"),1)=".",FALSE,TRUE)</formula>
    </cfRule>
    <cfRule type="expression" dxfId="1290" priority="644">
      <formula>IF(RIGHT(TEXT(AE686,"0.#"),1)=".",TRUE,FALSE)</formula>
    </cfRule>
  </conditionalFormatting>
  <conditionalFormatting sqref="AU684">
    <cfRule type="expression" dxfId="1289" priority="635">
      <formula>IF(RIGHT(TEXT(AU684,"0.#"),1)=".",FALSE,TRUE)</formula>
    </cfRule>
    <cfRule type="expression" dxfId="1288" priority="636">
      <formula>IF(RIGHT(TEXT(AU684,"0.#"),1)=".",TRUE,FALSE)</formula>
    </cfRule>
  </conditionalFormatting>
  <conditionalFormatting sqref="AU685">
    <cfRule type="expression" dxfId="1287" priority="633">
      <formula>IF(RIGHT(TEXT(AU685,"0.#"),1)=".",FALSE,TRUE)</formula>
    </cfRule>
    <cfRule type="expression" dxfId="1286" priority="634">
      <formula>IF(RIGHT(TEXT(AU685,"0.#"),1)=".",TRUE,FALSE)</formula>
    </cfRule>
  </conditionalFormatting>
  <conditionalFormatting sqref="AU686">
    <cfRule type="expression" dxfId="1285" priority="631">
      <formula>IF(RIGHT(TEXT(AU686,"0.#"),1)=".",FALSE,TRUE)</formula>
    </cfRule>
    <cfRule type="expression" dxfId="1284" priority="632">
      <formula>IF(RIGHT(TEXT(AU686,"0.#"),1)=".",TRUE,FALSE)</formula>
    </cfRule>
  </conditionalFormatting>
  <conditionalFormatting sqref="AQ685">
    <cfRule type="expression" dxfId="1283" priority="623">
      <formula>IF(RIGHT(TEXT(AQ685,"0.#"),1)=".",FALSE,TRUE)</formula>
    </cfRule>
    <cfRule type="expression" dxfId="1282" priority="624">
      <formula>IF(RIGHT(TEXT(AQ685,"0.#"),1)=".",TRUE,FALSE)</formula>
    </cfRule>
  </conditionalFormatting>
  <conditionalFormatting sqref="AQ686">
    <cfRule type="expression" dxfId="1281" priority="621">
      <formula>IF(RIGHT(TEXT(AQ686,"0.#"),1)=".",FALSE,TRUE)</formula>
    </cfRule>
    <cfRule type="expression" dxfId="1280" priority="622">
      <formula>IF(RIGHT(TEXT(AQ686,"0.#"),1)=".",TRUE,FALSE)</formula>
    </cfRule>
  </conditionalFormatting>
  <conditionalFormatting sqref="AQ684">
    <cfRule type="expression" dxfId="1279" priority="619">
      <formula>IF(RIGHT(TEXT(AQ684,"0.#"),1)=".",FALSE,TRUE)</formula>
    </cfRule>
    <cfRule type="expression" dxfId="1278" priority="620">
      <formula>IF(RIGHT(TEXT(AQ684,"0.#"),1)=".",TRUE,FALSE)</formula>
    </cfRule>
  </conditionalFormatting>
  <conditionalFormatting sqref="AE689">
    <cfRule type="expression" dxfId="1277" priority="617">
      <formula>IF(RIGHT(TEXT(AE689,"0.#"),1)=".",FALSE,TRUE)</formula>
    </cfRule>
    <cfRule type="expression" dxfId="1276" priority="618">
      <formula>IF(RIGHT(TEXT(AE689,"0.#"),1)=".",TRUE,FALSE)</formula>
    </cfRule>
  </conditionalFormatting>
  <conditionalFormatting sqref="AE690">
    <cfRule type="expression" dxfId="1275" priority="615">
      <formula>IF(RIGHT(TEXT(AE690,"0.#"),1)=".",FALSE,TRUE)</formula>
    </cfRule>
    <cfRule type="expression" dxfId="1274" priority="616">
      <formula>IF(RIGHT(TEXT(AE690,"0.#"),1)=".",TRUE,FALSE)</formula>
    </cfRule>
  </conditionalFormatting>
  <conditionalFormatting sqref="AE691">
    <cfRule type="expression" dxfId="1273" priority="613">
      <formula>IF(RIGHT(TEXT(AE691,"0.#"),1)=".",FALSE,TRUE)</formula>
    </cfRule>
    <cfRule type="expression" dxfId="1272" priority="614">
      <formula>IF(RIGHT(TEXT(AE691,"0.#"),1)=".",TRUE,FALSE)</formula>
    </cfRule>
  </conditionalFormatting>
  <conditionalFormatting sqref="AU689">
    <cfRule type="expression" dxfId="1271" priority="605">
      <formula>IF(RIGHT(TEXT(AU689,"0.#"),1)=".",FALSE,TRUE)</formula>
    </cfRule>
    <cfRule type="expression" dxfId="1270" priority="606">
      <formula>IF(RIGHT(TEXT(AU689,"0.#"),1)=".",TRUE,FALSE)</formula>
    </cfRule>
  </conditionalFormatting>
  <conditionalFormatting sqref="AU690">
    <cfRule type="expression" dxfId="1269" priority="603">
      <formula>IF(RIGHT(TEXT(AU690,"0.#"),1)=".",FALSE,TRUE)</formula>
    </cfRule>
    <cfRule type="expression" dxfId="1268" priority="604">
      <formula>IF(RIGHT(TEXT(AU690,"0.#"),1)=".",TRUE,FALSE)</formula>
    </cfRule>
  </conditionalFormatting>
  <conditionalFormatting sqref="AU691">
    <cfRule type="expression" dxfId="1267" priority="601">
      <formula>IF(RIGHT(TEXT(AU691,"0.#"),1)=".",FALSE,TRUE)</formula>
    </cfRule>
    <cfRule type="expression" dxfId="1266" priority="602">
      <formula>IF(RIGHT(TEXT(AU691,"0.#"),1)=".",TRUE,FALSE)</formula>
    </cfRule>
  </conditionalFormatting>
  <conditionalFormatting sqref="AQ690">
    <cfRule type="expression" dxfId="1265" priority="593">
      <formula>IF(RIGHT(TEXT(AQ690,"0.#"),1)=".",FALSE,TRUE)</formula>
    </cfRule>
    <cfRule type="expression" dxfId="1264" priority="594">
      <formula>IF(RIGHT(TEXT(AQ690,"0.#"),1)=".",TRUE,FALSE)</formula>
    </cfRule>
  </conditionalFormatting>
  <conditionalFormatting sqref="AQ691">
    <cfRule type="expression" dxfId="1263" priority="591">
      <formula>IF(RIGHT(TEXT(AQ691,"0.#"),1)=".",FALSE,TRUE)</formula>
    </cfRule>
    <cfRule type="expression" dxfId="1262" priority="592">
      <formula>IF(RIGHT(TEXT(AQ691,"0.#"),1)=".",TRUE,FALSE)</formula>
    </cfRule>
  </conditionalFormatting>
  <conditionalFormatting sqref="AQ689">
    <cfRule type="expression" dxfId="1261" priority="589">
      <formula>IF(RIGHT(TEXT(AQ689,"0.#"),1)=".",FALSE,TRUE)</formula>
    </cfRule>
    <cfRule type="expression" dxfId="1260" priority="590">
      <formula>IF(RIGHT(TEXT(AQ689,"0.#"),1)=".",TRUE,FALSE)</formula>
    </cfRule>
  </conditionalFormatting>
  <conditionalFormatting sqref="AE694">
    <cfRule type="expression" dxfId="1259" priority="587">
      <formula>IF(RIGHT(TEXT(AE694,"0.#"),1)=".",FALSE,TRUE)</formula>
    </cfRule>
    <cfRule type="expression" dxfId="1258" priority="588">
      <formula>IF(RIGHT(TEXT(AE694,"0.#"),1)=".",TRUE,FALSE)</formula>
    </cfRule>
  </conditionalFormatting>
  <conditionalFormatting sqref="AM696">
    <cfRule type="expression" dxfId="1257" priority="577">
      <formula>IF(RIGHT(TEXT(AM696,"0.#"),1)=".",FALSE,TRUE)</formula>
    </cfRule>
    <cfRule type="expression" dxfId="1256" priority="578">
      <formula>IF(RIGHT(TEXT(AM696,"0.#"),1)=".",TRUE,FALSE)</formula>
    </cfRule>
  </conditionalFormatting>
  <conditionalFormatting sqref="AE695">
    <cfRule type="expression" dxfId="1255" priority="585">
      <formula>IF(RIGHT(TEXT(AE695,"0.#"),1)=".",FALSE,TRUE)</formula>
    </cfRule>
    <cfRule type="expression" dxfId="1254" priority="586">
      <formula>IF(RIGHT(TEXT(AE695,"0.#"),1)=".",TRUE,FALSE)</formula>
    </cfRule>
  </conditionalFormatting>
  <conditionalFormatting sqref="AE696">
    <cfRule type="expression" dxfId="1253" priority="583">
      <formula>IF(RIGHT(TEXT(AE696,"0.#"),1)=".",FALSE,TRUE)</formula>
    </cfRule>
    <cfRule type="expression" dxfId="1252" priority="584">
      <formula>IF(RIGHT(TEXT(AE696,"0.#"),1)=".",TRUE,FALSE)</formula>
    </cfRule>
  </conditionalFormatting>
  <conditionalFormatting sqref="AM694">
    <cfRule type="expression" dxfId="1251" priority="581">
      <formula>IF(RIGHT(TEXT(AM694,"0.#"),1)=".",FALSE,TRUE)</formula>
    </cfRule>
    <cfRule type="expression" dxfId="1250" priority="582">
      <formula>IF(RIGHT(TEXT(AM694,"0.#"),1)=".",TRUE,FALSE)</formula>
    </cfRule>
  </conditionalFormatting>
  <conditionalFormatting sqref="AM695">
    <cfRule type="expression" dxfId="1249" priority="579">
      <formula>IF(RIGHT(TEXT(AM695,"0.#"),1)=".",FALSE,TRUE)</formula>
    </cfRule>
    <cfRule type="expression" dxfId="1248" priority="580">
      <formula>IF(RIGHT(TEXT(AM695,"0.#"),1)=".",TRUE,FALSE)</formula>
    </cfRule>
  </conditionalFormatting>
  <conditionalFormatting sqref="AU694">
    <cfRule type="expression" dxfId="1247" priority="575">
      <formula>IF(RIGHT(TEXT(AU694,"0.#"),1)=".",FALSE,TRUE)</formula>
    </cfRule>
    <cfRule type="expression" dxfId="1246" priority="576">
      <formula>IF(RIGHT(TEXT(AU694,"0.#"),1)=".",TRUE,FALSE)</formula>
    </cfRule>
  </conditionalFormatting>
  <conditionalFormatting sqref="AU695">
    <cfRule type="expression" dxfId="1245" priority="573">
      <formula>IF(RIGHT(TEXT(AU695,"0.#"),1)=".",FALSE,TRUE)</formula>
    </cfRule>
    <cfRule type="expression" dxfId="1244" priority="574">
      <formula>IF(RIGHT(TEXT(AU695,"0.#"),1)=".",TRUE,FALSE)</formula>
    </cfRule>
  </conditionalFormatting>
  <conditionalFormatting sqref="AU696">
    <cfRule type="expression" dxfId="1243" priority="571">
      <formula>IF(RIGHT(TEXT(AU696,"0.#"),1)=".",FALSE,TRUE)</formula>
    </cfRule>
    <cfRule type="expression" dxfId="1242" priority="572">
      <formula>IF(RIGHT(TEXT(AU696,"0.#"),1)=".",TRUE,FALSE)</formula>
    </cfRule>
  </conditionalFormatting>
  <conditionalFormatting sqref="AI694">
    <cfRule type="expression" dxfId="1241" priority="569">
      <formula>IF(RIGHT(TEXT(AI694,"0.#"),1)=".",FALSE,TRUE)</formula>
    </cfRule>
    <cfRule type="expression" dxfId="1240" priority="570">
      <formula>IF(RIGHT(TEXT(AI694,"0.#"),1)=".",TRUE,FALSE)</formula>
    </cfRule>
  </conditionalFormatting>
  <conditionalFormatting sqref="AI695">
    <cfRule type="expression" dxfId="1239" priority="567">
      <formula>IF(RIGHT(TEXT(AI695,"0.#"),1)=".",FALSE,TRUE)</formula>
    </cfRule>
    <cfRule type="expression" dxfId="1238" priority="568">
      <formula>IF(RIGHT(TEXT(AI695,"0.#"),1)=".",TRUE,FALSE)</formula>
    </cfRule>
  </conditionalFormatting>
  <conditionalFormatting sqref="AQ695">
    <cfRule type="expression" dxfId="1237" priority="563">
      <formula>IF(RIGHT(TEXT(AQ695,"0.#"),1)=".",FALSE,TRUE)</formula>
    </cfRule>
    <cfRule type="expression" dxfId="1236" priority="564">
      <formula>IF(RIGHT(TEXT(AQ695,"0.#"),1)=".",TRUE,FALSE)</formula>
    </cfRule>
  </conditionalFormatting>
  <conditionalFormatting sqref="AQ696">
    <cfRule type="expression" dxfId="1235" priority="561">
      <formula>IF(RIGHT(TEXT(AQ696,"0.#"),1)=".",FALSE,TRUE)</formula>
    </cfRule>
    <cfRule type="expression" dxfId="1234" priority="562">
      <formula>IF(RIGHT(TEXT(AQ696,"0.#"),1)=".",TRUE,FALSE)</formula>
    </cfRule>
  </conditionalFormatting>
  <conditionalFormatting sqref="AU101">
    <cfRule type="expression" dxfId="1233" priority="557">
      <formula>IF(RIGHT(TEXT(AU101,"0.#"),1)=".",FALSE,TRUE)</formula>
    </cfRule>
    <cfRule type="expression" dxfId="1232" priority="558">
      <formula>IF(RIGHT(TEXT(AU101,"0.#"),1)=".",TRUE,FALSE)</formula>
    </cfRule>
  </conditionalFormatting>
  <conditionalFormatting sqref="AU102">
    <cfRule type="expression" dxfId="1231" priority="555">
      <formula>IF(RIGHT(TEXT(AU102,"0.#"),1)=".",FALSE,TRUE)</formula>
    </cfRule>
    <cfRule type="expression" dxfId="1230" priority="556">
      <formula>IF(RIGHT(TEXT(AU102,"0.#"),1)=".",TRUE,FALSE)</formula>
    </cfRule>
  </conditionalFormatting>
  <conditionalFormatting sqref="AU107">
    <cfRule type="expression" dxfId="1229" priority="545">
      <formula>IF(RIGHT(TEXT(AU107,"0.#"),1)=".",FALSE,TRUE)</formula>
    </cfRule>
    <cfRule type="expression" dxfId="1228" priority="546">
      <formula>IF(RIGHT(TEXT(AU107,"0.#"),1)=".",TRUE,FALSE)</formula>
    </cfRule>
  </conditionalFormatting>
  <conditionalFormatting sqref="AU108">
    <cfRule type="expression" dxfId="1227" priority="543">
      <formula>IF(RIGHT(TEXT(AU108,"0.#"),1)=".",FALSE,TRUE)</formula>
    </cfRule>
    <cfRule type="expression" dxfId="1226" priority="544">
      <formula>IF(RIGHT(TEXT(AU108,"0.#"),1)=".",TRUE,FALSE)</formula>
    </cfRule>
  </conditionalFormatting>
  <conditionalFormatting sqref="AU110">
    <cfRule type="expression" dxfId="1225" priority="541">
      <formula>IF(RIGHT(TEXT(AU110,"0.#"),1)=".",FALSE,TRUE)</formula>
    </cfRule>
    <cfRule type="expression" dxfId="1224" priority="542">
      <formula>IF(RIGHT(TEXT(AU110,"0.#"),1)=".",TRUE,FALSE)</formula>
    </cfRule>
  </conditionalFormatting>
  <conditionalFormatting sqref="AU111">
    <cfRule type="expression" dxfId="1223" priority="539">
      <formula>IF(RIGHT(TEXT(AU111,"0.#"),1)=".",FALSE,TRUE)</formula>
    </cfRule>
    <cfRule type="expression" dxfId="1222" priority="540">
      <formula>IF(RIGHT(TEXT(AU111,"0.#"),1)=".",TRUE,FALSE)</formula>
    </cfRule>
  </conditionalFormatting>
  <conditionalFormatting sqref="AU113">
    <cfRule type="expression" dxfId="1221" priority="537">
      <formula>IF(RIGHT(TEXT(AU113,"0.#"),1)=".",FALSE,TRUE)</formula>
    </cfRule>
    <cfRule type="expression" dxfId="1220" priority="538">
      <formula>IF(RIGHT(TEXT(AU113,"0.#"),1)=".",TRUE,FALSE)</formula>
    </cfRule>
  </conditionalFormatting>
  <conditionalFormatting sqref="AU114">
    <cfRule type="expression" dxfId="1219" priority="535">
      <formula>IF(RIGHT(TEXT(AU114,"0.#"),1)=".",FALSE,TRUE)</formula>
    </cfRule>
    <cfRule type="expression" dxfId="1218" priority="536">
      <formula>IF(RIGHT(TEXT(AU114,"0.#"),1)=".",TRUE,FALSE)</formula>
    </cfRule>
  </conditionalFormatting>
  <conditionalFormatting sqref="AM489">
    <cfRule type="expression" dxfId="1217" priority="529">
      <formula>IF(RIGHT(TEXT(AM489,"0.#"),1)=".",FALSE,TRUE)</formula>
    </cfRule>
    <cfRule type="expression" dxfId="1216" priority="530">
      <formula>IF(RIGHT(TEXT(AM489,"0.#"),1)=".",TRUE,FALSE)</formula>
    </cfRule>
  </conditionalFormatting>
  <conditionalFormatting sqref="AM487">
    <cfRule type="expression" dxfId="1215" priority="533">
      <formula>IF(RIGHT(TEXT(AM487,"0.#"),1)=".",FALSE,TRUE)</formula>
    </cfRule>
    <cfRule type="expression" dxfId="1214" priority="534">
      <formula>IF(RIGHT(TEXT(AM487,"0.#"),1)=".",TRUE,FALSE)</formula>
    </cfRule>
  </conditionalFormatting>
  <conditionalFormatting sqref="AM488">
    <cfRule type="expression" dxfId="1213" priority="531">
      <formula>IF(RIGHT(TEXT(AM488,"0.#"),1)=".",FALSE,TRUE)</formula>
    </cfRule>
    <cfRule type="expression" dxfId="1212" priority="532">
      <formula>IF(RIGHT(TEXT(AM488,"0.#"),1)=".",TRUE,FALSE)</formula>
    </cfRule>
  </conditionalFormatting>
  <conditionalFormatting sqref="AI489">
    <cfRule type="expression" dxfId="1211" priority="523">
      <formula>IF(RIGHT(TEXT(AI489,"0.#"),1)=".",FALSE,TRUE)</formula>
    </cfRule>
    <cfRule type="expression" dxfId="1210" priority="524">
      <formula>IF(RIGHT(TEXT(AI489,"0.#"),1)=".",TRUE,FALSE)</formula>
    </cfRule>
  </conditionalFormatting>
  <conditionalFormatting sqref="AI487">
    <cfRule type="expression" dxfId="1209" priority="527">
      <formula>IF(RIGHT(TEXT(AI487,"0.#"),1)=".",FALSE,TRUE)</formula>
    </cfRule>
    <cfRule type="expression" dxfId="1208" priority="528">
      <formula>IF(RIGHT(TEXT(AI487,"0.#"),1)=".",TRUE,FALSE)</formula>
    </cfRule>
  </conditionalFormatting>
  <conditionalFormatting sqref="AI488">
    <cfRule type="expression" dxfId="1207" priority="525">
      <formula>IF(RIGHT(TEXT(AI488,"0.#"),1)=".",FALSE,TRUE)</formula>
    </cfRule>
    <cfRule type="expression" dxfId="1206" priority="526">
      <formula>IF(RIGHT(TEXT(AI488,"0.#"),1)=".",TRUE,FALSE)</formula>
    </cfRule>
  </conditionalFormatting>
  <conditionalFormatting sqref="AM514">
    <cfRule type="expression" dxfId="1205" priority="517">
      <formula>IF(RIGHT(TEXT(AM514,"0.#"),1)=".",FALSE,TRUE)</formula>
    </cfRule>
    <cfRule type="expression" dxfId="1204" priority="518">
      <formula>IF(RIGHT(TEXT(AM514,"0.#"),1)=".",TRUE,FALSE)</formula>
    </cfRule>
  </conditionalFormatting>
  <conditionalFormatting sqref="AM512">
    <cfRule type="expression" dxfId="1203" priority="521">
      <formula>IF(RIGHT(TEXT(AM512,"0.#"),1)=".",FALSE,TRUE)</formula>
    </cfRule>
    <cfRule type="expression" dxfId="1202" priority="522">
      <formula>IF(RIGHT(TEXT(AM512,"0.#"),1)=".",TRUE,FALSE)</formula>
    </cfRule>
  </conditionalFormatting>
  <conditionalFormatting sqref="AM513">
    <cfRule type="expression" dxfId="1201" priority="519">
      <formula>IF(RIGHT(TEXT(AM513,"0.#"),1)=".",FALSE,TRUE)</formula>
    </cfRule>
    <cfRule type="expression" dxfId="1200" priority="520">
      <formula>IF(RIGHT(TEXT(AM513,"0.#"),1)=".",TRUE,FALSE)</formula>
    </cfRule>
  </conditionalFormatting>
  <conditionalFormatting sqref="AI514">
    <cfRule type="expression" dxfId="1199" priority="511">
      <formula>IF(RIGHT(TEXT(AI514,"0.#"),1)=".",FALSE,TRUE)</formula>
    </cfRule>
    <cfRule type="expression" dxfId="1198" priority="512">
      <formula>IF(RIGHT(TEXT(AI514,"0.#"),1)=".",TRUE,FALSE)</formula>
    </cfRule>
  </conditionalFormatting>
  <conditionalFormatting sqref="AI512">
    <cfRule type="expression" dxfId="1197" priority="515">
      <formula>IF(RIGHT(TEXT(AI512,"0.#"),1)=".",FALSE,TRUE)</formula>
    </cfRule>
    <cfRule type="expression" dxfId="1196" priority="516">
      <formula>IF(RIGHT(TEXT(AI512,"0.#"),1)=".",TRUE,FALSE)</formula>
    </cfRule>
  </conditionalFormatting>
  <conditionalFormatting sqref="AI513">
    <cfRule type="expression" dxfId="1195" priority="513">
      <formula>IF(RIGHT(TEXT(AI513,"0.#"),1)=".",FALSE,TRUE)</formula>
    </cfRule>
    <cfRule type="expression" dxfId="1194" priority="514">
      <formula>IF(RIGHT(TEXT(AI513,"0.#"),1)=".",TRUE,FALSE)</formula>
    </cfRule>
  </conditionalFormatting>
  <conditionalFormatting sqref="AM519">
    <cfRule type="expression" dxfId="1193" priority="457">
      <formula>IF(RIGHT(TEXT(AM519,"0.#"),1)=".",FALSE,TRUE)</formula>
    </cfRule>
    <cfRule type="expression" dxfId="1192" priority="458">
      <formula>IF(RIGHT(TEXT(AM519,"0.#"),1)=".",TRUE,FALSE)</formula>
    </cfRule>
  </conditionalFormatting>
  <conditionalFormatting sqref="AM517">
    <cfRule type="expression" dxfId="1191" priority="461">
      <formula>IF(RIGHT(TEXT(AM517,"0.#"),1)=".",FALSE,TRUE)</formula>
    </cfRule>
    <cfRule type="expression" dxfId="1190" priority="462">
      <formula>IF(RIGHT(TEXT(AM517,"0.#"),1)=".",TRUE,FALSE)</formula>
    </cfRule>
  </conditionalFormatting>
  <conditionalFormatting sqref="AM518">
    <cfRule type="expression" dxfId="1189" priority="459">
      <formula>IF(RIGHT(TEXT(AM518,"0.#"),1)=".",FALSE,TRUE)</formula>
    </cfRule>
    <cfRule type="expression" dxfId="1188" priority="460">
      <formula>IF(RIGHT(TEXT(AM518,"0.#"),1)=".",TRUE,FALSE)</formula>
    </cfRule>
  </conditionalFormatting>
  <conditionalFormatting sqref="AI519">
    <cfRule type="expression" dxfId="1187" priority="451">
      <formula>IF(RIGHT(TEXT(AI519,"0.#"),1)=".",FALSE,TRUE)</formula>
    </cfRule>
    <cfRule type="expression" dxfId="1186" priority="452">
      <formula>IF(RIGHT(TEXT(AI519,"0.#"),1)=".",TRUE,FALSE)</formula>
    </cfRule>
  </conditionalFormatting>
  <conditionalFormatting sqref="AI517">
    <cfRule type="expression" dxfId="1185" priority="455">
      <formula>IF(RIGHT(TEXT(AI517,"0.#"),1)=".",FALSE,TRUE)</formula>
    </cfRule>
    <cfRule type="expression" dxfId="1184" priority="456">
      <formula>IF(RIGHT(TEXT(AI517,"0.#"),1)=".",TRUE,FALSE)</formula>
    </cfRule>
  </conditionalFormatting>
  <conditionalFormatting sqref="AI518">
    <cfRule type="expression" dxfId="1183" priority="453">
      <formula>IF(RIGHT(TEXT(AI518,"0.#"),1)=".",FALSE,TRUE)</formula>
    </cfRule>
    <cfRule type="expression" dxfId="1182" priority="454">
      <formula>IF(RIGHT(TEXT(AI518,"0.#"),1)=".",TRUE,FALSE)</formula>
    </cfRule>
  </conditionalFormatting>
  <conditionalFormatting sqref="AM524">
    <cfRule type="expression" dxfId="1181" priority="445">
      <formula>IF(RIGHT(TEXT(AM524,"0.#"),1)=".",FALSE,TRUE)</formula>
    </cfRule>
    <cfRule type="expression" dxfId="1180" priority="446">
      <formula>IF(RIGHT(TEXT(AM524,"0.#"),1)=".",TRUE,FALSE)</formula>
    </cfRule>
  </conditionalFormatting>
  <conditionalFormatting sqref="AM522">
    <cfRule type="expression" dxfId="1179" priority="449">
      <formula>IF(RIGHT(TEXT(AM522,"0.#"),1)=".",FALSE,TRUE)</formula>
    </cfRule>
    <cfRule type="expression" dxfId="1178" priority="450">
      <formula>IF(RIGHT(TEXT(AM522,"0.#"),1)=".",TRUE,FALSE)</formula>
    </cfRule>
  </conditionalFormatting>
  <conditionalFormatting sqref="AM523">
    <cfRule type="expression" dxfId="1177" priority="447">
      <formula>IF(RIGHT(TEXT(AM523,"0.#"),1)=".",FALSE,TRUE)</formula>
    </cfRule>
    <cfRule type="expression" dxfId="1176" priority="448">
      <formula>IF(RIGHT(TEXT(AM523,"0.#"),1)=".",TRUE,FALSE)</formula>
    </cfRule>
  </conditionalFormatting>
  <conditionalFormatting sqref="AI524">
    <cfRule type="expression" dxfId="1175" priority="439">
      <formula>IF(RIGHT(TEXT(AI524,"0.#"),1)=".",FALSE,TRUE)</formula>
    </cfRule>
    <cfRule type="expression" dxfId="1174" priority="440">
      <formula>IF(RIGHT(TEXT(AI524,"0.#"),1)=".",TRUE,FALSE)</formula>
    </cfRule>
  </conditionalFormatting>
  <conditionalFormatting sqref="AI522">
    <cfRule type="expression" dxfId="1173" priority="443">
      <formula>IF(RIGHT(TEXT(AI522,"0.#"),1)=".",FALSE,TRUE)</formula>
    </cfRule>
    <cfRule type="expression" dxfId="1172" priority="444">
      <formula>IF(RIGHT(TEXT(AI522,"0.#"),1)=".",TRUE,FALSE)</formula>
    </cfRule>
  </conditionalFormatting>
  <conditionalFormatting sqref="AI523">
    <cfRule type="expression" dxfId="1171" priority="441">
      <formula>IF(RIGHT(TEXT(AI523,"0.#"),1)=".",FALSE,TRUE)</formula>
    </cfRule>
    <cfRule type="expression" dxfId="1170" priority="442">
      <formula>IF(RIGHT(TEXT(AI523,"0.#"),1)=".",TRUE,FALSE)</formula>
    </cfRule>
  </conditionalFormatting>
  <conditionalFormatting sqref="AM529">
    <cfRule type="expression" dxfId="1169" priority="433">
      <formula>IF(RIGHT(TEXT(AM529,"0.#"),1)=".",FALSE,TRUE)</formula>
    </cfRule>
    <cfRule type="expression" dxfId="1168" priority="434">
      <formula>IF(RIGHT(TEXT(AM529,"0.#"),1)=".",TRUE,FALSE)</formula>
    </cfRule>
  </conditionalFormatting>
  <conditionalFormatting sqref="AM527">
    <cfRule type="expression" dxfId="1167" priority="437">
      <formula>IF(RIGHT(TEXT(AM527,"0.#"),1)=".",FALSE,TRUE)</formula>
    </cfRule>
    <cfRule type="expression" dxfId="1166" priority="438">
      <formula>IF(RIGHT(TEXT(AM527,"0.#"),1)=".",TRUE,FALSE)</formula>
    </cfRule>
  </conditionalFormatting>
  <conditionalFormatting sqref="AM528">
    <cfRule type="expression" dxfId="1165" priority="435">
      <formula>IF(RIGHT(TEXT(AM528,"0.#"),1)=".",FALSE,TRUE)</formula>
    </cfRule>
    <cfRule type="expression" dxfId="1164" priority="436">
      <formula>IF(RIGHT(TEXT(AM528,"0.#"),1)=".",TRUE,FALSE)</formula>
    </cfRule>
  </conditionalFormatting>
  <conditionalFormatting sqref="AI529">
    <cfRule type="expression" dxfId="1163" priority="427">
      <formula>IF(RIGHT(TEXT(AI529,"0.#"),1)=".",FALSE,TRUE)</formula>
    </cfRule>
    <cfRule type="expression" dxfId="1162" priority="428">
      <formula>IF(RIGHT(TEXT(AI529,"0.#"),1)=".",TRUE,FALSE)</formula>
    </cfRule>
  </conditionalFormatting>
  <conditionalFormatting sqref="AI527">
    <cfRule type="expression" dxfId="1161" priority="431">
      <formula>IF(RIGHT(TEXT(AI527,"0.#"),1)=".",FALSE,TRUE)</formula>
    </cfRule>
    <cfRule type="expression" dxfId="1160" priority="432">
      <formula>IF(RIGHT(TEXT(AI527,"0.#"),1)=".",TRUE,FALSE)</formula>
    </cfRule>
  </conditionalFormatting>
  <conditionalFormatting sqref="AI528">
    <cfRule type="expression" dxfId="1159" priority="429">
      <formula>IF(RIGHT(TEXT(AI528,"0.#"),1)=".",FALSE,TRUE)</formula>
    </cfRule>
    <cfRule type="expression" dxfId="1158" priority="430">
      <formula>IF(RIGHT(TEXT(AI528,"0.#"),1)=".",TRUE,FALSE)</formula>
    </cfRule>
  </conditionalFormatting>
  <conditionalFormatting sqref="AM494">
    <cfRule type="expression" dxfId="1157" priority="505">
      <formula>IF(RIGHT(TEXT(AM494,"0.#"),1)=".",FALSE,TRUE)</formula>
    </cfRule>
    <cfRule type="expression" dxfId="1156" priority="506">
      <formula>IF(RIGHT(TEXT(AM494,"0.#"),1)=".",TRUE,FALSE)</formula>
    </cfRule>
  </conditionalFormatting>
  <conditionalFormatting sqref="AM492">
    <cfRule type="expression" dxfId="1155" priority="509">
      <formula>IF(RIGHT(TEXT(AM492,"0.#"),1)=".",FALSE,TRUE)</formula>
    </cfRule>
    <cfRule type="expression" dxfId="1154" priority="510">
      <formula>IF(RIGHT(TEXT(AM492,"0.#"),1)=".",TRUE,FALSE)</formula>
    </cfRule>
  </conditionalFormatting>
  <conditionalFormatting sqref="AM493">
    <cfRule type="expression" dxfId="1153" priority="507">
      <formula>IF(RIGHT(TEXT(AM493,"0.#"),1)=".",FALSE,TRUE)</formula>
    </cfRule>
    <cfRule type="expression" dxfId="1152" priority="508">
      <formula>IF(RIGHT(TEXT(AM493,"0.#"),1)=".",TRUE,FALSE)</formula>
    </cfRule>
  </conditionalFormatting>
  <conditionalFormatting sqref="AI494">
    <cfRule type="expression" dxfId="1151" priority="499">
      <formula>IF(RIGHT(TEXT(AI494,"0.#"),1)=".",FALSE,TRUE)</formula>
    </cfRule>
    <cfRule type="expression" dxfId="1150" priority="500">
      <formula>IF(RIGHT(TEXT(AI494,"0.#"),1)=".",TRUE,FALSE)</formula>
    </cfRule>
  </conditionalFormatting>
  <conditionalFormatting sqref="AI492">
    <cfRule type="expression" dxfId="1149" priority="503">
      <formula>IF(RIGHT(TEXT(AI492,"0.#"),1)=".",FALSE,TRUE)</formula>
    </cfRule>
    <cfRule type="expression" dxfId="1148" priority="504">
      <formula>IF(RIGHT(TEXT(AI492,"0.#"),1)=".",TRUE,FALSE)</formula>
    </cfRule>
  </conditionalFormatting>
  <conditionalFormatting sqref="AI493">
    <cfRule type="expression" dxfId="1147" priority="501">
      <formula>IF(RIGHT(TEXT(AI493,"0.#"),1)=".",FALSE,TRUE)</formula>
    </cfRule>
    <cfRule type="expression" dxfId="1146" priority="502">
      <formula>IF(RIGHT(TEXT(AI493,"0.#"),1)=".",TRUE,FALSE)</formula>
    </cfRule>
  </conditionalFormatting>
  <conditionalFormatting sqref="AM499">
    <cfRule type="expression" dxfId="1145" priority="493">
      <formula>IF(RIGHT(TEXT(AM499,"0.#"),1)=".",FALSE,TRUE)</formula>
    </cfRule>
    <cfRule type="expression" dxfId="1144" priority="494">
      <formula>IF(RIGHT(TEXT(AM499,"0.#"),1)=".",TRUE,FALSE)</formula>
    </cfRule>
  </conditionalFormatting>
  <conditionalFormatting sqref="AM497">
    <cfRule type="expression" dxfId="1143" priority="497">
      <formula>IF(RIGHT(TEXT(AM497,"0.#"),1)=".",FALSE,TRUE)</formula>
    </cfRule>
    <cfRule type="expression" dxfId="1142" priority="498">
      <formula>IF(RIGHT(TEXT(AM497,"0.#"),1)=".",TRUE,FALSE)</formula>
    </cfRule>
  </conditionalFormatting>
  <conditionalFormatting sqref="AM498">
    <cfRule type="expression" dxfId="1141" priority="495">
      <formula>IF(RIGHT(TEXT(AM498,"0.#"),1)=".",FALSE,TRUE)</formula>
    </cfRule>
    <cfRule type="expression" dxfId="1140" priority="496">
      <formula>IF(RIGHT(TEXT(AM498,"0.#"),1)=".",TRUE,FALSE)</formula>
    </cfRule>
  </conditionalFormatting>
  <conditionalFormatting sqref="AI499">
    <cfRule type="expression" dxfId="1139" priority="487">
      <formula>IF(RIGHT(TEXT(AI499,"0.#"),1)=".",FALSE,TRUE)</formula>
    </cfRule>
    <cfRule type="expression" dxfId="1138" priority="488">
      <formula>IF(RIGHT(TEXT(AI499,"0.#"),1)=".",TRUE,FALSE)</formula>
    </cfRule>
  </conditionalFormatting>
  <conditionalFormatting sqref="AI497">
    <cfRule type="expression" dxfId="1137" priority="491">
      <formula>IF(RIGHT(TEXT(AI497,"0.#"),1)=".",FALSE,TRUE)</formula>
    </cfRule>
    <cfRule type="expression" dxfId="1136" priority="492">
      <formula>IF(RIGHT(TEXT(AI497,"0.#"),1)=".",TRUE,FALSE)</formula>
    </cfRule>
  </conditionalFormatting>
  <conditionalFormatting sqref="AI498">
    <cfRule type="expression" dxfId="1135" priority="489">
      <formula>IF(RIGHT(TEXT(AI498,"0.#"),1)=".",FALSE,TRUE)</formula>
    </cfRule>
    <cfRule type="expression" dxfId="1134" priority="490">
      <formula>IF(RIGHT(TEXT(AI498,"0.#"),1)=".",TRUE,FALSE)</formula>
    </cfRule>
  </conditionalFormatting>
  <conditionalFormatting sqref="AM504">
    <cfRule type="expression" dxfId="1133" priority="481">
      <formula>IF(RIGHT(TEXT(AM504,"0.#"),1)=".",FALSE,TRUE)</formula>
    </cfRule>
    <cfRule type="expression" dxfId="1132" priority="482">
      <formula>IF(RIGHT(TEXT(AM504,"0.#"),1)=".",TRUE,FALSE)</formula>
    </cfRule>
  </conditionalFormatting>
  <conditionalFormatting sqref="AM502">
    <cfRule type="expression" dxfId="1131" priority="485">
      <formula>IF(RIGHT(TEXT(AM502,"0.#"),1)=".",FALSE,TRUE)</formula>
    </cfRule>
    <cfRule type="expression" dxfId="1130" priority="486">
      <formula>IF(RIGHT(TEXT(AM502,"0.#"),1)=".",TRUE,FALSE)</formula>
    </cfRule>
  </conditionalFormatting>
  <conditionalFormatting sqref="AM503">
    <cfRule type="expression" dxfId="1129" priority="483">
      <formula>IF(RIGHT(TEXT(AM503,"0.#"),1)=".",FALSE,TRUE)</formula>
    </cfRule>
    <cfRule type="expression" dxfId="1128" priority="484">
      <formula>IF(RIGHT(TEXT(AM503,"0.#"),1)=".",TRUE,FALSE)</formula>
    </cfRule>
  </conditionalFormatting>
  <conditionalFormatting sqref="AI504">
    <cfRule type="expression" dxfId="1127" priority="475">
      <formula>IF(RIGHT(TEXT(AI504,"0.#"),1)=".",FALSE,TRUE)</formula>
    </cfRule>
    <cfRule type="expression" dxfId="1126" priority="476">
      <formula>IF(RIGHT(TEXT(AI504,"0.#"),1)=".",TRUE,FALSE)</formula>
    </cfRule>
  </conditionalFormatting>
  <conditionalFormatting sqref="AI502">
    <cfRule type="expression" dxfId="1125" priority="479">
      <formula>IF(RIGHT(TEXT(AI502,"0.#"),1)=".",FALSE,TRUE)</formula>
    </cfRule>
    <cfRule type="expression" dxfId="1124" priority="480">
      <formula>IF(RIGHT(TEXT(AI502,"0.#"),1)=".",TRUE,FALSE)</formula>
    </cfRule>
  </conditionalFormatting>
  <conditionalFormatting sqref="AI503">
    <cfRule type="expression" dxfId="1123" priority="477">
      <formula>IF(RIGHT(TEXT(AI503,"0.#"),1)=".",FALSE,TRUE)</formula>
    </cfRule>
    <cfRule type="expression" dxfId="1122" priority="478">
      <formula>IF(RIGHT(TEXT(AI503,"0.#"),1)=".",TRUE,FALSE)</formula>
    </cfRule>
  </conditionalFormatting>
  <conditionalFormatting sqref="AM509">
    <cfRule type="expression" dxfId="1121" priority="469">
      <formula>IF(RIGHT(TEXT(AM509,"0.#"),1)=".",FALSE,TRUE)</formula>
    </cfRule>
    <cfRule type="expression" dxfId="1120" priority="470">
      <formula>IF(RIGHT(TEXT(AM509,"0.#"),1)=".",TRUE,FALSE)</formula>
    </cfRule>
  </conditionalFormatting>
  <conditionalFormatting sqref="AM507">
    <cfRule type="expression" dxfId="1119" priority="473">
      <formula>IF(RIGHT(TEXT(AM507,"0.#"),1)=".",FALSE,TRUE)</formula>
    </cfRule>
    <cfRule type="expression" dxfId="1118" priority="474">
      <formula>IF(RIGHT(TEXT(AM507,"0.#"),1)=".",TRUE,FALSE)</formula>
    </cfRule>
  </conditionalFormatting>
  <conditionalFormatting sqref="AM508">
    <cfRule type="expression" dxfId="1117" priority="471">
      <formula>IF(RIGHT(TEXT(AM508,"0.#"),1)=".",FALSE,TRUE)</formula>
    </cfRule>
    <cfRule type="expression" dxfId="1116" priority="472">
      <formula>IF(RIGHT(TEXT(AM508,"0.#"),1)=".",TRUE,FALSE)</formula>
    </cfRule>
  </conditionalFormatting>
  <conditionalFormatting sqref="AI509">
    <cfRule type="expression" dxfId="1115" priority="463">
      <formula>IF(RIGHT(TEXT(AI509,"0.#"),1)=".",FALSE,TRUE)</formula>
    </cfRule>
    <cfRule type="expression" dxfId="1114" priority="464">
      <formula>IF(RIGHT(TEXT(AI509,"0.#"),1)=".",TRUE,FALSE)</formula>
    </cfRule>
  </conditionalFormatting>
  <conditionalFormatting sqref="AI507">
    <cfRule type="expression" dxfId="1113" priority="467">
      <formula>IF(RIGHT(TEXT(AI507,"0.#"),1)=".",FALSE,TRUE)</formula>
    </cfRule>
    <cfRule type="expression" dxfId="1112" priority="468">
      <formula>IF(RIGHT(TEXT(AI507,"0.#"),1)=".",TRUE,FALSE)</formula>
    </cfRule>
  </conditionalFormatting>
  <conditionalFormatting sqref="AI508">
    <cfRule type="expression" dxfId="1111" priority="465">
      <formula>IF(RIGHT(TEXT(AI508,"0.#"),1)=".",FALSE,TRUE)</formula>
    </cfRule>
    <cfRule type="expression" dxfId="1110" priority="466">
      <formula>IF(RIGHT(TEXT(AI508,"0.#"),1)=".",TRUE,FALSE)</formula>
    </cfRule>
  </conditionalFormatting>
  <conditionalFormatting sqref="AM543">
    <cfRule type="expression" dxfId="1109" priority="421">
      <formula>IF(RIGHT(TEXT(AM543,"0.#"),1)=".",FALSE,TRUE)</formula>
    </cfRule>
    <cfRule type="expression" dxfId="1108" priority="422">
      <formula>IF(RIGHT(TEXT(AM543,"0.#"),1)=".",TRUE,FALSE)</formula>
    </cfRule>
  </conditionalFormatting>
  <conditionalFormatting sqref="AM541">
    <cfRule type="expression" dxfId="1107" priority="425">
      <formula>IF(RIGHT(TEXT(AM541,"0.#"),1)=".",FALSE,TRUE)</formula>
    </cfRule>
    <cfRule type="expression" dxfId="1106" priority="426">
      <formula>IF(RIGHT(TEXT(AM541,"0.#"),1)=".",TRUE,FALSE)</formula>
    </cfRule>
  </conditionalFormatting>
  <conditionalFormatting sqref="AM542">
    <cfRule type="expression" dxfId="1105" priority="423">
      <formula>IF(RIGHT(TEXT(AM542,"0.#"),1)=".",FALSE,TRUE)</formula>
    </cfRule>
    <cfRule type="expression" dxfId="1104" priority="424">
      <formula>IF(RIGHT(TEXT(AM542,"0.#"),1)=".",TRUE,FALSE)</formula>
    </cfRule>
  </conditionalFormatting>
  <conditionalFormatting sqref="AI543">
    <cfRule type="expression" dxfId="1103" priority="415">
      <formula>IF(RIGHT(TEXT(AI543,"0.#"),1)=".",FALSE,TRUE)</formula>
    </cfRule>
    <cfRule type="expression" dxfId="1102" priority="416">
      <formula>IF(RIGHT(TEXT(AI543,"0.#"),1)=".",TRUE,FALSE)</formula>
    </cfRule>
  </conditionalFormatting>
  <conditionalFormatting sqref="AI541">
    <cfRule type="expression" dxfId="1101" priority="419">
      <formula>IF(RIGHT(TEXT(AI541,"0.#"),1)=".",FALSE,TRUE)</formula>
    </cfRule>
    <cfRule type="expression" dxfId="1100" priority="420">
      <formula>IF(RIGHT(TEXT(AI541,"0.#"),1)=".",TRUE,FALSE)</formula>
    </cfRule>
  </conditionalFormatting>
  <conditionalFormatting sqref="AI542">
    <cfRule type="expression" dxfId="1099" priority="417">
      <formula>IF(RIGHT(TEXT(AI542,"0.#"),1)=".",FALSE,TRUE)</formula>
    </cfRule>
    <cfRule type="expression" dxfId="1098" priority="418">
      <formula>IF(RIGHT(TEXT(AI542,"0.#"),1)=".",TRUE,FALSE)</formula>
    </cfRule>
  </conditionalFormatting>
  <conditionalFormatting sqref="AM568">
    <cfRule type="expression" dxfId="1097" priority="409">
      <formula>IF(RIGHT(TEXT(AM568,"0.#"),1)=".",FALSE,TRUE)</formula>
    </cfRule>
    <cfRule type="expression" dxfId="1096" priority="410">
      <formula>IF(RIGHT(TEXT(AM568,"0.#"),1)=".",TRUE,FALSE)</formula>
    </cfRule>
  </conditionalFormatting>
  <conditionalFormatting sqref="AM566">
    <cfRule type="expression" dxfId="1095" priority="413">
      <formula>IF(RIGHT(TEXT(AM566,"0.#"),1)=".",FALSE,TRUE)</formula>
    </cfRule>
    <cfRule type="expression" dxfId="1094" priority="414">
      <formula>IF(RIGHT(TEXT(AM566,"0.#"),1)=".",TRUE,FALSE)</formula>
    </cfRule>
  </conditionalFormatting>
  <conditionalFormatting sqref="AM567">
    <cfRule type="expression" dxfId="1093" priority="411">
      <formula>IF(RIGHT(TEXT(AM567,"0.#"),1)=".",FALSE,TRUE)</formula>
    </cfRule>
    <cfRule type="expression" dxfId="1092" priority="412">
      <formula>IF(RIGHT(TEXT(AM567,"0.#"),1)=".",TRUE,FALSE)</formula>
    </cfRule>
  </conditionalFormatting>
  <conditionalFormatting sqref="AI568">
    <cfRule type="expression" dxfId="1091" priority="403">
      <formula>IF(RIGHT(TEXT(AI568,"0.#"),1)=".",FALSE,TRUE)</formula>
    </cfRule>
    <cfRule type="expression" dxfId="1090" priority="404">
      <formula>IF(RIGHT(TEXT(AI568,"0.#"),1)=".",TRUE,FALSE)</formula>
    </cfRule>
  </conditionalFormatting>
  <conditionalFormatting sqref="AI566">
    <cfRule type="expression" dxfId="1089" priority="407">
      <formula>IF(RIGHT(TEXT(AI566,"0.#"),1)=".",FALSE,TRUE)</formula>
    </cfRule>
    <cfRule type="expression" dxfId="1088" priority="408">
      <formula>IF(RIGHT(TEXT(AI566,"0.#"),1)=".",TRUE,FALSE)</formula>
    </cfRule>
  </conditionalFormatting>
  <conditionalFormatting sqref="AI567">
    <cfRule type="expression" dxfId="1087" priority="405">
      <formula>IF(RIGHT(TEXT(AI567,"0.#"),1)=".",FALSE,TRUE)</formula>
    </cfRule>
    <cfRule type="expression" dxfId="1086" priority="406">
      <formula>IF(RIGHT(TEXT(AI567,"0.#"),1)=".",TRUE,FALSE)</formula>
    </cfRule>
  </conditionalFormatting>
  <conditionalFormatting sqref="AM573">
    <cfRule type="expression" dxfId="1085" priority="349">
      <formula>IF(RIGHT(TEXT(AM573,"0.#"),1)=".",FALSE,TRUE)</formula>
    </cfRule>
    <cfRule type="expression" dxfId="1084" priority="350">
      <formula>IF(RIGHT(TEXT(AM573,"0.#"),1)=".",TRUE,FALSE)</formula>
    </cfRule>
  </conditionalFormatting>
  <conditionalFormatting sqref="AM571">
    <cfRule type="expression" dxfId="1083" priority="353">
      <formula>IF(RIGHT(TEXT(AM571,"0.#"),1)=".",FALSE,TRUE)</formula>
    </cfRule>
    <cfRule type="expression" dxfId="1082" priority="354">
      <formula>IF(RIGHT(TEXT(AM571,"0.#"),1)=".",TRUE,FALSE)</formula>
    </cfRule>
  </conditionalFormatting>
  <conditionalFormatting sqref="AM572">
    <cfRule type="expression" dxfId="1081" priority="351">
      <formula>IF(RIGHT(TEXT(AM572,"0.#"),1)=".",FALSE,TRUE)</formula>
    </cfRule>
    <cfRule type="expression" dxfId="1080" priority="352">
      <formula>IF(RIGHT(TEXT(AM572,"0.#"),1)=".",TRUE,FALSE)</formula>
    </cfRule>
  </conditionalFormatting>
  <conditionalFormatting sqref="AI573">
    <cfRule type="expression" dxfId="1079" priority="343">
      <formula>IF(RIGHT(TEXT(AI573,"0.#"),1)=".",FALSE,TRUE)</formula>
    </cfRule>
    <cfRule type="expression" dxfId="1078" priority="344">
      <formula>IF(RIGHT(TEXT(AI573,"0.#"),1)=".",TRUE,FALSE)</formula>
    </cfRule>
  </conditionalFormatting>
  <conditionalFormatting sqref="AI571">
    <cfRule type="expression" dxfId="1077" priority="347">
      <formula>IF(RIGHT(TEXT(AI571,"0.#"),1)=".",FALSE,TRUE)</formula>
    </cfRule>
    <cfRule type="expression" dxfId="1076" priority="348">
      <formula>IF(RIGHT(TEXT(AI571,"0.#"),1)=".",TRUE,FALSE)</formula>
    </cfRule>
  </conditionalFormatting>
  <conditionalFormatting sqref="AI572">
    <cfRule type="expression" dxfId="1075" priority="345">
      <formula>IF(RIGHT(TEXT(AI572,"0.#"),1)=".",FALSE,TRUE)</formula>
    </cfRule>
    <cfRule type="expression" dxfId="1074" priority="346">
      <formula>IF(RIGHT(TEXT(AI572,"0.#"),1)=".",TRUE,FALSE)</formula>
    </cfRule>
  </conditionalFormatting>
  <conditionalFormatting sqref="AM578">
    <cfRule type="expression" dxfId="1073" priority="337">
      <formula>IF(RIGHT(TEXT(AM578,"0.#"),1)=".",FALSE,TRUE)</formula>
    </cfRule>
    <cfRule type="expression" dxfId="1072" priority="338">
      <formula>IF(RIGHT(TEXT(AM578,"0.#"),1)=".",TRUE,FALSE)</formula>
    </cfRule>
  </conditionalFormatting>
  <conditionalFormatting sqref="AM576">
    <cfRule type="expression" dxfId="1071" priority="341">
      <formula>IF(RIGHT(TEXT(AM576,"0.#"),1)=".",FALSE,TRUE)</formula>
    </cfRule>
    <cfRule type="expression" dxfId="1070" priority="342">
      <formula>IF(RIGHT(TEXT(AM576,"0.#"),1)=".",TRUE,FALSE)</formula>
    </cfRule>
  </conditionalFormatting>
  <conditionalFormatting sqref="AM577">
    <cfRule type="expression" dxfId="1069" priority="339">
      <formula>IF(RIGHT(TEXT(AM577,"0.#"),1)=".",FALSE,TRUE)</formula>
    </cfRule>
    <cfRule type="expression" dxfId="1068" priority="340">
      <formula>IF(RIGHT(TEXT(AM577,"0.#"),1)=".",TRUE,FALSE)</formula>
    </cfRule>
  </conditionalFormatting>
  <conditionalFormatting sqref="AI578">
    <cfRule type="expression" dxfId="1067" priority="331">
      <formula>IF(RIGHT(TEXT(AI578,"0.#"),1)=".",FALSE,TRUE)</formula>
    </cfRule>
    <cfRule type="expression" dxfId="1066" priority="332">
      <formula>IF(RIGHT(TEXT(AI578,"0.#"),1)=".",TRUE,FALSE)</formula>
    </cfRule>
  </conditionalFormatting>
  <conditionalFormatting sqref="AI576">
    <cfRule type="expression" dxfId="1065" priority="335">
      <formula>IF(RIGHT(TEXT(AI576,"0.#"),1)=".",FALSE,TRUE)</formula>
    </cfRule>
    <cfRule type="expression" dxfId="1064" priority="336">
      <formula>IF(RIGHT(TEXT(AI576,"0.#"),1)=".",TRUE,FALSE)</formula>
    </cfRule>
  </conditionalFormatting>
  <conditionalFormatting sqref="AI577">
    <cfRule type="expression" dxfId="1063" priority="333">
      <formula>IF(RIGHT(TEXT(AI577,"0.#"),1)=".",FALSE,TRUE)</formula>
    </cfRule>
    <cfRule type="expression" dxfId="1062" priority="334">
      <formula>IF(RIGHT(TEXT(AI577,"0.#"),1)=".",TRUE,FALSE)</formula>
    </cfRule>
  </conditionalFormatting>
  <conditionalFormatting sqref="AM583">
    <cfRule type="expression" dxfId="1061" priority="325">
      <formula>IF(RIGHT(TEXT(AM583,"0.#"),1)=".",FALSE,TRUE)</formula>
    </cfRule>
    <cfRule type="expression" dxfId="1060" priority="326">
      <formula>IF(RIGHT(TEXT(AM583,"0.#"),1)=".",TRUE,FALSE)</formula>
    </cfRule>
  </conditionalFormatting>
  <conditionalFormatting sqref="AM581">
    <cfRule type="expression" dxfId="1059" priority="329">
      <formula>IF(RIGHT(TEXT(AM581,"0.#"),1)=".",FALSE,TRUE)</formula>
    </cfRule>
    <cfRule type="expression" dxfId="1058" priority="330">
      <formula>IF(RIGHT(TEXT(AM581,"0.#"),1)=".",TRUE,FALSE)</formula>
    </cfRule>
  </conditionalFormatting>
  <conditionalFormatting sqref="AM582">
    <cfRule type="expression" dxfId="1057" priority="327">
      <formula>IF(RIGHT(TEXT(AM582,"0.#"),1)=".",FALSE,TRUE)</formula>
    </cfRule>
    <cfRule type="expression" dxfId="1056" priority="328">
      <formula>IF(RIGHT(TEXT(AM582,"0.#"),1)=".",TRUE,FALSE)</formula>
    </cfRule>
  </conditionalFormatting>
  <conditionalFormatting sqref="AI583">
    <cfRule type="expression" dxfId="1055" priority="319">
      <formula>IF(RIGHT(TEXT(AI583,"0.#"),1)=".",FALSE,TRUE)</formula>
    </cfRule>
    <cfRule type="expression" dxfId="1054" priority="320">
      <formula>IF(RIGHT(TEXT(AI583,"0.#"),1)=".",TRUE,FALSE)</formula>
    </cfRule>
  </conditionalFormatting>
  <conditionalFormatting sqref="AI581">
    <cfRule type="expression" dxfId="1053" priority="323">
      <formula>IF(RIGHT(TEXT(AI581,"0.#"),1)=".",FALSE,TRUE)</formula>
    </cfRule>
    <cfRule type="expression" dxfId="1052" priority="324">
      <formula>IF(RIGHT(TEXT(AI581,"0.#"),1)=".",TRUE,FALSE)</formula>
    </cfRule>
  </conditionalFormatting>
  <conditionalFormatting sqref="AI582">
    <cfRule type="expression" dxfId="1051" priority="321">
      <formula>IF(RIGHT(TEXT(AI582,"0.#"),1)=".",FALSE,TRUE)</formula>
    </cfRule>
    <cfRule type="expression" dxfId="1050" priority="322">
      <formula>IF(RIGHT(TEXT(AI582,"0.#"),1)=".",TRUE,FALSE)</formula>
    </cfRule>
  </conditionalFormatting>
  <conditionalFormatting sqref="AM548">
    <cfRule type="expression" dxfId="1049" priority="397">
      <formula>IF(RIGHT(TEXT(AM548,"0.#"),1)=".",FALSE,TRUE)</formula>
    </cfRule>
    <cfRule type="expression" dxfId="1048" priority="398">
      <formula>IF(RIGHT(TEXT(AM548,"0.#"),1)=".",TRUE,FALSE)</formula>
    </cfRule>
  </conditionalFormatting>
  <conditionalFormatting sqref="AM546">
    <cfRule type="expression" dxfId="1047" priority="401">
      <formula>IF(RIGHT(TEXT(AM546,"0.#"),1)=".",FALSE,TRUE)</formula>
    </cfRule>
    <cfRule type="expression" dxfId="1046" priority="402">
      <formula>IF(RIGHT(TEXT(AM546,"0.#"),1)=".",TRUE,FALSE)</formula>
    </cfRule>
  </conditionalFormatting>
  <conditionalFormatting sqref="AM547">
    <cfRule type="expression" dxfId="1045" priority="399">
      <formula>IF(RIGHT(TEXT(AM547,"0.#"),1)=".",FALSE,TRUE)</formula>
    </cfRule>
    <cfRule type="expression" dxfId="1044" priority="400">
      <formula>IF(RIGHT(TEXT(AM547,"0.#"),1)=".",TRUE,FALSE)</formula>
    </cfRule>
  </conditionalFormatting>
  <conditionalFormatting sqref="AI548">
    <cfRule type="expression" dxfId="1043" priority="391">
      <formula>IF(RIGHT(TEXT(AI548,"0.#"),1)=".",FALSE,TRUE)</formula>
    </cfRule>
    <cfRule type="expression" dxfId="1042" priority="392">
      <formula>IF(RIGHT(TEXT(AI548,"0.#"),1)=".",TRUE,FALSE)</formula>
    </cfRule>
  </conditionalFormatting>
  <conditionalFormatting sqref="AI546">
    <cfRule type="expression" dxfId="1041" priority="395">
      <formula>IF(RIGHT(TEXT(AI546,"0.#"),1)=".",FALSE,TRUE)</formula>
    </cfRule>
    <cfRule type="expression" dxfId="1040" priority="396">
      <formula>IF(RIGHT(TEXT(AI546,"0.#"),1)=".",TRUE,FALSE)</formula>
    </cfRule>
  </conditionalFormatting>
  <conditionalFormatting sqref="AI547">
    <cfRule type="expression" dxfId="1039" priority="393">
      <formula>IF(RIGHT(TEXT(AI547,"0.#"),1)=".",FALSE,TRUE)</formula>
    </cfRule>
    <cfRule type="expression" dxfId="1038" priority="394">
      <formula>IF(RIGHT(TEXT(AI547,"0.#"),1)=".",TRUE,FALSE)</formula>
    </cfRule>
  </conditionalFormatting>
  <conditionalFormatting sqref="AM553">
    <cfRule type="expression" dxfId="1037" priority="385">
      <formula>IF(RIGHT(TEXT(AM553,"0.#"),1)=".",FALSE,TRUE)</formula>
    </cfRule>
    <cfRule type="expression" dxfId="1036" priority="386">
      <formula>IF(RIGHT(TEXT(AM553,"0.#"),1)=".",TRUE,FALSE)</formula>
    </cfRule>
  </conditionalFormatting>
  <conditionalFormatting sqref="AM551">
    <cfRule type="expression" dxfId="1035" priority="389">
      <formula>IF(RIGHT(TEXT(AM551,"0.#"),1)=".",FALSE,TRUE)</formula>
    </cfRule>
    <cfRule type="expression" dxfId="1034" priority="390">
      <formula>IF(RIGHT(TEXT(AM551,"0.#"),1)=".",TRUE,FALSE)</formula>
    </cfRule>
  </conditionalFormatting>
  <conditionalFormatting sqref="AM552">
    <cfRule type="expression" dxfId="1033" priority="387">
      <formula>IF(RIGHT(TEXT(AM552,"0.#"),1)=".",FALSE,TRUE)</formula>
    </cfRule>
    <cfRule type="expression" dxfId="1032" priority="388">
      <formula>IF(RIGHT(TEXT(AM552,"0.#"),1)=".",TRUE,FALSE)</formula>
    </cfRule>
  </conditionalFormatting>
  <conditionalFormatting sqref="AI553">
    <cfRule type="expression" dxfId="1031" priority="379">
      <formula>IF(RIGHT(TEXT(AI553,"0.#"),1)=".",FALSE,TRUE)</formula>
    </cfRule>
    <cfRule type="expression" dxfId="1030" priority="380">
      <formula>IF(RIGHT(TEXT(AI553,"0.#"),1)=".",TRUE,FALSE)</formula>
    </cfRule>
  </conditionalFormatting>
  <conditionalFormatting sqref="AI551">
    <cfRule type="expression" dxfId="1029" priority="383">
      <formula>IF(RIGHT(TEXT(AI551,"0.#"),1)=".",FALSE,TRUE)</formula>
    </cfRule>
    <cfRule type="expression" dxfId="1028" priority="384">
      <formula>IF(RIGHT(TEXT(AI551,"0.#"),1)=".",TRUE,FALSE)</formula>
    </cfRule>
  </conditionalFormatting>
  <conditionalFormatting sqref="AI552">
    <cfRule type="expression" dxfId="1027" priority="381">
      <formula>IF(RIGHT(TEXT(AI552,"0.#"),1)=".",FALSE,TRUE)</formula>
    </cfRule>
    <cfRule type="expression" dxfId="1026" priority="382">
      <formula>IF(RIGHT(TEXT(AI552,"0.#"),1)=".",TRUE,FALSE)</formula>
    </cfRule>
  </conditionalFormatting>
  <conditionalFormatting sqref="AM558">
    <cfRule type="expression" dxfId="1025" priority="373">
      <formula>IF(RIGHT(TEXT(AM558,"0.#"),1)=".",FALSE,TRUE)</formula>
    </cfRule>
    <cfRule type="expression" dxfId="1024" priority="374">
      <formula>IF(RIGHT(TEXT(AM558,"0.#"),1)=".",TRUE,FALSE)</formula>
    </cfRule>
  </conditionalFormatting>
  <conditionalFormatting sqref="AM556">
    <cfRule type="expression" dxfId="1023" priority="377">
      <formula>IF(RIGHT(TEXT(AM556,"0.#"),1)=".",FALSE,TRUE)</formula>
    </cfRule>
    <cfRule type="expression" dxfId="1022" priority="378">
      <formula>IF(RIGHT(TEXT(AM556,"0.#"),1)=".",TRUE,FALSE)</formula>
    </cfRule>
  </conditionalFormatting>
  <conditionalFormatting sqref="AM557">
    <cfRule type="expression" dxfId="1021" priority="375">
      <formula>IF(RIGHT(TEXT(AM557,"0.#"),1)=".",FALSE,TRUE)</formula>
    </cfRule>
    <cfRule type="expression" dxfId="1020" priority="376">
      <formula>IF(RIGHT(TEXT(AM557,"0.#"),1)=".",TRUE,FALSE)</formula>
    </cfRule>
  </conditionalFormatting>
  <conditionalFormatting sqref="AI558">
    <cfRule type="expression" dxfId="1019" priority="367">
      <formula>IF(RIGHT(TEXT(AI558,"0.#"),1)=".",FALSE,TRUE)</formula>
    </cfRule>
    <cfRule type="expression" dxfId="1018" priority="368">
      <formula>IF(RIGHT(TEXT(AI558,"0.#"),1)=".",TRUE,FALSE)</formula>
    </cfRule>
  </conditionalFormatting>
  <conditionalFormatting sqref="AI556">
    <cfRule type="expression" dxfId="1017" priority="371">
      <formula>IF(RIGHT(TEXT(AI556,"0.#"),1)=".",FALSE,TRUE)</formula>
    </cfRule>
    <cfRule type="expression" dxfId="1016" priority="372">
      <formula>IF(RIGHT(TEXT(AI556,"0.#"),1)=".",TRUE,FALSE)</formula>
    </cfRule>
  </conditionalFormatting>
  <conditionalFormatting sqref="AI557">
    <cfRule type="expression" dxfId="1015" priority="369">
      <formula>IF(RIGHT(TEXT(AI557,"0.#"),1)=".",FALSE,TRUE)</formula>
    </cfRule>
    <cfRule type="expression" dxfId="1014" priority="370">
      <formula>IF(RIGHT(TEXT(AI557,"0.#"),1)=".",TRUE,FALSE)</formula>
    </cfRule>
  </conditionalFormatting>
  <conditionalFormatting sqref="AM563">
    <cfRule type="expression" dxfId="1013" priority="361">
      <formula>IF(RIGHT(TEXT(AM563,"0.#"),1)=".",FALSE,TRUE)</formula>
    </cfRule>
    <cfRule type="expression" dxfId="1012" priority="362">
      <formula>IF(RIGHT(TEXT(AM563,"0.#"),1)=".",TRUE,FALSE)</formula>
    </cfRule>
  </conditionalFormatting>
  <conditionalFormatting sqref="AM561">
    <cfRule type="expression" dxfId="1011" priority="365">
      <formula>IF(RIGHT(TEXT(AM561,"0.#"),1)=".",FALSE,TRUE)</formula>
    </cfRule>
    <cfRule type="expression" dxfId="1010" priority="366">
      <formula>IF(RIGHT(TEXT(AM561,"0.#"),1)=".",TRUE,FALSE)</formula>
    </cfRule>
  </conditionalFormatting>
  <conditionalFormatting sqref="AM562">
    <cfRule type="expression" dxfId="1009" priority="363">
      <formula>IF(RIGHT(TEXT(AM562,"0.#"),1)=".",FALSE,TRUE)</formula>
    </cfRule>
    <cfRule type="expression" dxfId="1008" priority="364">
      <formula>IF(RIGHT(TEXT(AM562,"0.#"),1)=".",TRUE,FALSE)</formula>
    </cfRule>
  </conditionalFormatting>
  <conditionalFormatting sqref="AI563">
    <cfRule type="expression" dxfId="1007" priority="355">
      <formula>IF(RIGHT(TEXT(AI563,"0.#"),1)=".",FALSE,TRUE)</formula>
    </cfRule>
    <cfRule type="expression" dxfId="1006" priority="356">
      <formula>IF(RIGHT(TEXT(AI563,"0.#"),1)=".",TRUE,FALSE)</formula>
    </cfRule>
  </conditionalFormatting>
  <conditionalFormatting sqref="AI561">
    <cfRule type="expression" dxfId="1005" priority="359">
      <formula>IF(RIGHT(TEXT(AI561,"0.#"),1)=".",FALSE,TRUE)</formula>
    </cfRule>
    <cfRule type="expression" dxfId="1004" priority="360">
      <formula>IF(RIGHT(TEXT(AI561,"0.#"),1)=".",TRUE,FALSE)</formula>
    </cfRule>
  </conditionalFormatting>
  <conditionalFormatting sqref="AI562">
    <cfRule type="expression" dxfId="1003" priority="357">
      <formula>IF(RIGHT(TEXT(AI562,"0.#"),1)=".",FALSE,TRUE)</formula>
    </cfRule>
    <cfRule type="expression" dxfId="1002" priority="358">
      <formula>IF(RIGHT(TEXT(AI562,"0.#"),1)=".",TRUE,FALSE)</formula>
    </cfRule>
  </conditionalFormatting>
  <conditionalFormatting sqref="AM597">
    <cfRule type="expression" dxfId="1001" priority="313">
      <formula>IF(RIGHT(TEXT(AM597,"0.#"),1)=".",FALSE,TRUE)</formula>
    </cfRule>
    <cfRule type="expression" dxfId="1000" priority="314">
      <formula>IF(RIGHT(TEXT(AM597,"0.#"),1)=".",TRUE,FALSE)</formula>
    </cfRule>
  </conditionalFormatting>
  <conditionalFormatting sqref="AM595">
    <cfRule type="expression" dxfId="999" priority="317">
      <formula>IF(RIGHT(TEXT(AM595,"0.#"),1)=".",FALSE,TRUE)</formula>
    </cfRule>
    <cfRule type="expression" dxfId="998" priority="318">
      <formula>IF(RIGHT(TEXT(AM595,"0.#"),1)=".",TRUE,FALSE)</formula>
    </cfRule>
  </conditionalFormatting>
  <conditionalFormatting sqref="AM596">
    <cfRule type="expression" dxfId="997" priority="315">
      <formula>IF(RIGHT(TEXT(AM596,"0.#"),1)=".",FALSE,TRUE)</formula>
    </cfRule>
    <cfRule type="expression" dxfId="996" priority="316">
      <formula>IF(RIGHT(TEXT(AM596,"0.#"),1)=".",TRUE,FALSE)</formula>
    </cfRule>
  </conditionalFormatting>
  <conditionalFormatting sqref="AI597">
    <cfRule type="expression" dxfId="995" priority="307">
      <formula>IF(RIGHT(TEXT(AI597,"0.#"),1)=".",FALSE,TRUE)</formula>
    </cfRule>
    <cfRule type="expression" dxfId="994" priority="308">
      <formula>IF(RIGHT(TEXT(AI597,"0.#"),1)=".",TRUE,FALSE)</formula>
    </cfRule>
  </conditionalFormatting>
  <conditionalFormatting sqref="AI595">
    <cfRule type="expression" dxfId="993" priority="311">
      <formula>IF(RIGHT(TEXT(AI595,"0.#"),1)=".",FALSE,TRUE)</formula>
    </cfRule>
    <cfRule type="expression" dxfId="992" priority="312">
      <formula>IF(RIGHT(TEXT(AI595,"0.#"),1)=".",TRUE,FALSE)</formula>
    </cfRule>
  </conditionalFormatting>
  <conditionalFormatting sqref="AI596">
    <cfRule type="expression" dxfId="991" priority="309">
      <formula>IF(RIGHT(TEXT(AI596,"0.#"),1)=".",FALSE,TRUE)</formula>
    </cfRule>
    <cfRule type="expression" dxfId="990" priority="310">
      <formula>IF(RIGHT(TEXT(AI596,"0.#"),1)=".",TRUE,FALSE)</formula>
    </cfRule>
  </conditionalFormatting>
  <conditionalFormatting sqref="AM622">
    <cfRule type="expression" dxfId="989" priority="301">
      <formula>IF(RIGHT(TEXT(AM622,"0.#"),1)=".",FALSE,TRUE)</formula>
    </cfRule>
    <cfRule type="expression" dxfId="988" priority="302">
      <formula>IF(RIGHT(TEXT(AM622,"0.#"),1)=".",TRUE,FALSE)</formula>
    </cfRule>
  </conditionalFormatting>
  <conditionalFormatting sqref="AM620">
    <cfRule type="expression" dxfId="987" priority="305">
      <formula>IF(RIGHT(TEXT(AM620,"0.#"),1)=".",FALSE,TRUE)</formula>
    </cfRule>
    <cfRule type="expression" dxfId="986" priority="306">
      <formula>IF(RIGHT(TEXT(AM620,"0.#"),1)=".",TRUE,FALSE)</formula>
    </cfRule>
  </conditionalFormatting>
  <conditionalFormatting sqref="AM621">
    <cfRule type="expression" dxfId="985" priority="303">
      <formula>IF(RIGHT(TEXT(AM621,"0.#"),1)=".",FALSE,TRUE)</formula>
    </cfRule>
    <cfRule type="expression" dxfId="984" priority="304">
      <formula>IF(RIGHT(TEXT(AM621,"0.#"),1)=".",TRUE,FALSE)</formula>
    </cfRule>
  </conditionalFormatting>
  <conditionalFormatting sqref="AI622">
    <cfRule type="expression" dxfId="983" priority="295">
      <formula>IF(RIGHT(TEXT(AI622,"0.#"),1)=".",FALSE,TRUE)</formula>
    </cfRule>
    <cfRule type="expression" dxfId="982" priority="296">
      <formula>IF(RIGHT(TEXT(AI622,"0.#"),1)=".",TRUE,FALSE)</formula>
    </cfRule>
  </conditionalFormatting>
  <conditionalFormatting sqref="AI620">
    <cfRule type="expression" dxfId="981" priority="299">
      <formula>IF(RIGHT(TEXT(AI620,"0.#"),1)=".",FALSE,TRUE)</formula>
    </cfRule>
    <cfRule type="expression" dxfId="980" priority="300">
      <formula>IF(RIGHT(TEXT(AI620,"0.#"),1)=".",TRUE,FALSE)</formula>
    </cfRule>
  </conditionalFormatting>
  <conditionalFormatting sqref="AI621">
    <cfRule type="expression" dxfId="979" priority="297">
      <formula>IF(RIGHT(TEXT(AI621,"0.#"),1)=".",FALSE,TRUE)</formula>
    </cfRule>
    <cfRule type="expression" dxfId="978" priority="298">
      <formula>IF(RIGHT(TEXT(AI621,"0.#"),1)=".",TRUE,FALSE)</formula>
    </cfRule>
  </conditionalFormatting>
  <conditionalFormatting sqref="AM627">
    <cfRule type="expression" dxfId="977" priority="241">
      <formula>IF(RIGHT(TEXT(AM627,"0.#"),1)=".",FALSE,TRUE)</formula>
    </cfRule>
    <cfRule type="expression" dxfId="976" priority="242">
      <formula>IF(RIGHT(TEXT(AM627,"0.#"),1)=".",TRUE,FALSE)</formula>
    </cfRule>
  </conditionalFormatting>
  <conditionalFormatting sqref="AM625">
    <cfRule type="expression" dxfId="975" priority="245">
      <formula>IF(RIGHT(TEXT(AM625,"0.#"),1)=".",FALSE,TRUE)</formula>
    </cfRule>
    <cfRule type="expression" dxfId="974" priority="246">
      <formula>IF(RIGHT(TEXT(AM625,"0.#"),1)=".",TRUE,FALSE)</formula>
    </cfRule>
  </conditionalFormatting>
  <conditionalFormatting sqref="AM626">
    <cfRule type="expression" dxfId="973" priority="243">
      <formula>IF(RIGHT(TEXT(AM626,"0.#"),1)=".",FALSE,TRUE)</formula>
    </cfRule>
    <cfRule type="expression" dxfId="972" priority="244">
      <formula>IF(RIGHT(TEXT(AM626,"0.#"),1)=".",TRUE,FALSE)</formula>
    </cfRule>
  </conditionalFormatting>
  <conditionalFormatting sqref="AI627">
    <cfRule type="expression" dxfId="971" priority="235">
      <formula>IF(RIGHT(TEXT(AI627,"0.#"),1)=".",FALSE,TRUE)</formula>
    </cfRule>
    <cfRule type="expression" dxfId="970" priority="236">
      <formula>IF(RIGHT(TEXT(AI627,"0.#"),1)=".",TRUE,FALSE)</formula>
    </cfRule>
  </conditionalFormatting>
  <conditionalFormatting sqref="AI625">
    <cfRule type="expression" dxfId="969" priority="239">
      <formula>IF(RIGHT(TEXT(AI625,"0.#"),1)=".",FALSE,TRUE)</formula>
    </cfRule>
    <cfRule type="expression" dxfId="968" priority="240">
      <formula>IF(RIGHT(TEXT(AI625,"0.#"),1)=".",TRUE,FALSE)</formula>
    </cfRule>
  </conditionalFormatting>
  <conditionalFormatting sqref="AI626">
    <cfRule type="expression" dxfId="967" priority="237">
      <formula>IF(RIGHT(TEXT(AI626,"0.#"),1)=".",FALSE,TRUE)</formula>
    </cfRule>
    <cfRule type="expression" dxfId="966" priority="238">
      <formula>IF(RIGHT(TEXT(AI626,"0.#"),1)=".",TRUE,FALSE)</formula>
    </cfRule>
  </conditionalFormatting>
  <conditionalFormatting sqref="AM632">
    <cfRule type="expression" dxfId="965" priority="229">
      <formula>IF(RIGHT(TEXT(AM632,"0.#"),1)=".",FALSE,TRUE)</formula>
    </cfRule>
    <cfRule type="expression" dxfId="964" priority="230">
      <formula>IF(RIGHT(TEXT(AM632,"0.#"),1)=".",TRUE,FALSE)</formula>
    </cfRule>
  </conditionalFormatting>
  <conditionalFormatting sqref="AM630">
    <cfRule type="expression" dxfId="963" priority="233">
      <formula>IF(RIGHT(TEXT(AM630,"0.#"),1)=".",FALSE,TRUE)</formula>
    </cfRule>
    <cfRule type="expression" dxfId="962" priority="234">
      <formula>IF(RIGHT(TEXT(AM630,"0.#"),1)=".",TRUE,FALSE)</formula>
    </cfRule>
  </conditionalFormatting>
  <conditionalFormatting sqref="AM631">
    <cfRule type="expression" dxfId="961" priority="231">
      <formula>IF(RIGHT(TEXT(AM631,"0.#"),1)=".",FALSE,TRUE)</formula>
    </cfRule>
    <cfRule type="expression" dxfId="960" priority="232">
      <formula>IF(RIGHT(TEXT(AM631,"0.#"),1)=".",TRUE,FALSE)</formula>
    </cfRule>
  </conditionalFormatting>
  <conditionalFormatting sqref="AI632">
    <cfRule type="expression" dxfId="959" priority="223">
      <formula>IF(RIGHT(TEXT(AI632,"0.#"),1)=".",FALSE,TRUE)</formula>
    </cfRule>
    <cfRule type="expression" dxfId="958" priority="224">
      <formula>IF(RIGHT(TEXT(AI632,"0.#"),1)=".",TRUE,FALSE)</formula>
    </cfRule>
  </conditionalFormatting>
  <conditionalFormatting sqref="AI630">
    <cfRule type="expression" dxfId="957" priority="227">
      <formula>IF(RIGHT(TEXT(AI630,"0.#"),1)=".",FALSE,TRUE)</formula>
    </cfRule>
    <cfRule type="expression" dxfId="956" priority="228">
      <formula>IF(RIGHT(TEXT(AI630,"0.#"),1)=".",TRUE,FALSE)</formula>
    </cfRule>
  </conditionalFormatting>
  <conditionalFormatting sqref="AI631">
    <cfRule type="expression" dxfId="955" priority="225">
      <formula>IF(RIGHT(TEXT(AI631,"0.#"),1)=".",FALSE,TRUE)</formula>
    </cfRule>
    <cfRule type="expression" dxfId="954" priority="226">
      <formula>IF(RIGHT(TEXT(AI631,"0.#"),1)=".",TRUE,FALSE)</formula>
    </cfRule>
  </conditionalFormatting>
  <conditionalFormatting sqref="AM637">
    <cfRule type="expression" dxfId="953" priority="217">
      <formula>IF(RIGHT(TEXT(AM637,"0.#"),1)=".",FALSE,TRUE)</formula>
    </cfRule>
    <cfRule type="expression" dxfId="952" priority="218">
      <formula>IF(RIGHT(TEXT(AM637,"0.#"),1)=".",TRUE,FALSE)</formula>
    </cfRule>
  </conditionalFormatting>
  <conditionalFormatting sqref="AM635">
    <cfRule type="expression" dxfId="951" priority="221">
      <formula>IF(RIGHT(TEXT(AM635,"0.#"),1)=".",FALSE,TRUE)</formula>
    </cfRule>
    <cfRule type="expression" dxfId="950" priority="222">
      <formula>IF(RIGHT(TEXT(AM635,"0.#"),1)=".",TRUE,FALSE)</formula>
    </cfRule>
  </conditionalFormatting>
  <conditionalFormatting sqref="AM636">
    <cfRule type="expression" dxfId="949" priority="219">
      <formula>IF(RIGHT(TEXT(AM636,"0.#"),1)=".",FALSE,TRUE)</formula>
    </cfRule>
    <cfRule type="expression" dxfId="948" priority="220">
      <formula>IF(RIGHT(TEXT(AM636,"0.#"),1)=".",TRUE,FALSE)</formula>
    </cfRule>
  </conditionalFormatting>
  <conditionalFormatting sqref="AI637">
    <cfRule type="expression" dxfId="947" priority="211">
      <formula>IF(RIGHT(TEXT(AI637,"0.#"),1)=".",FALSE,TRUE)</formula>
    </cfRule>
    <cfRule type="expression" dxfId="946" priority="212">
      <formula>IF(RIGHT(TEXT(AI637,"0.#"),1)=".",TRUE,FALSE)</formula>
    </cfRule>
  </conditionalFormatting>
  <conditionalFormatting sqref="AI635">
    <cfRule type="expression" dxfId="945" priority="215">
      <formula>IF(RIGHT(TEXT(AI635,"0.#"),1)=".",FALSE,TRUE)</formula>
    </cfRule>
    <cfRule type="expression" dxfId="944" priority="216">
      <formula>IF(RIGHT(TEXT(AI635,"0.#"),1)=".",TRUE,FALSE)</formula>
    </cfRule>
  </conditionalFormatting>
  <conditionalFormatting sqref="AI636">
    <cfRule type="expression" dxfId="943" priority="213">
      <formula>IF(RIGHT(TEXT(AI636,"0.#"),1)=".",FALSE,TRUE)</formula>
    </cfRule>
    <cfRule type="expression" dxfId="942" priority="214">
      <formula>IF(RIGHT(TEXT(AI636,"0.#"),1)=".",TRUE,FALSE)</formula>
    </cfRule>
  </conditionalFormatting>
  <conditionalFormatting sqref="AM602">
    <cfRule type="expression" dxfId="941" priority="289">
      <formula>IF(RIGHT(TEXT(AM602,"0.#"),1)=".",FALSE,TRUE)</formula>
    </cfRule>
    <cfRule type="expression" dxfId="940" priority="290">
      <formula>IF(RIGHT(TEXT(AM602,"0.#"),1)=".",TRUE,FALSE)</formula>
    </cfRule>
  </conditionalFormatting>
  <conditionalFormatting sqref="AM600">
    <cfRule type="expression" dxfId="939" priority="293">
      <formula>IF(RIGHT(TEXT(AM600,"0.#"),1)=".",FALSE,TRUE)</formula>
    </cfRule>
    <cfRule type="expression" dxfId="938" priority="294">
      <formula>IF(RIGHT(TEXT(AM600,"0.#"),1)=".",TRUE,FALSE)</formula>
    </cfRule>
  </conditionalFormatting>
  <conditionalFormatting sqref="AM601">
    <cfRule type="expression" dxfId="937" priority="291">
      <formula>IF(RIGHT(TEXT(AM601,"0.#"),1)=".",FALSE,TRUE)</formula>
    </cfRule>
    <cfRule type="expression" dxfId="936" priority="292">
      <formula>IF(RIGHT(TEXT(AM601,"0.#"),1)=".",TRUE,FALSE)</formula>
    </cfRule>
  </conditionalFormatting>
  <conditionalFormatting sqref="AI602">
    <cfRule type="expression" dxfId="935" priority="283">
      <formula>IF(RIGHT(TEXT(AI602,"0.#"),1)=".",FALSE,TRUE)</formula>
    </cfRule>
    <cfRule type="expression" dxfId="934" priority="284">
      <formula>IF(RIGHT(TEXT(AI602,"0.#"),1)=".",TRUE,FALSE)</formula>
    </cfRule>
  </conditionalFormatting>
  <conditionalFormatting sqref="AI600">
    <cfRule type="expression" dxfId="933" priority="287">
      <formula>IF(RIGHT(TEXT(AI600,"0.#"),1)=".",FALSE,TRUE)</formula>
    </cfRule>
    <cfRule type="expression" dxfId="932" priority="288">
      <formula>IF(RIGHT(TEXT(AI600,"0.#"),1)=".",TRUE,FALSE)</formula>
    </cfRule>
  </conditionalFormatting>
  <conditionalFormatting sqref="AI601">
    <cfRule type="expression" dxfId="931" priority="285">
      <formula>IF(RIGHT(TEXT(AI601,"0.#"),1)=".",FALSE,TRUE)</formula>
    </cfRule>
    <cfRule type="expression" dxfId="930" priority="286">
      <formula>IF(RIGHT(TEXT(AI601,"0.#"),1)=".",TRUE,FALSE)</formula>
    </cfRule>
  </conditionalFormatting>
  <conditionalFormatting sqref="AM607">
    <cfRule type="expression" dxfId="929" priority="277">
      <formula>IF(RIGHT(TEXT(AM607,"0.#"),1)=".",FALSE,TRUE)</formula>
    </cfRule>
    <cfRule type="expression" dxfId="928" priority="278">
      <formula>IF(RIGHT(TEXT(AM607,"0.#"),1)=".",TRUE,FALSE)</formula>
    </cfRule>
  </conditionalFormatting>
  <conditionalFormatting sqref="AM605">
    <cfRule type="expression" dxfId="927" priority="281">
      <formula>IF(RIGHT(TEXT(AM605,"0.#"),1)=".",FALSE,TRUE)</formula>
    </cfRule>
    <cfRule type="expression" dxfId="926" priority="282">
      <formula>IF(RIGHT(TEXT(AM605,"0.#"),1)=".",TRUE,FALSE)</formula>
    </cfRule>
  </conditionalFormatting>
  <conditionalFormatting sqref="AM606">
    <cfRule type="expression" dxfId="925" priority="279">
      <formula>IF(RIGHT(TEXT(AM606,"0.#"),1)=".",FALSE,TRUE)</formula>
    </cfRule>
    <cfRule type="expression" dxfId="924" priority="280">
      <formula>IF(RIGHT(TEXT(AM606,"0.#"),1)=".",TRUE,FALSE)</formula>
    </cfRule>
  </conditionalFormatting>
  <conditionalFormatting sqref="AI607">
    <cfRule type="expression" dxfId="923" priority="271">
      <formula>IF(RIGHT(TEXT(AI607,"0.#"),1)=".",FALSE,TRUE)</formula>
    </cfRule>
    <cfRule type="expression" dxfId="922" priority="272">
      <formula>IF(RIGHT(TEXT(AI607,"0.#"),1)=".",TRUE,FALSE)</formula>
    </cfRule>
  </conditionalFormatting>
  <conditionalFormatting sqref="AI605">
    <cfRule type="expression" dxfId="921" priority="275">
      <formula>IF(RIGHT(TEXT(AI605,"0.#"),1)=".",FALSE,TRUE)</formula>
    </cfRule>
    <cfRule type="expression" dxfId="920" priority="276">
      <formula>IF(RIGHT(TEXT(AI605,"0.#"),1)=".",TRUE,FALSE)</formula>
    </cfRule>
  </conditionalFormatting>
  <conditionalFormatting sqref="AI606">
    <cfRule type="expression" dxfId="919" priority="273">
      <formula>IF(RIGHT(TEXT(AI606,"0.#"),1)=".",FALSE,TRUE)</formula>
    </cfRule>
    <cfRule type="expression" dxfId="918" priority="274">
      <formula>IF(RIGHT(TEXT(AI606,"0.#"),1)=".",TRUE,FALSE)</formula>
    </cfRule>
  </conditionalFormatting>
  <conditionalFormatting sqref="AM612">
    <cfRule type="expression" dxfId="917" priority="265">
      <formula>IF(RIGHT(TEXT(AM612,"0.#"),1)=".",FALSE,TRUE)</formula>
    </cfRule>
    <cfRule type="expression" dxfId="916" priority="266">
      <formula>IF(RIGHT(TEXT(AM612,"0.#"),1)=".",TRUE,FALSE)</formula>
    </cfRule>
  </conditionalFormatting>
  <conditionalFormatting sqref="AM610">
    <cfRule type="expression" dxfId="915" priority="269">
      <formula>IF(RIGHT(TEXT(AM610,"0.#"),1)=".",FALSE,TRUE)</formula>
    </cfRule>
    <cfRule type="expression" dxfId="914" priority="270">
      <formula>IF(RIGHT(TEXT(AM610,"0.#"),1)=".",TRUE,FALSE)</formula>
    </cfRule>
  </conditionalFormatting>
  <conditionalFormatting sqref="AM611">
    <cfRule type="expression" dxfId="913" priority="267">
      <formula>IF(RIGHT(TEXT(AM611,"0.#"),1)=".",FALSE,TRUE)</formula>
    </cfRule>
    <cfRule type="expression" dxfId="912" priority="268">
      <formula>IF(RIGHT(TEXT(AM611,"0.#"),1)=".",TRUE,FALSE)</formula>
    </cfRule>
  </conditionalFormatting>
  <conditionalFormatting sqref="AI612">
    <cfRule type="expression" dxfId="911" priority="259">
      <formula>IF(RIGHT(TEXT(AI612,"0.#"),1)=".",FALSE,TRUE)</formula>
    </cfRule>
    <cfRule type="expression" dxfId="910" priority="260">
      <formula>IF(RIGHT(TEXT(AI612,"0.#"),1)=".",TRUE,FALSE)</formula>
    </cfRule>
  </conditionalFormatting>
  <conditionalFormatting sqref="AI610">
    <cfRule type="expression" dxfId="909" priority="263">
      <formula>IF(RIGHT(TEXT(AI610,"0.#"),1)=".",FALSE,TRUE)</formula>
    </cfRule>
    <cfRule type="expression" dxfId="908" priority="264">
      <formula>IF(RIGHT(TEXT(AI610,"0.#"),1)=".",TRUE,FALSE)</formula>
    </cfRule>
  </conditionalFormatting>
  <conditionalFormatting sqref="AI611">
    <cfRule type="expression" dxfId="907" priority="261">
      <formula>IF(RIGHT(TEXT(AI611,"0.#"),1)=".",FALSE,TRUE)</formula>
    </cfRule>
    <cfRule type="expression" dxfId="906" priority="262">
      <formula>IF(RIGHT(TEXT(AI611,"0.#"),1)=".",TRUE,FALSE)</formula>
    </cfRule>
  </conditionalFormatting>
  <conditionalFormatting sqref="AM617">
    <cfRule type="expression" dxfId="905" priority="253">
      <formula>IF(RIGHT(TEXT(AM617,"0.#"),1)=".",FALSE,TRUE)</formula>
    </cfRule>
    <cfRule type="expression" dxfId="904" priority="254">
      <formula>IF(RIGHT(TEXT(AM617,"0.#"),1)=".",TRUE,FALSE)</formula>
    </cfRule>
  </conditionalFormatting>
  <conditionalFormatting sqref="AM615">
    <cfRule type="expression" dxfId="903" priority="257">
      <formula>IF(RIGHT(TEXT(AM615,"0.#"),1)=".",FALSE,TRUE)</formula>
    </cfRule>
    <cfRule type="expression" dxfId="902" priority="258">
      <formula>IF(RIGHT(TEXT(AM615,"0.#"),1)=".",TRUE,FALSE)</formula>
    </cfRule>
  </conditionalFormatting>
  <conditionalFormatting sqref="AM616">
    <cfRule type="expression" dxfId="901" priority="255">
      <formula>IF(RIGHT(TEXT(AM616,"0.#"),1)=".",FALSE,TRUE)</formula>
    </cfRule>
    <cfRule type="expression" dxfId="900" priority="256">
      <formula>IF(RIGHT(TEXT(AM616,"0.#"),1)=".",TRUE,FALSE)</formula>
    </cfRule>
  </conditionalFormatting>
  <conditionalFormatting sqref="AI617">
    <cfRule type="expression" dxfId="899" priority="247">
      <formula>IF(RIGHT(TEXT(AI617,"0.#"),1)=".",FALSE,TRUE)</formula>
    </cfRule>
    <cfRule type="expression" dxfId="898" priority="248">
      <formula>IF(RIGHT(TEXT(AI617,"0.#"),1)=".",TRUE,FALSE)</formula>
    </cfRule>
  </conditionalFormatting>
  <conditionalFormatting sqref="AI615">
    <cfRule type="expression" dxfId="897" priority="251">
      <formula>IF(RIGHT(TEXT(AI615,"0.#"),1)=".",FALSE,TRUE)</formula>
    </cfRule>
    <cfRule type="expression" dxfId="896" priority="252">
      <formula>IF(RIGHT(TEXT(AI615,"0.#"),1)=".",TRUE,FALSE)</formula>
    </cfRule>
  </conditionalFormatting>
  <conditionalFormatting sqref="AI616">
    <cfRule type="expression" dxfId="895" priority="249">
      <formula>IF(RIGHT(TEXT(AI616,"0.#"),1)=".",FALSE,TRUE)</formula>
    </cfRule>
    <cfRule type="expression" dxfId="894" priority="250">
      <formula>IF(RIGHT(TEXT(AI616,"0.#"),1)=".",TRUE,FALSE)</formula>
    </cfRule>
  </conditionalFormatting>
  <conditionalFormatting sqref="AM651">
    <cfRule type="expression" dxfId="893" priority="205">
      <formula>IF(RIGHT(TEXT(AM651,"0.#"),1)=".",FALSE,TRUE)</formula>
    </cfRule>
    <cfRule type="expression" dxfId="892" priority="206">
      <formula>IF(RIGHT(TEXT(AM651,"0.#"),1)=".",TRUE,FALSE)</formula>
    </cfRule>
  </conditionalFormatting>
  <conditionalFormatting sqref="AM649">
    <cfRule type="expression" dxfId="891" priority="209">
      <formula>IF(RIGHT(TEXT(AM649,"0.#"),1)=".",FALSE,TRUE)</formula>
    </cfRule>
    <cfRule type="expression" dxfId="890" priority="210">
      <formula>IF(RIGHT(TEXT(AM649,"0.#"),1)=".",TRUE,FALSE)</formula>
    </cfRule>
  </conditionalFormatting>
  <conditionalFormatting sqref="AM650">
    <cfRule type="expression" dxfId="889" priority="207">
      <formula>IF(RIGHT(TEXT(AM650,"0.#"),1)=".",FALSE,TRUE)</formula>
    </cfRule>
    <cfRule type="expression" dxfId="888" priority="208">
      <formula>IF(RIGHT(TEXT(AM650,"0.#"),1)=".",TRUE,FALSE)</formula>
    </cfRule>
  </conditionalFormatting>
  <conditionalFormatting sqref="AI651">
    <cfRule type="expression" dxfId="887" priority="199">
      <formula>IF(RIGHT(TEXT(AI651,"0.#"),1)=".",FALSE,TRUE)</formula>
    </cfRule>
    <cfRule type="expression" dxfId="886" priority="200">
      <formula>IF(RIGHT(TEXT(AI651,"0.#"),1)=".",TRUE,FALSE)</formula>
    </cfRule>
  </conditionalFormatting>
  <conditionalFormatting sqref="AI649">
    <cfRule type="expression" dxfId="885" priority="203">
      <formula>IF(RIGHT(TEXT(AI649,"0.#"),1)=".",FALSE,TRUE)</formula>
    </cfRule>
    <cfRule type="expression" dxfId="884" priority="204">
      <formula>IF(RIGHT(TEXT(AI649,"0.#"),1)=".",TRUE,FALSE)</formula>
    </cfRule>
  </conditionalFormatting>
  <conditionalFormatting sqref="AI650">
    <cfRule type="expression" dxfId="883" priority="201">
      <formula>IF(RIGHT(TEXT(AI650,"0.#"),1)=".",FALSE,TRUE)</formula>
    </cfRule>
    <cfRule type="expression" dxfId="882" priority="202">
      <formula>IF(RIGHT(TEXT(AI650,"0.#"),1)=".",TRUE,FALSE)</formula>
    </cfRule>
  </conditionalFormatting>
  <conditionalFormatting sqref="AM676">
    <cfRule type="expression" dxfId="881" priority="193">
      <formula>IF(RIGHT(TEXT(AM676,"0.#"),1)=".",FALSE,TRUE)</formula>
    </cfRule>
    <cfRule type="expression" dxfId="880" priority="194">
      <formula>IF(RIGHT(TEXT(AM676,"0.#"),1)=".",TRUE,FALSE)</formula>
    </cfRule>
  </conditionalFormatting>
  <conditionalFormatting sqref="AM674">
    <cfRule type="expression" dxfId="879" priority="197">
      <formula>IF(RIGHT(TEXT(AM674,"0.#"),1)=".",FALSE,TRUE)</formula>
    </cfRule>
    <cfRule type="expression" dxfId="878" priority="198">
      <formula>IF(RIGHT(TEXT(AM674,"0.#"),1)=".",TRUE,FALSE)</formula>
    </cfRule>
  </conditionalFormatting>
  <conditionalFormatting sqref="AM675">
    <cfRule type="expression" dxfId="877" priority="195">
      <formula>IF(RIGHT(TEXT(AM675,"0.#"),1)=".",FALSE,TRUE)</formula>
    </cfRule>
    <cfRule type="expression" dxfId="876" priority="196">
      <formula>IF(RIGHT(TEXT(AM675,"0.#"),1)=".",TRUE,FALSE)</formula>
    </cfRule>
  </conditionalFormatting>
  <conditionalFormatting sqref="AI676">
    <cfRule type="expression" dxfId="875" priority="187">
      <formula>IF(RIGHT(TEXT(AI676,"0.#"),1)=".",FALSE,TRUE)</formula>
    </cfRule>
    <cfRule type="expression" dxfId="874" priority="188">
      <formula>IF(RIGHT(TEXT(AI676,"0.#"),1)=".",TRUE,FALSE)</formula>
    </cfRule>
  </conditionalFormatting>
  <conditionalFormatting sqref="AI674">
    <cfRule type="expression" dxfId="873" priority="191">
      <formula>IF(RIGHT(TEXT(AI674,"0.#"),1)=".",FALSE,TRUE)</formula>
    </cfRule>
    <cfRule type="expression" dxfId="872" priority="192">
      <formula>IF(RIGHT(TEXT(AI674,"0.#"),1)=".",TRUE,FALSE)</formula>
    </cfRule>
  </conditionalFormatting>
  <conditionalFormatting sqref="AI675">
    <cfRule type="expression" dxfId="871" priority="189">
      <formula>IF(RIGHT(TEXT(AI675,"0.#"),1)=".",FALSE,TRUE)</formula>
    </cfRule>
    <cfRule type="expression" dxfId="870" priority="190">
      <formula>IF(RIGHT(TEXT(AI675,"0.#"),1)=".",TRUE,FALSE)</formula>
    </cfRule>
  </conditionalFormatting>
  <conditionalFormatting sqref="AM681">
    <cfRule type="expression" dxfId="869" priority="133">
      <formula>IF(RIGHT(TEXT(AM681,"0.#"),1)=".",FALSE,TRUE)</formula>
    </cfRule>
    <cfRule type="expression" dxfId="868" priority="134">
      <formula>IF(RIGHT(TEXT(AM681,"0.#"),1)=".",TRUE,FALSE)</formula>
    </cfRule>
  </conditionalFormatting>
  <conditionalFormatting sqref="AM679">
    <cfRule type="expression" dxfId="867" priority="137">
      <formula>IF(RIGHT(TEXT(AM679,"0.#"),1)=".",FALSE,TRUE)</formula>
    </cfRule>
    <cfRule type="expression" dxfId="866" priority="138">
      <formula>IF(RIGHT(TEXT(AM679,"0.#"),1)=".",TRUE,FALSE)</formula>
    </cfRule>
  </conditionalFormatting>
  <conditionalFormatting sqref="AM680">
    <cfRule type="expression" dxfId="865" priority="135">
      <formula>IF(RIGHT(TEXT(AM680,"0.#"),1)=".",FALSE,TRUE)</formula>
    </cfRule>
    <cfRule type="expression" dxfId="864" priority="136">
      <formula>IF(RIGHT(TEXT(AM680,"0.#"),1)=".",TRUE,FALSE)</formula>
    </cfRule>
  </conditionalFormatting>
  <conditionalFormatting sqref="AI681">
    <cfRule type="expression" dxfId="863" priority="127">
      <formula>IF(RIGHT(TEXT(AI681,"0.#"),1)=".",FALSE,TRUE)</formula>
    </cfRule>
    <cfRule type="expression" dxfId="862" priority="128">
      <formula>IF(RIGHT(TEXT(AI681,"0.#"),1)=".",TRUE,FALSE)</formula>
    </cfRule>
  </conditionalFormatting>
  <conditionalFormatting sqref="AI679">
    <cfRule type="expression" dxfId="861" priority="131">
      <formula>IF(RIGHT(TEXT(AI679,"0.#"),1)=".",FALSE,TRUE)</formula>
    </cfRule>
    <cfRule type="expression" dxfId="860" priority="132">
      <formula>IF(RIGHT(TEXT(AI679,"0.#"),1)=".",TRUE,FALSE)</formula>
    </cfRule>
  </conditionalFormatting>
  <conditionalFormatting sqref="AI680">
    <cfRule type="expression" dxfId="859" priority="129">
      <formula>IF(RIGHT(TEXT(AI680,"0.#"),1)=".",FALSE,TRUE)</formula>
    </cfRule>
    <cfRule type="expression" dxfId="858" priority="130">
      <formula>IF(RIGHT(TEXT(AI680,"0.#"),1)=".",TRUE,FALSE)</formula>
    </cfRule>
  </conditionalFormatting>
  <conditionalFormatting sqref="AM686">
    <cfRule type="expression" dxfId="857" priority="121">
      <formula>IF(RIGHT(TEXT(AM686,"0.#"),1)=".",FALSE,TRUE)</formula>
    </cfRule>
    <cfRule type="expression" dxfId="856" priority="122">
      <formula>IF(RIGHT(TEXT(AM686,"0.#"),1)=".",TRUE,FALSE)</formula>
    </cfRule>
  </conditionalFormatting>
  <conditionalFormatting sqref="AM684">
    <cfRule type="expression" dxfId="855" priority="125">
      <formula>IF(RIGHT(TEXT(AM684,"0.#"),1)=".",FALSE,TRUE)</formula>
    </cfRule>
    <cfRule type="expression" dxfId="854" priority="126">
      <formula>IF(RIGHT(TEXT(AM684,"0.#"),1)=".",TRUE,FALSE)</formula>
    </cfRule>
  </conditionalFormatting>
  <conditionalFormatting sqref="AM685">
    <cfRule type="expression" dxfId="853" priority="123">
      <formula>IF(RIGHT(TEXT(AM685,"0.#"),1)=".",FALSE,TRUE)</formula>
    </cfRule>
    <cfRule type="expression" dxfId="852" priority="124">
      <formula>IF(RIGHT(TEXT(AM685,"0.#"),1)=".",TRUE,FALSE)</formula>
    </cfRule>
  </conditionalFormatting>
  <conditionalFormatting sqref="AI686">
    <cfRule type="expression" dxfId="851" priority="115">
      <formula>IF(RIGHT(TEXT(AI686,"0.#"),1)=".",FALSE,TRUE)</formula>
    </cfRule>
    <cfRule type="expression" dxfId="850" priority="116">
      <formula>IF(RIGHT(TEXT(AI686,"0.#"),1)=".",TRUE,FALSE)</formula>
    </cfRule>
  </conditionalFormatting>
  <conditionalFormatting sqref="AI684">
    <cfRule type="expression" dxfId="849" priority="119">
      <formula>IF(RIGHT(TEXT(AI684,"0.#"),1)=".",FALSE,TRUE)</formula>
    </cfRule>
    <cfRule type="expression" dxfId="848" priority="120">
      <formula>IF(RIGHT(TEXT(AI684,"0.#"),1)=".",TRUE,FALSE)</formula>
    </cfRule>
  </conditionalFormatting>
  <conditionalFormatting sqref="AI685">
    <cfRule type="expression" dxfId="847" priority="117">
      <formula>IF(RIGHT(TEXT(AI685,"0.#"),1)=".",FALSE,TRUE)</formula>
    </cfRule>
    <cfRule type="expression" dxfId="846" priority="118">
      <formula>IF(RIGHT(TEXT(AI685,"0.#"),1)=".",TRUE,FALSE)</formula>
    </cfRule>
  </conditionalFormatting>
  <conditionalFormatting sqref="AM691">
    <cfRule type="expression" dxfId="845" priority="109">
      <formula>IF(RIGHT(TEXT(AM691,"0.#"),1)=".",FALSE,TRUE)</formula>
    </cfRule>
    <cfRule type="expression" dxfId="844" priority="110">
      <formula>IF(RIGHT(TEXT(AM691,"0.#"),1)=".",TRUE,FALSE)</formula>
    </cfRule>
  </conditionalFormatting>
  <conditionalFormatting sqref="AM689">
    <cfRule type="expression" dxfId="843" priority="113">
      <formula>IF(RIGHT(TEXT(AM689,"0.#"),1)=".",FALSE,TRUE)</formula>
    </cfRule>
    <cfRule type="expression" dxfId="842" priority="114">
      <formula>IF(RIGHT(TEXT(AM689,"0.#"),1)=".",TRUE,FALSE)</formula>
    </cfRule>
  </conditionalFormatting>
  <conditionalFormatting sqref="AM690">
    <cfRule type="expression" dxfId="841" priority="111">
      <formula>IF(RIGHT(TEXT(AM690,"0.#"),1)=".",FALSE,TRUE)</formula>
    </cfRule>
    <cfRule type="expression" dxfId="840" priority="112">
      <formula>IF(RIGHT(TEXT(AM690,"0.#"),1)=".",TRUE,FALSE)</formula>
    </cfRule>
  </conditionalFormatting>
  <conditionalFormatting sqref="AI691">
    <cfRule type="expression" dxfId="839" priority="103">
      <formula>IF(RIGHT(TEXT(AI691,"0.#"),1)=".",FALSE,TRUE)</formula>
    </cfRule>
    <cfRule type="expression" dxfId="838" priority="104">
      <formula>IF(RIGHT(TEXT(AI691,"0.#"),1)=".",TRUE,FALSE)</formula>
    </cfRule>
  </conditionalFormatting>
  <conditionalFormatting sqref="AI689">
    <cfRule type="expression" dxfId="837" priority="107">
      <formula>IF(RIGHT(TEXT(AI689,"0.#"),1)=".",FALSE,TRUE)</formula>
    </cfRule>
    <cfRule type="expression" dxfId="836" priority="108">
      <formula>IF(RIGHT(TEXT(AI689,"0.#"),1)=".",TRUE,FALSE)</formula>
    </cfRule>
  </conditionalFormatting>
  <conditionalFormatting sqref="AI690">
    <cfRule type="expression" dxfId="835" priority="105">
      <formula>IF(RIGHT(TEXT(AI690,"0.#"),1)=".",FALSE,TRUE)</formula>
    </cfRule>
    <cfRule type="expression" dxfId="834" priority="106">
      <formula>IF(RIGHT(TEXT(AI690,"0.#"),1)=".",TRUE,FALSE)</formula>
    </cfRule>
  </conditionalFormatting>
  <conditionalFormatting sqref="AM656">
    <cfRule type="expression" dxfId="833" priority="181">
      <formula>IF(RIGHT(TEXT(AM656,"0.#"),1)=".",FALSE,TRUE)</formula>
    </cfRule>
    <cfRule type="expression" dxfId="832" priority="182">
      <formula>IF(RIGHT(TEXT(AM656,"0.#"),1)=".",TRUE,FALSE)</formula>
    </cfRule>
  </conditionalFormatting>
  <conditionalFormatting sqref="AM654">
    <cfRule type="expression" dxfId="831" priority="185">
      <formula>IF(RIGHT(TEXT(AM654,"0.#"),1)=".",FALSE,TRUE)</formula>
    </cfRule>
    <cfRule type="expression" dxfId="830" priority="186">
      <formula>IF(RIGHT(TEXT(AM654,"0.#"),1)=".",TRUE,FALSE)</formula>
    </cfRule>
  </conditionalFormatting>
  <conditionalFormatting sqref="AM655">
    <cfRule type="expression" dxfId="829" priority="183">
      <formula>IF(RIGHT(TEXT(AM655,"0.#"),1)=".",FALSE,TRUE)</formula>
    </cfRule>
    <cfRule type="expression" dxfId="828" priority="184">
      <formula>IF(RIGHT(TEXT(AM655,"0.#"),1)=".",TRUE,FALSE)</formula>
    </cfRule>
  </conditionalFormatting>
  <conditionalFormatting sqref="AI656">
    <cfRule type="expression" dxfId="827" priority="175">
      <formula>IF(RIGHT(TEXT(AI656,"0.#"),1)=".",FALSE,TRUE)</formula>
    </cfRule>
    <cfRule type="expression" dxfId="826" priority="176">
      <formula>IF(RIGHT(TEXT(AI656,"0.#"),1)=".",TRUE,FALSE)</formula>
    </cfRule>
  </conditionalFormatting>
  <conditionalFormatting sqref="AI654">
    <cfRule type="expression" dxfId="825" priority="179">
      <formula>IF(RIGHT(TEXT(AI654,"0.#"),1)=".",FALSE,TRUE)</formula>
    </cfRule>
    <cfRule type="expression" dxfId="824" priority="180">
      <formula>IF(RIGHT(TEXT(AI654,"0.#"),1)=".",TRUE,FALSE)</formula>
    </cfRule>
  </conditionalFormatting>
  <conditionalFormatting sqref="AI655">
    <cfRule type="expression" dxfId="823" priority="177">
      <formula>IF(RIGHT(TEXT(AI655,"0.#"),1)=".",FALSE,TRUE)</formula>
    </cfRule>
    <cfRule type="expression" dxfId="822" priority="178">
      <formula>IF(RIGHT(TEXT(AI655,"0.#"),1)=".",TRUE,FALSE)</formula>
    </cfRule>
  </conditionalFormatting>
  <conditionalFormatting sqref="AM661">
    <cfRule type="expression" dxfId="821" priority="169">
      <formula>IF(RIGHT(TEXT(AM661,"0.#"),1)=".",FALSE,TRUE)</formula>
    </cfRule>
    <cfRule type="expression" dxfId="820" priority="170">
      <formula>IF(RIGHT(TEXT(AM661,"0.#"),1)=".",TRUE,FALSE)</formula>
    </cfRule>
  </conditionalFormatting>
  <conditionalFormatting sqref="AM659">
    <cfRule type="expression" dxfId="819" priority="173">
      <formula>IF(RIGHT(TEXT(AM659,"0.#"),1)=".",FALSE,TRUE)</formula>
    </cfRule>
    <cfRule type="expression" dxfId="818" priority="174">
      <formula>IF(RIGHT(TEXT(AM659,"0.#"),1)=".",TRUE,FALSE)</formula>
    </cfRule>
  </conditionalFormatting>
  <conditionalFormatting sqref="AM660">
    <cfRule type="expression" dxfId="817" priority="171">
      <formula>IF(RIGHT(TEXT(AM660,"0.#"),1)=".",FALSE,TRUE)</formula>
    </cfRule>
    <cfRule type="expression" dxfId="816" priority="172">
      <formula>IF(RIGHT(TEXT(AM660,"0.#"),1)=".",TRUE,FALSE)</formula>
    </cfRule>
  </conditionalFormatting>
  <conditionalFormatting sqref="AI661">
    <cfRule type="expression" dxfId="815" priority="163">
      <formula>IF(RIGHT(TEXT(AI661,"0.#"),1)=".",FALSE,TRUE)</formula>
    </cfRule>
    <cfRule type="expression" dxfId="814" priority="164">
      <formula>IF(RIGHT(TEXT(AI661,"0.#"),1)=".",TRUE,FALSE)</formula>
    </cfRule>
  </conditionalFormatting>
  <conditionalFormatting sqref="AI659">
    <cfRule type="expression" dxfId="813" priority="167">
      <formula>IF(RIGHT(TEXT(AI659,"0.#"),1)=".",FALSE,TRUE)</formula>
    </cfRule>
    <cfRule type="expression" dxfId="812" priority="168">
      <formula>IF(RIGHT(TEXT(AI659,"0.#"),1)=".",TRUE,FALSE)</formula>
    </cfRule>
  </conditionalFormatting>
  <conditionalFormatting sqref="AI660">
    <cfRule type="expression" dxfId="811" priority="165">
      <formula>IF(RIGHT(TEXT(AI660,"0.#"),1)=".",FALSE,TRUE)</formula>
    </cfRule>
    <cfRule type="expression" dxfId="810" priority="166">
      <formula>IF(RIGHT(TEXT(AI660,"0.#"),1)=".",TRUE,FALSE)</formula>
    </cfRule>
  </conditionalFormatting>
  <conditionalFormatting sqref="AM666">
    <cfRule type="expression" dxfId="809" priority="157">
      <formula>IF(RIGHT(TEXT(AM666,"0.#"),1)=".",FALSE,TRUE)</formula>
    </cfRule>
    <cfRule type="expression" dxfId="808" priority="158">
      <formula>IF(RIGHT(TEXT(AM666,"0.#"),1)=".",TRUE,FALSE)</formula>
    </cfRule>
  </conditionalFormatting>
  <conditionalFormatting sqref="AM664">
    <cfRule type="expression" dxfId="807" priority="161">
      <formula>IF(RIGHT(TEXT(AM664,"0.#"),1)=".",FALSE,TRUE)</formula>
    </cfRule>
    <cfRule type="expression" dxfId="806" priority="162">
      <formula>IF(RIGHT(TEXT(AM664,"0.#"),1)=".",TRUE,FALSE)</formula>
    </cfRule>
  </conditionalFormatting>
  <conditionalFormatting sqref="AM665">
    <cfRule type="expression" dxfId="805" priority="159">
      <formula>IF(RIGHT(TEXT(AM665,"0.#"),1)=".",FALSE,TRUE)</formula>
    </cfRule>
    <cfRule type="expression" dxfId="804" priority="160">
      <formula>IF(RIGHT(TEXT(AM665,"0.#"),1)=".",TRUE,FALSE)</formula>
    </cfRule>
  </conditionalFormatting>
  <conditionalFormatting sqref="AI666">
    <cfRule type="expression" dxfId="803" priority="151">
      <formula>IF(RIGHT(TEXT(AI666,"0.#"),1)=".",FALSE,TRUE)</formula>
    </cfRule>
    <cfRule type="expression" dxfId="802" priority="152">
      <formula>IF(RIGHT(TEXT(AI666,"0.#"),1)=".",TRUE,FALSE)</formula>
    </cfRule>
  </conditionalFormatting>
  <conditionalFormatting sqref="AI664">
    <cfRule type="expression" dxfId="801" priority="155">
      <formula>IF(RIGHT(TEXT(AI664,"0.#"),1)=".",FALSE,TRUE)</formula>
    </cfRule>
    <cfRule type="expression" dxfId="800" priority="156">
      <formula>IF(RIGHT(TEXT(AI664,"0.#"),1)=".",TRUE,FALSE)</formula>
    </cfRule>
  </conditionalFormatting>
  <conditionalFormatting sqref="AI665">
    <cfRule type="expression" dxfId="799" priority="153">
      <formula>IF(RIGHT(TEXT(AI665,"0.#"),1)=".",FALSE,TRUE)</formula>
    </cfRule>
    <cfRule type="expression" dxfId="798" priority="154">
      <formula>IF(RIGHT(TEXT(AI665,"0.#"),1)=".",TRUE,FALSE)</formula>
    </cfRule>
  </conditionalFormatting>
  <conditionalFormatting sqref="AM671">
    <cfRule type="expression" dxfId="797" priority="145">
      <formula>IF(RIGHT(TEXT(AM671,"0.#"),1)=".",FALSE,TRUE)</formula>
    </cfRule>
    <cfRule type="expression" dxfId="796" priority="146">
      <formula>IF(RIGHT(TEXT(AM671,"0.#"),1)=".",TRUE,FALSE)</formula>
    </cfRule>
  </conditionalFormatting>
  <conditionalFormatting sqref="AM669">
    <cfRule type="expression" dxfId="795" priority="149">
      <formula>IF(RIGHT(TEXT(AM669,"0.#"),1)=".",FALSE,TRUE)</formula>
    </cfRule>
    <cfRule type="expression" dxfId="794" priority="150">
      <formula>IF(RIGHT(TEXT(AM669,"0.#"),1)=".",TRUE,FALSE)</formula>
    </cfRule>
  </conditionalFormatting>
  <conditionalFormatting sqref="AM670">
    <cfRule type="expression" dxfId="793" priority="147">
      <formula>IF(RIGHT(TEXT(AM670,"0.#"),1)=".",FALSE,TRUE)</formula>
    </cfRule>
    <cfRule type="expression" dxfId="792" priority="148">
      <formula>IF(RIGHT(TEXT(AM670,"0.#"),1)=".",TRUE,FALSE)</formula>
    </cfRule>
  </conditionalFormatting>
  <conditionalFormatting sqref="AI671">
    <cfRule type="expression" dxfId="791" priority="139">
      <formula>IF(RIGHT(TEXT(AI671,"0.#"),1)=".",FALSE,TRUE)</formula>
    </cfRule>
    <cfRule type="expression" dxfId="790" priority="140">
      <formula>IF(RIGHT(TEXT(AI671,"0.#"),1)=".",TRUE,FALSE)</formula>
    </cfRule>
  </conditionalFormatting>
  <conditionalFormatting sqref="AI669">
    <cfRule type="expression" dxfId="789" priority="143">
      <formula>IF(RIGHT(TEXT(AI669,"0.#"),1)=".",FALSE,TRUE)</formula>
    </cfRule>
    <cfRule type="expression" dxfId="788" priority="144">
      <formula>IF(RIGHT(TEXT(AI669,"0.#"),1)=".",TRUE,FALSE)</formula>
    </cfRule>
  </conditionalFormatting>
  <conditionalFormatting sqref="AI670">
    <cfRule type="expression" dxfId="787" priority="141">
      <formula>IF(RIGHT(TEXT(AI670,"0.#"),1)=".",FALSE,TRUE)</formula>
    </cfRule>
    <cfRule type="expression" dxfId="786" priority="142">
      <formula>IF(RIGHT(TEXT(AI670,"0.#"),1)=".",TRUE,FALSE)</formula>
    </cfRule>
  </conditionalFormatting>
  <conditionalFormatting sqref="P29:AC29">
    <cfRule type="expression" dxfId="785" priority="101">
      <formula>IF(RIGHT(TEXT(P29,"0.#"),1)=".",FALSE,TRUE)</formula>
    </cfRule>
    <cfRule type="expression" dxfId="784" priority="102">
      <formula>IF(RIGHT(TEXT(P29,"0.#"),1)=".",TRUE,FALSE)</formula>
    </cfRule>
  </conditionalFormatting>
  <conditionalFormatting sqref="AU783">
    <cfRule type="expression" dxfId="783" priority="85">
      <formula>IF(RIGHT(TEXT(AU783,"0.#"),1)=".",FALSE,TRUE)</formula>
    </cfRule>
    <cfRule type="expression" dxfId="782" priority="86">
      <formula>IF(RIGHT(TEXT(AU783,"0.#"),1)=".",TRUE,FALSE)</formula>
    </cfRule>
  </conditionalFormatting>
  <conditionalFormatting sqref="AU784">
    <cfRule type="expression" dxfId="781" priority="83">
      <formula>IF(RIGHT(TEXT(AU784,"0.#"),1)=".",FALSE,TRUE)</formula>
    </cfRule>
    <cfRule type="expression" dxfId="780" priority="84">
      <formula>IF(RIGHT(TEXT(AU784,"0.#"),1)=".",TRUE,FALSE)</formula>
    </cfRule>
  </conditionalFormatting>
  <conditionalFormatting sqref="AU782">
    <cfRule type="expression" dxfId="779" priority="81">
      <formula>IF(RIGHT(TEXT(AU782,"0.#"),1)=".",FALSE,TRUE)</formula>
    </cfRule>
    <cfRule type="expression" dxfId="778" priority="82">
      <formula>IF(RIGHT(TEXT(AU782,"0.#"),1)=".",TRUE,FALSE)</formula>
    </cfRule>
  </conditionalFormatting>
  <conditionalFormatting sqref="Y795">
    <cfRule type="expression" dxfId="777" priority="79">
      <formula>IF(RIGHT(TEXT(Y795,"0.#"),1)=".",FALSE,TRUE)</formula>
    </cfRule>
    <cfRule type="expression" dxfId="776" priority="80">
      <formula>IF(RIGHT(TEXT(Y795,"0.#"),1)=".",TRUE,FALSE)</formula>
    </cfRule>
  </conditionalFormatting>
  <conditionalFormatting sqref="AU795">
    <cfRule type="expression" dxfId="775" priority="77">
      <formula>IF(RIGHT(TEXT(AU795,"0.#"),1)=".",FALSE,TRUE)</formula>
    </cfRule>
    <cfRule type="expression" dxfId="774" priority="78">
      <formula>IF(RIGHT(TEXT(AU795,"0.#"),1)=".",TRUE,FALSE)</formula>
    </cfRule>
  </conditionalFormatting>
  <conditionalFormatting sqref="AL838:AO838">
    <cfRule type="expression" dxfId="773" priority="73">
      <formula>IF(AND(AL838&gt;=0, RIGHT(TEXT(AL838,"0.#"),1)&lt;&gt;"."),TRUE,FALSE)</formula>
    </cfRule>
    <cfRule type="expression" dxfId="772" priority="74">
      <formula>IF(AND(AL838&gt;=0, RIGHT(TEXT(AL838,"0.#"),1)="."),TRUE,FALSE)</formula>
    </cfRule>
    <cfRule type="expression" dxfId="771" priority="75">
      <formula>IF(AND(AL838&lt;0, RIGHT(TEXT(AL838,"0.#"),1)&lt;&gt;"."),TRUE,FALSE)</formula>
    </cfRule>
    <cfRule type="expression" dxfId="770" priority="76">
      <formula>IF(AND(AL838&lt;0, RIGHT(TEXT(AL838,"0.#"),1)="."),TRUE,FALSE)</formula>
    </cfRule>
  </conditionalFormatting>
  <conditionalFormatting sqref="Y838">
    <cfRule type="expression" dxfId="769" priority="71">
      <formula>IF(RIGHT(TEXT(Y838,"0.#"),1)=".",FALSE,TRUE)</formula>
    </cfRule>
    <cfRule type="expression" dxfId="768" priority="72">
      <formula>IF(RIGHT(TEXT(Y838,"0.#"),1)=".",TRUE,FALSE)</formula>
    </cfRule>
  </conditionalFormatting>
  <conditionalFormatting sqref="AL871:AO880">
    <cfRule type="expression" dxfId="767" priority="67">
      <formula>IF(AND(AL871&gt;=0, RIGHT(TEXT(AL871,"0.#"),1)&lt;&gt;"."),TRUE,FALSE)</formula>
    </cfRule>
    <cfRule type="expression" dxfId="766" priority="68">
      <formula>IF(AND(AL871&gt;=0, RIGHT(TEXT(AL871,"0.#"),1)="."),TRUE,FALSE)</formula>
    </cfRule>
    <cfRule type="expression" dxfId="765" priority="69">
      <formula>IF(AND(AL871&lt;0, RIGHT(TEXT(AL871,"0.#"),1)&lt;&gt;"."),TRUE,FALSE)</formula>
    </cfRule>
    <cfRule type="expression" dxfId="764" priority="70">
      <formula>IF(AND(AL871&lt;0, RIGHT(TEXT(AL871,"0.#"),1)="."),TRUE,FALSE)</formula>
    </cfRule>
  </conditionalFormatting>
  <conditionalFormatting sqref="Y871">
    <cfRule type="expression" dxfId="763" priority="65">
      <formula>IF(RIGHT(TEXT(Y871,"0.#"),1)=".",FALSE,TRUE)</formula>
    </cfRule>
    <cfRule type="expression" dxfId="762" priority="66">
      <formula>IF(RIGHT(TEXT(Y871,"0.#"),1)=".",TRUE,FALSE)</formula>
    </cfRule>
  </conditionalFormatting>
  <conditionalFormatting sqref="Y872">
    <cfRule type="expression" dxfId="761" priority="63">
      <formula>IF(RIGHT(TEXT(Y872,"0.#"),1)=".",FALSE,TRUE)</formula>
    </cfRule>
    <cfRule type="expression" dxfId="760" priority="64">
      <formula>IF(RIGHT(TEXT(Y872,"0.#"),1)=".",TRUE,FALSE)</formula>
    </cfRule>
  </conditionalFormatting>
  <conditionalFormatting sqref="Y873">
    <cfRule type="expression" dxfId="759" priority="61">
      <formula>IF(RIGHT(TEXT(Y873,"0.#"),1)=".",FALSE,TRUE)</formula>
    </cfRule>
    <cfRule type="expression" dxfId="758" priority="62">
      <formula>IF(RIGHT(TEXT(Y873,"0.#"),1)=".",TRUE,FALSE)</formula>
    </cfRule>
  </conditionalFormatting>
  <conditionalFormatting sqref="Y874">
    <cfRule type="expression" dxfId="757" priority="59">
      <formula>IF(RIGHT(TEXT(Y874,"0.#"),1)=".",FALSE,TRUE)</formula>
    </cfRule>
    <cfRule type="expression" dxfId="756" priority="60">
      <formula>IF(RIGHT(TEXT(Y874,"0.#"),1)=".",TRUE,FALSE)</formula>
    </cfRule>
  </conditionalFormatting>
  <conditionalFormatting sqref="Y875">
    <cfRule type="expression" dxfId="755" priority="57">
      <formula>IF(RIGHT(TEXT(Y875,"0.#"),1)=".",FALSE,TRUE)</formula>
    </cfRule>
    <cfRule type="expression" dxfId="754" priority="58">
      <formula>IF(RIGHT(TEXT(Y875,"0.#"),1)=".",TRUE,FALSE)</formula>
    </cfRule>
  </conditionalFormatting>
  <conditionalFormatting sqref="Y876">
    <cfRule type="expression" dxfId="753" priority="55">
      <formula>IF(RIGHT(TEXT(Y876,"0.#"),1)=".",FALSE,TRUE)</formula>
    </cfRule>
    <cfRule type="expression" dxfId="752" priority="56">
      <formula>IF(RIGHT(TEXT(Y876,"0.#"),1)=".",TRUE,FALSE)</formula>
    </cfRule>
  </conditionalFormatting>
  <conditionalFormatting sqref="Y877">
    <cfRule type="expression" dxfId="751" priority="53">
      <formula>IF(RIGHT(TEXT(Y877,"0.#"),1)=".",FALSE,TRUE)</formula>
    </cfRule>
    <cfRule type="expression" dxfId="750" priority="54">
      <formula>IF(RIGHT(TEXT(Y877,"0.#"),1)=".",TRUE,FALSE)</formula>
    </cfRule>
  </conditionalFormatting>
  <conditionalFormatting sqref="Y878">
    <cfRule type="expression" dxfId="749" priority="51">
      <formula>IF(RIGHT(TEXT(Y878,"0.#"),1)=".",FALSE,TRUE)</formula>
    </cfRule>
    <cfRule type="expression" dxfId="748" priority="52">
      <formula>IF(RIGHT(TEXT(Y878,"0.#"),1)=".",TRUE,FALSE)</formula>
    </cfRule>
  </conditionalFormatting>
  <conditionalFormatting sqref="Y879">
    <cfRule type="expression" dxfId="747" priority="49">
      <formula>IF(RIGHT(TEXT(Y879,"0.#"),1)=".",FALSE,TRUE)</formula>
    </cfRule>
    <cfRule type="expression" dxfId="746" priority="50">
      <formula>IF(RIGHT(TEXT(Y879,"0.#"),1)=".",TRUE,FALSE)</formula>
    </cfRule>
  </conditionalFormatting>
  <conditionalFormatting sqref="Y880">
    <cfRule type="expression" dxfId="745" priority="47">
      <formula>IF(RIGHT(TEXT(Y880,"0.#"),1)=".",FALSE,TRUE)</formula>
    </cfRule>
    <cfRule type="expression" dxfId="744" priority="48">
      <formula>IF(RIGHT(TEXT(Y880,"0.#"),1)=".",TRUE,FALSE)</formula>
    </cfRule>
  </conditionalFormatting>
  <conditionalFormatting sqref="Y907">
    <cfRule type="expression" dxfId="743" priority="45">
      <formula>IF(RIGHT(TEXT(Y907,"0.#"),1)=".",FALSE,TRUE)</formula>
    </cfRule>
    <cfRule type="expression" dxfId="742" priority="46">
      <formula>IF(RIGHT(TEXT(Y907,"0.#"),1)=".",TRUE,FALSE)</formula>
    </cfRule>
  </conditionalFormatting>
  <conditionalFormatting sqref="Y904">
    <cfRule type="expression" dxfId="741" priority="43">
      <formula>IF(RIGHT(TEXT(Y904,"0.#"),1)=".",FALSE,TRUE)</formula>
    </cfRule>
    <cfRule type="expression" dxfId="740" priority="44">
      <formula>IF(RIGHT(TEXT(Y904,"0.#"),1)=".",TRUE,FALSE)</formula>
    </cfRule>
  </conditionalFormatting>
  <conditionalFormatting sqref="AL904:AO905 AL907:AO907">
    <cfRule type="expression" dxfId="739" priority="39">
      <formula>IF(AND(AL904&gt;=0, RIGHT(TEXT(AL904,"0.#"),1)&lt;&gt;"."),TRUE,FALSE)</formula>
    </cfRule>
    <cfRule type="expression" dxfId="738" priority="40">
      <formula>IF(AND(AL904&gt;=0, RIGHT(TEXT(AL904,"0.#"),1)="."),TRUE,FALSE)</formula>
    </cfRule>
    <cfRule type="expression" dxfId="737" priority="41">
      <formula>IF(AND(AL904&lt;0, RIGHT(TEXT(AL904,"0.#"),1)&lt;&gt;"."),TRUE,FALSE)</formula>
    </cfRule>
    <cfRule type="expression" dxfId="736" priority="42">
      <formula>IF(AND(AL904&lt;0, RIGHT(TEXT(AL904,"0.#"),1)="."),TRUE,FALSE)</formula>
    </cfRule>
  </conditionalFormatting>
  <conditionalFormatting sqref="AL906:AO906">
    <cfRule type="expression" dxfId="735" priority="35">
      <formula>IF(AND(AL906&gt;=0, RIGHT(TEXT(AL906,"0.#"),1)&lt;&gt;"."),TRUE,FALSE)</formula>
    </cfRule>
    <cfRule type="expression" dxfId="734" priority="36">
      <formula>IF(AND(AL906&gt;=0, RIGHT(TEXT(AL906,"0.#"),1)="."),TRUE,FALSE)</formula>
    </cfRule>
    <cfRule type="expression" dxfId="733" priority="37">
      <formula>IF(AND(AL906&lt;0, RIGHT(TEXT(AL906,"0.#"),1)&lt;&gt;"."),TRUE,FALSE)</formula>
    </cfRule>
    <cfRule type="expression" dxfId="732" priority="38">
      <formula>IF(AND(AL906&lt;0, RIGHT(TEXT(AL906,"0.#"),1)="."),TRUE,FALSE)</formula>
    </cfRule>
  </conditionalFormatting>
  <conditionalFormatting sqref="Y906">
    <cfRule type="expression" dxfId="731" priority="33">
      <formula>IF(RIGHT(TEXT(Y906,"0.#"),1)=".",FALSE,TRUE)</formula>
    </cfRule>
    <cfRule type="expression" dxfId="730" priority="34">
      <formula>IF(RIGHT(TEXT(Y906,"0.#"),1)=".",TRUE,FALSE)</formula>
    </cfRule>
  </conditionalFormatting>
  <conditionalFormatting sqref="Y937">
    <cfRule type="expression" dxfId="729" priority="31">
      <formula>IF(RIGHT(TEXT(Y937,"0.#"),1)=".",FALSE,TRUE)</formula>
    </cfRule>
    <cfRule type="expression" dxfId="728" priority="32">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AE104 AQ104">
    <cfRule type="expression" dxfId="723" priority="25">
      <formula>IF(RIGHT(TEXT(AE104,"0.#"),1)=".",FALSE,TRUE)</formula>
    </cfRule>
    <cfRule type="expression" dxfId="722" priority="26">
      <formula>IF(RIGHT(TEXT(AE104,"0.#"),1)=".",TRUE,FALSE)</formula>
    </cfRule>
  </conditionalFormatting>
  <conditionalFormatting sqref="AI104">
    <cfRule type="expression" dxfId="721" priority="23">
      <formula>IF(RIGHT(TEXT(AI104,"0.#"),1)=".",FALSE,TRUE)</formula>
    </cfRule>
    <cfRule type="expression" dxfId="720" priority="24">
      <formula>IF(RIGHT(TEXT(AI104,"0.#"),1)=".",TRUE,FALSE)</formula>
    </cfRule>
  </conditionalFormatting>
  <conditionalFormatting sqref="AM104">
    <cfRule type="expression" dxfId="719" priority="21">
      <formula>IF(RIGHT(TEXT(AM104,"0.#"),1)=".",FALSE,TRUE)</formula>
    </cfRule>
    <cfRule type="expression" dxfId="718" priority="22">
      <formula>IF(RIGHT(TEXT(AM104,"0.#"),1)=".",TRUE,FALSE)</formula>
    </cfRule>
  </conditionalFormatting>
  <conditionalFormatting sqref="AE105">
    <cfRule type="expression" dxfId="717" priority="19">
      <formula>IF(RIGHT(TEXT(AE105,"0.#"),1)=".",FALSE,TRUE)</formula>
    </cfRule>
    <cfRule type="expression" dxfId="716" priority="20">
      <formula>IF(RIGHT(TEXT(AE105,"0.#"),1)=".",TRUE,FALSE)</formula>
    </cfRule>
  </conditionalFormatting>
  <conditionalFormatting sqref="AI105">
    <cfRule type="expression" dxfId="715" priority="17">
      <formula>IF(RIGHT(TEXT(AI105,"0.#"),1)=".",FALSE,TRUE)</formula>
    </cfRule>
    <cfRule type="expression" dxfId="714" priority="18">
      <formula>IF(RIGHT(TEXT(AI105,"0.#"),1)=".",TRUE,FALSE)</formula>
    </cfRule>
  </conditionalFormatting>
  <conditionalFormatting sqref="AM105">
    <cfRule type="expression" dxfId="713" priority="15">
      <formula>IF(RIGHT(TEXT(AM105,"0.#"),1)=".",FALSE,TRUE)</formula>
    </cfRule>
    <cfRule type="expression" dxfId="712" priority="16">
      <formula>IF(RIGHT(TEXT(AM105,"0.#"),1)=".",TRUE,FALSE)</formula>
    </cfRule>
  </conditionalFormatting>
  <conditionalFormatting sqref="AQ105">
    <cfRule type="expression" dxfId="711" priority="13">
      <formula>IF(RIGHT(TEXT(AQ105,"0.#"),1)=".",FALSE,TRUE)</formula>
    </cfRule>
    <cfRule type="expression" dxfId="710" priority="14">
      <formula>IF(RIGHT(TEXT(AQ105,"0.#"),1)=".",TRUE,FALSE)</formula>
    </cfRule>
  </conditionalFormatting>
  <conditionalFormatting sqref="AU104">
    <cfRule type="expression" dxfId="709" priority="11">
      <formula>IF(RIGHT(TEXT(AU104,"0.#"),1)=".",FALSE,TRUE)</formula>
    </cfRule>
    <cfRule type="expression" dxfId="708" priority="12">
      <formula>IF(RIGHT(TEXT(AU104,"0.#"),1)=".",TRUE,FALSE)</formula>
    </cfRule>
  </conditionalFormatting>
  <conditionalFormatting sqref="AU105">
    <cfRule type="expression" dxfId="707" priority="9">
      <formula>IF(RIGHT(TEXT(AU105,"0.#"),1)=".",FALSE,TRUE)</formula>
    </cfRule>
    <cfRule type="expression" dxfId="706" priority="10">
      <formula>IF(RIGHT(TEXT(AU105,"0.#"),1)=".",TRUE,FALSE)</formula>
    </cfRule>
  </conditionalFormatting>
  <conditionalFormatting sqref="Y783">
    <cfRule type="expression" dxfId="705" priority="7">
      <formula>IF(RIGHT(TEXT(Y783,"0.#"),1)=".",FALSE,TRUE)</formula>
    </cfRule>
    <cfRule type="expression" dxfId="704" priority="8">
      <formula>IF(RIGHT(TEXT(Y783,"0.#"),1)=".",TRUE,FALSE)</formula>
    </cfRule>
  </conditionalFormatting>
  <conditionalFormatting sqref="Y784:Y791 Y782">
    <cfRule type="expression" dxfId="703" priority="5">
      <formula>IF(RIGHT(TEXT(Y782,"0.#"),1)=".",FALSE,TRUE)</formula>
    </cfRule>
    <cfRule type="expression" dxfId="702" priority="6">
      <formula>IF(RIGHT(TEXT(Y782,"0.#"),1)=".",TRUE,FALSE)</formula>
    </cfRule>
  </conditionalFormatting>
  <conditionalFormatting sqref="Y905">
    <cfRule type="expression" dxfId="701" priority="1">
      <formula>IF(RIGHT(TEXT(Y905,"0.#"),1)=".",FALSE,TRUE)</formula>
    </cfRule>
    <cfRule type="expression" dxfId="700"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27" max="49" man="1"/>
    <brk id="735" max="49" man="1"/>
    <brk id="778" max="49" man="1"/>
    <brk id="805" max="49" man="1"/>
    <brk id="937" max="49" man="1"/>
  </rowBreaks>
  <colBreaks count="1" manualBreakCount="1">
    <brk id="6" max="936"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G5" sqref="G5:L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v>
      </c>
      <c r="F24" s="18" t="s">
        <v>414</v>
      </c>
      <c r="G24" s="17"/>
      <c r="H24" s="13" t="str">
        <f t="shared" si="1"/>
        <v/>
      </c>
      <c r="I24" s="13" t="str">
        <f t="shared" si="5"/>
        <v>エネルギー対策特別会計電源開発促進勘定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5" sqref="G5:L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5" t="s">
        <v>351</v>
      </c>
      <c r="B2" s="526"/>
      <c r="C2" s="526"/>
      <c r="D2" s="526"/>
      <c r="E2" s="526"/>
      <c r="F2" s="527"/>
      <c r="G2" s="811" t="s">
        <v>146</v>
      </c>
      <c r="H2" s="796"/>
      <c r="I2" s="796"/>
      <c r="J2" s="796"/>
      <c r="K2" s="796"/>
      <c r="L2" s="796"/>
      <c r="M2" s="796"/>
      <c r="N2" s="796"/>
      <c r="O2" s="797"/>
      <c r="P2" s="795" t="s">
        <v>59</v>
      </c>
      <c r="Q2" s="796"/>
      <c r="R2" s="796"/>
      <c r="S2" s="796"/>
      <c r="T2" s="796"/>
      <c r="U2" s="796"/>
      <c r="V2" s="796"/>
      <c r="W2" s="796"/>
      <c r="X2" s="797"/>
      <c r="Y2" s="1022"/>
      <c r="Z2" s="417"/>
      <c r="AA2" s="418"/>
      <c r="AB2" s="1026" t="s">
        <v>11</v>
      </c>
      <c r="AC2" s="1027"/>
      <c r="AD2" s="1028"/>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25"/>
      <c r="B3" s="526"/>
      <c r="C3" s="526"/>
      <c r="D3" s="526"/>
      <c r="E3" s="526"/>
      <c r="F3" s="527"/>
      <c r="G3" s="580"/>
      <c r="H3" s="383"/>
      <c r="I3" s="383"/>
      <c r="J3" s="383"/>
      <c r="K3" s="383"/>
      <c r="L3" s="383"/>
      <c r="M3" s="383"/>
      <c r="N3" s="383"/>
      <c r="O3" s="581"/>
      <c r="P3" s="593"/>
      <c r="Q3" s="383"/>
      <c r="R3" s="383"/>
      <c r="S3" s="383"/>
      <c r="T3" s="383"/>
      <c r="U3" s="383"/>
      <c r="V3" s="383"/>
      <c r="W3" s="383"/>
      <c r="X3" s="581"/>
      <c r="Y3" s="1023"/>
      <c r="Z3" s="1024"/>
      <c r="AA3" s="1025"/>
      <c r="AB3" s="1029"/>
      <c r="AC3" s="1030"/>
      <c r="AD3" s="1031"/>
      <c r="AE3" s="380"/>
      <c r="AF3" s="380"/>
      <c r="AG3" s="380"/>
      <c r="AH3" s="380"/>
      <c r="AI3" s="380"/>
      <c r="AJ3" s="380"/>
      <c r="AK3" s="380"/>
      <c r="AL3" s="380"/>
      <c r="AM3" s="380"/>
      <c r="AN3" s="380"/>
      <c r="AO3" s="380"/>
      <c r="AP3" s="336"/>
      <c r="AQ3" s="274"/>
      <c r="AR3" s="275"/>
      <c r="AS3" s="142" t="s">
        <v>236</v>
      </c>
      <c r="AT3" s="176"/>
      <c r="AU3" s="275"/>
      <c r="AV3" s="275"/>
      <c r="AW3" s="383" t="s">
        <v>181</v>
      </c>
      <c r="AX3" s="384"/>
    </row>
    <row r="4" spans="1:50" ht="22.5" customHeight="1" x14ac:dyDescent="0.15">
      <c r="A4" s="528"/>
      <c r="B4" s="526"/>
      <c r="C4" s="526"/>
      <c r="D4" s="526"/>
      <c r="E4" s="526"/>
      <c r="F4" s="527"/>
      <c r="G4" s="553"/>
      <c r="H4" s="1032"/>
      <c r="I4" s="1032"/>
      <c r="J4" s="1032"/>
      <c r="K4" s="1032"/>
      <c r="L4" s="1032"/>
      <c r="M4" s="1032"/>
      <c r="N4" s="1032"/>
      <c r="O4" s="1033"/>
      <c r="P4" s="165"/>
      <c r="Q4" s="1040"/>
      <c r="R4" s="1040"/>
      <c r="S4" s="1040"/>
      <c r="T4" s="1040"/>
      <c r="U4" s="1040"/>
      <c r="V4" s="1040"/>
      <c r="W4" s="1040"/>
      <c r="X4" s="1041"/>
      <c r="Y4" s="1018" t="s">
        <v>12</v>
      </c>
      <c r="Z4" s="1019"/>
      <c r="AA4" s="1020"/>
      <c r="AB4" s="564"/>
      <c r="AC4" s="1021"/>
      <c r="AD4" s="1021"/>
      <c r="AE4" s="368"/>
      <c r="AF4" s="369"/>
      <c r="AG4" s="369"/>
      <c r="AH4" s="369"/>
      <c r="AI4" s="368"/>
      <c r="AJ4" s="369"/>
      <c r="AK4" s="369"/>
      <c r="AL4" s="369"/>
      <c r="AM4" s="368"/>
      <c r="AN4" s="369"/>
      <c r="AO4" s="369"/>
      <c r="AP4" s="369"/>
      <c r="AQ4" s="120"/>
      <c r="AR4" s="121"/>
      <c r="AS4" s="121"/>
      <c r="AT4" s="122"/>
      <c r="AU4" s="369"/>
      <c r="AV4" s="369"/>
      <c r="AW4" s="369"/>
      <c r="AX4" s="371"/>
    </row>
    <row r="5" spans="1:50" ht="22.5" customHeight="1" x14ac:dyDescent="0.15">
      <c r="A5" s="529"/>
      <c r="B5" s="530"/>
      <c r="C5" s="530"/>
      <c r="D5" s="530"/>
      <c r="E5" s="530"/>
      <c r="F5" s="531"/>
      <c r="G5" s="1034"/>
      <c r="H5" s="1035"/>
      <c r="I5" s="1035"/>
      <c r="J5" s="1035"/>
      <c r="K5" s="1035"/>
      <c r="L5" s="1035"/>
      <c r="M5" s="1035"/>
      <c r="N5" s="1035"/>
      <c r="O5" s="1036"/>
      <c r="P5" s="1042"/>
      <c r="Q5" s="1042"/>
      <c r="R5" s="1042"/>
      <c r="S5" s="1042"/>
      <c r="T5" s="1042"/>
      <c r="U5" s="1042"/>
      <c r="V5" s="1042"/>
      <c r="W5" s="1042"/>
      <c r="X5" s="1043"/>
      <c r="Y5" s="307" t="s">
        <v>54</v>
      </c>
      <c r="Z5" s="1015"/>
      <c r="AA5" s="1016"/>
      <c r="AB5" s="535"/>
      <c r="AC5" s="1017"/>
      <c r="AD5" s="1017"/>
      <c r="AE5" s="368"/>
      <c r="AF5" s="369"/>
      <c r="AG5" s="369"/>
      <c r="AH5" s="369"/>
      <c r="AI5" s="368"/>
      <c r="AJ5" s="369"/>
      <c r="AK5" s="369"/>
      <c r="AL5" s="369"/>
      <c r="AM5" s="368"/>
      <c r="AN5" s="369"/>
      <c r="AO5" s="369"/>
      <c r="AP5" s="369"/>
      <c r="AQ5" s="120"/>
      <c r="AR5" s="121"/>
      <c r="AS5" s="121"/>
      <c r="AT5" s="122"/>
      <c r="AU5" s="369"/>
      <c r="AV5" s="369"/>
      <c r="AW5" s="369"/>
      <c r="AX5" s="371"/>
    </row>
    <row r="6" spans="1:50" ht="22.5" customHeight="1" x14ac:dyDescent="0.15">
      <c r="A6" s="529"/>
      <c r="B6" s="530"/>
      <c r="C6" s="530"/>
      <c r="D6" s="530"/>
      <c r="E6" s="530"/>
      <c r="F6" s="531"/>
      <c r="G6" s="1037"/>
      <c r="H6" s="1038"/>
      <c r="I6" s="1038"/>
      <c r="J6" s="1038"/>
      <c r="K6" s="1038"/>
      <c r="L6" s="1038"/>
      <c r="M6" s="1038"/>
      <c r="N6" s="1038"/>
      <c r="O6" s="1039"/>
      <c r="P6" s="1044"/>
      <c r="Q6" s="1044"/>
      <c r="R6" s="1044"/>
      <c r="S6" s="1044"/>
      <c r="T6" s="1044"/>
      <c r="U6" s="1044"/>
      <c r="V6" s="1044"/>
      <c r="W6" s="1044"/>
      <c r="X6" s="1045"/>
      <c r="Y6" s="1046" t="s">
        <v>13</v>
      </c>
      <c r="Z6" s="1015"/>
      <c r="AA6" s="1016"/>
      <c r="AB6" s="474" t="s">
        <v>182</v>
      </c>
      <c r="AC6" s="1047"/>
      <c r="AD6" s="1047"/>
      <c r="AE6" s="368"/>
      <c r="AF6" s="369"/>
      <c r="AG6" s="369"/>
      <c r="AH6" s="369"/>
      <c r="AI6" s="368"/>
      <c r="AJ6" s="369"/>
      <c r="AK6" s="369"/>
      <c r="AL6" s="369"/>
      <c r="AM6" s="368"/>
      <c r="AN6" s="369"/>
      <c r="AO6" s="369"/>
      <c r="AP6" s="369"/>
      <c r="AQ6" s="120"/>
      <c r="AR6" s="121"/>
      <c r="AS6" s="121"/>
      <c r="AT6" s="122"/>
      <c r="AU6" s="369"/>
      <c r="AV6" s="369"/>
      <c r="AW6" s="369"/>
      <c r="AX6" s="371"/>
    </row>
    <row r="7" spans="1:50" customFormat="1" ht="23.25" customHeight="1" x14ac:dyDescent="0.15">
      <c r="A7" s="915" t="s">
        <v>383</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15">
      <c r="A9" s="525" t="s">
        <v>351</v>
      </c>
      <c r="B9" s="526"/>
      <c r="C9" s="526"/>
      <c r="D9" s="526"/>
      <c r="E9" s="526"/>
      <c r="F9" s="527"/>
      <c r="G9" s="811" t="s">
        <v>146</v>
      </c>
      <c r="H9" s="796"/>
      <c r="I9" s="796"/>
      <c r="J9" s="796"/>
      <c r="K9" s="796"/>
      <c r="L9" s="796"/>
      <c r="M9" s="796"/>
      <c r="N9" s="796"/>
      <c r="O9" s="797"/>
      <c r="P9" s="795" t="s">
        <v>59</v>
      </c>
      <c r="Q9" s="796"/>
      <c r="R9" s="796"/>
      <c r="S9" s="796"/>
      <c r="T9" s="796"/>
      <c r="U9" s="796"/>
      <c r="V9" s="796"/>
      <c r="W9" s="796"/>
      <c r="X9" s="797"/>
      <c r="Y9" s="1022"/>
      <c r="Z9" s="417"/>
      <c r="AA9" s="418"/>
      <c r="AB9" s="1026" t="s">
        <v>11</v>
      </c>
      <c r="AC9" s="1027"/>
      <c r="AD9" s="1028"/>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25"/>
      <c r="B10" s="526"/>
      <c r="C10" s="526"/>
      <c r="D10" s="526"/>
      <c r="E10" s="526"/>
      <c r="F10" s="527"/>
      <c r="G10" s="580"/>
      <c r="H10" s="383"/>
      <c r="I10" s="383"/>
      <c r="J10" s="383"/>
      <c r="K10" s="383"/>
      <c r="L10" s="383"/>
      <c r="M10" s="383"/>
      <c r="N10" s="383"/>
      <c r="O10" s="581"/>
      <c r="P10" s="593"/>
      <c r="Q10" s="383"/>
      <c r="R10" s="383"/>
      <c r="S10" s="383"/>
      <c r="T10" s="383"/>
      <c r="U10" s="383"/>
      <c r="V10" s="383"/>
      <c r="W10" s="383"/>
      <c r="X10" s="581"/>
      <c r="Y10" s="1023"/>
      <c r="Z10" s="1024"/>
      <c r="AA10" s="1025"/>
      <c r="AB10" s="1029"/>
      <c r="AC10" s="1030"/>
      <c r="AD10" s="1031"/>
      <c r="AE10" s="380"/>
      <c r="AF10" s="380"/>
      <c r="AG10" s="380"/>
      <c r="AH10" s="380"/>
      <c r="AI10" s="380"/>
      <c r="AJ10" s="380"/>
      <c r="AK10" s="380"/>
      <c r="AL10" s="380"/>
      <c r="AM10" s="380"/>
      <c r="AN10" s="380"/>
      <c r="AO10" s="380"/>
      <c r="AP10" s="336"/>
      <c r="AQ10" s="274"/>
      <c r="AR10" s="275"/>
      <c r="AS10" s="142" t="s">
        <v>236</v>
      </c>
      <c r="AT10" s="176"/>
      <c r="AU10" s="275"/>
      <c r="AV10" s="275"/>
      <c r="AW10" s="383" t="s">
        <v>181</v>
      </c>
      <c r="AX10" s="384"/>
    </row>
    <row r="11" spans="1:50" ht="22.5" customHeight="1" x14ac:dyDescent="0.15">
      <c r="A11" s="528"/>
      <c r="B11" s="526"/>
      <c r="C11" s="526"/>
      <c r="D11" s="526"/>
      <c r="E11" s="526"/>
      <c r="F11" s="527"/>
      <c r="G11" s="553"/>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64"/>
      <c r="AC11" s="1021"/>
      <c r="AD11" s="1021"/>
      <c r="AE11" s="368"/>
      <c r="AF11" s="369"/>
      <c r="AG11" s="369"/>
      <c r="AH11" s="369"/>
      <c r="AI11" s="368"/>
      <c r="AJ11" s="369"/>
      <c r="AK11" s="369"/>
      <c r="AL11" s="369"/>
      <c r="AM11" s="368"/>
      <c r="AN11" s="369"/>
      <c r="AO11" s="369"/>
      <c r="AP11" s="369"/>
      <c r="AQ11" s="120"/>
      <c r="AR11" s="121"/>
      <c r="AS11" s="121"/>
      <c r="AT11" s="122"/>
      <c r="AU11" s="369"/>
      <c r="AV11" s="369"/>
      <c r="AW11" s="369"/>
      <c r="AX11" s="371"/>
    </row>
    <row r="12" spans="1:50" ht="22.5" customHeight="1" x14ac:dyDescent="0.15">
      <c r="A12" s="529"/>
      <c r="B12" s="530"/>
      <c r="C12" s="530"/>
      <c r="D12" s="530"/>
      <c r="E12" s="530"/>
      <c r="F12" s="531"/>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535"/>
      <c r="AC12" s="1017"/>
      <c r="AD12" s="1017"/>
      <c r="AE12" s="368"/>
      <c r="AF12" s="369"/>
      <c r="AG12" s="369"/>
      <c r="AH12" s="369"/>
      <c r="AI12" s="368"/>
      <c r="AJ12" s="369"/>
      <c r="AK12" s="369"/>
      <c r="AL12" s="369"/>
      <c r="AM12" s="368"/>
      <c r="AN12" s="369"/>
      <c r="AO12" s="369"/>
      <c r="AP12" s="369"/>
      <c r="AQ12" s="120"/>
      <c r="AR12" s="121"/>
      <c r="AS12" s="121"/>
      <c r="AT12" s="122"/>
      <c r="AU12" s="369"/>
      <c r="AV12" s="369"/>
      <c r="AW12" s="369"/>
      <c r="AX12" s="371"/>
    </row>
    <row r="13" spans="1:50" ht="22.5" customHeight="1" x14ac:dyDescent="0.15">
      <c r="A13" s="660"/>
      <c r="B13" s="661"/>
      <c r="C13" s="661"/>
      <c r="D13" s="661"/>
      <c r="E13" s="661"/>
      <c r="F13" s="662"/>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4" t="s">
        <v>182</v>
      </c>
      <c r="AC13" s="1047"/>
      <c r="AD13" s="1047"/>
      <c r="AE13" s="368"/>
      <c r="AF13" s="369"/>
      <c r="AG13" s="369"/>
      <c r="AH13" s="369"/>
      <c r="AI13" s="368"/>
      <c r="AJ13" s="369"/>
      <c r="AK13" s="369"/>
      <c r="AL13" s="369"/>
      <c r="AM13" s="368"/>
      <c r="AN13" s="369"/>
      <c r="AO13" s="369"/>
      <c r="AP13" s="369"/>
      <c r="AQ13" s="120"/>
      <c r="AR13" s="121"/>
      <c r="AS13" s="121"/>
      <c r="AT13" s="122"/>
      <c r="AU13" s="369"/>
      <c r="AV13" s="369"/>
      <c r="AW13" s="369"/>
      <c r="AX13" s="371"/>
    </row>
    <row r="14" spans="1:50" customFormat="1" ht="23.25" customHeight="1" x14ac:dyDescent="0.15">
      <c r="A14" s="915" t="s">
        <v>383</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15">
      <c r="A16" s="525" t="s">
        <v>351</v>
      </c>
      <c r="B16" s="526"/>
      <c r="C16" s="526"/>
      <c r="D16" s="526"/>
      <c r="E16" s="526"/>
      <c r="F16" s="527"/>
      <c r="G16" s="811" t="s">
        <v>146</v>
      </c>
      <c r="H16" s="796"/>
      <c r="I16" s="796"/>
      <c r="J16" s="796"/>
      <c r="K16" s="796"/>
      <c r="L16" s="796"/>
      <c r="M16" s="796"/>
      <c r="N16" s="796"/>
      <c r="O16" s="797"/>
      <c r="P16" s="795" t="s">
        <v>59</v>
      </c>
      <c r="Q16" s="796"/>
      <c r="R16" s="796"/>
      <c r="S16" s="796"/>
      <c r="T16" s="796"/>
      <c r="U16" s="796"/>
      <c r="V16" s="796"/>
      <c r="W16" s="796"/>
      <c r="X16" s="797"/>
      <c r="Y16" s="1022"/>
      <c r="Z16" s="417"/>
      <c r="AA16" s="418"/>
      <c r="AB16" s="1026" t="s">
        <v>11</v>
      </c>
      <c r="AC16" s="1027"/>
      <c r="AD16" s="1028"/>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25"/>
      <c r="B17" s="526"/>
      <c r="C17" s="526"/>
      <c r="D17" s="526"/>
      <c r="E17" s="526"/>
      <c r="F17" s="527"/>
      <c r="G17" s="580"/>
      <c r="H17" s="383"/>
      <c r="I17" s="383"/>
      <c r="J17" s="383"/>
      <c r="K17" s="383"/>
      <c r="L17" s="383"/>
      <c r="M17" s="383"/>
      <c r="N17" s="383"/>
      <c r="O17" s="581"/>
      <c r="P17" s="593"/>
      <c r="Q17" s="383"/>
      <c r="R17" s="383"/>
      <c r="S17" s="383"/>
      <c r="T17" s="383"/>
      <c r="U17" s="383"/>
      <c r="V17" s="383"/>
      <c r="W17" s="383"/>
      <c r="X17" s="581"/>
      <c r="Y17" s="1023"/>
      <c r="Z17" s="1024"/>
      <c r="AA17" s="1025"/>
      <c r="AB17" s="1029"/>
      <c r="AC17" s="1030"/>
      <c r="AD17" s="1031"/>
      <c r="AE17" s="380"/>
      <c r="AF17" s="380"/>
      <c r="AG17" s="380"/>
      <c r="AH17" s="380"/>
      <c r="AI17" s="380"/>
      <c r="AJ17" s="380"/>
      <c r="AK17" s="380"/>
      <c r="AL17" s="380"/>
      <c r="AM17" s="380"/>
      <c r="AN17" s="380"/>
      <c r="AO17" s="380"/>
      <c r="AP17" s="336"/>
      <c r="AQ17" s="274"/>
      <c r="AR17" s="275"/>
      <c r="AS17" s="142" t="s">
        <v>236</v>
      </c>
      <c r="AT17" s="176"/>
      <c r="AU17" s="275"/>
      <c r="AV17" s="275"/>
      <c r="AW17" s="383" t="s">
        <v>181</v>
      </c>
      <c r="AX17" s="384"/>
    </row>
    <row r="18" spans="1:50" ht="22.5" customHeight="1" x14ac:dyDescent="0.15">
      <c r="A18" s="528"/>
      <c r="B18" s="526"/>
      <c r="C18" s="526"/>
      <c r="D18" s="526"/>
      <c r="E18" s="526"/>
      <c r="F18" s="527"/>
      <c r="G18" s="553"/>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64"/>
      <c r="AC18" s="1021"/>
      <c r="AD18" s="1021"/>
      <c r="AE18" s="368"/>
      <c r="AF18" s="369"/>
      <c r="AG18" s="369"/>
      <c r="AH18" s="369"/>
      <c r="AI18" s="368"/>
      <c r="AJ18" s="369"/>
      <c r="AK18" s="369"/>
      <c r="AL18" s="369"/>
      <c r="AM18" s="368"/>
      <c r="AN18" s="369"/>
      <c r="AO18" s="369"/>
      <c r="AP18" s="369"/>
      <c r="AQ18" s="120"/>
      <c r="AR18" s="121"/>
      <c r="AS18" s="121"/>
      <c r="AT18" s="122"/>
      <c r="AU18" s="369"/>
      <c r="AV18" s="369"/>
      <c r="AW18" s="369"/>
      <c r="AX18" s="371"/>
    </row>
    <row r="19" spans="1:50" ht="22.5" customHeight="1" x14ac:dyDescent="0.15">
      <c r="A19" s="529"/>
      <c r="B19" s="530"/>
      <c r="C19" s="530"/>
      <c r="D19" s="530"/>
      <c r="E19" s="530"/>
      <c r="F19" s="531"/>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535"/>
      <c r="AC19" s="1017"/>
      <c r="AD19" s="1017"/>
      <c r="AE19" s="368"/>
      <c r="AF19" s="369"/>
      <c r="AG19" s="369"/>
      <c r="AH19" s="369"/>
      <c r="AI19" s="368"/>
      <c r="AJ19" s="369"/>
      <c r="AK19" s="369"/>
      <c r="AL19" s="369"/>
      <c r="AM19" s="368"/>
      <c r="AN19" s="369"/>
      <c r="AO19" s="369"/>
      <c r="AP19" s="369"/>
      <c r="AQ19" s="120"/>
      <c r="AR19" s="121"/>
      <c r="AS19" s="121"/>
      <c r="AT19" s="122"/>
      <c r="AU19" s="369"/>
      <c r="AV19" s="369"/>
      <c r="AW19" s="369"/>
      <c r="AX19" s="371"/>
    </row>
    <row r="20" spans="1:50" ht="22.5" customHeight="1" x14ac:dyDescent="0.15">
      <c r="A20" s="660"/>
      <c r="B20" s="661"/>
      <c r="C20" s="661"/>
      <c r="D20" s="661"/>
      <c r="E20" s="661"/>
      <c r="F20" s="662"/>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4" t="s">
        <v>182</v>
      </c>
      <c r="AC20" s="1047"/>
      <c r="AD20" s="1047"/>
      <c r="AE20" s="368"/>
      <c r="AF20" s="369"/>
      <c r="AG20" s="369"/>
      <c r="AH20" s="369"/>
      <c r="AI20" s="368"/>
      <c r="AJ20" s="369"/>
      <c r="AK20" s="369"/>
      <c r="AL20" s="369"/>
      <c r="AM20" s="368"/>
      <c r="AN20" s="369"/>
      <c r="AO20" s="369"/>
      <c r="AP20" s="369"/>
      <c r="AQ20" s="120"/>
      <c r="AR20" s="121"/>
      <c r="AS20" s="121"/>
      <c r="AT20" s="122"/>
      <c r="AU20" s="369"/>
      <c r="AV20" s="369"/>
      <c r="AW20" s="369"/>
      <c r="AX20" s="371"/>
    </row>
    <row r="21" spans="1:50" customFormat="1" ht="23.25" customHeight="1" x14ac:dyDescent="0.15">
      <c r="A21" s="915" t="s">
        <v>383</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15">
      <c r="A23" s="525" t="s">
        <v>351</v>
      </c>
      <c r="B23" s="526"/>
      <c r="C23" s="526"/>
      <c r="D23" s="526"/>
      <c r="E23" s="526"/>
      <c r="F23" s="527"/>
      <c r="G23" s="811" t="s">
        <v>146</v>
      </c>
      <c r="H23" s="796"/>
      <c r="I23" s="796"/>
      <c r="J23" s="796"/>
      <c r="K23" s="796"/>
      <c r="L23" s="796"/>
      <c r="M23" s="796"/>
      <c r="N23" s="796"/>
      <c r="O23" s="797"/>
      <c r="P23" s="795" t="s">
        <v>59</v>
      </c>
      <c r="Q23" s="796"/>
      <c r="R23" s="796"/>
      <c r="S23" s="796"/>
      <c r="T23" s="796"/>
      <c r="U23" s="796"/>
      <c r="V23" s="796"/>
      <c r="W23" s="796"/>
      <c r="X23" s="797"/>
      <c r="Y23" s="1022"/>
      <c r="Z23" s="417"/>
      <c r="AA23" s="418"/>
      <c r="AB23" s="1026" t="s">
        <v>11</v>
      </c>
      <c r="AC23" s="1027"/>
      <c r="AD23" s="1028"/>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25"/>
      <c r="B24" s="526"/>
      <c r="C24" s="526"/>
      <c r="D24" s="526"/>
      <c r="E24" s="526"/>
      <c r="F24" s="527"/>
      <c r="G24" s="580"/>
      <c r="H24" s="383"/>
      <c r="I24" s="383"/>
      <c r="J24" s="383"/>
      <c r="K24" s="383"/>
      <c r="L24" s="383"/>
      <c r="M24" s="383"/>
      <c r="N24" s="383"/>
      <c r="O24" s="581"/>
      <c r="P24" s="593"/>
      <c r="Q24" s="383"/>
      <c r="R24" s="383"/>
      <c r="S24" s="383"/>
      <c r="T24" s="383"/>
      <c r="U24" s="383"/>
      <c r="V24" s="383"/>
      <c r="W24" s="383"/>
      <c r="X24" s="581"/>
      <c r="Y24" s="1023"/>
      <c r="Z24" s="1024"/>
      <c r="AA24" s="1025"/>
      <c r="AB24" s="1029"/>
      <c r="AC24" s="1030"/>
      <c r="AD24" s="1031"/>
      <c r="AE24" s="380"/>
      <c r="AF24" s="380"/>
      <c r="AG24" s="380"/>
      <c r="AH24" s="380"/>
      <c r="AI24" s="380"/>
      <c r="AJ24" s="380"/>
      <c r="AK24" s="380"/>
      <c r="AL24" s="380"/>
      <c r="AM24" s="380"/>
      <c r="AN24" s="380"/>
      <c r="AO24" s="380"/>
      <c r="AP24" s="336"/>
      <c r="AQ24" s="274"/>
      <c r="AR24" s="275"/>
      <c r="AS24" s="142" t="s">
        <v>236</v>
      </c>
      <c r="AT24" s="176"/>
      <c r="AU24" s="275"/>
      <c r="AV24" s="275"/>
      <c r="AW24" s="383" t="s">
        <v>181</v>
      </c>
      <c r="AX24" s="384"/>
    </row>
    <row r="25" spans="1:50" ht="22.5" customHeight="1" x14ac:dyDescent="0.15">
      <c r="A25" s="528"/>
      <c r="B25" s="526"/>
      <c r="C25" s="526"/>
      <c r="D25" s="526"/>
      <c r="E25" s="526"/>
      <c r="F25" s="527"/>
      <c r="G25" s="553"/>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64"/>
      <c r="AC25" s="1021"/>
      <c r="AD25" s="1021"/>
      <c r="AE25" s="368"/>
      <c r="AF25" s="369"/>
      <c r="AG25" s="369"/>
      <c r="AH25" s="369"/>
      <c r="AI25" s="368"/>
      <c r="AJ25" s="369"/>
      <c r="AK25" s="369"/>
      <c r="AL25" s="369"/>
      <c r="AM25" s="368"/>
      <c r="AN25" s="369"/>
      <c r="AO25" s="369"/>
      <c r="AP25" s="369"/>
      <c r="AQ25" s="120"/>
      <c r="AR25" s="121"/>
      <c r="AS25" s="121"/>
      <c r="AT25" s="122"/>
      <c r="AU25" s="369"/>
      <c r="AV25" s="369"/>
      <c r="AW25" s="369"/>
      <c r="AX25" s="371"/>
    </row>
    <row r="26" spans="1:50" ht="22.5" customHeight="1" x14ac:dyDescent="0.15">
      <c r="A26" s="529"/>
      <c r="B26" s="530"/>
      <c r="C26" s="530"/>
      <c r="D26" s="530"/>
      <c r="E26" s="530"/>
      <c r="F26" s="531"/>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535"/>
      <c r="AC26" s="1017"/>
      <c r="AD26" s="1017"/>
      <c r="AE26" s="368"/>
      <c r="AF26" s="369"/>
      <c r="AG26" s="369"/>
      <c r="AH26" s="369"/>
      <c r="AI26" s="368"/>
      <c r="AJ26" s="369"/>
      <c r="AK26" s="369"/>
      <c r="AL26" s="369"/>
      <c r="AM26" s="368"/>
      <c r="AN26" s="369"/>
      <c r="AO26" s="369"/>
      <c r="AP26" s="369"/>
      <c r="AQ26" s="120"/>
      <c r="AR26" s="121"/>
      <c r="AS26" s="121"/>
      <c r="AT26" s="122"/>
      <c r="AU26" s="369"/>
      <c r="AV26" s="369"/>
      <c r="AW26" s="369"/>
      <c r="AX26" s="371"/>
    </row>
    <row r="27" spans="1:50" ht="22.5" customHeight="1" x14ac:dyDescent="0.15">
      <c r="A27" s="660"/>
      <c r="B27" s="661"/>
      <c r="C27" s="661"/>
      <c r="D27" s="661"/>
      <c r="E27" s="661"/>
      <c r="F27" s="662"/>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4" t="s">
        <v>182</v>
      </c>
      <c r="AC27" s="1047"/>
      <c r="AD27" s="1047"/>
      <c r="AE27" s="368"/>
      <c r="AF27" s="369"/>
      <c r="AG27" s="369"/>
      <c r="AH27" s="369"/>
      <c r="AI27" s="368"/>
      <c r="AJ27" s="369"/>
      <c r="AK27" s="369"/>
      <c r="AL27" s="369"/>
      <c r="AM27" s="368"/>
      <c r="AN27" s="369"/>
      <c r="AO27" s="369"/>
      <c r="AP27" s="369"/>
      <c r="AQ27" s="120"/>
      <c r="AR27" s="121"/>
      <c r="AS27" s="121"/>
      <c r="AT27" s="122"/>
      <c r="AU27" s="369"/>
      <c r="AV27" s="369"/>
      <c r="AW27" s="369"/>
      <c r="AX27" s="371"/>
    </row>
    <row r="28" spans="1:50" customFormat="1" ht="23.25" customHeight="1" x14ac:dyDescent="0.15">
      <c r="A28" s="915" t="s">
        <v>383</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15">
      <c r="A30" s="525" t="s">
        <v>351</v>
      </c>
      <c r="B30" s="526"/>
      <c r="C30" s="526"/>
      <c r="D30" s="526"/>
      <c r="E30" s="526"/>
      <c r="F30" s="527"/>
      <c r="G30" s="811" t="s">
        <v>146</v>
      </c>
      <c r="H30" s="796"/>
      <c r="I30" s="796"/>
      <c r="J30" s="796"/>
      <c r="K30" s="796"/>
      <c r="L30" s="796"/>
      <c r="M30" s="796"/>
      <c r="N30" s="796"/>
      <c r="O30" s="797"/>
      <c r="P30" s="795" t="s">
        <v>59</v>
      </c>
      <c r="Q30" s="796"/>
      <c r="R30" s="796"/>
      <c r="S30" s="796"/>
      <c r="T30" s="796"/>
      <c r="U30" s="796"/>
      <c r="V30" s="796"/>
      <c r="W30" s="796"/>
      <c r="X30" s="797"/>
      <c r="Y30" s="1022"/>
      <c r="Z30" s="417"/>
      <c r="AA30" s="418"/>
      <c r="AB30" s="1026" t="s">
        <v>11</v>
      </c>
      <c r="AC30" s="1027"/>
      <c r="AD30" s="1028"/>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25"/>
      <c r="B31" s="526"/>
      <c r="C31" s="526"/>
      <c r="D31" s="526"/>
      <c r="E31" s="526"/>
      <c r="F31" s="527"/>
      <c r="G31" s="580"/>
      <c r="H31" s="383"/>
      <c r="I31" s="383"/>
      <c r="J31" s="383"/>
      <c r="K31" s="383"/>
      <c r="L31" s="383"/>
      <c r="M31" s="383"/>
      <c r="N31" s="383"/>
      <c r="O31" s="581"/>
      <c r="P31" s="593"/>
      <c r="Q31" s="383"/>
      <c r="R31" s="383"/>
      <c r="S31" s="383"/>
      <c r="T31" s="383"/>
      <c r="U31" s="383"/>
      <c r="V31" s="383"/>
      <c r="W31" s="383"/>
      <c r="X31" s="581"/>
      <c r="Y31" s="1023"/>
      <c r="Z31" s="1024"/>
      <c r="AA31" s="1025"/>
      <c r="AB31" s="1029"/>
      <c r="AC31" s="1030"/>
      <c r="AD31" s="1031"/>
      <c r="AE31" s="380"/>
      <c r="AF31" s="380"/>
      <c r="AG31" s="380"/>
      <c r="AH31" s="380"/>
      <c r="AI31" s="380"/>
      <c r="AJ31" s="380"/>
      <c r="AK31" s="380"/>
      <c r="AL31" s="380"/>
      <c r="AM31" s="380"/>
      <c r="AN31" s="380"/>
      <c r="AO31" s="380"/>
      <c r="AP31" s="336"/>
      <c r="AQ31" s="274"/>
      <c r="AR31" s="275"/>
      <c r="AS31" s="142" t="s">
        <v>236</v>
      </c>
      <c r="AT31" s="176"/>
      <c r="AU31" s="275"/>
      <c r="AV31" s="275"/>
      <c r="AW31" s="383" t="s">
        <v>181</v>
      </c>
      <c r="AX31" s="384"/>
    </row>
    <row r="32" spans="1:50" ht="22.5" customHeight="1" x14ac:dyDescent="0.15">
      <c r="A32" s="528"/>
      <c r="B32" s="526"/>
      <c r="C32" s="526"/>
      <c r="D32" s="526"/>
      <c r="E32" s="526"/>
      <c r="F32" s="527"/>
      <c r="G32" s="553"/>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64"/>
      <c r="AC32" s="1021"/>
      <c r="AD32" s="1021"/>
      <c r="AE32" s="368"/>
      <c r="AF32" s="369"/>
      <c r="AG32" s="369"/>
      <c r="AH32" s="369"/>
      <c r="AI32" s="368"/>
      <c r="AJ32" s="369"/>
      <c r="AK32" s="369"/>
      <c r="AL32" s="369"/>
      <c r="AM32" s="368"/>
      <c r="AN32" s="369"/>
      <c r="AO32" s="369"/>
      <c r="AP32" s="369"/>
      <c r="AQ32" s="120"/>
      <c r="AR32" s="121"/>
      <c r="AS32" s="121"/>
      <c r="AT32" s="122"/>
      <c r="AU32" s="369"/>
      <c r="AV32" s="369"/>
      <c r="AW32" s="369"/>
      <c r="AX32" s="371"/>
    </row>
    <row r="33" spans="1:50" ht="22.5" customHeight="1" x14ac:dyDescent="0.15">
      <c r="A33" s="529"/>
      <c r="B33" s="530"/>
      <c r="C33" s="530"/>
      <c r="D33" s="530"/>
      <c r="E33" s="530"/>
      <c r="F33" s="531"/>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535"/>
      <c r="AC33" s="1017"/>
      <c r="AD33" s="1017"/>
      <c r="AE33" s="368"/>
      <c r="AF33" s="369"/>
      <c r="AG33" s="369"/>
      <c r="AH33" s="369"/>
      <c r="AI33" s="368"/>
      <c r="AJ33" s="369"/>
      <c r="AK33" s="369"/>
      <c r="AL33" s="369"/>
      <c r="AM33" s="368"/>
      <c r="AN33" s="369"/>
      <c r="AO33" s="369"/>
      <c r="AP33" s="369"/>
      <c r="AQ33" s="120"/>
      <c r="AR33" s="121"/>
      <c r="AS33" s="121"/>
      <c r="AT33" s="122"/>
      <c r="AU33" s="369"/>
      <c r="AV33" s="369"/>
      <c r="AW33" s="369"/>
      <c r="AX33" s="371"/>
    </row>
    <row r="34" spans="1:50" ht="22.5" customHeight="1" x14ac:dyDescent="0.15">
      <c r="A34" s="660"/>
      <c r="B34" s="661"/>
      <c r="C34" s="661"/>
      <c r="D34" s="661"/>
      <c r="E34" s="661"/>
      <c r="F34" s="662"/>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4" t="s">
        <v>182</v>
      </c>
      <c r="AC34" s="1047"/>
      <c r="AD34" s="1047"/>
      <c r="AE34" s="368"/>
      <c r="AF34" s="369"/>
      <c r="AG34" s="369"/>
      <c r="AH34" s="369"/>
      <c r="AI34" s="368"/>
      <c r="AJ34" s="369"/>
      <c r="AK34" s="369"/>
      <c r="AL34" s="369"/>
      <c r="AM34" s="368"/>
      <c r="AN34" s="369"/>
      <c r="AO34" s="369"/>
      <c r="AP34" s="369"/>
      <c r="AQ34" s="120"/>
      <c r="AR34" s="121"/>
      <c r="AS34" s="121"/>
      <c r="AT34" s="122"/>
      <c r="AU34" s="369"/>
      <c r="AV34" s="369"/>
      <c r="AW34" s="369"/>
      <c r="AX34" s="371"/>
    </row>
    <row r="35" spans="1:50" customFormat="1" ht="23.25" customHeight="1" x14ac:dyDescent="0.15">
      <c r="A35" s="915" t="s">
        <v>383</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15">
      <c r="A37" s="525" t="s">
        <v>351</v>
      </c>
      <c r="B37" s="526"/>
      <c r="C37" s="526"/>
      <c r="D37" s="526"/>
      <c r="E37" s="526"/>
      <c r="F37" s="527"/>
      <c r="G37" s="811" t="s">
        <v>146</v>
      </c>
      <c r="H37" s="796"/>
      <c r="I37" s="796"/>
      <c r="J37" s="796"/>
      <c r="K37" s="796"/>
      <c r="L37" s="796"/>
      <c r="M37" s="796"/>
      <c r="N37" s="796"/>
      <c r="O37" s="797"/>
      <c r="P37" s="795" t="s">
        <v>59</v>
      </c>
      <c r="Q37" s="796"/>
      <c r="R37" s="796"/>
      <c r="S37" s="796"/>
      <c r="T37" s="796"/>
      <c r="U37" s="796"/>
      <c r="V37" s="796"/>
      <c r="W37" s="796"/>
      <c r="X37" s="797"/>
      <c r="Y37" s="1022"/>
      <c r="Z37" s="417"/>
      <c r="AA37" s="418"/>
      <c r="AB37" s="1026" t="s">
        <v>11</v>
      </c>
      <c r="AC37" s="1027"/>
      <c r="AD37" s="1028"/>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25"/>
      <c r="B38" s="526"/>
      <c r="C38" s="526"/>
      <c r="D38" s="526"/>
      <c r="E38" s="526"/>
      <c r="F38" s="527"/>
      <c r="G38" s="580"/>
      <c r="H38" s="383"/>
      <c r="I38" s="383"/>
      <c r="J38" s="383"/>
      <c r="K38" s="383"/>
      <c r="L38" s="383"/>
      <c r="M38" s="383"/>
      <c r="N38" s="383"/>
      <c r="O38" s="581"/>
      <c r="P38" s="593"/>
      <c r="Q38" s="383"/>
      <c r="R38" s="383"/>
      <c r="S38" s="383"/>
      <c r="T38" s="383"/>
      <c r="U38" s="383"/>
      <c r="V38" s="383"/>
      <c r="W38" s="383"/>
      <c r="X38" s="581"/>
      <c r="Y38" s="1023"/>
      <c r="Z38" s="1024"/>
      <c r="AA38" s="1025"/>
      <c r="AB38" s="1029"/>
      <c r="AC38" s="1030"/>
      <c r="AD38" s="1031"/>
      <c r="AE38" s="380"/>
      <c r="AF38" s="380"/>
      <c r="AG38" s="380"/>
      <c r="AH38" s="380"/>
      <c r="AI38" s="380"/>
      <c r="AJ38" s="380"/>
      <c r="AK38" s="380"/>
      <c r="AL38" s="380"/>
      <c r="AM38" s="380"/>
      <c r="AN38" s="380"/>
      <c r="AO38" s="380"/>
      <c r="AP38" s="336"/>
      <c r="AQ38" s="274"/>
      <c r="AR38" s="275"/>
      <c r="AS38" s="142" t="s">
        <v>236</v>
      </c>
      <c r="AT38" s="176"/>
      <c r="AU38" s="275"/>
      <c r="AV38" s="275"/>
      <c r="AW38" s="383" t="s">
        <v>181</v>
      </c>
      <c r="AX38" s="384"/>
    </row>
    <row r="39" spans="1:50" ht="22.5" customHeight="1" x14ac:dyDescent="0.15">
      <c r="A39" s="528"/>
      <c r="B39" s="526"/>
      <c r="C39" s="526"/>
      <c r="D39" s="526"/>
      <c r="E39" s="526"/>
      <c r="F39" s="527"/>
      <c r="G39" s="553"/>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64"/>
      <c r="AC39" s="1021"/>
      <c r="AD39" s="1021"/>
      <c r="AE39" s="368"/>
      <c r="AF39" s="369"/>
      <c r="AG39" s="369"/>
      <c r="AH39" s="369"/>
      <c r="AI39" s="368"/>
      <c r="AJ39" s="369"/>
      <c r="AK39" s="369"/>
      <c r="AL39" s="369"/>
      <c r="AM39" s="368"/>
      <c r="AN39" s="369"/>
      <c r="AO39" s="369"/>
      <c r="AP39" s="369"/>
      <c r="AQ39" s="120"/>
      <c r="AR39" s="121"/>
      <c r="AS39" s="121"/>
      <c r="AT39" s="122"/>
      <c r="AU39" s="369"/>
      <c r="AV39" s="369"/>
      <c r="AW39" s="369"/>
      <c r="AX39" s="371"/>
    </row>
    <row r="40" spans="1:50" ht="22.5" customHeight="1" x14ac:dyDescent="0.15">
      <c r="A40" s="529"/>
      <c r="B40" s="530"/>
      <c r="C40" s="530"/>
      <c r="D40" s="530"/>
      <c r="E40" s="530"/>
      <c r="F40" s="531"/>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535"/>
      <c r="AC40" s="1017"/>
      <c r="AD40" s="1017"/>
      <c r="AE40" s="368"/>
      <c r="AF40" s="369"/>
      <c r="AG40" s="369"/>
      <c r="AH40" s="369"/>
      <c r="AI40" s="368"/>
      <c r="AJ40" s="369"/>
      <c r="AK40" s="369"/>
      <c r="AL40" s="369"/>
      <c r="AM40" s="368"/>
      <c r="AN40" s="369"/>
      <c r="AO40" s="369"/>
      <c r="AP40" s="369"/>
      <c r="AQ40" s="120"/>
      <c r="AR40" s="121"/>
      <c r="AS40" s="121"/>
      <c r="AT40" s="122"/>
      <c r="AU40" s="369"/>
      <c r="AV40" s="369"/>
      <c r="AW40" s="369"/>
      <c r="AX40" s="371"/>
    </row>
    <row r="41" spans="1:50" ht="22.5" customHeight="1" x14ac:dyDescent="0.15">
      <c r="A41" s="660"/>
      <c r="B41" s="661"/>
      <c r="C41" s="661"/>
      <c r="D41" s="661"/>
      <c r="E41" s="661"/>
      <c r="F41" s="662"/>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4" t="s">
        <v>182</v>
      </c>
      <c r="AC41" s="1047"/>
      <c r="AD41" s="1047"/>
      <c r="AE41" s="368"/>
      <c r="AF41" s="369"/>
      <c r="AG41" s="369"/>
      <c r="AH41" s="369"/>
      <c r="AI41" s="368"/>
      <c r="AJ41" s="369"/>
      <c r="AK41" s="369"/>
      <c r="AL41" s="369"/>
      <c r="AM41" s="368"/>
      <c r="AN41" s="369"/>
      <c r="AO41" s="369"/>
      <c r="AP41" s="369"/>
      <c r="AQ41" s="120"/>
      <c r="AR41" s="121"/>
      <c r="AS41" s="121"/>
      <c r="AT41" s="122"/>
      <c r="AU41" s="369"/>
      <c r="AV41" s="369"/>
      <c r="AW41" s="369"/>
      <c r="AX41" s="371"/>
    </row>
    <row r="42" spans="1:50" customFormat="1" ht="23.25" customHeight="1" x14ac:dyDescent="0.15">
      <c r="A42" s="915" t="s">
        <v>383</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15">
      <c r="A44" s="525" t="s">
        <v>351</v>
      </c>
      <c r="B44" s="526"/>
      <c r="C44" s="526"/>
      <c r="D44" s="526"/>
      <c r="E44" s="526"/>
      <c r="F44" s="527"/>
      <c r="G44" s="811" t="s">
        <v>146</v>
      </c>
      <c r="H44" s="796"/>
      <c r="I44" s="796"/>
      <c r="J44" s="796"/>
      <c r="K44" s="796"/>
      <c r="L44" s="796"/>
      <c r="M44" s="796"/>
      <c r="N44" s="796"/>
      <c r="O44" s="797"/>
      <c r="P44" s="795" t="s">
        <v>59</v>
      </c>
      <c r="Q44" s="796"/>
      <c r="R44" s="796"/>
      <c r="S44" s="796"/>
      <c r="T44" s="796"/>
      <c r="U44" s="796"/>
      <c r="V44" s="796"/>
      <c r="W44" s="796"/>
      <c r="X44" s="797"/>
      <c r="Y44" s="1022"/>
      <c r="Z44" s="417"/>
      <c r="AA44" s="418"/>
      <c r="AB44" s="1026" t="s">
        <v>11</v>
      </c>
      <c r="AC44" s="1027"/>
      <c r="AD44" s="1028"/>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25"/>
      <c r="B45" s="526"/>
      <c r="C45" s="526"/>
      <c r="D45" s="526"/>
      <c r="E45" s="526"/>
      <c r="F45" s="527"/>
      <c r="G45" s="580"/>
      <c r="H45" s="383"/>
      <c r="I45" s="383"/>
      <c r="J45" s="383"/>
      <c r="K45" s="383"/>
      <c r="L45" s="383"/>
      <c r="M45" s="383"/>
      <c r="N45" s="383"/>
      <c r="O45" s="581"/>
      <c r="P45" s="593"/>
      <c r="Q45" s="383"/>
      <c r="R45" s="383"/>
      <c r="S45" s="383"/>
      <c r="T45" s="383"/>
      <c r="U45" s="383"/>
      <c r="V45" s="383"/>
      <c r="W45" s="383"/>
      <c r="X45" s="581"/>
      <c r="Y45" s="1023"/>
      <c r="Z45" s="1024"/>
      <c r="AA45" s="1025"/>
      <c r="AB45" s="1029"/>
      <c r="AC45" s="1030"/>
      <c r="AD45" s="1031"/>
      <c r="AE45" s="380"/>
      <c r="AF45" s="380"/>
      <c r="AG45" s="380"/>
      <c r="AH45" s="380"/>
      <c r="AI45" s="380"/>
      <c r="AJ45" s="380"/>
      <c r="AK45" s="380"/>
      <c r="AL45" s="380"/>
      <c r="AM45" s="380"/>
      <c r="AN45" s="380"/>
      <c r="AO45" s="380"/>
      <c r="AP45" s="336"/>
      <c r="AQ45" s="274"/>
      <c r="AR45" s="275"/>
      <c r="AS45" s="142" t="s">
        <v>236</v>
      </c>
      <c r="AT45" s="176"/>
      <c r="AU45" s="275"/>
      <c r="AV45" s="275"/>
      <c r="AW45" s="383" t="s">
        <v>181</v>
      </c>
      <c r="AX45" s="384"/>
    </row>
    <row r="46" spans="1:50" ht="22.5" customHeight="1" x14ac:dyDescent="0.15">
      <c r="A46" s="528"/>
      <c r="B46" s="526"/>
      <c r="C46" s="526"/>
      <c r="D46" s="526"/>
      <c r="E46" s="526"/>
      <c r="F46" s="527"/>
      <c r="G46" s="553"/>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64"/>
      <c r="AC46" s="1021"/>
      <c r="AD46" s="1021"/>
      <c r="AE46" s="368"/>
      <c r="AF46" s="369"/>
      <c r="AG46" s="369"/>
      <c r="AH46" s="369"/>
      <c r="AI46" s="368"/>
      <c r="AJ46" s="369"/>
      <c r="AK46" s="369"/>
      <c r="AL46" s="369"/>
      <c r="AM46" s="368"/>
      <c r="AN46" s="369"/>
      <c r="AO46" s="369"/>
      <c r="AP46" s="369"/>
      <c r="AQ46" s="120"/>
      <c r="AR46" s="121"/>
      <c r="AS46" s="121"/>
      <c r="AT46" s="122"/>
      <c r="AU46" s="369"/>
      <c r="AV46" s="369"/>
      <c r="AW46" s="369"/>
      <c r="AX46" s="371"/>
    </row>
    <row r="47" spans="1:50" ht="22.5" customHeight="1" x14ac:dyDescent="0.15">
      <c r="A47" s="529"/>
      <c r="B47" s="530"/>
      <c r="C47" s="530"/>
      <c r="D47" s="530"/>
      <c r="E47" s="530"/>
      <c r="F47" s="531"/>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535"/>
      <c r="AC47" s="1017"/>
      <c r="AD47" s="1017"/>
      <c r="AE47" s="368"/>
      <c r="AF47" s="369"/>
      <c r="AG47" s="369"/>
      <c r="AH47" s="369"/>
      <c r="AI47" s="368"/>
      <c r="AJ47" s="369"/>
      <c r="AK47" s="369"/>
      <c r="AL47" s="369"/>
      <c r="AM47" s="368"/>
      <c r="AN47" s="369"/>
      <c r="AO47" s="369"/>
      <c r="AP47" s="369"/>
      <c r="AQ47" s="120"/>
      <c r="AR47" s="121"/>
      <c r="AS47" s="121"/>
      <c r="AT47" s="122"/>
      <c r="AU47" s="369"/>
      <c r="AV47" s="369"/>
      <c r="AW47" s="369"/>
      <c r="AX47" s="371"/>
    </row>
    <row r="48" spans="1:50" ht="22.5" customHeight="1" x14ac:dyDescent="0.15">
      <c r="A48" s="660"/>
      <c r="B48" s="661"/>
      <c r="C48" s="661"/>
      <c r="D48" s="661"/>
      <c r="E48" s="661"/>
      <c r="F48" s="662"/>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4" t="s">
        <v>182</v>
      </c>
      <c r="AC48" s="1047"/>
      <c r="AD48" s="1047"/>
      <c r="AE48" s="368"/>
      <c r="AF48" s="369"/>
      <c r="AG48" s="369"/>
      <c r="AH48" s="369"/>
      <c r="AI48" s="368"/>
      <c r="AJ48" s="369"/>
      <c r="AK48" s="369"/>
      <c r="AL48" s="369"/>
      <c r="AM48" s="368"/>
      <c r="AN48" s="369"/>
      <c r="AO48" s="369"/>
      <c r="AP48" s="369"/>
      <c r="AQ48" s="120"/>
      <c r="AR48" s="121"/>
      <c r="AS48" s="121"/>
      <c r="AT48" s="122"/>
      <c r="AU48" s="369"/>
      <c r="AV48" s="369"/>
      <c r="AW48" s="369"/>
      <c r="AX48" s="371"/>
    </row>
    <row r="49" spans="1:50" customFormat="1" ht="23.25" customHeight="1" x14ac:dyDescent="0.15">
      <c r="A49" s="915" t="s">
        <v>383</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15">
      <c r="A51" s="525" t="s">
        <v>351</v>
      </c>
      <c r="B51" s="526"/>
      <c r="C51" s="526"/>
      <c r="D51" s="526"/>
      <c r="E51" s="526"/>
      <c r="F51" s="527"/>
      <c r="G51" s="811" t="s">
        <v>146</v>
      </c>
      <c r="H51" s="796"/>
      <c r="I51" s="796"/>
      <c r="J51" s="796"/>
      <c r="K51" s="796"/>
      <c r="L51" s="796"/>
      <c r="M51" s="796"/>
      <c r="N51" s="796"/>
      <c r="O51" s="797"/>
      <c r="P51" s="795" t="s">
        <v>59</v>
      </c>
      <c r="Q51" s="796"/>
      <c r="R51" s="796"/>
      <c r="S51" s="796"/>
      <c r="T51" s="796"/>
      <c r="U51" s="796"/>
      <c r="V51" s="796"/>
      <c r="W51" s="796"/>
      <c r="X51" s="797"/>
      <c r="Y51" s="1022"/>
      <c r="Z51" s="417"/>
      <c r="AA51" s="418"/>
      <c r="AB51" s="372" t="s">
        <v>11</v>
      </c>
      <c r="AC51" s="1027"/>
      <c r="AD51" s="1028"/>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25"/>
      <c r="B52" s="526"/>
      <c r="C52" s="526"/>
      <c r="D52" s="526"/>
      <c r="E52" s="526"/>
      <c r="F52" s="527"/>
      <c r="G52" s="580"/>
      <c r="H52" s="383"/>
      <c r="I52" s="383"/>
      <c r="J52" s="383"/>
      <c r="K52" s="383"/>
      <c r="L52" s="383"/>
      <c r="M52" s="383"/>
      <c r="N52" s="383"/>
      <c r="O52" s="581"/>
      <c r="P52" s="593"/>
      <c r="Q52" s="383"/>
      <c r="R52" s="383"/>
      <c r="S52" s="383"/>
      <c r="T52" s="383"/>
      <c r="U52" s="383"/>
      <c r="V52" s="383"/>
      <c r="W52" s="383"/>
      <c r="X52" s="581"/>
      <c r="Y52" s="1023"/>
      <c r="Z52" s="1024"/>
      <c r="AA52" s="1025"/>
      <c r="AB52" s="1029"/>
      <c r="AC52" s="1030"/>
      <c r="AD52" s="1031"/>
      <c r="AE52" s="380"/>
      <c r="AF52" s="380"/>
      <c r="AG52" s="380"/>
      <c r="AH52" s="380"/>
      <c r="AI52" s="380"/>
      <c r="AJ52" s="380"/>
      <c r="AK52" s="380"/>
      <c r="AL52" s="380"/>
      <c r="AM52" s="380"/>
      <c r="AN52" s="380"/>
      <c r="AO52" s="380"/>
      <c r="AP52" s="336"/>
      <c r="AQ52" s="274"/>
      <c r="AR52" s="275"/>
      <c r="AS52" s="142" t="s">
        <v>236</v>
      </c>
      <c r="AT52" s="176"/>
      <c r="AU52" s="275"/>
      <c r="AV52" s="275"/>
      <c r="AW52" s="383" t="s">
        <v>181</v>
      </c>
      <c r="AX52" s="384"/>
    </row>
    <row r="53" spans="1:50" ht="22.5" customHeight="1" x14ac:dyDescent="0.15">
      <c r="A53" s="528"/>
      <c r="B53" s="526"/>
      <c r="C53" s="526"/>
      <c r="D53" s="526"/>
      <c r="E53" s="526"/>
      <c r="F53" s="527"/>
      <c r="G53" s="553"/>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64"/>
      <c r="AC53" s="1021"/>
      <c r="AD53" s="1021"/>
      <c r="AE53" s="368"/>
      <c r="AF53" s="369"/>
      <c r="AG53" s="369"/>
      <c r="AH53" s="369"/>
      <c r="AI53" s="368"/>
      <c r="AJ53" s="369"/>
      <c r="AK53" s="369"/>
      <c r="AL53" s="369"/>
      <c r="AM53" s="368"/>
      <c r="AN53" s="369"/>
      <c r="AO53" s="369"/>
      <c r="AP53" s="369"/>
      <c r="AQ53" s="120"/>
      <c r="AR53" s="121"/>
      <c r="AS53" s="121"/>
      <c r="AT53" s="122"/>
      <c r="AU53" s="369"/>
      <c r="AV53" s="369"/>
      <c r="AW53" s="369"/>
      <c r="AX53" s="371"/>
    </row>
    <row r="54" spans="1:50" ht="22.5" customHeight="1" x14ac:dyDescent="0.15">
      <c r="A54" s="529"/>
      <c r="B54" s="530"/>
      <c r="C54" s="530"/>
      <c r="D54" s="530"/>
      <c r="E54" s="530"/>
      <c r="F54" s="531"/>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535"/>
      <c r="AC54" s="1017"/>
      <c r="AD54" s="1017"/>
      <c r="AE54" s="368"/>
      <c r="AF54" s="369"/>
      <c r="AG54" s="369"/>
      <c r="AH54" s="369"/>
      <c r="AI54" s="368"/>
      <c r="AJ54" s="369"/>
      <c r="AK54" s="369"/>
      <c r="AL54" s="369"/>
      <c r="AM54" s="368"/>
      <c r="AN54" s="369"/>
      <c r="AO54" s="369"/>
      <c r="AP54" s="369"/>
      <c r="AQ54" s="120"/>
      <c r="AR54" s="121"/>
      <c r="AS54" s="121"/>
      <c r="AT54" s="122"/>
      <c r="AU54" s="369"/>
      <c r="AV54" s="369"/>
      <c r="AW54" s="369"/>
      <c r="AX54" s="371"/>
    </row>
    <row r="55" spans="1:50" ht="22.5" customHeight="1" x14ac:dyDescent="0.15">
      <c r="A55" s="660"/>
      <c r="B55" s="661"/>
      <c r="C55" s="661"/>
      <c r="D55" s="661"/>
      <c r="E55" s="661"/>
      <c r="F55" s="662"/>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4" t="s">
        <v>182</v>
      </c>
      <c r="AC55" s="1047"/>
      <c r="AD55" s="1047"/>
      <c r="AE55" s="368"/>
      <c r="AF55" s="369"/>
      <c r="AG55" s="369"/>
      <c r="AH55" s="369"/>
      <c r="AI55" s="368"/>
      <c r="AJ55" s="369"/>
      <c r="AK55" s="369"/>
      <c r="AL55" s="369"/>
      <c r="AM55" s="368"/>
      <c r="AN55" s="369"/>
      <c r="AO55" s="369"/>
      <c r="AP55" s="369"/>
      <c r="AQ55" s="120"/>
      <c r="AR55" s="121"/>
      <c r="AS55" s="121"/>
      <c r="AT55" s="122"/>
      <c r="AU55" s="369"/>
      <c r="AV55" s="369"/>
      <c r="AW55" s="369"/>
      <c r="AX55" s="371"/>
    </row>
    <row r="56" spans="1:50" customFormat="1" ht="23.25" customHeight="1" x14ac:dyDescent="0.15">
      <c r="A56" s="915" t="s">
        <v>383</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15">
      <c r="A58" s="525" t="s">
        <v>351</v>
      </c>
      <c r="B58" s="526"/>
      <c r="C58" s="526"/>
      <c r="D58" s="526"/>
      <c r="E58" s="526"/>
      <c r="F58" s="527"/>
      <c r="G58" s="811" t="s">
        <v>146</v>
      </c>
      <c r="H58" s="796"/>
      <c r="I58" s="796"/>
      <c r="J58" s="796"/>
      <c r="K58" s="796"/>
      <c r="L58" s="796"/>
      <c r="M58" s="796"/>
      <c r="N58" s="796"/>
      <c r="O58" s="797"/>
      <c r="P58" s="795" t="s">
        <v>59</v>
      </c>
      <c r="Q58" s="796"/>
      <c r="R58" s="796"/>
      <c r="S58" s="796"/>
      <c r="T58" s="796"/>
      <c r="U58" s="796"/>
      <c r="V58" s="796"/>
      <c r="W58" s="796"/>
      <c r="X58" s="797"/>
      <c r="Y58" s="1022"/>
      <c r="Z58" s="417"/>
      <c r="AA58" s="418"/>
      <c r="AB58" s="1026" t="s">
        <v>11</v>
      </c>
      <c r="AC58" s="1027"/>
      <c r="AD58" s="1028"/>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25"/>
      <c r="B59" s="526"/>
      <c r="C59" s="526"/>
      <c r="D59" s="526"/>
      <c r="E59" s="526"/>
      <c r="F59" s="527"/>
      <c r="G59" s="580"/>
      <c r="H59" s="383"/>
      <c r="I59" s="383"/>
      <c r="J59" s="383"/>
      <c r="K59" s="383"/>
      <c r="L59" s="383"/>
      <c r="M59" s="383"/>
      <c r="N59" s="383"/>
      <c r="O59" s="581"/>
      <c r="P59" s="593"/>
      <c r="Q59" s="383"/>
      <c r="R59" s="383"/>
      <c r="S59" s="383"/>
      <c r="T59" s="383"/>
      <c r="U59" s="383"/>
      <c r="V59" s="383"/>
      <c r="W59" s="383"/>
      <c r="X59" s="581"/>
      <c r="Y59" s="1023"/>
      <c r="Z59" s="1024"/>
      <c r="AA59" s="1025"/>
      <c r="AB59" s="1029"/>
      <c r="AC59" s="1030"/>
      <c r="AD59" s="1031"/>
      <c r="AE59" s="380"/>
      <c r="AF59" s="380"/>
      <c r="AG59" s="380"/>
      <c r="AH59" s="380"/>
      <c r="AI59" s="380"/>
      <c r="AJ59" s="380"/>
      <c r="AK59" s="380"/>
      <c r="AL59" s="380"/>
      <c r="AM59" s="380"/>
      <c r="AN59" s="380"/>
      <c r="AO59" s="380"/>
      <c r="AP59" s="336"/>
      <c r="AQ59" s="274"/>
      <c r="AR59" s="275"/>
      <c r="AS59" s="142" t="s">
        <v>236</v>
      </c>
      <c r="AT59" s="176"/>
      <c r="AU59" s="275"/>
      <c r="AV59" s="275"/>
      <c r="AW59" s="383" t="s">
        <v>181</v>
      </c>
      <c r="AX59" s="384"/>
    </row>
    <row r="60" spans="1:50" ht="22.5" customHeight="1" x14ac:dyDescent="0.15">
      <c r="A60" s="528"/>
      <c r="B60" s="526"/>
      <c r="C60" s="526"/>
      <c r="D60" s="526"/>
      <c r="E60" s="526"/>
      <c r="F60" s="527"/>
      <c r="G60" s="553"/>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64"/>
      <c r="AC60" s="1021"/>
      <c r="AD60" s="1021"/>
      <c r="AE60" s="368"/>
      <c r="AF60" s="369"/>
      <c r="AG60" s="369"/>
      <c r="AH60" s="369"/>
      <c r="AI60" s="368"/>
      <c r="AJ60" s="369"/>
      <c r="AK60" s="369"/>
      <c r="AL60" s="369"/>
      <c r="AM60" s="368"/>
      <c r="AN60" s="369"/>
      <c r="AO60" s="369"/>
      <c r="AP60" s="369"/>
      <c r="AQ60" s="120"/>
      <c r="AR60" s="121"/>
      <c r="AS60" s="121"/>
      <c r="AT60" s="122"/>
      <c r="AU60" s="369"/>
      <c r="AV60" s="369"/>
      <c r="AW60" s="369"/>
      <c r="AX60" s="371"/>
    </row>
    <row r="61" spans="1:50" ht="22.5" customHeight="1" x14ac:dyDescent="0.15">
      <c r="A61" s="529"/>
      <c r="B61" s="530"/>
      <c r="C61" s="530"/>
      <c r="D61" s="530"/>
      <c r="E61" s="530"/>
      <c r="F61" s="531"/>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535"/>
      <c r="AC61" s="1017"/>
      <c r="AD61" s="1017"/>
      <c r="AE61" s="368"/>
      <c r="AF61" s="369"/>
      <c r="AG61" s="369"/>
      <c r="AH61" s="369"/>
      <c r="AI61" s="368"/>
      <c r="AJ61" s="369"/>
      <c r="AK61" s="369"/>
      <c r="AL61" s="369"/>
      <c r="AM61" s="368"/>
      <c r="AN61" s="369"/>
      <c r="AO61" s="369"/>
      <c r="AP61" s="369"/>
      <c r="AQ61" s="120"/>
      <c r="AR61" s="121"/>
      <c r="AS61" s="121"/>
      <c r="AT61" s="122"/>
      <c r="AU61" s="369"/>
      <c r="AV61" s="369"/>
      <c r="AW61" s="369"/>
      <c r="AX61" s="371"/>
    </row>
    <row r="62" spans="1:50" ht="22.5" customHeight="1" x14ac:dyDescent="0.15">
      <c r="A62" s="660"/>
      <c r="B62" s="661"/>
      <c r="C62" s="661"/>
      <c r="D62" s="661"/>
      <c r="E62" s="661"/>
      <c r="F62" s="662"/>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4" t="s">
        <v>182</v>
      </c>
      <c r="AC62" s="1047"/>
      <c r="AD62" s="1047"/>
      <c r="AE62" s="368"/>
      <c r="AF62" s="369"/>
      <c r="AG62" s="369"/>
      <c r="AH62" s="369"/>
      <c r="AI62" s="368"/>
      <c r="AJ62" s="369"/>
      <c r="AK62" s="369"/>
      <c r="AL62" s="369"/>
      <c r="AM62" s="368"/>
      <c r="AN62" s="369"/>
      <c r="AO62" s="369"/>
      <c r="AP62" s="369"/>
      <c r="AQ62" s="120"/>
      <c r="AR62" s="121"/>
      <c r="AS62" s="121"/>
      <c r="AT62" s="122"/>
      <c r="AU62" s="369"/>
      <c r="AV62" s="369"/>
      <c r="AW62" s="369"/>
      <c r="AX62" s="371"/>
    </row>
    <row r="63" spans="1:50" customFormat="1" ht="23.25" customHeight="1" x14ac:dyDescent="0.15">
      <c r="A63" s="915" t="s">
        <v>383</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15">
      <c r="A65" s="525" t="s">
        <v>351</v>
      </c>
      <c r="B65" s="526"/>
      <c r="C65" s="526"/>
      <c r="D65" s="526"/>
      <c r="E65" s="526"/>
      <c r="F65" s="527"/>
      <c r="G65" s="811" t="s">
        <v>146</v>
      </c>
      <c r="H65" s="796"/>
      <c r="I65" s="796"/>
      <c r="J65" s="796"/>
      <c r="K65" s="796"/>
      <c r="L65" s="796"/>
      <c r="M65" s="796"/>
      <c r="N65" s="796"/>
      <c r="O65" s="797"/>
      <c r="P65" s="795" t="s">
        <v>59</v>
      </c>
      <c r="Q65" s="796"/>
      <c r="R65" s="796"/>
      <c r="S65" s="796"/>
      <c r="T65" s="796"/>
      <c r="U65" s="796"/>
      <c r="V65" s="796"/>
      <c r="W65" s="796"/>
      <c r="X65" s="797"/>
      <c r="Y65" s="1022"/>
      <c r="Z65" s="417"/>
      <c r="AA65" s="418"/>
      <c r="AB65" s="1026" t="s">
        <v>11</v>
      </c>
      <c r="AC65" s="1027"/>
      <c r="AD65" s="1028"/>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25"/>
      <c r="B66" s="526"/>
      <c r="C66" s="526"/>
      <c r="D66" s="526"/>
      <c r="E66" s="526"/>
      <c r="F66" s="527"/>
      <c r="G66" s="580"/>
      <c r="H66" s="383"/>
      <c r="I66" s="383"/>
      <c r="J66" s="383"/>
      <c r="K66" s="383"/>
      <c r="L66" s="383"/>
      <c r="M66" s="383"/>
      <c r="N66" s="383"/>
      <c r="O66" s="581"/>
      <c r="P66" s="593"/>
      <c r="Q66" s="383"/>
      <c r="R66" s="383"/>
      <c r="S66" s="383"/>
      <c r="T66" s="383"/>
      <c r="U66" s="383"/>
      <c r="V66" s="383"/>
      <c r="W66" s="383"/>
      <c r="X66" s="581"/>
      <c r="Y66" s="1023"/>
      <c r="Z66" s="1024"/>
      <c r="AA66" s="1025"/>
      <c r="AB66" s="1029"/>
      <c r="AC66" s="1030"/>
      <c r="AD66" s="1031"/>
      <c r="AE66" s="380"/>
      <c r="AF66" s="380"/>
      <c r="AG66" s="380"/>
      <c r="AH66" s="380"/>
      <c r="AI66" s="380"/>
      <c r="AJ66" s="380"/>
      <c r="AK66" s="380"/>
      <c r="AL66" s="380"/>
      <c r="AM66" s="380"/>
      <c r="AN66" s="380"/>
      <c r="AO66" s="380"/>
      <c r="AP66" s="336"/>
      <c r="AQ66" s="274"/>
      <c r="AR66" s="275"/>
      <c r="AS66" s="142" t="s">
        <v>236</v>
      </c>
      <c r="AT66" s="176"/>
      <c r="AU66" s="275"/>
      <c r="AV66" s="275"/>
      <c r="AW66" s="383" t="s">
        <v>181</v>
      </c>
      <c r="AX66" s="384"/>
    </row>
    <row r="67" spans="1:50" ht="22.5" customHeight="1" x14ac:dyDescent="0.15">
      <c r="A67" s="528"/>
      <c r="B67" s="526"/>
      <c r="C67" s="526"/>
      <c r="D67" s="526"/>
      <c r="E67" s="526"/>
      <c r="F67" s="527"/>
      <c r="G67" s="553"/>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64"/>
      <c r="AC67" s="1021"/>
      <c r="AD67" s="1021"/>
      <c r="AE67" s="368"/>
      <c r="AF67" s="369"/>
      <c r="AG67" s="369"/>
      <c r="AH67" s="369"/>
      <c r="AI67" s="368"/>
      <c r="AJ67" s="369"/>
      <c r="AK67" s="369"/>
      <c r="AL67" s="369"/>
      <c r="AM67" s="368"/>
      <c r="AN67" s="369"/>
      <c r="AO67" s="369"/>
      <c r="AP67" s="369"/>
      <c r="AQ67" s="120"/>
      <c r="AR67" s="121"/>
      <c r="AS67" s="121"/>
      <c r="AT67" s="122"/>
      <c r="AU67" s="369"/>
      <c r="AV67" s="369"/>
      <c r="AW67" s="369"/>
      <c r="AX67" s="371"/>
    </row>
    <row r="68" spans="1:50" ht="22.5" customHeight="1" x14ac:dyDescent="0.15">
      <c r="A68" s="529"/>
      <c r="B68" s="530"/>
      <c r="C68" s="530"/>
      <c r="D68" s="530"/>
      <c r="E68" s="530"/>
      <c r="F68" s="531"/>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535"/>
      <c r="AC68" s="1017"/>
      <c r="AD68" s="1017"/>
      <c r="AE68" s="368"/>
      <c r="AF68" s="369"/>
      <c r="AG68" s="369"/>
      <c r="AH68" s="369"/>
      <c r="AI68" s="368"/>
      <c r="AJ68" s="369"/>
      <c r="AK68" s="369"/>
      <c r="AL68" s="369"/>
      <c r="AM68" s="368"/>
      <c r="AN68" s="369"/>
      <c r="AO68" s="369"/>
      <c r="AP68" s="369"/>
      <c r="AQ68" s="120"/>
      <c r="AR68" s="121"/>
      <c r="AS68" s="121"/>
      <c r="AT68" s="122"/>
      <c r="AU68" s="369"/>
      <c r="AV68" s="369"/>
      <c r="AW68" s="369"/>
      <c r="AX68" s="371"/>
    </row>
    <row r="69" spans="1:50" ht="22.5" customHeight="1" x14ac:dyDescent="0.15">
      <c r="A69" s="660"/>
      <c r="B69" s="661"/>
      <c r="C69" s="661"/>
      <c r="D69" s="661"/>
      <c r="E69" s="661"/>
      <c r="F69" s="662"/>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510" t="s">
        <v>182</v>
      </c>
      <c r="AC69" s="431"/>
      <c r="AD69" s="431"/>
      <c r="AE69" s="368"/>
      <c r="AF69" s="369"/>
      <c r="AG69" s="369"/>
      <c r="AH69" s="369"/>
      <c r="AI69" s="368"/>
      <c r="AJ69" s="369"/>
      <c r="AK69" s="369"/>
      <c r="AL69" s="369"/>
      <c r="AM69" s="368"/>
      <c r="AN69" s="369"/>
      <c r="AO69" s="369"/>
      <c r="AP69" s="369"/>
      <c r="AQ69" s="120"/>
      <c r="AR69" s="121"/>
      <c r="AS69" s="121"/>
      <c r="AT69" s="122"/>
      <c r="AU69" s="369"/>
      <c r="AV69" s="369"/>
      <c r="AW69" s="369"/>
      <c r="AX69" s="371"/>
    </row>
    <row r="70" spans="1:50" customFormat="1" ht="23.25" customHeight="1" x14ac:dyDescent="0.15">
      <c r="A70" s="915" t="s">
        <v>383</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5" sqref="G5:L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54" t="s">
        <v>369</v>
      </c>
      <c r="H2" s="455"/>
      <c r="I2" s="455"/>
      <c r="J2" s="455"/>
      <c r="K2" s="455"/>
      <c r="L2" s="455"/>
      <c r="M2" s="455"/>
      <c r="N2" s="455"/>
      <c r="O2" s="455"/>
      <c r="P2" s="455"/>
      <c r="Q2" s="455"/>
      <c r="R2" s="455"/>
      <c r="S2" s="455"/>
      <c r="T2" s="455"/>
      <c r="U2" s="455"/>
      <c r="V2" s="455"/>
      <c r="W2" s="455"/>
      <c r="X2" s="455"/>
      <c r="Y2" s="455"/>
      <c r="Z2" s="455"/>
      <c r="AA2" s="455"/>
      <c r="AB2" s="456"/>
      <c r="AC2" s="454" t="s">
        <v>371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4"/>
      <c r="B4" s="1055"/>
      <c r="C4" s="1055"/>
      <c r="D4" s="1055"/>
      <c r="E4" s="1055"/>
      <c r="F4" s="1056"/>
      <c r="G4" s="464"/>
      <c r="H4" s="465"/>
      <c r="I4" s="465"/>
      <c r="J4" s="465"/>
      <c r="K4" s="466"/>
      <c r="L4" s="467"/>
      <c r="M4" s="468"/>
      <c r="N4" s="468"/>
      <c r="O4" s="468"/>
      <c r="P4" s="468"/>
      <c r="Q4" s="468"/>
      <c r="R4" s="468"/>
      <c r="S4" s="468"/>
      <c r="T4" s="468"/>
      <c r="U4" s="468"/>
      <c r="V4" s="468"/>
      <c r="W4" s="468"/>
      <c r="X4" s="469"/>
      <c r="Y4" s="470"/>
      <c r="Z4" s="471"/>
      <c r="AA4" s="471"/>
      <c r="AB4" s="570"/>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4"/>
      <c r="B5" s="1055"/>
      <c r="C5" s="1055"/>
      <c r="D5" s="1055"/>
      <c r="E5" s="1055"/>
      <c r="F5" s="1056"/>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x14ac:dyDescent="0.15">
      <c r="A6" s="1054"/>
      <c r="B6" s="1055"/>
      <c r="C6" s="1055"/>
      <c r="D6" s="1055"/>
      <c r="E6" s="1055"/>
      <c r="F6" s="1056"/>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x14ac:dyDescent="0.15">
      <c r="A7" s="1054"/>
      <c r="B7" s="1055"/>
      <c r="C7" s="1055"/>
      <c r="D7" s="1055"/>
      <c r="E7" s="1055"/>
      <c r="F7" s="1056"/>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x14ac:dyDescent="0.15">
      <c r="A8" s="1054"/>
      <c r="B8" s="1055"/>
      <c r="C8" s="1055"/>
      <c r="D8" s="1055"/>
      <c r="E8" s="1055"/>
      <c r="F8" s="1056"/>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x14ac:dyDescent="0.15">
      <c r="A9" s="1054"/>
      <c r="B9" s="1055"/>
      <c r="C9" s="1055"/>
      <c r="D9" s="1055"/>
      <c r="E9" s="1055"/>
      <c r="F9" s="1056"/>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x14ac:dyDescent="0.15">
      <c r="A10" s="1054"/>
      <c r="B10" s="1055"/>
      <c r="C10" s="1055"/>
      <c r="D10" s="1055"/>
      <c r="E10" s="1055"/>
      <c r="F10" s="1056"/>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4"/>
      <c r="B11" s="1055"/>
      <c r="C11" s="1055"/>
      <c r="D11" s="1055"/>
      <c r="E11" s="1055"/>
      <c r="F11" s="1056"/>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4"/>
      <c r="B12" s="1055"/>
      <c r="C12" s="1055"/>
      <c r="D12" s="1055"/>
      <c r="E12" s="1055"/>
      <c r="F12" s="1056"/>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4"/>
      <c r="B13" s="1055"/>
      <c r="C13" s="1055"/>
      <c r="D13" s="1055"/>
      <c r="E13" s="1055"/>
      <c r="F13" s="1056"/>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4"/>
      <c r="B14" s="1055"/>
      <c r="C14" s="1055"/>
      <c r="D14" s="1055"/>
      <c r="E14" s="1055"/>
      <c r="F14" s="1056"/>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4"/>
      <c r="B15" s="1055"/>
      <c r="C15" s="1055"/>
      <c r="D15" s="1055"/>
      <c r="E15" s="1055"/>
      <c r="F15" s="1056"/>
      <c r="G15" s="454" t="s">
        <v>271</v>
      </c>
      <c r="H15" s="455"/>
      <c r="I15" s="455"/>
      <c r="J15" s="455"/>
      <c r="K15" s="455"/>
      <c r="L15" s="455"/>
      <c r="M15" s="455"/>
      <c r="N15" s="455"/>
      <c r="O15" s="455"/>
      <c r="P15" s="455"/>
      <c r="Q15" s="455"/>
      <c r="R15" s="455"/>
      <c r="S15" s="455"/>
      <c r="T15" s="455"/>
      <c r="U15" s="455"/>
      <c r="V15" s="455"/>
      <c r="W15" s="455"/>
      <c r="X15" s="455"/>
      <c r="Y15" s="455"/>
      <c r="Z15" s="455"/>
      <c r="AA15" s="455"/>
      <c r="AB15" s="456"/>
      <c r="AC15" s="454" t="s">
        <v>272</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4"/>
      <c r="B16" s="1055"/>
      <c r="C16" s="1055"/>
      <c r="D16" s="1055"/>
      <c r="E16" s="1055"/>
      <c r="F16" s="1056"/>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4"/>
      <c r="B17" s="1055"/>
      <c r="C17" s="1055"/>
      <c r="D17" s="1055"/>
      <c r="E17" s="1055"/>
      <c r="F17" s="1056"/>
      <c r="G17" s="464"/>
      <c r="H17" s="465"/>
      <c r="I17" s="465"/>
      <c r="J17" s="465"/>
      <c r="K17" s="466"/>
      <c r="L17" s="467"/>
      <c r="M17" s="468"/>
      <c r="N17" s="468"/>
      <c r="O17" s="468"/>
      <c r="P17" s="468"/>
      <c r="Q17" s="468"/>
      <c r="R17" s="468"/>
      <c r="S17" s="468"/>
      <c r="T17" s="468"/>
      <c r="U17" s="468"/>
      <c r="V17" s="468"/>
      <c r="W17" s="468"/>
      <c r="X17" s="469"/>
      <c r="Y17" s="470"/>
      <c r="Z17" s="471"/>
      <c r="AA17" s="471"/>
      <c r="AB17" s="570"/>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4"/>
      <c r="B18" s="1055"/>
      <c r="C18" s="1055"/>
      <c r="D18" s="1055"/>
      <c r="E18" s="1055"/>
      <c r="F18" s="1056"/>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4"/>
      <c r="B19" s="1055"/>
      <c r="C19" s="1055"/>
      <c r="D19" s="1055"/>
      <c r="E19" s="1055"/>
      <c r="F19" s="1056"/>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4"/>
      <c r="B20" s="1055"/>
      <c r="C20" s="1055"/>
      <c r="D20" s="1055"/>
      <c r="E20" s="1055"/>
      <c r="F20" s="1056"/>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4"/>
      <c r="B21" s="1055"/>
      <c r="C21" s="1055"/>
      <c r="D21" s="1055"/>
      <c r="E21" s="1055"/>
      <c r="F21" s="1056"/>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4"/>
      <c r="B22" s="1055"/>
      <c r="C22" s="1055"/>
      <c r="D22" s="1055"/>
      <c r="E22" s="1055"/>
      <c r="F22" s="1056"/>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4"/>
      <c r="B23" s="1055"/>
      <c r="C23" s="1055"/>
      <c r="D23" s="1055"/>
      <c r="E23" s="1055"/>
      <c r="F23" s="1056"/>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4"/>
      <c r="B24" s="1055"/>
      <c r="C24" s="1055"/>
      <c r="D24" s="1055"/>
      <c r="E24" s="1055"/>
      <c r="F24" s="1056"/>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4"/>
      <c r="B25" s="1055"/>
      <c r="C25" s="1055"/>
      <c r="D25" s="1055"/>
      <c r="E25" s="1055"/>
      <c r="F25" s="1056"/>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4"/>
      <c r="B26" s="1055"/>
      <c r="C26" s="1055"/>
      <c r="D26" s="1055"/>
      <c r="E26" s="1055"/>
      <c r="F26" s="1056"/>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4"/>
      <c r="B27" s="1055"/>
      <c r="C27" s="1055"/>
      <c r="D27" s="1055"/>
      <c r="E27" s="1055"/>
      <c r="F27" s="1056"/>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4"/>
      <c r="B28" s="1055"/>
      <c r="C28" s="1055"/>
      <c r="D28" s="1055"/>
      <c r="E28" s="1055"/>
      <c r="F28" s="1056"/>
      <c r="G28" s="454" t="s">
        <v>270</v>
      </c>
      <c r="H28" s="455"/>
      <c r="I28" s="455"/>
      <c r="J28" s="455"/>
      <c r="K28" s="455"/>
      <c r="L28" s="455"/>
      <c r="M28" s="455"/>
      <c r="N28" s="455"/>
      <c r="O28" s="455"/>
      <c r="P28" s="455"/>
      <c r="Q28" s="455"/>
      <c r="R28" s="455"/>
      <c r="S28" s="455"/>
      <c r="T28" s="455"/>
      <c r="U28" s="455"/>
      <c r="V28" s="455"/>
      <c r="W28" s="455"/>
      <c r="X28" s="455"/>
      <c r="Y28" s="455"/>
      <c r="Z28" s="455"/>
      <c r="AA28" s="455"/>
      <c r="AB28" s="456"/>
      <c r="AC28" s="454" t="s">
        <v>273</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4"/>
      <c r="B29" s="1055"/>
      <c r="C29" s="1055"/>
      <c r="D29" s="1055"/>
      <c r="E29" s="1055"/>
      <c r="F29" s="1056"/>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4"/>
      <c r="B30" s="1055"/>
      <c r="C30" s="1055"/>
      <c r="D30" s="1055"/>
      <c r="E30" s="1055"/>
      <c r="F30" s="1056"/>
      <c r="G30" s="464"/>
      <c r="H30" s="465"/>
      <c r="I30" s="465"/>
      <c r="J30" s="465"/>
      <c r="K30" s="466"/>
      <c r="L30" s="467"/>
      <c r="M30" s="468"/>
      <c r="N30" s="468"/>
      <c r="O30" s="468"/>
      <c r="P30" s="468"/>
      <c r="Q30" s="468"/>
      <c r="R30" s="468"/>
      <c r="S30" s="468"/>
      <c r="T30" s="468"/>
      <c r="U30" s="468"/>
      <c r="V30" s="468"/>
      <c r="W30" s="468"/>
      <c r="X30" s="469"/>
      <c r="Y30" s="470"/>
      <c r="Z30" s="471"/>
      <c r="AA30" s="471"/>
      <c r="AB30" s="570"/>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4"/>
      <c r="B31" s="1055"/>
      <c r="C31" s="1055"/>
      <c r="D31" s="1055"/>
      <c r="E31" s="1055"/>
      <c r="F31" s="1056"/>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4"/>
      <c r="B32" s="1055"/>
      <c r="C32" s="1055"/>
      <c r="D32" s="1055"/>
      <c r="E32" s="1055"/>
      <c r="F32" s="1056"/>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4"/>
      <c r="B33" s="1055"/>
      <c r="C33" s="1055"/>
      <c r="D33" s="1055"/>
      <c r="E33" s="1055"/>
      <c r="F33" s="1056"/>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4"/>
      <c r="B34" s="1055"/>
      <c r="C34" s="1055"/>
      <c r="D34" s="1055"/>
      <c r="E34" s="1055"/>
      <c r="F34" s="1056"/>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4"/>
      <c r="B35" s="1055"/>
      <c r="C35" s="1055"/>
      <c r="D35" s="1055"/>
      <c r="E35" s="1055"/>
      <c r="F35" s="1056"/>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4"/>
      <c r="B36" s="1055"/>
      <c r="C36" s="1055"/>
      <c r="D36" s="1055"/>
      <c r="E36" s="1055"/>
      <c r="F36" s="1056"/>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4"/>
      <c r="B37" s="1055"/>
      <c r="C37" s="1055"/>
      <c r="D37" s="1055"/>
      <c r="E37" s="1055"/>
      <c r="F37" s="1056"/>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4"/>
      <c r="B38" s="1055"/>
      <c r="C38" s="1055"/>
      <c r="D38" s="1055"/>
      <c r="E38" s="1055"/>
      <c r="F38" s="1056"/>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4"/>
      <c r="B39" s="1055"/>
      <c r="C39" s="1055"/>
      <c r="D39" s="1055"/>
      <c r="E39" s="1055"/>
      <c r="F39" s="1056"/>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4"/>
      <c r="B40" s="1055"/>
      <c r="C40" s="1055"/>
      <c r="D40" s="1055"/>
      <c r="E40" s="1055"/>
      <c r="F40" s="105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4"/>
      <c r="B41" s="1055"/>
      <c r="C41" s="1055"/>
      <c r="D41" s="1055"/>
      <c r="E41" s="1055"/>
      <c r="F41" s="1056"/>
      <c r="G41" s="454" t="s">
        <v>318</v>
      </c>
      <c r="H41" s="455"/>
      <c r="I41" s="455"/>
      <c r="J41" s="455"/>
      <c r="K41" s="455"/>
      <c r="L41" s="455"/>
      <c r="M41" s="455"/>
      <c r="N41" s="455"/>
      <c r="O41" s="455"/>
      <c r="P41" s="455"/>
      <c r="Q41" s="455"/>
      <c r="R41" s="455"/>
      <c r="S41" s="455"/>
      <c r="T41" s="455"/>
      <c r="U41" s="455"/>
      <c r="V41" s="455"/>
      <c r="W41" s="455"/>
      <c r="X41" s="455"/>
      <c r="Y41" s="455"/>
      <c r="Z41" s="455"/>
      <c r="AA41" s="455"/>
      <c r="AB41" s="456"/>
      <c r="AC41" s="454" t="s">
        <v>184</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4"/>
      <c r="B42" s="1055"/>
      <c r="C42" s="1055"/>
      <c r="D42" s="1055"/>
      <c r="E42" s="1055"/>
      <c r="F42" s="1056"/>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4"/>
      <c r="B43" s="1055"/>
      <c r="C43" s="1055"/>
      <c r="D43" s="1055"/>
      <c r="E43" s="1055"/>
      <c r="F43" s="1056"/>
      <c r="G43" s="464"/>
      <c r="H43" s="465"/>
      <c r="I43" s="465"/>
      <c r="J43" s="465"/>
      <c r="K43" s="466"/>
      <c r="L43" s="467"/>
      <c r="M43" s="468"/>
      <c r="N43" s="468"/>
      <c r="O43" s="468"/>
      <c r="P43" s="468"/>
      <c r="Q43" s="468"/>
      <c r="R43" s="468"/>
      <c r="S43" s="468"/>
      <c r="T43" s="468"/>
      <c r="U43" s="468"/>
      <c r="V43" s="468"/>
      <c r="W43" s="468"/>
      <c r="X43" s="469"/>
      <c r="Y43" s="470"/>
      <c r="Z43" s="471"/>
      <c r="AA43" s="471"/>
      <c r="AB43" s="570"/>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4"/>
      <c r="B44" s="1055"/>
      <c r="C44" s="1055"/>
      <c r="D44" s="1055"/>
      <c r="E44" s="1055"/>
      <c r="F44" s="1056"/>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4"/>
      <c r="B45" s="1055"/>
      <c r="C45" s="1055"/>
      <c r="D45" s="1055"/>
      <c r="E45" s="1055"/>
      <c r="F45" s="1056"/>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4"/>
      <c r="B46" s="1055"/>
      <c r="C46" s="1055"/>
      <c r="D46" s="1055"/>
      <c r="E46" s="1055"/>
      <c r="F46" s="1056"/>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4"/>
      <c r="B47" s="1055"/>
      <c r="C47" s="1055"/>
      <c r="D47" s="1055"/>
      <c r="E47" s="1055"/>
      <c r="F47" s="1056"/>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4"/>
      <c r="B48" s="1055"/>
      <c r="C48" s="1055"/>
      <c r="D48" s="1055"/>
      <c r="E48" s="1055"/>
      <c r="F48" s="1056"/>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4"/>
      <c r="B49" s="1055"/>
      <c r="C49" s="1055"/>
      <c r="D49" s="1055"/>
      <c r="E49" s="1055"/>
      <c r="F49" s="1056"/>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4"/>
      <c r="B50" s="1055"/>
      <c r="C50" s="1055"/>
      <c r="D50" s="1055"/>
      <c r="E50" s="1055"/>
      <c r="F50" s="1056"/>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4"/>
      <c r="B51" s="1055"/>
      <c r="C51" s="1055"/>
      <c r="D51" s="1055"/>
      <c r="E51" s="1055"/>
      <c r="F51" s="1056"/>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4"/>
      <c r="B52" s="1055"/>
      <c r="C52" s="1055"/>
      <c r="D52" s="1055"/>
      <c r="E52" s="1055"/>
      <c r="F52" s="1056"/>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54" t="s">
        <v>185</v>
      </c>
      <c r="H55" s="455"/>
      <c r="I55" s="455"/>
      <c r="J55" s="455"/>
      <c r="K55" s="455"/>
      <c r="L55" s="455"/>
      <c r="M55" s="455"/>
      <c r="N55" s="455"/>
      <c r="O55" s="455"/>
      <c r="P55" s="455"/>
      <c r="Q55" s="455"/>
      <c r="R55" s="455"/>
      <c r="S55" s="455"/>
      <c r="T55" s="455"/>
      <c r="U55" s="455"/>
      <c r="V55" s="455"/>
      <c r="W55" s="455"/>
      <c r="X55" s="455"/>
      <c r="Y55" s="455"/>
      <c r="Z55" s="455"/>
      <c r="AA55" s="455"/>
      <c r="AB55" s="456"/>
      <c r="AC55" s="454" t="s">
        <v>274</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4"/>
      <c r="B56" s="1055"/>
      <c r="C56" s="1055"/>
      <c r="D56" s="1055"/>
      <c r="E56" s="1055"/>
      <c r="F56" s="1056"/>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4"/>
      <c r="B57" s="1055"/>
      <c r="C57" s="1055"/>
      <c r="D57" s="1055"/>
      <c r="E57" s="1055"/>
      <c r="F57" s="1056"/>
      <c r="G57" s="464"/>
      <c r="H57" s="465"/>
      <c r="I57" s="465"/>
      <c r="J57" s="465"/>
      <c r="K57" s="466"/>
      <c r="L57" s="467"/>
      <c r="M57" s="468"/>
      <c r="N57" s="468"/>
      <c r="O57" s="468"/>
      <c r="P57" s="468"/>
      <c r="Q57" s="468"/>
      <c r="R57" s="468"/>
      <c r="S57" s="468"/>
      <c r="T57" s="468"/>
      <c r="U57" s="468"/>
      <c r="V57" s="468"/>
      <c r="W57" s="468"/>
      <c r="X57" s="469"/>
      <c r="Y57" s="470"/>
      <c r="Z57" s="471"/>
      <c r="AA57" s="471"/>
      <c r="AB57" s="570"/>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4"/>
      <c r="B58" s="1055"/>
      <c r="C58" s="1055"/>
      <c r="D58" s="1055"/>
      <c r="E58" s="1055"/>
      <c r="F58" s="1056"/>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4"/>
      <c r="B59" s="1055"/>
      <c r="C59" s="1055"/>
      <c r="D59" s="1055"/>
      <c r="E59" s="1055"/>
      <c r="F59" s="1056"/>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4"/>
      <c r="B60" s="1055"/>
      <c r="C60" s="1055"/>
      <c r="D60" s="1055"/>
      <c r="E60" s="1055"/>
      <c r="F60" s="1056"/>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4"/>
      <c r="B61" s="1055"/>
      <c r="C61" s="1055"/>
      <c r="D61" s="1055"/>
      <c r="E61" s="1055"/>
      <c r="F61" s="1056"/>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4"/>
      <c r="B62" s="1055"/>
      <c r="C62" s="1055"/>
      <c r="D62" s="1055"/>
      <c r="E62" s="1055"/>
      <c r="F62" s="1056"/>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4"/>
      <c r="B63" s="1055"/>
      <c r="C63" s="1055"/>
      <c r="D63" s="1055"/>
      <c r="E63" s="1055"/>
      <c r="F63" s="1056"/>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4"/>
      <c r="B64" s="1055"/>
      <c r="C64" s="1055"/>
      <c r="D64" s="1055"/>
      <c r="E64" s="1055"/>
      <c r="F64" s="1056"/>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4"/>
      <c r="B65" s="1055"/>
      <c r="C65" s="1055"/>
      <c r="D65" s="1055"/>
      <c r="E65" s="1055"/>
      <c r="F65" s="1056"/>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4"/>
      <c r="B66" s="1055"/>
      <c r="C66" s="1055"/>
      <c r="D66" s="1055"/>
      <c r="E66" s="1055"/>
      <c r="F66" s="1056"/>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4"/>
      <c r="B67" s="1055"/>
      <c r="C67" s="1055"/>
      <c r="D67" s="1055"/>
      <c r="E67" s="1055"/>
      <c r="F67" s="105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4"/>
      <c r="B68" s="1055"/>
      <c r="C68" s="1055"/>
      <c r="D68" s="1055"/>
      <c r="E68" s="1055"/>
      <c r="F68" s="1056"/>
      <c r="G68" s="454" t="s">
        <v>275</v>
      </c>
      <c r="H68" s="455"/>
      <c r="I68" s="455"/>
      <c r="J68" s="455"/>
      <c r="K68" s="455"/>
      <c r="L68" s="455"/>
      <c r="M68" s="455"/>
      <c r="N68" s="455"/>
      <c r="O68" s="455"/>
      <c r="P68" s="455"/>
      <c r="Q68" s="455"/>
      <c r="R68" s="455"/>
      <c r="S68" s="455"/>
      <c r="T68" s="455"/>
      <c r="U68" s="455"/>
      <c r="V68" s="455"/>
      <c r="W68" s="455"/>
      <c r="X68" s="455"/>
      <c r="Y68" s="455"/>
      <c r="Z68" s="455"/>
      <c r="AA68" s="455"/>
      <c r="AB68" s="456"/>
      <c r="AC68" s="454" t="s">
        <v>276</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4"/>
      <c r="B69" s="1055"/>
      <c r="C69" s="1055"/>
      <c r="D69" s="1055"/>
      <c r="E69" s="1055"/>
      <c r="F69" s="1056"/>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4"/>
      <c r="B70" s="1055"/>
      <c r="C70" s="1055"/>
      <c r="D70" s="1055"/>
      <c r="E70" s="1055"/>
      <c r="F70" s="1056"/>
      <c r="G70" s="464"/>
      <c r="H70" s="465"/>
      <c r="I70" s="465"/>
      <c r="J70" s="465"/>
      <c r="K70" s="466"/>
      <c r="L70" s="467"/>
      <c r="M70" s="468"/>
      <c r="N70" s="468"/>
      <c r="O70" s="468"/>
      <c r="P70" s="468"/>
      <c r="Q70" s="468"/>
      <c r="R70" s="468"/>
      <c r="S70" s="468"/>
      <c r="T70" s="468"/>
      <c r="U70" s="468"/>
      <c r="V70" s="468"/>
      <c r="W70" s="468"/>
      <c r="X70" s="469"/>
      <c r="Y70" s="470"/>
      <c r="Z70" s="471"/>
      <c r="AA70" s="471"/>
      <c r="AB70" s="570"/>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4"/>
      <c r="B71" s="1055"/>
      <c r="C71" s="1055"/>
      <c r="D71" s="1055"/>
      <c r="E71" s="1055"/>
      <c r="F71" s="1056"/>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4"/>
      <c r="B72" s="1055"/>
      <c r="C72" s="1055"/>
      <c r="D72" s="1055"/>
      <c r="E72" s="1055"/>
      <c r="F72" s="1056"/>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4"/>
      <c r="B73" s="1055"/>
      <c r="C73" s="1055"/>
      <c r="D73" s="1055"/>
      <c r="E73" s="1055"/>
      <c r="F73" s="1056"/>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4"/>
      <c r="B74" s="1055"/>
      <c r="C74" s="1055"/>
      <c r="D74" s="1055"/>
      <c r="E74" s="1055"/>
      <c r="F74" s="1056"/>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4"/>
      <c r="B75" s="1055"/>
      <c r="C75" s="1055"/>
      <c r="D75" s="1055"/>
      <c r="E75" s="1055"/>
      <c r="F75" s="1056"/>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4"/>
      <c r="B76" s="1055"/>
      <c r="C76" s="1055"/>
      <c r="D76" s="1055"/>
      <c r="E76" s="1055"/>
      <c r="F76" s="1056"/>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4"/>
      <c r="B77" s="1055"/>
      <c r="C77" s="1055"/>
      <c r="D77" s="1055"/>
      <c r="E77" s="1055"/>
      <c r="F77" s="1056"/>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4"/>
      <c r="B78" s="1055"/>
      <c r="C78" s="1055"/>
      <c r="D78" s="1055"/>
      <c r="E78" s="1055"/>
      <c r="F78" s="1056"/>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4"/>
      <c r="B79" s="1055"/>
      <c r="C79" s="1055"/>
      <c r="D79" s="1055"/>
      <c r="E79" s="1055"/>
      <c r="F79" s="1056"/>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4"/>
      <c r="B80" s="1055"/>
      <c r="C80" s="1055"/>
      <c r="D80" s="1055"/>
      <c r="E80" s="1055"/>
      <c r="F80" s="105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4"/>
      <c r="B81" s="1055"/>
      <c r="C81" s="1055"/>
      <c r="D81" s="1055"/>
      <c r="E81" s="1055"/>
      <c r="F81" s="1056"/>
      <c r="G81" s="454" t="s">
        <v>277</v>
      </c>
      <c r="H81" s="455"/>
      <c r="I81" s="455"/>
      <c r="J81" s="455"/>
      <c r="K81" s="455"/>
      <c r="L81" s="455"/>
      <c r="M81" s="455"/>
      <c r="N81" s="455"/>
      <c r="O81" s="455"/>
      <c r="P81" s="455"/>
      <c r="Q81" s="455"/>
      <c r="R81" s="455"/>
      <c r="S81" s="455"/>
      <c r="T81" s="455"/>
      <c r="U81" s="455"/>
      <c r="V81" s="455"/>
      <c r="W81" s="455"/>
      <c r="X81" s="455"/>
      <c r="Y81" s="455"/>
      <c r="Z81" s="455"/>
      <c r="AA81" s="455"/>
      <c r="AB81" s="456"/>
      <c r="AC81" s="454" t="s">
        <v>278</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4"/>
      <c r="B82" s="1055"/>
      <c r="C82" s="1055"/>
      <c r="D82" s="1055"/>
      <c r="E82" s="1055"/>
      <c r="F82" s="1056"/>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4"/>
      <c r="B83" s="1055"/>
      <c r="C83" s="1055"/>
      <c r="D83" s="1055"/>
      <c r="E83" s="1055"/>
      <c r="F83" s="1056"/>
      <c r="G83" s="464"/>
      <c r="H83" s="465"/>
      <c r="I83" s="465"/>
      <c r="J83" s="465"/>
      <c r="K83" s="466"/>
      <c r="L83" s="467"/>
      <c r="M83" s="468"/>
      <c r="N83" s="468"/>
      <c r="O83" s="468"/>
      <c r="P83" s="468"/>
      <c r="Q83" s="468"/>
      <c r="R83" s="468"/>
      <c r="S83" s="468"/>
      <c r="T83" s="468"/>
      <c r="U83" s="468"/>
      <c r="V83" s="468"/>
      <c r="W83" s="468"/>
      <c r="X83" s="469"/>
      <c r="Y83" s="470"/>
      <c r="Z83" s="471"/>
      <c r="AA83" s="471"/>
      <c r="AB83" s="570"/>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4"/>
      <c r="B84" s="1055"/>
      <c r="C84" s="1055"/>
      <c r="D84" s="1055"/>
      <c r="E84" s="1055"/>
      <c r="F84" s="1056"/>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4"/>
      <c r="B85" s="1055"/>
      <c r="C85" s="1055"/>
      <c r="D85" s="1055"/>
      <c r="E85" s="1055"/>
      <c r="F85" s="1056"/>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4"/>
      <c r="B86" s="1055"/>
      <c r="C86" s="1055"/>
      <c r="D86" s="1055"/>
      <c r="E86" s="1055"/>
      <c r="F86" s="1056"/>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4"/>
      <c r="B87" s="1055"/>
      <c r="C87" s="1055"/>
      <c r="D87" s="1055"/>
      <c r="E87" s="1055"/>
      <c r="F87" s="1056"/>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4"/>
      <c r="B88" s="1055"/>
      <c r="C88" s="1055"/>
      <c r="D88" s="1055"/>
      <c r="E88" s="1055"/>
      <c r="F88" s="1056"/>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4"/>
      <c r="B89" s="1055"/>
      <c r="C89" s="1055"/>
      <c r="D89" s="1055"/>
      <c r="E89" s="1055"/>
      <c r="F89" s="1056"/>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4"/>
      <c r="B90" s="1055"/>
      <c r="C90" s="1055"/>
      <c r="D90" s="1055"/>
      <c r="E90" s="1055"/>
      <c r="F90" s="1056"/>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4"/>
      <c r="B91" s="1055"/>
      <c r="C91" s="1055"/>
      <c r="D91" s="1055"/>
      <c r="E91" s="1055"/>
      <c r="F91" s="1056"/>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4"/>
      <c r="B92" s="1055"/>
      <c r="C92" s="1055"/>
      <c r="D92" s="1055"/>
      <c r="E92" s="1055"/>
      <c r="F92" s="1056"/>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4"/>
      <c r="B93" s="1055"/>
      <c r="C93" s="1055"/>
      <c r="D93" s="1055"/>
      <c r="E93" s="1055"/>
      <c r="F93" s="105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4"/>
      <c r="B94" s="1055"/>
      <c r="C94" s="1055"/>
      <c r="D94" s="1055"/>
      <c r="E94" s="1055"/>
      <c r="F94" s="1056"/>
      <c r="G94" s="454" t="s">
        <v>279</v>
      </c>
      <c r="H94" s="455"/>
      <c r="I94" s="455"/>
      <c r="J94" s="455"/>
      <c r="K94" s="455"/>
      <c r="L94" s="455"/>
      <c r="M94" s="455"/>
      <c r="N94" s="455"/>
      <c r="O94" s="455"/>
      <c r="P94" s="455"/>
      <c r="Q94" s="455"/>
      <c r="R94" s="455"/>
      <c r="S94" s="455"/>
      <c r="T94" s="455"/>
      <c r="U94" s="455"/>
      <c r="V94" s="455"/>
      <c r="W94" s="455"/>
      <c r="X94" s="455"/>
      <c r="Y94" s="455"/>
      <c r="Z94" s="455"/>
      <c r="AA94" s="455"/>
      <c r="AB94" s="456"/>
      <c r="AC94" s="454" t="s">
        <v>186</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4"/>
      <c r="B95" s="1055"/>
      <c r="C95" s="1055"/>
      <c r="D95" s="1055"/>
      <c r="E95" s="1055"/>
      <c r="F95" s="1056"/>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4"/>
      <c r="B96" s="1055"/>
      <c r="C96" s="1055"/>
      <c r="D96" s="1055"/>
      <c r="E96" s="1055"/>
      <c r="F96" s="1056"/>
      <c r="G96" s="464"/>
      <c r="H96" s="465"/>
      <c r="I96" s="465"/>
      <c r="J96" s="465"/>
      <c r="K96" s="466"/>
      <c r="L96" s="467"/>
      <c r="M96" s="468"/>
      <c r="N96" s="468"/>
      <c r="O96" s="468"/>
      <c r="P96" s="468"/>
      <c r="Q96" s="468"/>
      <c r="R96" s="468"/>
      <c r="S96" s="468"/>
      <c r="T96" s="468"/>
      <c r="U96" s="468"/>
      <c r="V96" s="468"/>
      <c r="W96" s="468"/>
      <c r="X96" s="469"/>
      <c r="Y96" s="470"/>
      <c r="Z96" s="471"/>
      <c r="AA96" s="471"/>
      <c r="AB96" s="570"/>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4"/>
      <c r="B97" s="1055"/>
      <c r="C97" s="1055"/>
      <c r="D97" s="1055"/>
      <c r="E97" s="1055"/>
      <c r="F97" s="1056"/>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4"/>
      <c r="B98" s="1055"/>
      <c r="C98" s="1055"/>
      <c r="D98" s="1055"/>
      <c r="E98" s="1055"/>
      <c r="F98" s="1056"/>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4"/>
      <c r="B99" s="1055"/>
      <c r="C99" s="1055"/>
      <c r="D99" s="1055"/>
      <c r="E99" s="1055"/>
      <c r="F99" s="1056"/>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4"/>
      <c r="B100" s="1055"/>
      <c r="C100" s="1055"/>
      <c r="D100" s="1055"/>
      <c r="E100" s="1055"/>
      <c r="F100" s="1056"/>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4"/>
      <c r="B101" s="1055"/>
      <c r="C101" s="1055"/>
      <c r="D101" s="1055"/>
      <c r="E101" s="1055"/>
      <c r="F101" s="1056"/>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4"/>
      <c r="B102" s="1055"/>
      <c r="C102" s="1055"/>
      <c r="D102" s="1055"/>
      <c r="E102" s="1055"/>
      <c r="F102" s="1056"/>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4"/>
      <c r="B103" s="1055"/>
      <c r="C103" s="1055"/>
      <c r="D103" s="1055"/>
      <c r="E103" s="1055"/>
      <c r="F103" s="1056"/>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4"/>
      <c r="B104" s="1055"/>
      <c r="C104" s="1055"/>
      <c r="D104" s="1055"/>
      <c r="E104" s="1055"/>
      <c r="F104" s="1056"/>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4"/>
      <c r="B105" s="1055"/>
      <c r="C105" s="1055"/>
      <c r="D105" s="1055"/>
      <c r="E105" s="1055"/>
      <c r="F105" s="1056"/>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54" t="s">
        <v>187</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280</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4"/>
      <c r="B109" s="1055"/>
      <c r="C109" s="1055"/>
      <c r="D109" s="1055"/>
      <c r="E109" s="1055"/>
      <c r="F109" s="1056"/>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4"/>
      <c r="B110" s="1055"/>
      <c r="C110" s="1055"/>
      <c r="D110" s="1055"/>
      <c r="E110" s="1055"/>
      <c r="F110" s="1056"/>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0"/>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4"/>
      <c r="B111" s="1055"/>
      <c r="C111" s="1055"/>
      <c r="D111" s="1055"/>
      <c r="E111" s="1055"/>
      <c r="F111" s="1056"/>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4"/>
      <c r="B112" s="1055"/>
      <c r="C112" s="1055"/>
      <c r="D112" s="1055"/>
      <c r="E112" s="1055"/>
      <c r="F112" s="1056"/>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4"/>
      <c r="B113" s="1055"/>
      <c r="C113" s="1055"/>
      <c r="D113" s="1055"/>
      <c r="E113" s="1055"/>
      <c r="F113" s="1056"/>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4"/>
      <c r="B114" s="1055"/>
      <c r="C114" s="1055"/>
      <c r="D114" s="1055"/>
      <c r="E114" s="1055"/>
      <c r="F114" s="1056"/>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4"/>
      <c r="B115" s="1055"/>
      <c r="C115" s="1055"/>
      <c r="D115" s="1055"/>
      <c r="E115" s="1055"/>
      <c r="F115" s="1056"/>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4"/>
      <c r="B116" s="1055"/>
      <c r="C116" s="1055"/>
      <c r="D116" s="1055"/>
      <c r="E116" s="1055"/>
      <c r="F116" s="1056"/>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4"/>
      <c r="B117" s="1055"/>
      <c r="C117" s="1055"/>
      <c r="D117" s="1055"/>
      <c r="E117" s="1055"/>
      <c r="F117" s="1056"/>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4"/>
      <c r="B118" s="1055"/>
      <c r="C118" s="1055"/>
      <c r="D118" s="1055"/>
      <c r="E118" s="1055"/>
      <c r="F118" s="1056"/>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4"/>
      <c r="B119" s="1055"/>
      <c r="C119" s="1055"/>
      <c r="D119" s="1055"/>
      <c r="E119" s="1055"/>
      <c r="F119" s="1056"/>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4"/>
      <c r="B120" s="1055"/>
      <c r="C120" s="1055"/>
      <c r="D120" s="1055"/>
      <c r="E120" s="1055"/>
      <c r="F120" s="105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4"/>
      <c r="B121" s="1055"/>
      <c r="C121" s="1055"/>
      <c r="D121" s="1055"/>
      <c r="E121" s="1055"/>
      <c r="F121" s="1056"/>
      <c r="G121" s="454" t="s">
        <v>281</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282</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4"/>
      <c r="B122" s="1055"/>
      <c r="C122" s="1055"/>
      <c r="D122" s="1055"/>
      <c r="E122" s="1055"/>
      <c r="F122" s="1056"/>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4"/>
      <c r="B123" s="1055"/>
      <c r="C123" s="1055"/>
      <c r="D123" s="1055"/>
      <c r="E123" s="1055"/>
      <c r="F123" s="1056"/>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0"/>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4"/>
      <c r="B124" s="1055"/>
      <c r="C124" s="1055"/>
      <c r="D124" s="1055"/>
      <c r="E124" s="1055"/>
      <c r="F124" s="1056"/>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4"/>
      <c r="B125" s="1055"/>
      <c r="C125" s="1055"/>
      <c r="D125" s="1055"/>
      <c r="E125" s="1055"/>
      <c r="F125" s="1056"/>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4"/>
      <c r="B126" s="1055"/>
      <c r="C126" s="1055"/>
      <c r="D126" s="1055"/>
      <c r="E126" s="1055"/>
      <c r="F126" s="1056"/>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4"/>
      <c r="B127" s="1055"/>
      <c r="C127" s="1055"/>
      <c r="D127" s="1055"/>
      <c r="E127" s="1055"/>
      <c r="F127" s="1056"/>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4"/>
      <c r="B128" s="1055"/>
      <c r="C128" s="1055"/>
      <c r="D128" s="1055"/>
      <c r="E128" s="1055"/>
      <c r="F128" s="1056"/>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4"/>
      <c r="B129" s="1055"/>
      <c r="C129" s="1055"/>
      <c r="D129" s="1055"/>
      <c r="E129" s="1055"/>
      <c r="F129" s="1056"/>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4"/>
      <c r="B130" s="1055"/>
      <c r="C130" s="1055"/>
      <c r="D130" s="1055"/>
      <c r="E130" s="1055"/>
      <c r="F130" s="1056"/>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4"/>
      <c r="B131" s="1055"/>
      <c r="C131" s="1055"/>
      <c r="D131" s="1055"/>
      <c r="E131" s="1055"/>
      <c r="F131" s="1056"/>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4"/>
      <c r="B132" s="1055"/>
      <c r="C132" s="1055"/>
      <c r="D132" s="1055"/>
      <c r="E132" s="1055"/>
      <c r="F132" s="1056"/>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4"/>
      <c r="B133" s="1055"/>
      <c r="C133" s="1055"/>
      <c r="D133" s="1055"/>
      <c r="E133" s="1055"/>
      <c r="F133" s="105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4"/>
      <c r="B134" s="1055"/>
      <c r="C134" s="1055"/>
      <c r="D134" s="1055"/>
      <c r="E134" s="1055"/>
      <c r="F134" s="1056"/>
      <c r="G134" s="454" t="s">
        <v>283</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284</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4"/>
      <c r="B135" s="1055"/>
      <c r="C135" s="1055"/>
      <c r="D135" s="1055"/>
      <c r="E135" s="1055"/>
      <c r="F135" s="1056"/>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4"/>
      <c r="B136" s="1055"/>
      <c r="C136" s="1055"/>
      <c r="D136" s="1055"/>
      <c r="E136" s="1055"/>
      <c r="F136" s="1056"/>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0"/>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4"/>
      <c r="B137" s="1055"/>
      <c r="C137" s="1055"/>
      <c r="D137" s="1055"/>
      <c r="E137" s="1055"/>
      <c r="F137" s="1056"/>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4"/>
      <c r="B138" s="1055"/>
      <c r="C138" s="1055"/>
      <c r="D138" s="1055"/>
      <c r="E138" s="1055"/>
      <c r="F138" s="1056"/>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4"/>
      <c r="B139" s="1055"/>
      <c r="C139" s="1055"/>
      <c r="D139" s="1055"/>
      <c r="E139" s="1055"/>
      <c r="F139" s="1056"/>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4"/>
      <c r="B140" s="1055"/>
      <c r="C140" s="1055"/>
      <c r="D140" s="1055"/>
      <c r="E140" s="1055"/>
      <c r="F140" s="1056"/>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4"/>
      <c r="B141" s="1055"/>
      <c r="C141" s="1055"/>
      <c r="D141" s="1055"/>
      <c r="E141" s="1055"/>
      <c r="F141" s="1056"/>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4"/>
      <c r="B142" s="1055"/>
      <c r="C142" s="1055"/>
      <c r="D142" s="1055"/>
      <c r="E142" s="1055"/>
      <c r="F142" s="1056"/>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4"/>
      <c r="B143" s="1055"/>
      <c r="C143" s="1055"/>
      <c r="D143" s="1055"/>
      <c r="E143" s="1055"/>
      <c r="F143" s="1056"/>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4"/>
      <c r="B144" s="1055"/>
      <c r="C144" s="1055"/>
      <c r="D144" s="1055"/>
      <c r="E144" s="1055"/>
      <c r="F144" s="1056"/>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4"/>
      <c r="B145" s="1055"/>
      <c r="C145" s="1055"/>
      <c r="D145" s="1055"/>
      <c r="E145" s="1055"/>
      <c r="F145" s="1056"/>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4"/>
      <c r="B146" s="1055"/>
      <c r="C146" s="1055"/>
      <c r="D146" s="1055"/>
      <c r="E146" s="1055"/>
      <c r="F146" s="105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4"/>
      <c r="B147" s="1055"/>
      <c r="C147" s="1055"/>
      <c r="D147" s="1055"/>
      <c r="E147" s="1055"/>
      <c r="F147" s="1056"/>
      <c r="G147" s="454" t="s">
        <v>285</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188</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4"/>
      <c r="B148" s="1055"/>
      <c r="C148" s="1055"/>
      <c r="D148" s="1055"/>
      <c r="E148" s="1055"/>
      <c r="F148" s="1056"/>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4"/>
      <c r="B149" s="1055"/>
      <c r="C149" s="1055"/>
      <c r="D149" s="1055"/>
      <c r="E149" s="1055"/>
      <c r="F149" s="1056"/>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0"/>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4"/>
      <c r="B150" s="1055"/>
      <c r="C150" s="1055"/>
      <c r="D150" s="1055"/>
      <c r="E150" s="1055"/>
      <c r="F150" s="1056"/>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4"/>
      <c r="B151" s="1055"/>
      <c r="C151" s="1055"/>
      <c r="D151" s="1055"/>
      <c r="E151" s="1055"/>
      <c r="F151" s="1056"/>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4"/>
      <c r="B152" s="1055"/>
      <c r="C152" s="1055"/>
      <c r="D152" s="1055"/>
      <c r="E152" s="1055"/>
      <c r="F152" s="1056"/>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4"/>
      <c r="B153" s="1055"/>
      <c r="C153" s="1055"/>
      <c r="D153" s="1055"/>
      <c r="E153" s="1055"/>
      <c r="F153" s="1056"/>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4"/>
      <c r="B154" s="1055"/>
      <c r="C154" s="1055"/>
      <c r="D154" s="1055"/>
      <c r="E154" s="1055"/>
      <c r="F154" s="1056"/>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4"/>
      <c r="B155" s="1055"/>
      <c r="C155" s="1055"/>
      <c r="D155" s="1055"/>
      <c r="E155" s="1055"/>
      <c r="F155" s="1056"/>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4"/>
      <c r="B156" s="1055"/>
      <c r="C156" s="1055"/>
      <c r="D156" s="1055"/>
      <c r="E156" s="1055"/>
      <c r="F156" s="1056"/>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4"/>
      <c r="B157" s="1055"/>
      <c r="C157" s="1055"/>
      <c r="D157" s="1055"/>
      <c r="E157" s="1055"/>
      <c r="F157" s="1056"/>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4"/>
      <c r="B158" s="1055"/>
      <c r="C158" s="1055"/>
      <c r="D158" s="1055"/>
      <c r="E158" s="1055"/>
      <c r="F158" s="1056"/>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54" t="s">
        <v>189</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286</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4"/>
      <c r="B162" s="1055"/>
      <c r="C162" s="1055"/>
      <c r="D162" s="1055"/>
      <c r="E162" s="1055"/>
      <c r="F162" s="1056"/>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4"/>
      <c r="B163" s="1055"/>
      <c r="C163" s="1055"/>
      <c r="D163" s="1055"/>
      <c r="E163" s="1055"/>
      <c r="F163" s="1056"/>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0"/>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4"/>
      <c r="B164" s="1055"/>
      <c r="C164" s="1055"/>
      <c r="D164" s="1055"/>
      <c r="E164" s="1055"/>
      <c r="F164" s="1056"/>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4"/>
      <c r="B165" s="1055"/>
      <c r="C165" s="1055"/>
      <c r="D165" s="1055"/>
      <c r="E165" s="1055"/>
      <c r="F165" s="1056"/>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4"/>
      <c r="B166" s="1055"/>
      <c r="C166" s="1055"/>
      <c r="D166" s="1055"/>
      <c r="E166" s="1055"/>
      <c r="F166" s="1056"/>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4"/>
      <c r="B167" s="1055"/>
      <c r="C167" s="1055"/>
      <c r="D167" s="1055"/>
      <c r="E167" s="1055"/>
      <c r="F167" s="1056"/>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4"/>
      <c r="B168" s="1055"/>
      <c r="C168" s="1055"/>
      <c r="D168" s="1055"/>
      <c r="E168" s="1055"/>
      <c r="F168" s="1056"/>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4"/>
      <c r="B169" s="1055"/>
      <c r="C169" s="1055"/>
      <c r="D169" s="1055"/>
      <c r="E169" s="1055"/>
      <c r="F169" s="1056"/>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4"/>
      <c r="B170" s="1055"/>
      <c r="C170" s="1055"/>
      <c r="D170" s="1055"/>
      <c r="E170" s="1055"/>
      <c r="F170" s="1056"/>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4"/>
      <c r="B171" s="1055"/>
      <c r="C171" s="1055"/>
      <c r="D171" s="1055"/>
      <c r="E171" s="1055"/>
      <c r="F171" s="1056"/>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4"/>
      <c r="B172" s="1055"/>
      <c r="C172" s="1055"/>
      <c r="D172" s="1055"/>
      <c r="E172" s="1055"/>
      <c r="F172" s="1056"/>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4"/>
      <c r="B173" s="1055"/>
      <c r="C173" s="1055"/>
      <c r="D173" s="1055"/>
      <c r="E173" s="1055"/>
      <c r="F173" s="105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4"/>
      <c r="B174" s="1055"/>
      <c r="C174" s="1055"/>
      <c r="D174" s="1055"/>
      <c r="E174" s="1055"/>
      <c r="F174" s="1056"/>
      <c r="G174" s="454" t="s">
        <v>287</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288</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4"/>
      <c r="B175" s="1055"/>
      <c r="C175" s="1055"/>
      <c r="D175" s="1055"/>
      <c r="E175" s="1055"/>
      <c r="F175" s="1056"/>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4"/>
      <c r="B176" s="1055"/>
      <c r="C176" s="1055"/>
      <c r="D176" s="1055"/>
      <c r="E176" s="1055"/>
      <c r="F176" s="1056"/>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0"/>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4"/>
      <c r="B177" s="1055"/>
      <c r="C177" s="1055"/>
      <c r="D177" s="1055"/>
      <c r="E177" s="1055"/>
      <c r="F177" s="1056"/>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4"/>
      <c r="B178" s="1055"/>
      <c r="C178" s="1055"/>
      <c r="D178" s="1055"/>
      <c r="E178" s="1055"/>
      <c r="F178" s="1056"/>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4"/>
      <c r="B179" s="1055"/>
      <c r="C179" s="1055"/>
      <c r="D179" s="1055"/>
      <c r="E179" s="1055"/>
      <c r="F179" s="1056"/>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4"/>
      <c r="B180" s="1055"/>
      <c r="C180" s="1055"/>
      <c r="D180" s="1055"/>
      <c r="E180" s="1055"/>
      <c r="F180" s="1056"/>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4"/>
      <c r="B181" s="1055"/>
      <c r="C181" s="1055"/>
      <c r="D181" s="1055"/>
      <c r="E181" s="1055"/>
      <c r="F181" s="1056"/>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4"/>
      <c r="B182" s="1055"/>
      <c r="C182" s="1055"/>
      <c r="D182" s="1055"/>
      <c r="E182" s="1055"/>
      <c r="F182" s="1056"/>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4"/>
      <c r="B183" s="1055"/>
      <c r="C183" s="1055"/>
      <c r="D183" s="1055"/>
      <c r="E183" s="1055"/>
      <c r="F183" s="1056"/>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4"/>
      <c r="B184" s="1055"/>
      <c r="C184" s="1055"/>
      <c r="D184" s="1055"/>
      <c r="E184" s="1055"/>
      <c r="F184" s="1056"/>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4"/>
      <c r="B185" s="1055"/>
      <c r="C185" s="1055"/>
      <c r="D185" s="1055"/>
      <c r="E185" s="1055"/>
      <c r="F185" s="1056"/>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4"/>
      <c r="B186" s="1055"/>
      <c r="C186" s="1055"/>
      <c r="D186" s="1055"/>
      <c r="E186" s="1055"/>
      <c r="F186" s="105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4"/>
      <c r="B187" s="1055"/>
      <c r="C187" s="1055"/>
      <c r="D187" s="1055"/>
      <c r="E187" s="1055"/>
      <c r="F187" s="1056"/>
      <c r="G187" s="454" t="s">
        <v>290</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289</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4"/>
      <c r="B188" s="1055"/>
      <c r="C188" s="1055"/>
      <c r="D188" s="1055"/>
      <c r="E188" s="1055"/>
      <c r="F188" s="1056"/>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4"/>
      <c r="B189" s="1055"/>
      <c r="C189" s="1055"/>
      <c r="D189" s="1055"/>
      <c r="E189" s="1055"/>
      <c r="F189" s="1056"/>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0"/>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4"/>
      <c r="B190" s="1055"/>
      <c r="C190" s="1055"/>
      <c r="D190" s="1055"/>
      <c r="E190" s="1055"/>
      <c r="F190" s="1056"/>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4"/>
      <c r="B191" s="1055"/>
      <c r="C191" s="1055"/>
      <c r="D191" s="1055"/>
      <c r="E191" s="1055"/>
      <c r="F191" s="1056"/>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4"/>
      <c r="B192" s="1055"/>
      <c r="C192" s="1055"/>
      <c r="D192" s="1055"/>
      <c r="E192" s="1055"/>
      <c r="F192" s="1056"/>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4"/>
      <c r="B193" s="1055"/>
      <c r="C193" s="1055"/>
      <c r="D193" s="1055"/>
      <c r="E193" s="1055"/>
      <c r="F193" s="1056"/>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4"/>
      <c r="B194" s="1055"/>
      <c r="C194" s="1055"/>
      <c r="D194" s="1055"/>
      <c r="E194" s="1055"/>
      <c r="F194" s="1056"/>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4"/>
      <c r="B195" s="1055"/>
      <c r="C195" s="1055"/>
      <c r="D195" s="1055"/>
      <c r="E195" s="1055"/>
      <c r="F195" s="1056"/>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4"/>
      <c r="B196" s="1055"/>
      <c r="C196" s="1055"/>
      <c r="D196" s="1055"/>
      <c r="E196" s="1055"/>
      <c r="F196" s="1056"/>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4"/>
      <c r="B197" s="1055"/>
      <c r="C197" s="1055"/>
      <c r="D197" s="1055"/>
      <c r="E197" s="1055"/>
      <c r="F197" s="1056"/>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4"/>
      <c r="B198" s="1055"/>
      <c r="C198" s="1055"/>
      <c r="D198" s="1055"/>
      <c r="E198" s="1055"/>
      <c r="F198" s="1056"/>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4"/>
      <c r="B199" s="1055"/>
      <c r="C199" s="1055"/>
      <c r="D199" s="1055"/>
      <c r="E199" s="1055"/>
      <c r="F199" s="105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4"/>
      <c r="B200" s="1055"/>
      <c r="C200" s="1055"/>
      <c r="D200" s="1055"/>
      <c r="E200" s="1055"/>
      <c r="F200" s="1056"/>
      <c r="G200" s="454" t="s">
        <v>291</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190</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4"/>
      <c r="B201" s="1055"/>
      <c r="C201" s="1055"/>
      <c r="D201" s="1055"/>
      <c r="E201" s="1055"/>
      <c r="F201" s="1056"/>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4"/>
      <c r="B202" s="1055"/>
      <c r="C202" s="1055"/>
      <c r="D202" s="1055"/>
      <c r="E202" s="1055"/>
      <c r="F202" s="1056"/>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0"/>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4"/>
      <c r="B203" s="1055"/>
      <c r="C203" s="1055"/>
      <c r="D203" s="1055"/>
      <c r="E203" s="1055"/>
      <c r="F203" s="1056"/>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4"/>
      <c r="B204" s="1055"/>
      <c r="C204" s="1055"/>
      <c r="D204" s="1055"/>
      <c r="E204" s="1055"/>
      <c r="F204" s="1056"/>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4"/>
      <c r="B205" s="1055"/>
      <c r="C205" s="1055"/>
      <c r="D205" s="1055"/>
      <c r="E205" s="1055"/>
      <c r="F205" s="1056"/>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4"/>
      <c r="B206" s="1055"/>
      <c r="C206" s="1055"/>
      <c r="D206" s="1055"/>
      <c r="E206" s="1055"/>
      <c r="F206" s="1056"/>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4"/>
      <c r="B207" s="1055"/>
      <c r="C207" s="1055"/>
      <c r="D207" s="1055"/>
      <c r="E207" s="1055"/>
      <c r="F207" s="1056"/>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4"/>
      <c r="B208" s="1055"/>
      <c r="C208" s="1055"/>
      <c r="D208" s="1055"/>
      <c r="E208" s="1055"/>
      <c r="F208" s="1056"/>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4"/>
      <c r="B209" s="1055"/>
      <c r="C209" s="1055"/>
      <c r="D209" s="1055"/>
      <c r="E209" s="1055"/>
      <c r="F209" s="1056"/>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4"/>
      <c r="B210" s="1055"/>
      <c r="C210" s="1055"/>
      <c r="D210" s="1055"/>
      <c r="E210" s="1055"/>
      <c r="F210" s="1056"/>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4"/>
      <c r="B211" s="1055"/>
      <c r="C211" s="1055"/>
      <c r="D211" s="1055"/>
      <c r="E211" s="1055"/>
      <c r="F211" s="1056"/>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54" t="s">
        <v>191</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292</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4"/>
      <c r="B215" s="1055"/>
      <c r="C215" s="1055"/>
      <c r="D215" s="1055"/>
      <c r="E215" s="1055"/>
      <c r="F215" s="1056"/>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4"/>
      <c r="B216" s="1055"/>
      <c r="C216" s="1055"/>
      <c r="D216" s="1055"/>
      <c r="E216" s="1055"/>
      <c r="F216" s="1056"/>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0"/>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4"/>
      <c r="B217" s="1055"/>
      <c r="C217" s="1055"/>
      <c r="D217" s="1055"/>
      <c r="E217" s="1055"/>
      <c r="F217" s="1056"/>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4"/>
      <c r="B218" s="1055"/>
      <c r="C218" s="1055"/>
      <c r="D218" s="1055"/>
      <c r="E218" s="1055"/>
      <c r="F218" s="1056"/>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4"/>
      <c r="B219" s="1055"/>
      <c r="C219" s="1055"/>
      <c r="D219" s="1055"/>
      <c r="E219" s="1055"/>
      <c r="F219" s="1056"/>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4"/>
      <c r="B220" s="1055"/>
      <c r="C220" s="1055"/>
      <c r="D220" s="1055"/>
      <c r="E220" s="1055"/>
      <c r="F220" s="1056"/>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4"/>
      <c r="B221" s="1055"/>
      <c r="C221" s="1055"/>
      <c r="D221" s="1055"/>
      <c r="E221" s="1055"/>
      <c r="F221" s="1056"/>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4"/>
      <c r="B222" s="1055"/>
      <c r="C222" s="1055"/>
      <c r="D222" s="1055"/>
      <c r="E222" s="1055"/>
      <c r="F222" s="1056"/>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4"/>
      <c r="B223" s="1055"/>
      <c r="C223" s="1055"/>
      <c r="D223" s="1055"/>
      <c r="E223" s="1055"/>
      <c r="F223" s="1056"/>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4"/>
      <c r="B224" s="1055"/>
      <c r="C224" s="1055"/>
      <c r="D224" s="1055"/>
      <c r="E224" s="1055"/>
      <c r="F224" s="1056"/>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4"/>
      <c r="B225" s="1055"/>
      <c r="C225" s="1055"/>
      <c r="D225" s="1055"/>
      <c r="E225" s="1055"/>
      <c r="F225" s="1056"/>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4"/>
      <c r="B226" s="1055"/>
      <c r="C226" s="1055"/>
      <c r="D226" s="1055"/>
      <c r="E226" s="1055"/>
      <c r="F226" s="105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4"/>
      <c r="B227" s="1055"/>
      <c r="C227" s="1055"/>
      <c r="D227" s="1055"/>
      <c r="E227" s="1055"/>
      <c r="F227" s="1056"/>
      <c r="G227" s="454" t="s">
        <v>293</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294</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4"/>
      <c r="B228" s="1055"/>
      <c r="C228" s="1055"/>
      <c r="D228" s="1055"/>
      <c r="E228" s="1055"/>
      <c r="F228" s="1056"/>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4"/>
      <c r="B229" s="1055"/>
      <c r="C229" s="1055"/>
      <c r="D229" s="1055"/>
      <c r="E229" s="1055"/>
      <c r="F229" s="1056"/>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0"/>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4"/>
      <c r="B230" s="1055"/>
      <c r="C230" s="1055"/>
      <c r="D230" s="1055"/>
      <c r="E230" s="1055"/>
      <c r="F230" s="1056"/>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4"/>
      <c r="B231" s="1055"/>
      <c r="C231" s="1055"/>
      <c r="D231" s="1055"/>
      <c r="E231" s="1055"/>
      <c r="F231" s="1056"/>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4"/>
      <c r="B232" s="1055"/>
      <c r="C232" s="1055"/>
      <c r="D232" s="1055"/>
      <c r="E232" s="1055"/>
      <c r="F232" s="1056"/>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4"/>
      <c r="B233" s="1055"/>
      <c r="C233" s="1055"/>
      <c r="D233" s="1055"/>
      <c r="E233" s="1055"/>
      <c r="F233" s="1056"/>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4"/>
      <c r="B234" s="1055"/>
      <c r="C234" s="1055"/>
      <c r="D234" s="1055"/>
      <c r="E234" s="1055"/>
      <c r="F234" s="1056"/>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4"/>
      <c r="B235" s="1055"/>
      <c r="C235" s="1055"/>
      <c r="D235" s="1055"/>
      <c r="E235" s="1055"/>
      <c r="F235" s="1056"/>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4"/>
      <c r="B236" s="1055"/>
      <c r="C236" s="1055"/>
      <c r="D236" s="1055"/>
      <c r="E236" s="1055"/>
      <c r="F236" s="1056"/>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4"/>
      <c r="B237" s="1055"/>
      <c r="C237" s="1055"/>
      <c r="D237" s="1055"/>
      <c r="E237" s="1055"/>
      <c r="F237" s="1056"/>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4"/>
      <c r="B238" s="1055"/>
      <c r="C238" s="1055"/>
      <c r="D238" s="1055"/>
      <c r="E238" s="1055"/>
      <c r="F238" s="1056"/>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4"/>
      <c r="B239" s="1055"/>
      <c r="C239" s="1055"/>
      <c r="D239" s="1055"/>
      <c r="E239" s="1055"/>
      <c r="F239" s="105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4"/>
      <c r="B240" s="1055"/>
      <c r="C240" s="1055"/>
      <c r="D240" s="1055"/>
      <c r="E240" s="1055"/>
      <c r="F240" s="1056"/>
      <c r="G240" s="454" t="s">
        <v>295</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296</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4"/>
      <c r="B241" s="1055"/>
      <c r="C241" s="1055"/>
      <c r="D241" s="1055"/>
      <c r="E241" s="1055"/>
      <c r="F241" s="1056"/>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4"/>
      <c r="B242" s="1055"/>
      <c r="C242" s="1055"/>
      <c r="D242" s="1055"/>
      <c r="E242" s="1055"/>
      <c r="F242" s="1056"/>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0"/>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4"/>
      <c r="B243" s="1055"/>
      <c r="C243" s="1055"/>
      <c r="D243" s="1055"/>
      <c r="E243" s="1055"/>
      <c r="F243" s="1056"/>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4"/>
      <c r="B244" s="1055"/>
      <c r="C244" s="1055"/>
      <c r="D244" s="1055"/>
      <c r="E244" s="1055"/>
      <c r="F244" s="1056"/>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4"/>
      <c r="B245" s="1055"/>
      <c r="C245" s="1055"/>
      <c r="D245" s="1055"/>
      <c r="E245" s="1055"/>
      <c r="F245" s="1056"/>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4"/>
      <c r="B246" s="1055"/>
      <c r="C246" s="1055"/>
      <c r="D246" s="1055"/>
      <c r="E246" s="1055"/>
      <c r="F246" s="1056"/>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4"/>
      <c r="B247" s="1055"/>
      <c r="C247" s="1055"/>
      <c r="D247" s="1055"/>
      <c r="E247" s="1055"/>
      <c r="F247" s="1056"/>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4"/>
      <c r="B248" s="1055"/>
      <c r="C248" s="1055"/>
      <c r="D248" s="1055"/>
      <c r="E248" s="1055"/>
      <c r="F248" s="1056"/>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4"/>
      <c r="B249" s="1055"/>
      <c r="C249" s="1055"/>
      <c r="D249" s="1055"/>
      <c r="E249" s="1055"/>
      <c r="F249" s="1056"/>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4"/>
      <c r="B250" s="1055"/>
      <c r="C250" s="1055"/>
      <c r="D250" s="1055"/>
      <c r="E250" s="1055"/>
      <c r="F250" s="1056"/>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4"/>
      <c r="B251" s="1055"/>
      <c r="C251" s="1055"/>
      <c r="D251" s="1055"/>
      <c r="E251" s="1055"/>
      <c r="F251" s="1056"/>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4"/>
      <c r="B252" s="1055"/>
      <c r="C252" s="1055"/>
      <c r="D252" s="1055"/>
      <c r="E252" s="1055"/>
      <c r="F252" s="105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4"/>
      <c r="B253" s="1055"/>
      <c r="C253" s="1055"/>
      <c r="D253" s="1055"/>
      <c r="E253" s="1055"/>
      <c r="F253" s="1056"/>
      <c r="G253" s="454" t="s">
        <v>297</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192</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4"/>
      <c r="B254" s="1055"/>
      <c r="C254" s="1055"/>
      <c r="D254" s="1055"/>
      <c r="E254" s="1055"/>
      <c r="F254" s="1056"/>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4"/>
      <c r="B255" s="1055"/>
      <c r="C255" s="1055"/>
      <c r="D255" s="1055"/>
      <c r="E255" s="1055"/>
      <c r="F255" s="1056"/>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0"/>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4"/>
      <c r="B256" s="1055"/>
      <c r="C256" s="1055"/>
      <c r="D256" s="1055"/>
      <c r="E256" s="1055"/>
      <c r="F256" s="1056"/>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4"/>
      <c r="B257" s="1055"/>
      <c r="C257" s="1055"/>
      <c r="D257" s="1055"/>
      <c r="E257" s="1055"/>
      <c r="F257" s="1056"/>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4"/>
      <c r="B258" s="1055"/>
      <c r="C258" s="1055"/>
      <c r="D258" s="1055"/>
      <c r="E258" s="1055"/>
      <c r="F258" s="1056"/>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4"/>
      <c r="B259" s="1055"/>
      <c r="C259" s="1055"/>
      <c r="D259" s="1055"/>
      <c r="E259" s="1055"/>
      <c r="F259" s="1056"/>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4"/>
      <c r="B260" s="1055"/>
      <c r="C260" s="1055"/>
      <c r="D260" s="1055"/>
      <c r="E260" s="1055"/>
      <c r="F260" s="1056"/>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4"/>
      <c r="B261" s="1055"/>
      <c r="C261" s="1055"/>
      <c r="D261" s="1055"/>
      <c r="E261" s="1055"/>
      <c r="F261" s="1056"/>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4"/>
      <c r="B262" s="1055"/>
      <c r="C262" s="1055"/>
      <c r="D262" s="1055"/>
      <c r="E262" s="1055"/>
      <c r="F262" s="1056"/>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4"/>
      <c r="B263" s="1055"/>
      <c r="C263" s="1055"/>
      <c r="D263" s="1055"/>
      <c r="E263" s="1055"/>
      <c r="F263" s="1056"/>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4"/>
      <c r="B264" s="1055"/>
      <c r="C264" s="1055"/>
      <c r="D264" s="1055"/>
      <c r="E264" s="1055"/>
      <c r="F264" s="1056"/>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G5" sqref="G5:L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10"/>
      <c r="L3" s="110"/>
      <c r="M3" s="110"/>
      <c r="N3" s="110"/>
      <c r="O3" s="110"/>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15">
      <c r="A4" s="1074">
        <v>1</v>
      </c>
      <c r="B4" s="1074">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4">
        <v>2</v>
      </c>
      <c r="B5" s="1074">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4">
        <v>3</v>
      </c>
      <c r="B6" s="1074">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4">
        <v>4</v>
      </c>
      <c r="B7" s="1074">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4">
        <v>5</v>
      </c>
      <c r="B8" s="1074">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4">
        <v>6</v>
      </c>
      <c r="B9" s="1074">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4">
        <v>7</v>
      </c>
      <c r="B10" s="1074">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4">
        <v>8</v>
      </c>
      <c r="B11" s="1074">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4">
        <v>9</v>
      </c>
      <c r="B12" s="1074">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4">
        <v>10</v>
      </c>
      <c r="B13" s="1074">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4">
        <v>11</v>
      </c>
      <c r="B14" s="1074">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4">
        <v>12</v>
      </c>
      <c r="B15" s="1074">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4">
        <v>13</v>
      </c>
      <c r="B16" s="1074">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4">
        <v>14</v>
      </c>
      <c r="B17" s="1074">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4">
        <v>15</v>
      </c>
      <c r="B18" s="1074">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4">
        <v>16</v>
      </c>
      <c r="B19" s="1074">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4">
        <v>17</v>
      </c>
      <c r="B20" s="1074">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4">
        <v>18</v>
      </c>
      <c r="B21" s="1074">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4">
        <v>19</v>
      </c>
      <c r="B22" s="1074">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4">
        <v>20</v>
      </c>
      <c r="B23" s="1074">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4">
        <v>21</v>
      </c>
      <c r="B24" s="1074">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4">
        <v>22</v>
      </c>
      <c r="B25" s="1074">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4">
        <v>23</v>
      </c>
      <c r="B26" s="1074">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4">
        <v>24</v>
      </c>
      <c r="B27" s="1074">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4">
        <v>25</v>
      </c>
      <c r="B28" s="1074">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4">
        <v>26</v>
      </c>
      <c r="B29" s="1074">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4">
        <v>27</v>
      </c>
      <c r="B30" s="1074">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4">
        <v>28</v>
      </c>
      <c r="B31" s="1074">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4">
        <v>29</v>
      </c>
      <c r="B32" s="1074">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4">
        <v>30</v>
      </c>
      <c r="B33" s="1074">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10"/>
      <c r="L36" s="110"/>
      <c r="M36" s="110"/>
      <c r="N36" s="110"/>
      <c r="O36" s="110"/>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15">
      <c r="A37" s="1074">
        <v>1</v>
      </c>
      <c r="B37" s="1074">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4">
        <v>2</v>
      </c>
      <c r="B38" s="1074">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4">
        <v>3</v>
      </c>
      <c r="B39" s="1074">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4">
        <v>4</v>
      </c>
      <c r="B40" s="1074">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4">
        <v>5</v>
      </c>
      <c r="B41" s="1074">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4">
        <v>6</v>
      </c>
      <c r="B42" s="1074">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4">
        <v>7</v>
      </c>
      <c r="B43" s="1074">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4">
        <v>8</v>
      </c>
      <c r="B44" s="1074">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4">
        <v>9</v>
      </c>
      <c r="B45" s="1074">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4">
        <v>10</v>
      </c>
      <c r="B46" s="1074">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4">
        <v>11</v>
      </c>
      <c r="B47" s="1074">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4">
        <v>12</v>
      </c>
      <c r="B48" s="1074">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4">
        <v>13</v>
      </c>
      <c r="B49" s="1074">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4">
        <v>14</v>
      </c>
      <c r="B50" s="1074">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4">
        <v>15</v>
      </c>
      <c r="B51" s="1074">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4">
        <v>16</v>
      </c>
      <c r="B52" s="1074">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4">
        <v>17</v>
      </c>
      <c r="B53" s="1074">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4">
        <v>18</v>
      </c>
      <c r="B54" s="1074">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4">
        <v>19</v>
      </c>
      <c r="B55" s="1074">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4">
        <v>20</v>
      </c>
      <c r="B56" s="1074">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4">
        <v>21</v>
      </c>
      <c r="B57" s="1074">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4">
        <v>22</v>
      </c>
      <c r="B58" s="1074">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4">
        <v>23</v>
      </c>
      <c r="B59" s="1074">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4">
        <v>24</v>
      </c>
      <c r="B60" s="1074">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4">
        <v>25</v>
      </c>
      <c r="B61" s="1074">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4">
        <v>26</v>
      </c>
      <c r="B62" s="1074">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4">
        <v>27</v>
      </c>
      <c r="B63" s="1074">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4">
        <v>28</v>
      </c>
      <c r="B64" s="1074">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4">
        <v>29</v>
      </c>
      <c r="B65" s="1074">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4">
        <v>30</v>
      </c>
      <c r="B66" s="1074">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10"/>
      <c r="L69" s="110"/>
      <c r="M69" s="110"/>
      <c r="N69" s="110"/>
      <c r="O69" s="110"/>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15">
      <c r="A70" s="1074">
        <v>1</v>
      </c>
      <c r="B70" s="1074">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4">
        <v>2</v>
      </c>
      <c r="B71" s="1074">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4">
        <v>3</v>
      </c>
      <c r="B72" s="1074">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4">
        <v>4</v>
      </c>
      <c r="B73" s="1074">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4">
        <v>5</v>
      </c>
      <c r="B74" s="1074">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4">
        <v>6</v>
      </c>
      <c r="B75" s="1074">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4">
        <v>7</v>
      </c>
      <c r="B76" s="1074">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4">
        <v>8</v>
      </c>
      <c r="B77" s="1074">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4">
        <v>9</v>
      </c>
      <c r="B78" s="1074">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4">
        <v>10</v>
      </c>
      <c r="B79" s="1074">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4">
        <v>11</v>
      </c>
      <c r="B80" s="1074">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4">
        <v>12</v>
      </c>
      <c r="B81" s="1074">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4">
        <v>13</v>
      </c>
      <c r="B82" s="1074">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4">
        <v>14</v>
      </c>
      <c r="B83" s="1074">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4">
        <v>15</v>
      </c>
      <c r="B84" s="1074">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4">
        <v>16</v>
      </c>
      <c r="B85" s="1074">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4">
        <v>17</v>
      </c>
      <c r="B86" s="1074">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4">
        <v>18</v>
      </c>
      <c r="B87" s="1074">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4">
        <v>19</v>
      </c>
      <c r="B88" s="1074">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4">
        <v>20</v>
      </c>
      <c r="B89" s="1074">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4">
        <v>21</v>
      </c>
      <c r="B90" s="1074">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4">
        <v>22</v>
      </c>
      <c r="B91" s="1074">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4">
        <v>23</v>
      </c>
      <c r="B92" s="1074">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4">
        <v>24</v>
      </c>
      <c r="B93" s="1074">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4">
        <v>25</v>
      </c>
      <c r="B94" s="1074">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4">
        <v>26</v>
      </c>
      <c r="B95" s="1074">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4">
        <v>27</v>
      </c>
      <c r="B96" s="1074">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4">
        <v>28</v>
      </c>
      <c r="B97" s="1074">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4">
        <v>29</v>
      </c>
      <c r="B98" s="1074">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4">
        <v>30</v>
      </c>
      <c r="B99" s="1074">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10"/>
      <c r="L102" s="110"/>
      <c r="M102" s="110"/>
      <c r="N102" s="110"/>
      <c r="O102" s="110"/>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15">
      <c r="A103" s="1074">
        <v>1</v>
      </c>
      <c r="B103" s="1074">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4">
        <v>2</v>
      </c>
      <c r="B104" s="1074">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4">
        <v>3</v>
      </c>
      <c r="B105" s="1074">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4">
        <v>4</v>
      </c>
      <c r="B106" s="1074">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4">
        <v>5</v>
      </c>
      <c r="B107" s="1074">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4">
        <v>6</v>
      </c>
      <c r="B108" s="1074">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4">
        <v>7</v>
      </c>
      <c r="B109" s="1074">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4">
        <v>8</v>
      </c>
      <c r="B110" s="1074">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4">
        <v>9</v>
      </c>
      <c r="B111" s="1074">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4">
        <v>10</v>
      </c>
      <c r="B112" s="1074">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4">
        <v>11</v>
      </c>
      <c r="B113" s="1074">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4">
        <v>12</v>
      </c>
      <c r="B114" s="1074">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4">
        <v>13</v>
      </c>
      <c r="B115" s="1074">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4">
        <v>14</v>
      </c>
      <c r="B116" s="1074">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4">
        <v>15</v>
      </c>
      <c r="B117" s="1074">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4">
        <v>16</v>
      </c>
      <c r="B118" s="1074">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4">
        <v>17</v>
      </c>
      <c r="B119" s="1074">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4">
        <v>18</v>
      </c>
      <c r="B120" s="1074">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4">
        <v>19</v>
      </c>
      <c r="B121" s="1074">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4">
        <v>20</v>
      </c>
      <c r="B122" s="1074">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4">
        <v>21</v>
      </c>
      <c r="B123" s="1074">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4">
        <v>22</v>
      </c>
      <c r="B124" s="1074">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4">
        <v>23</v>
      </c>
      <c r="B125" s="1074">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4">
        <v>24</v>
      </c>
      <c r="B126" s="1074">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4">
        <v>25</v>
      </c>
      <c r="B127" s="1074">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4">
        <v>26</v>
      </c>
      <c r="B128" s="1074">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4">
        <v>27</v>
      </c>
      <c r="B129" s="1074">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4">
        <v>28</v>
      </c>
      <c r="B130" s="1074">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4">
        <v>29</v>
      </c>
      <c r="B131" s="1074">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4">
        <v>30</v>
      </c>
      <c r="B132" s="1074">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10"/>
      <c r="L135" s="110"/>
      <c r="M135" s="110"/>
      <c r="N135" s="110"/>
      <c r="O135" s="110"/>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15">
      <c r="A136" s="1074">
        <v>1</v>
      </c>
      <c r="B136" s="1074">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4">
        <v>2</v>
      </c>
      <c r="B137" s="1074">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4">
        <v>3</v>
      </c>
      <c r="B138" s="1074">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4">
        <v>4</v>
      </c>
      <c r="B139" s="1074">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4">
        <v>5</v>
      </c>
      <c r="B140" s="1074">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4">
        <v>6</v>
      </c>
      <c r="B141" s="1074">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4">
        <v>7</v>
      </c>
      <c r="B142" s="1074">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4">
        <v>8</v>
      </c>
      <c r="B143" s="1074">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4">
        <v>9</v>
      </c>
      <c r="B144" s="1074">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4">
        <v>10</v>
      </c>
      <c r="B145" s="1074">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4">
        <v>11</v>
      </c>
      <c r="B146" s="1074">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4">
        <v>12</v>
      </c>
      <c r="B147" s="1074">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4">
        <v>13</v>
      </c>
      <c r="B148" s="1074">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4">
        <v>14</v>
      </c>
      <c r="B149" s="1074">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4">
        <v>15</v>
      </c>
      <c r="B150" s="1074">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4">
        <v>16</v>
      </c>
      <c r="B151" s="1074">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4">
        <v>17</v>
      </c>
      <c r="B152" s="1074">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4">
        <v>18</v>
      </c>
      <c r="B153" s="1074">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4">
        <v>19</v>
      </c>
      <c r="B154" s="1074">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4">
        <v>20</v>
      </c>
      <c r="B155" s="1074">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4">
        <v>21</v>
      </c>
      <c r="B156" s="1074">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4">
        <v>22</v>
      </c>
      <c r="B157" s="1074">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4">
        <v>23</v>
      </c>
      <c r="B158" s="1074">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4">
        <v>24</v>
      </c>
      <c r="B159" s="1074">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4">
        <v>25</v>
      </c>
      <c r="B160" s="1074">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4">
        <v>26</v>
      </c>
      <c r="B161" s="1074">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4">
        <v>27</v>
      </c>
      <c r="B162" s="1074">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4">
        <v>28</v>
      </c>
      <c r="B163" s="1074">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4">
        <v>29</v>
      </c>
      <c r="B164" s="1074">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4">
        <v>30</v>
      </c>
      <c r="B165" s="1074">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10"/>
      <c r="L168" s="110"/>
      <c r="M168" s="110"/>
      <c r="N168" s="110"/>
      <c r="O168" s="110"/>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15">
      <c r="A169" s="1074">
        <v>1</v>
      </c>
      <c r="B169" s="1074">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4">
        <v>2</v>
      </c>
      <c r="B170" s="1074">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4">
        <v>3</v>
      </c>
      <c r="B171" s="1074">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4">
        <v>4</v>
      </c>
      <c r="B172" s="1074">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4">
        <v>5</v>
      </c>
      <c r="B173" s="1074">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4">
        <v>6</v>
      </c>
      <c r="B174" s="1074">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4">
        <v>7</v>
      </c>
      <c r="B175" s="1074">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4">
        <v>8</v>
      </c>
      <c r="B176" s="1074">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4">
        <v>9</v>
      </c>
      <c r="B177" s="1074">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4">
        <v>10</v>
      </c>
      <c r="B178" s="1074">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4">
        <v>11</v>
      </c>
      <c r="B179" s="1074">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4">
        <v>12</v>
      </c>
      <c r="B180" s="1074">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4">
        <v>13</v>
      </c>
      <c r="B181" s="1074">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4">
        <v>14</v>
      </c>
      <c r="B182" s="1074">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4">
        <v>15</v>
      </c>
      <c r="B183" s="1074">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4">
        <v>16</v>
      </c>
      <c r="B184" s="1074">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4">
        <v>17</v>
      </c>
      <c r="B185" s="1074">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4">
        <v>18</v>
      </c>
      <c r="B186" s="1074">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4">
        <v>19</v>
      </c>
      <c r="B187" s="1074">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4">
        <v>20</v>
      </c>
      <c r="B188" s="1074">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4">
        <v>21</v>
      </c>
      <c r="B189" s="1074">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4">
        <v>22</v>
      </c>
      <c r="B190" s="1074">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4">
        <v>23</v>
      </c>
      <c r="B191" s="1074">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4">
        <v>24</v>
      </c>
      <c r="B192" s="1074">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4">
        <v>25</v>
      </c>
      <c r="B193" s="1074">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4">
        <v>26</v>
      </c>
      <c r="B194" s="1074">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4">
        <v>27</v>
      </c>
      <c r="B195" s="1074">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4">
        <v>28</v>
      </c>
      <c r="B196" s="1074">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4">
        <v>29</v>
      </c>
      <c r="B197" s="1074">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4">
        <v>30</v>
      </c>
      <c r="B198" s="1074">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10"/>
      <c r="L201" s="110"/>
      <c r="M201" s="110"/>
      <c r="N201" s="110"/>
      <c r="O201" s="110"/>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15">
      <c r="A202" s="1074">
        <v>1</v>
      </c>
      <c r="B202" s="1074">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4">
        <v>2</v>
      </c>
      <c r="B203" s="1074">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4">
        <v>3</v>
      </c>
      <c r="B204" s="1074">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4">
        <v>4</v>
      </c>
      <c r="B205" s="1074">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4">
        <v>5</v>
      </c>
      <c r="B206" s="1074">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4">
        <v>6</v>
      </c>
      <c r="B207" s="1074">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4">
        <v>7</v>
      </c>
      <c r="B208" s="1074">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4">
        <v>8</v>
      </c>
      <c r="B209" s="1074">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4">
        <v>9</v>
      </c>
      <c r="B210" s="1074">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4">
        <v>10</v>
      </c>
      <c r="B211" s="1074">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4">
        <v>11</v>
      </c>
      <c r="B212" s="1074">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4">
        <v>12</v>
      </c>
      <c r="B213" s="1074">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4">
        <v>13</v>
      </c>
      <c r="B214" s="1074">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4">
        <v>14</v>
      </c>
      <c r="B215" s="1074">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4">
        <v>15</v>
      </c>
      <c r="B216" s="1074">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4">
        <v>16</v>
      </c>
      <c r="B217" s="1074">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4">
        <v>17</v>
      </c>
      <c r="B218" s="1074">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4">
        <v>18</v>
      </c>
      <c r="B219" s="1074">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4">
        <v>19</v>
      </c>
      <c r="B220" s="1074">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4">
        <v>20</v>
      </c>
      <c r="B221" s="1074">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4">
        <v>21</v>
      </c>
      <c r="B222" s="1074">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4">
        <v>22</v>
      </c>
      <c r="B223" s="1074">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4">
        <v>23</v>
      </c>
      <c r="B224" s="1074">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4">
        <v>24</v>
      </c>
      <c r="B225" s="1074">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4">
        <v>25</v>
      </c>
      <c r="B226" s="1074">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4">
        <v>26</v>
      </c>
      <c r="B227" s="1074">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4">
        <v>27</v>
      </c>
      <c r="B228" s="1074">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4">
        <v>28</v>
      </c>
      <c r="B229" s="1074">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4">
        <v>29</v>
      </c>
      <c r="B230" s="1074">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4">
        <v>30</v>
      </c>
      <c r="B231" s="1074">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10"/>
      <c r="L234" s="110"/>
      <c r="M234" s="110"/>
      <c r="N234" s="110"/>
      <c r="O234" s="110"/>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15">
      <c r="A235" s="1074">
        <v>1</v>
      </c>
      <c r="B235" s="1074">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4">
        <v>2</v>
      </c>
      <c r="B236" s="1074">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4">
        <v>3</v>
      </c>
      <c r="B237" s="1074">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4">
        <v>4</v>
      </c>
      <c r="B238" s="1074">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4">
        <v>5</v>
      </c>
      <c r="B239" s="1074">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4">
        <v>6</v>
      </c>
      <c r="B240" s="1074">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4">
        <v>7</v>
      </c>
      <c r="B241" s="1074">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4">
        <v>8</v>
      </c>
      <c r="B242" s="1074">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4">
        <v>9</v>
      </c>
      <c r="B243" s="1074">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4">
        <v>10</v>
      </c>
      <c r="B244" s="1074">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4">
        <v>11</v>
      </c>
      <c r="B245" s="1074">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4">
        <v>12</v>
      </c>
      <c r="B246" s="1074">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4">
        <v>13</v>
      </c>
      <c r="B247" s="1074">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4">
        <v>14</v>
      </c>
      <c r="B248" s="1074">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4">
        <v>15</v>
      </c>
      <c r="B249" s="1074">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4">
        <v>16</v>
      </c>
      <c r="B250" s="1074">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4">
        <v>17</v>
      </c>
      <c r="B251" s="1074">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4">
        <v>18</v>
      </c>
      <c r="B252" s="1074">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4">
        <v>19</v>
      </c>
      <c r="B253" s="1074">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4">
        <v>20</v>
      </c>
      <c r="B254" s="1074">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4">
        <v>21</v>
      </c>
      <c r="B255" s="1074">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4">
        <v>22</v>
      </c>
      <c r="B256" s="1074">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4">
        <v>23</v>
      </c>
      <c r="B257" s="1074">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4">
        <v>24</v>
      </c>
      <c r="B258" s="1074">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4">
        <v>25</v>
      </c>
      <c r="B259" s="1074">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4">
        <v>26</v>
      </c>
      <c r="B260" s="1074">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4">
        <v>27</v>
      </c>
      <c r="B261" s="1074">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4">
        <v>28</v>
      </c>
      <c r="B262" s="1074">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4">
        <v>29</v>
      </c>
      <c r="B263" s="1074">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4">
        <v>30</v>
      </c>
      <c r="B264" s="1074">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10"/>
      <c r="L267" s="110"/>
      <c r="M267" s="110"/>
      <c r="N267" s="110"/>
      <c r="O267" s="110"/>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15">
      <c r="A268" s="1074">
        <v>1</v>
      </c>
      <c r="B268" s="1074">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4">
        <v>2</v>
      </c>
      <c r="B269" s="1074">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4">
        <v>3</v>
      </c>
      <c r="B270" s="1074">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4">
        <v>4</v>
      </c>
      <c r="B271" s="1074">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4">
        <v>5</v>
      </c>
      <c r="B272" s="1074">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4">
        <v>6</v>
      </c>
      <c r="B273" s="1074">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4">
        <v>7</v>
      </c>
      <c r="B274" s="1074">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4">
        <v>8</v>
      </c>
      <c r="B275" s="1074">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4">
        <v>9</v>
      </c>
      <c r="B276" s="1074">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4">
        <v>10</v>
      </c>
      <c r="B277" s="1074">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4">
        <v>11</v>
      </c>
      <c r="B278" s="1074">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4">
        <v>12</v>
      </c>
      <c r="B279" s="1074">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4">
        <v>13</v>
      </c>
      <c r="B280" s="1074">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4">
        <v>14</v>
      </c>
      <c r="B281" s="1074">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4">
        <v>15</v>
      </c>
      <c r="B282" s="1074">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4">
        <v>16</v>
      </c>
      <c r="B283" s="1074">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4">
        <v>17</v>
      </c>
      <c r="B284" s="1074">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4">
        <v>18</v>
      </c>
      <c r="B285" s="1074">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4">
        <v>19</v>
      </c>
      <c r="B286" s="1074">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4">
        <v>20</v>
      </c>
      <c r="B287" s="1074">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4">
        <v>21</v>
      </c>
      <c r="B288" s="1074">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4">
        <v>22</v>
      </c>
      <c r="B289" s="1074">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4">
        <v>23</v>
      </c>
      <c r="B290" s="1074">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4">
        <v>24</v>
      </c>
      <c r="B291" s="1074">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4">
        <v>25</v>
      </c>
      <c r="B292" s="1074">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4">
        <v>26</v>
      </c>
      <c r="B293" s="1074">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4">
        <v>27</v>
      </c>
      <c r="B294" s="1074">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4">
        <v>28</v>
      </c>
      <c r="B295" s="1074">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4">
        <v>29</v>
      </c>
      <c r="B296" s="1074">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4">
        <v>30</v>
      </c>
      <c r="B297" s="1074">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10"/>
      <c r="L300" s="110"/>
      <c r="M300" s="110"/>
      <c r="N300" s="110"/>
      <c r="O300" s="110"/>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15">
      <c r="A301" s="1074">
        <v>1</v>
      </c>
      <c r="B301" s="1074">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4">
        <v>2</v>
      </c>
      <c r="B302" s="1074">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4">
        <v>3</v>
      </c>
      <c r="B303" s="1074">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4">
        <v>4</v>
      </c>
      <c r="B304" s="1074">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4">
        <v>5</v>
      </c>
      <c r="B305" s="1074">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4">
        <v>6</v>
      </c>
      <c r="B306" s="1074">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4">
        <v>7</v>
      </c>
      <c r="B307" s="1074">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4">
        <v>8</v>
      </c>
      <c r="B308" s="1074">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4">
        <v>9</v>
      </c>
      <c r="B309" s="1074">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4">
        <v>10</v>
      </c>
      <c r="B310" s="1074">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4">
        <v>11</v>
      </c>
      <c r="B311" s="1074">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4">
        <v>12</v>
      </c>
      <c r="B312" s="1074">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4">
        <v>13</v>
      </c>
      <c r="B313" s="1074">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4">
        <v>14</v>
      </c>
      <c r="B314" s="1074">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4">
        <v>15</v>
      </c>
      <c r="B315" s="1074">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4">
        <v>16</v>
      </c>
      <c r="B316" s="1074">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4">
        <v>17</v>
      </c>
      <c r="B317" s="1074">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4">
        <v>18</v>
      </c>
      <c r="B318" s="1074">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4">
        <v>19</v>
      </c>
      <c r="B319" s="1074">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4">
        <v>20</v>
      </c>
      <c r="B320" s="1074">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4">
        <v>21</v>
      </c>
      <c r="B321" s="1074">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4">
        <v>22</v>
      </c>
      <c r="B322" s="1074">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4">
        <v>23</v>
      </c>
      <c r="B323" s="1074">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4">
        <v>24</v>
      </c>
      <c r="B324" s="1074">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4">
        <v>25</v>
      </c>
      <c r="B325" s="1074">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4">
        <v>26</v>
      </c>
      <c r="B326" s="1074">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4">
        <v>27</v>
      </c>
      <c r="B327" s="1074">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4">
        <v>28</v>
      </c>
      <c r="B328" s="1074">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4">
        <v>29</v>
      </c>
      <c r="B329" s="1074">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4">
        <v>30</v>
      </c>
      <c r="B330" s="1074">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10"/>
      <c r="L333" s="110"/>
      <c r="M333" s="110"/>
      <c r="N333" s="110"/>
      <c r="O333" s="110"/>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15">
      <c r="A334" s="1074">
        <v>1</v>
      </c>
      <c r="B334" s="1074">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4">
        <v>2</v>
      </c>
      <c r="B335" s="1074">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4">
        <v>3</v>
      </c>
      <c r="B336" s="1074">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4">
        <v>4</v>
      </c>
      <c r="B337" s="1074">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4">
        <v>5</v>
      </c>
      <c r="B338" s="1074">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4">
        <v>6</v>
      </c>
      <c r="B339" s="1074">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4">
        <v>7</v>
      </c>
      <c r="B340" s="1074">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4">
        <v>8</v>
      </c>
      <c r="B341" s="1074">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4">
        <v>9</v>
      </c>
      <c r="B342" s="1074">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4">
        <v>10</v>
      </c>
      <c r="B343" s="1074">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4">
        <v>11</v>
      </c>
      <c r="B344" s="1074">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4">
        <v>12</v>
      </c>
      <c r="B345" s="1074">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4">
        <v>13</v>
      </c>
      <c r="B346" s="1074">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4">
        <v>14</v>
      </c>
      <c r="B347" s="1074">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4">
        <v>15</v>
      </c>
      <c r="B348" s="1074">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4">
        <v>16</v>
      </c>
      <c r="B349" s="1074">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4">
        <v>17</v>
      </c>
      <c r="B350" s="1074">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4">
        <v>18</v>
      </c>
      <c r="B351" s="1074">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4">
        <v>19</v>
      </c>
      <c r="B352" s="1074">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4">
        <v>20</v>
      </c>
      <c r="B353" s="1074">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4">
        <v>21</v>
      </c>
      <c r="B354" s="1074">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4">
        <v>22</v>
      </c>
      <c r="B355" s="1074">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4">
        <v>23</v>
      </c>
      <c r="B356" s="1074">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4">
        <v>24</v>
      </c>
      <c r="B357" s="1074">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4">
        <v>25</v>
      </c>
      <c r="B358" s="1074">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4">
        <v>26</v>
      </c>
      <c r="B359" s="1074">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4">
        <v>27</v>
      </c>
      <c r="B360" s="1074">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4">
        <v>28</v>
      </c>
      <c r="B361" s="1074">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4">
        <v>29</v>
      </c>
      <c r="B362" s="1074">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4">
        <v>30</v>
      </c>
      <c r="B363" s="1074">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10"/>
      <c r="L366" s="110"/>
      <c r="M366" s="110"/>
      <c r="N366" s="110"/>
      <c r="O366" s="110"/>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15">
      <c r="A367" s="1074">
        <v>1</v>
      </c>
      <c r="B367" s="1074">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4">
        <v>2</v>
      </c>
      <c r="B368" s="1074">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4">
        <v>3</v>
      </c>
      <c r="B369" s="1074">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4">
        <v>4</v>
      </c>
      <c r="B370" s="1074">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4">
        <v>5</v>
      </c>
      <c r="B371" s="1074">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4">
        <v>6</v>
      </c>
      <c r="B372" s="1074">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4">
        <v>7</v>
      </c>
      <c r="B373" s="1074">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4">
        <v>8</v>
      </c>
      <c r="B374" s="1074">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4">
        <v>9</v>
      </c>
      <c r="B375" s="1074">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4">
        <v>10</v>
      </c>
      <c r="B376" s="1074">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4">
        <v>11</v>
      </c>
      <c r="B377" s="1074">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4">
        <v>12</v>
      </c>
      <c r="B378" s="1074">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4">
        <v>13</v>
      </c>
      <c r="B379" s="1074">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4">
        <v>14</v>
      </c>
      <c r="B380" s="1074">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4">
        <v>15</v>
      </c>
      <c r="B381" s="1074">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4">
        <v>16</v>
      </c>
      <c r="B382" s="1074">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4">
        <v>17</v>
      </c>
      <c r="B383" s="1074">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4">
        <v>18</v>
      </c>
      <c r="B384" s="1074">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4">
        <v>19</v>
      </c>
      <c r="B385" s="1074">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4">
        <v>20</v>
      </c>
      <c r="B386" s="1074">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4">
        <v>21</v>
      </c>
      <c r="B387" s="1074">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4">
        <v>22</v>
      </c>
      <c r="B388" s="1074">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4">
        <v>23</v>
      </c>
      <c r="B389" s="1074">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4">
        <v>24</v>
      </c>
      <c r="B390" s="1074">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4">
        <v>25</v>
      </c>
      <c r="B391" s="1074">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4">
        <v>26</v>
      </c>
      <c r="B392" s="1074">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4">
        <v>27</v>
      </c>
      <c r="B393" s="1074">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4">
        <v>28</v>
      </c>
      <c r="B394" s="1074">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4">
        <v>29</v>
      </c>
      <c r="B395" s="1074">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4">
        <v>30</v>
      </c>
      <c r="B396" s="1074">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10"/>
      <c r="L399" s="110"/>
      <c r="M399" s="110"/>
      <c r="N399" s="110"/>
      <c r="O399" s="110"/>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15">
      <c r="A400" s="1074">
        <v>1</v>
      </c>
      <c r="B400" s="1074">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4">
        <v>2</v>
      </c>
      <c r="B401" s="1074">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4">
        <v>3</v>
      </c>
      <c r="B402" s="1074">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4">
        <v>4</v>
      </c>
      <c r="B403" s="1074">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4">
        <v>5</v>
      </c>
      <c r="B404" s="1074">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4">
        <v>6</v>
      </c>
      <c r="B405" s="1074">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4">
        <v>7</v>
      </c>
      <c r="B406" s="1074">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4">
        <v>8</v>
      </c>
      <c r="B407" s="1074">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4">
        <v>9</v>
      </c>
      <c r="B408" s="1074">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4">
        <v>10</v>
      </c>
      <c r="B409" s="1074">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4">
        <v>11</v>
      </c>
      <c r="B410" s="1074">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4">
        <v>12</v>
      </c>
      <c r="B411" s="1074">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4">
        <v>13</v>
      </c>
      <c r="B412" s="1074">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4">
        <v>14</v>
      </c>
      <c r="B413" s="1074">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4">
        <v>15</v>
      </c>
      <c r="B414" s="1074">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4">
        <v>16</v>
      </c>
      <c r="B415" s="1074">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4">
        <v>17</v>
      </c>
      <c r="B416" s="1074">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4">
        <v>18</v>
      </c>
      <c r="B417" s="1074">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4">
        <v>19</v>
      </c>
      <c r="B418" s="1074">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4">
        <v>20</v>
      </c>
      <c r="B419" s="1074">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4">
        <v>21</v>
      </c>
      <c r="B420" s="1074">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4">
        <v>22</v>
      </c>
      <c r="B421" s="1074">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4">
        <v>23</v>
      </c>
      <c r="B422" s="1074">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4">
        <v>24</v>
      </c>
      <c r="B423" s="1074">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4">
        <v>25</v>
      </c>
      <c r="B424" s="1074">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4">
        <v>26</v>
      </c>
      <c r="B425" s="1074">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4">
        <v>27</v>
      </c>
      <c r="B426" s="1074">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4">
        <v>28</v>
      </c>
      <c r="B427" s="1074">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4">
        <v>29</v>
      </c>
      <c r="B428" s="1074">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4">
        <v>30</v>
      </c>
      <c r="B429" s="1074">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10"/>
      <c r="L432" s="110"/>
      <c r="M432" s="110"/>
      <c r="N432" s="110"/>
      <c r="O432" s="110"/>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15">
      <c r="A433" s="1074">
        <v>1</v>
      </c>
      <c r="B433" s="1074">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4">
        <v>2</v>
      </c>
      <c r="B434" s="1074">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4">
        <v>3</v>
      </c>
      <c r="B435" s="1074">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4">
        <v>4</v>
      </c>
      <c r="B436" s="1074">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4">
        <v>5</v>
      </c>
      <c r="B437" s="1074">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4">
        <v>6</v>
      </c>
      <c r="B438" s="1074">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4">
        <v>7</v>
      </c>
      <c r="B439" s="1074">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4">
        <v>8</v>
      </c>
      <c r="B440" s="1074">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4">
        <v>9</v>
      </c>
      <c r="B441" s="1074">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4">
        <v>10</v>
      </c>
      <c r="B442" s="1074">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4">
        <v>11</v>
      </c>
      <c r="B443" s="1074">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4">
        <v>12</v>
      </c>
      <c r="B444" s="1074">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4">
        <v>13</v>
      </c>
      <c r="B445" s="1074">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4">
        <v>14</v>
      </c>
      <c r="B446" s="1074">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4">
        <v>15</v>
      </c>
      <c r="B447" s="1074">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4">
        <v>16</v>
      </c>
      <c r="B448" s="1074">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4">
        <v>17</v>
      </c>
      <c r="B449" s="1074">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4">
        <v>18</v>
      </c>
      <c r="B450" s="1074">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4">
        <v>19</v>
      </c>
      <c r="B451" s="1074">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4">
        <v>20</v>
      </c>
      <c r="B452" s="1074">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4">
        <v>21</v>
      </c>
      <c r="B453" s="1074">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4">
        <v>22</v>
      </c>
      <c r="B454" s="1074">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4">
        <v>23</v>
      </c>
      <c r="B455" s="1074">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4">
        <v>24</v>
      </c>
      <c r="B456" s="1074">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4">
        <v>25</v>
      </c>
      <c r="B457" s="1074">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4">
        <v>26</v>
      </c>
      <c r="B458" s="1074">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4">
        <v>27</v>
      </c>
      <c r="B459" s="1074">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4">
        <v>28</v>
      </c>
      <c r="B460" s="1074">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4">
        <v>29</v>
      </c>
      <c r="B461" s="1074">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4">
        <v>30</v>
      </c>
      <c r="B462" s="1074">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10"/>
      <c r="L465" s="110"/>
      <c r="M465" s="110"/>
      <c r="N465" s="110"/>
      <c r="O465" s="110"/>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15">
      <c r="A466" s="1074">
        <v>1</v>
      </c>
      <c r="B466" s="1074">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4">
        <v>2</v>
      </c>
      <c r="B467" s="1074">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4">
        <v>3</v>
      </c>
      <c r="B468" s="1074">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4">
        <v>4</v>
      </c>
      <c r="B469" s="1074">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4">
        <v>5</v>
      </c>
      <c r="B470" s="1074">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4">
        <v>6</v>
      </c>
      <c r="B471" s="1074">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4">
        <v>7</v>
      </c>
      <c r="B472" s="1074">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4">
        <v>8</v>
      </c>
      <c r="B473" s="1074">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4">
        <v>9</v>
      </c>
      <c r="B474" s="1074">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4">
        <v>10</v>
      </c>
      <c r="B475" s="1074">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4">
        <v>11</v>
      </c>
      <c r="B476" s="1074">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4">
        <v>12</v>
      </c>
      <c r="B477" s="1074">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4">
        <v>13</v>
      </c>
      <c r="B478" s="1074">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4">
        <v>14</v>
      </c>
      <c r="B479" s="1074">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4">
        <v>15</v>
      </c>
      <c r="B480" s="1074">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4">
        <v>16</v>
      </c>
      <c r="B481" s="1074">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4">
        <v>17</v>
      </c>
      <c r="B482" s="1074">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4">
        <v>18</v>
      </c>
      <c r="B483" s="1074">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4">
        <v>19</v>
      </c>
      <c r="B484" s="1074">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4">
        <v>20</v>
      </c>
      <c r="B485" s="1074">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4">
        <v>21</v>
      </c>
      <c r="B486" s="1074">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4">
        <v>22</v>
      </c>
      <c r="B487" s="1074">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4">
        <v>23</v>
      </c>
      <c r="B488" s="1074">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4">
        <v>24</v>
      </c>
      <c r="B489" s="1074">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4">
        <v>25</v>
      </c>
      <c r="B490" s="1074">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4">
        <v>26</v>
      </c>
      <c r="B491" s="1074">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4">
        <v>27</v>
      </c>
      <c r="B492" s="1074">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4">
        <v>28</v>
      </c>
      <c r="B493" s="1074">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4">
        <v>29</v>
      </c>
      <c r="B494" s="1074">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4">
        <v>30</v>
      </c>
      <c r="B495" s="1074">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10"/>
      <c r="L498" s="110"/>
      <c r="M498" s="110"/>
      <c r="N498" s="110"/>
      <c r="O498" s="110"/>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15">
      <c r="A499" s="1074">
        <v>1</v>
      </c>
      <c r="B499" s="1074">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4">
        <v>2</v>
      </c>
      <c r="B500" s="1074">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4">
        <v>3</v>
      </c>
      <c r="B501" s="1074">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4">
        <v>4</v>
      </c>
      <c r="B502" s="1074">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4">
        <v>5</v>
      </c>
      <c r="B503" s="1074">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4">
        <v>6</v>
      </c>
      <c r="B504" s="1074">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4">
        <v>7</v>
      </c>
      <c r="B505" s="1074">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4">
        <v>8</v>
      </c>
      <c r="B506" s="1074">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4">
        <v>9</v>
      </c>
      <c r="B507" s="1074">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4">
        <v>10</v>
      </c>
      <c r="B508" s="1074">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4">
        <v>11</v>
      </c>
      <c r="B509" s="1074">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4">
        <v>12</v>
      </c>
      <c r="B510" s="1074">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4">
        <v>13</v>
      </c>
      <c r="B511" s="1074">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4">
        <v>14</v>
      </c>
      <c r="B512" s="1074">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4">
        <v>15</v>
      </c>
      <c r="B513" s="1074">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4">
        <v>16</v>
      </c>
      <c r="B514" s="1074">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4">
        <v>17</v>
      </c>
      <c r="B515" s="1074">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4">
        <v>18</v>
      </c>
      <c r="B516" s="1074">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4">
        <v>19</v>
      </c>
      <c r="B517" s="1074">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4">
        <v>20</v>
      </c>
      <c r="B518" s="1074">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4">
        <v>21</v>
      </c>
      <c r="B519" s="1074">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4">
        <v>22</v>
      </c>
      <c r="B520" s="1074">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4">
        <v>23</v>
      </c>
      <c r="B521" s="1074">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4">
        <v>24</v>
      </c>
      <c r="B522" s="1074">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4">
        <v>25</v>
      </c>
      <c r="B523" s="1074">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4">
        <v>26</v>
      </c>
      <c r="B524" s="1074">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4">
        <v>27</v>
      </c>
      <c r="B525" s="1074">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4">
        <v>28</v>
      </c>
      <c r="B526" s="1074">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4">
        <v>29</v>
      </c>
      <c r="B527" s="1074">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4">
        <v>30</v>
      </c>
      <c r="B528" s="1074">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10"/>
      <c r="L531" s="110"/>
      <c r="M531" s="110"/>
      <c r="N531" s="110"/>
      <c r="O531" s="110"/>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15">
      <c r="A532" s="1074">
        <v>1</v>
      </c>
      <c r="B532" s="1074">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4">
        <v>2</v>
      </c>
      <c r="B533" s="1074">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4">
        <v>3</v>
      </c>
      <c r="B534" s="1074">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4">
        <v>4</v>
      </c>
      <c r="B535" s="1074">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4">
        <v>5</v>
      </c>
      <c r="B536" s="1074">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4">
        <v>6</v>
      </c>
      <c r="B537" s="1074">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4">
        <v>7</v>
      </c>
      <c r="B538" s="1074">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4">
        <v>8</v>
      </c>
      <c r="B539" s="1074">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4">
        <v>9</v>
      </c>
      <c r="B540" s="1074">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4">
        <v>10</v>
      </c>
      <c r="B541" s="1074">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4">
        <v>11</v>
      </c>
      <c r="B542" s="1074">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4">
        <v>12</v>
      </c>
      <c r="B543" s="1074">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4">
        <v>13</v>
      </c>
      <c r="B544" s="1074">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4">
        <v>14</v>
      </c>
      <c r="B545" s="1074">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4">
        <v>15</v>
      </c>
      <c r="B546" s="1074">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4">
        <v>16</v>
      </c>
      <c r="B547" s="1074">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4">
        <v>17</v>
      </c>
      <c r="B548" s="1074">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4">
        <v>18</v>
      </c>
      <c r="B549" s="1074">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4">
        <v>19</v>
      </c>
      <c r="B550" s="1074">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4">
        <v>20</v>
      </c>
      <c r="B551" s="1074">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4">
        <v>21</v>
      </c>
      <c r="B552" s="1074">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4">
        <v>22</v>
      </c>
      <c r="B553" s="1074">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4">
        <v>23</v>
      </c>
      <c r="B554" s="1074">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4">
        <v>24</v>
      </c>
      <c r="B555" s="1074">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4">
        <v>25</v>
      </c>
      <c r="B556" s="1074">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4">
        <v>26</v>
      </c>
      <c r="B557" s="1074">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4">
        <v>27</v>
      </c>
      <c r="B558" s="1074">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4">
        <v>28</v>
      </c>
      <c r="B559" s="1074">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4">
        <v>29</v>
      </c>
      <c r="B560" s="1074">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4">
        <v>30</v>
      </c>
      <c r="B561" s="1074">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10"/>
      <c r="L564" s="110"/>
      <c r="M564" s="110"/>
      <c r="N564" s="110"/>
      <c r="O564" s="110"/>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15">
      <c r="A565" s="1074">
        <v>1</v>
      </c>
      <c r="B565" s="1074">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4">
        <v>2</v>
      </c>
      <c r="B566" s="1074">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4">
        <v>3</v>
      </c>
      <c r="B567" s="1074">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4">
        <v>4</v>
      </c>
      <c r="B568" s="1074">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4">
        <v>5</v>
      </c>
      <c r="B569" s="1074">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4">
        <v>6</v>
      </c>
      <c r="B570" s="1074">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4">
        <v>7</v>
      </c>
      <c r="B571" s="1074">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4">
        <v>8</v>
      </c>
      <c r="B572" s="1074">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4">
        <v>9</v>
      </c>
      <c r="B573" s="1074">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4">
        <v>10</v>
      </c>
      <c r="B574" s="1074">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4">
        <v>11</v>
      </c>
      <c r="B575" s="1074">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4">
        <v>12</v>
      </c>
      <c r="B576" s="1074">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4">
        <v>13</v>
      </c>
      <c r="B577" s="1074">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4">
        <v>14</v>
      </c>
      <c r="B578" s="1074">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4">
        <v>15</v>
      </c>
      <c r="B579" s="1074">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4">
        <v>16</v>
      </c>
      <c r="B580" s="1074">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4">
        <v>17</v>
      </c>
      <c r="B581" s="1074">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4">
        <v>18</v>
      </c>
      <c r="B582" s="1074">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4">
        <v>19</v>
      </c>
      <c r="B583" s="1074">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4">
        <v>20</v>
      </c>
      <c r="B584" s="1074">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4">
        <v>21</v>
      </c>
      <c r="B585" s="1074">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4">
        <v>22</v>
      </c>
      <c r="B586" s="1074">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4">
        <v>23</v>
      </c>
      <c r="B587" s="1074">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4">
        <v>24</v>
      </c>
      <c r="B588" s="1074">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4">
        <v>25</v>
      </c>
      <c r="B589" s="1074">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4">
        <v>26</v>
      </c>
      <c r="B590" s="1074">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4">
        <v>27</v>
      </c>
      <c r="B591" s="1074">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4">
        <v>28</v>
      </c>
      <c r="B592" s="1074">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4">
        <v>29</v>
      </c>
      <c r="B593" s="1074">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4">
        <v>30</v>
      </c>
      <c r="B594" s="1074">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10"/>
      <c r="L597" s="110"/>
      <c r="M597" s="110"/>
      <c r="N597" s="110"/>
      <c r="O597" s="110"/>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15">
      <c r="A598" s="1074">
        <v>1</v>
      </c>
      <c r="B598" s="1074">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4">
        <v>2</v>
      </c>
      <c r="B599" s="1074">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4">
        <v>3</v>
      </c>
      <c r="B600" s="1074">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4">
        <v>4</v>
      </c>
      <c r="B601" s="1074">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4">
        <v>5</v>
      </c>
      <c r="B602" s="1074">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4">
        <v>6</v>
      </c>
      <c r="B603" s="1074">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4">
        <v>7</v>
      </c>
      <c r="B604" s="1074">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4">
        <v>8</v>
      </c>
      <c r="B605" s="1074">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4">
        <v>9</v>
      </c>
      <c r="B606" s="1074">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4">
        <v>10</v>
      </c>
      <c r="B607" s="1074">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4">
        <v>11</v>
      </c>
      <c r="B608" s="1074">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4">
        <v>12</v>
      </c>
      <c r="B609" s="1074">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4">
        <v>13</v>
      </c>
      <c r="B610" s="1074">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4">
        <v>14</v>
      </c>
      <c r="B611" s="1074">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4">
        <v>15</v>
      </c>
      <c r="B612" s="1074">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4">
        <v>16</v>
      </c>
      <c r="B613" s="1074">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4">
        <v>17</v>
      </c>
      <c r="B614" s="1074">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4">
        <v>18</v>
      </c>
      <c r="B615" s="1074">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4">
        <v>19</v>
      </c>
      <c r="B616" s="1074">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4">
        <v>20</v>
      </c>
      <c r="B617" s="1074">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4">
        <v>21</v>
      </c>
      <c r="B618" s="1074">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4">
        <v>22</v>
      </c>
      <c r="B619" s="1074">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4">
        <v>23</v>
      </c>
      <c r="B620" s="1074">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4">
        <v>24</v>
      </c>
      <c r="B621" s="1074">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4">
        <v>25</v>
      </c>
      <c r="B622" s="1074">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4">
        <v>26</v>
      </c>
      <c r="B623" s="1074">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4">
        <v>27</v>
      </c>
      <c r="B624" s="1074">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4">
        <v>28</v>
      </c>
      <c r="B625" s="1074">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4">
        <v>29</v>
      </c>
      <c r="B626" s="1074">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4">
        <v>30</v>
      </c>
      <c r="B627" s="1074">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10"/>
      <c r="L630" s="110"/>
      <c r="M630" s="110"/>
      <c r="N630" s="110"/>
      <c r="O630" s="110"/>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15">
      <c r="A631" s="1074">
        <v>1</v>
      </c>
      <c r="B631" s="1074">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4">
        <v>2</v>
      </c>
      <c r="B632" s="1074">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4">
        <v>3</v>
      </c>
      <c r="B633" s="1074">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4">
        <v>4</v>
      </c>
      <c r="B634" s="1074">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4">
        <v>5</v>
      </c>
      <c r="B635" s="1074">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4">
        <v>6</v>
      </c>
      <c r="B636" s="1074">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4">
        <v>7</v>
      </c>
      <c r="B637" s="1074">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4">
        <v>8</v>
      </c>
      <c r="B638" s="1074">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4">
        <v>9</v>
      </c>
      <c r="B639" s="1074">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4">
        <v>10</v>
      </c>
      <c r="B640" s="1074">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4">
        <v>11</v>
      </c>
      <c r="B641" s="1074">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4">
        <v>12</v>
      </c>
      <c r="B642" s="1074">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4">
        <v>13</v>
      </c>
      <c r="B643" s="1074">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4">
        <v>14</v>
      </c>
      <c r="B644" s="1074">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4">
        <v>15</v>
      </c>
      <c r="B645" s="1074">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4">
        <v>16</v>
      </c>
      <c r="B646" s="1074">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4">
        <v>17</v>
      </c>
      <c r="B647" s="1074">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4">
        <v>18</v>
      </c>
      <c r="B648" s="1074">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4">
        <v>19</v>
      </c>
      <c r="B649" s="1074">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4">
        <v>20</v>
      </c>
      <c r="B650" s="1074">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4">
        <v>21</v>
      </c>
      <c r="B651" s="1074">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4">
        <v>22</v>
      </c>
      <c r="B652" s="1074">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4">
        <v>23</v>
      </c>
      <c r="B653" s="1074">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4">
        <v>24</v>
      </c>
      <c r="B654" s="1074">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4">
        <v>25</v>
      </c>
      <c r="B655" s="1074">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4">
        <v>26</v>
      </c>
      <c r="B656" s="1074">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4">
        <v>27</v>
      </c>
      <c r="B657" s="1074">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4">
        <v>28</v>
      </c>
      <c r="B658" s="1074">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4">
        <v>29</v>
      </c>
      <c r="B659" s="1074">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4">
        <v>30</v>
      </c>
      <c r="B660" s="1074">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10"/>
      <c r="L663" s="110"/>
      <c r="M663" s="110"/>
      <c r="N663" s="110"/>
      <c r="O663" s="110"/>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15">
      <c r="A664" s="1074">
        <v>1</v>
      </c>
      <c r="B664" s="1074">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4">
        <v>2</v>
      </c>
      <c r="B665" s="1074">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4">
        <v>3</v>
      </c>
      <c r="B666" s="1074">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4">
        <v>4</v>
      </c>
      <c r="B667" s="1074">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4">
        <v>5</v>
      </c>
      <c r="B668" s="1074">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4">
        <v>6</v>
      </c>
      <c r="B669" s="1074">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4">
        <v>7</v>
      </c>
      <c r="B670" s="1074">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4">
        <v>8</v>
      </c>
      <c r="B671" s="1074">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4">
        <v>9</v>
      </c>
      <c r="B672" s="1074">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4">
        <v>10</v>
      </c>
      <c r="B673" s="1074">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4">
        <v>11</v>
      </c>
      <c r="B674" s="1074">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4">
        <v>12</v>
      </c>
      <c r="B675" s="1074">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4">
        <v>13</v>
      </c>
      <c r="B676" s="1074">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4">
        <v>14</v>
      </c>
      <c r="B677" s="1074">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4">
        <v>15</v>
      </c>
      <c r="B678" s="1074">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4">
        <v>16</v>
      </c>
      <c r="B679" s="1074">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4">
        <v>17</v>
      </c>
      <c r="B680" s="1074">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4">
        <v>18</v>
      </c>
      <c r="B681" s="1074">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4">
        <v>19</v>
      </c>
      <c r="B682" s="1074">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4">
        <v>20</v>
      </c>
      <c r="B683" s="1074">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4">
        <v>21</v>
      </c>
      <c r="B684" s="1074">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4">
        <v>22</v>
      </c>
      <c r="B685" s="1074">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4">
        <v>23</v>
      </c>
      <c r="B686" s="1074">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4">
        <v>24</v>
      </c>
      <c r="B687" s="1074">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4">
        <v>25</v>
      </c>
      <c r="B688" s="1074">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4">
        <v>26</v>
      </c>
      <c r="B689" s="1074">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4">
        <v>27</v>
      </c>
      <c r="B690" s="1074">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4">
        <v>28</v>
      </c>
      <c r="B691" s="1074">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4">
        <v>29</v>
      </c>
      <c r="B692" s="1074">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4">
        <v>30</v>
      </c>
      <c r="B693" s="1074">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10"/>
      <c r="L696" s="110"/>
      <c r="M696" s="110"/>
      <c r="N696" s="110"/>
      <c r="O696" s="110"/>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15">
      <c r="A697" s="1074">
        <v>1</v>
      </c>
      <c r="B697" s="1074">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4">
        <v>2</v>
      </c>
      <c r="B698" s="1074">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4">
        <v>3</v>
      </c>
      <c r="B699" s="1074">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4">
        <v>4</v>
      </c>
      <c r="B700" s="1074">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4">
        <v>5</v>
      </c>
      <c r="B701" s="1074">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4">
        <v>6</v>
      </c>
      <c r="B702" s="1074">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4">
        <v>7</v>
      </c>
      <c r="B703" s="1074">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4">
        <v>8</v>
      </c>
      <c r="B704" s="1074">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4">
        <v>9</v>
      </c>
      <c r="B705" s="1074">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4">
        <v>10</v>
      </c>
      <c r="B706" s="1074">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4">
        <v>11</v>
      </c>
      <c r="B707" s="1074">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4">
        <v>12</v>
      </c>
      <c r="B708" s="1074">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4">
        <v>13</v>
      </c>
      <c r="B709" s="1074">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4">
        <v>14</v>
      </c>
      <c r="B710" s="1074">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4">
        <v>15</v>
      </c>
      <c r="B711" s="1074">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4">
        <v>16</v>
      </c>
      <c r="B712" s="1074">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4">
        <v>17</v>
      </c>
      <c r="B713" s="1074">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4">
        <v>18</v>
      </c>
      <c r="B714" s="1074">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4">
        <v>19</v>
      </c>
      <c r="B715" s="1074">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4">
        <v>20</v>
      </c>
      <c r="B716" s="1074">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4">
        <v>21</v>
      </c>
      <c r="B717" s="1074">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4">
        <v>22</v>
      </c>
      <c r="B718" s="1074">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4">
        <v>23</v>
      </c>
      <c r="B719" s="1074">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4">
        <v>24</v>
      </c>
      <c r="B720" s="1074">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4">
        <v>25</v>
      </c>
      <c r="B721" s="1074">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4">
        <v>26</v>
      </c>
      <c r="B722" s="1074">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4">
        <v>27</v>
      </c>
      <c r="B723" s="1074">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4">
        <v>28</v>
      </c>
      <c r="B724" s="1074">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4">
        <v>29</v>
      </c>
      <c r="B725" s="1074">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4">
        <v>30</v>
      </c>
      <c r="B726" s="1074">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10"/>
      <c r="L729" s="110"/>
      <c r="M729" s="110"/>
      <c r="N729" s="110"/>
      <c r="O729" s="110"/>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15">
      <c r="A730" s="1074">
        <v>1</v>
      </c>
      <c r="B730" s="1074">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4">
        <v>2</v>
      </c>
      <c r="B731" s="1074">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4">
        <v>3</v>
      </c>
      <c r="B732" s="1074">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4">
        <v>4</v>
      </c>
      <c r="B733" s="1074">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4">
        <v>5</v>
      </c>
      <c r="B734" s="1074">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4">
        <v>6</v>
      </c>
      <c r="B735" s="1074">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4">
        <v>7</v>
      </c>
      <c r="B736" s="1074">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4">
        <v>8</v>
      </c>
      <c r="B737" s="1074">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4">
        <v>9</v>
      </c>
      <c r="B738" s="1074">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4">
        <v>10</v>
      </c>
      <c r="B739" s="1074">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4">
        <v>11</v>
      </c>
      <c r="B740" s="1074">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4">
        <v>12</v>
      </c>
      <c r="B741" s="1074">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4">
        <v>13</v>
      </c>
      <c r="B742" s="1074">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4">
        <v>14</v>
      </c>
      <c r="B743" s="1074">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4">
        <v>15</v>
      </c>
      <c r="B744" s="1074">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4">
        <v>16</v>
      </c>
      <c r="B745" s="1074">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4">
        <v>17</v>
      </c>
      <c r="B746" s="1074">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4">
        <v>18</v>
      </c>
      <c r="B747" s="1074">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4">
        <v>19</v>
      </c>
      <c r="B748" s="1074">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4">
        <v>20</v>
      </c>
      <c r="B749" s="1074">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4">
        <v>21</v>
      </c>
      <c r="B750" s="1074">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4">
        <v>22</v>
      </c>
      <c r="B751" s="1074">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4">
        <v>23</v>
      </c>
      <c r="B752" s="1074">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4">
        <v>24</v>
      </c>
      <c r="B753" s="1074">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4">
        <v>25</v>
      </c>
      <c r="B754" s="1074">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4">
        <v>26</v>
      </c>
      <c r="B755" s="1074">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4">
        <v>27</v>
      </c>
      <c r="B756" s="1074">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4">
        <v>28</v>
      </c>
      <c r="B757" s="1074">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4">
        <v>29</v>
      </c>
      <c r="B758" s="1074">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4">
        <v>30</v>
      </c>
      <c r="B759" s="1074">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10"/>
      <c r="L762" s="110"/>
      <c r="M762" s="110"/>
      <c r="N762" s="110"/>
      <c r="O762" s="110"/>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15">
      <c r="A763" s="1074">
        <v>1</v>
      </c>
      <c r="B763" s="1074">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4">
        <v>2</v>
      </c>
      <c r="B764" s="1074">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4">
        <v>3</v>
      </c>
      <c r="B765" s="1074">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4">
        <v>4</v>
      </c>
      <c r="B766" s="1074">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4">
        <v>5</v>
      </c>
      <c r="B767" s="1074">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4">
        <v>6</v>
      </c>
      <c r="B768" s="1074">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4">
        <v>7</v>
      </c>
      <c r="B769" s="1074">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4">
        <v>8</v>
      </c>
      <c r="B770" s="1074">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4">
        <v>9</v>
      </c>
      <c r="B771" s="1074">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4">
        <v>10</v>
      </c>
      <c r="B772" s="1074">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4">
        <v>11</v>
      </c>
      <c r="B773" s="1074">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4">
        <v>12</v>
      </c>
      <c r="B774" s="1074">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4">
        <v>13</v>
      </c>
      <c r="B775" s="1074">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4">
        <v>14</v>
      </c>
      <c r="B776" s="1074">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4">
        <v>15</v>
      </c>
      <c r="B777" s="1074">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4">
        <v>16</v>
      </c>
      <c r="B778" s="1074">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4">
        <v>17</v>
      </c>
      <c r="B779" s="1074">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4">
        <v>18</v>
      </c>
      <c r="B780" s="1074">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4">
        <v>19</v>
      </c>
      <c r="B781" s="1074">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4">
        <v>20</v>
      </c>
      <c r="B782" s="1074">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4">
        <v>21</v>
      </c>
      <c r="B783" s="1074">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4">
        <v>22</v>
      </c>
      <c r="B784" s="1074">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4">
        <v>23</v>
      </c>
      <c r="B785" s="1074">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4">
        <v>24</v>
      </c>
      <c r="B786" s="1074">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4">
        <v>25</v>
      </c>
      <c r="B787" s="1074">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4">
        <v>26</v>
      </c>
      <c r="B788" s="1074">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4">
        <v>27</v>
      </c>
      <c r="B789" s="1074">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4">
        <v>28</v>
      </c>
      <c r="B790" s="1074">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4">
        <v>29</v>
      </c>
      <c r="B791" s="1074">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4">
        <v>30</v>
      </c>
      <c r="B792" s="1074">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10"/>
      <c r="L795" s="110"/>
      <c r="M795" s="110"/>
      <c r="N795" s="110"/>
      <c r="O795" s="110"/>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15">
      <c r="A796" s="1074">
        <v>1</v>
      </c>
      <c r="B796" s="1074">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4">
        <v>2</v>
      </c>
      <c r="B797" s="1074">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4">
        <v>3</v>
      </c>
      <c r="B798" s="1074">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4">
        <v>4</v>
      </c>
      <c r="B799" s="1074">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4">
        <v>5</v>
      </c>
      <c r="B800" s="1074">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4">
        <v>6</v>
      </c>
      <c r="B801" s="1074">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4">
        <v>7</v>
      </c>
      <c r="B802" s="1074">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4">
        <v>8</v>
      </c>
      <c r="B803" s="1074">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4">
        <v>9</v>
      </c>
      <c r="B804" s="1074">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4">
        <v>10</v>
      </c>
      <c r="B805" s="1074">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4">
        <v>11</v>
      </c>
      <c r="B806" s="1074">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4">
        <v>12</v>
      </c>
      <c r="B807" s="1074">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4">
        <v>13</v>
      </c>
      <c r="B808" s="1074">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4">
        <v>14</v>
      </c>
      <c r="B809" s="1074">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4">
        <v>15</v>
      </c>
      <c r="B810" s="1074">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4">
        <v>16</v>
      </c>
      <c r="B811" s="1074">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4">
        <v>17</v>
      </c>
      <c r="B812" s="1074">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4">
        <v>18</v>
      </c>
      <c r="B813" s="1074">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4">
        <v>19</v>
      </c>
      <c r="B814" s="1074">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4">
        <v>20</v>
      </c>
      <c r="B815" s="1074">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4">
        <v>21</v>
      </c>
      <c r="B816" s="1074">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4">
        <v>22</v>
      </c>
      <c r="B817" s="1074">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4">
        <v>23</v>
      </c>
      <c r="B818" s="1074">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4">
        <v>24</v>
      </c>
      <c r="B819" s="1074">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4">
        <v>25</v>
      </c>
      <c r="B820" s="1074">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4">
        <v>26</v>
      </c>
      <c r="B821" s="1074">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4">
        <v>27</v>
      </c>
      <c r="B822" s="1074">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4">
        <v>28</v>
      </c>
      <c r="B823" s="1074">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4">
        <v>29</v>
      </c>
      <c r="B824" s="1074">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4">
        <v>30</v>
      </c>
      <c r="B825" s="1074">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10"/>
      <c r="L828" s="110"/>
      <c r="M828" s="110"/>
      <c r="N828" s="110"/>
      <c r="O828" s="110"/>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15">
      <c r="A829" s="1074">
        <v>1</v>
      </c>
      <c r="B829" s="1074">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4">
        <v>2</v>
      </c>
      <c r="B830" s="1074">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4">
        <v>3</v>
      </c>
      <c r="B831" s="1074">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4">
        <v>4</v>
      </c>
      <c r="B832" s="1074">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4">
        <v>5</v>
      </c>
      <c r="B833" s="1074">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4">
        <v>6</v>
      </c>
      <c r="B834" s="1074">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4">
        <v>7</v>
      </c>
      <c r="B835" s="1074">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4">
        <v>8</v>
      </c>
      <c r="B836" s="1074">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4">
        <v>9</v>
      </c>
      <c r="B837" s="1074">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4">
        <v>10</v>
      </c>
      <c r="B838" s="1074">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4">
        <v>11</v>
      </c>
      <c r="B839" s="1074">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4">
        <v>12</v>
      </c>
      <c r="B840" s="1074">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4">
        <v>13</v>
      </c>
      <c r="B841" s="1074">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4">
        <v>14</v>
      </c>
      <c r="B842" s="1074">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4">
        <v>15</v>
      </c>
      <c r="B843" s="1074">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4">
        <v>16</v>
      </c>
      <c r="B844" s="1074">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4">
        <v>17</v>
      </c>
      <c r="B845" s="1074">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4">
        <v>18</v>
      </c>
      <c r="B846" s="1074">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4">
        <v>19</v>
      </c>
      <c r="B847" s="1074">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4">
        <v>20</v>
      </c>
      <c r="B848" s="1074">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4">
        <v>21</v>
      </c>
      <c r="B849" s="1074">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4">
        <v>22</v>
      </c>
      <c r="B850" s="1074">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4">
        <v>23</v>
      </c>
      <c r="B851" s="1074">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4">
        <v>24</v>
      </c>
      <c r="B852" s="1074">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4">
        <v>25</v>
      </c>
      <c r="B853" s="1074">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4">
        <v>26</v>
      </c>
      <c r="B854" s="1074">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4">
        <v>27</v>
      </c>
      <c r="B855" s="1074">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4">
        <v>28</v>
      </c>
      <c r="B856" s="1074">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4">
        <v>29</v>
      </c>
      <c r="B857" s="1074">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4">
        <v>30</v>
      </c>
      <c r="B858" s="1074">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10"/>
      <c r="L861" s="110"/>
      <c r="M861" s="110"/>
      <c r="N861" s="110"/>
      <c r="O861" s="110"/>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15">
      <c r="A862" s="1074">
        <v>1</v>
      </c>
      <c r="B862" s="1074">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4">
        <v>2</v>
      </c>
      <c r="B863" s="1074">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4">
        <v>3</v>
      </c>
      <c r="B864" s="1074">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4">
        <v>4</v>
      </c>
      <c r="B865" s="1074">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4">
        <v>5</v>
      </c>
      <c r="B866" s="1074">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4">
        <v>6</v>
      </c>
      <c r="B867" s="1074">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4">
        <v>7</v>
      </c>
      <c r="B868" s="1074">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4">
        <v>8</v>
      </c>
      <c r="B869" s="1074">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4">
        <v>9</v>
      </c>
      <c r="B870" s="1074">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4">
        <v>10</v>
      </c>
      <c r="B871" s="1074">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4">
        <v>11</v>
      </c>
      <c r="B872" s="1074">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4">
        <v>12</v>
      </c>
      <c r="B873" s="1074">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4">
        <v>13</v>
      </c>
      <c r="B874" s="1074">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4">
        <v>14</v>
      </c>
      <c r="B875" s="1074">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4">
        <v>15</v>
      </c>
      <c r="B876" s="1074">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4">
        <v>16</v>
      </c>
      <c r="B877" s="1074">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4">
        <v>17</v>
      </c>
      <c r="B878" s="1074">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4">
        <v>18</v>
      </c>
      <c r="B879" s="1074">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4">
        <v>19</v>
      </c>
      <c r="B880" s="1074">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4">
        <v>20</v>
      </c>
      <c r="B881" s="1074">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4">
        <v>21</v>
      </c>
      <c r="B882" s="1074">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4">
        <v>22</v>
      </c>
      <c r="B883" s="1074">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4">
        <v>23</v>
      </c>
      <c r="B884" s="1074">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4">
        <v>24</v>
      </c>
      <c r="B885" s="1074">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4">
        <v>25</v>
      </c>
      <c r="B886" s="1074">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4">
        <v>26</v>
      </c>
      <c r="B887" s="1074">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4">
        <v>27</v>
      </c>
      <c r="B888" s="1074">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4">
        <v>28</v>
      </c>
      <c r="B889" s="1074">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4">
        <v>29</v>
      </c>
      <c r="B890" s="1074">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4">
        <v>30</v>
      </c>
      <c r="B891" s="1074">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10"/>
      <c r="L894" s="110"/>
      <c r="M894" s="110"/>
      <c r="N894" s="110"/>
      <c r="O894" s="110"/>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15">
      <c r="A895" s="1074">
        <v>1</v>
      </c>
      <c r="B895" s="1074">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4">
        <v>2</v>
      </c>
      <c r="B896" s="1074">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4">
        <v>3</v>
      </c>
      <c r="B897" s="1074">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4">
        <v>4</v>
      </c>
      <c r="B898" s="1074">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4">
        <v>5</v>
      </c>
      <c r="B899" s="1074">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4">
        <v>6</v>
      </c>
      <c r="B900" s="1074">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4">
        <v>7</v>
      </c>
      <c r="B901" s="1074">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4">
        <v>8</v>
      </c>
      <c r="B902" s="1074">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4">
        <v>9</v>
      </c>
      <c r="B903" s="1074">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4">
        <v>10</v>
      </c>
      <c r="B904" s="1074">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4">
        <v>11</v>
      </c>
      <c r="B905" s="1074">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4">
        <v>12</v>
      </c>
      <c r="B906" s="1074">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4">
        <v>13</v>
      </c>
      <c r="B907" s="1074">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4">
        <v>14</v>
      </c>
      <c r="B908" s="1074">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4">
        <v>15</v>
      </c>
      <c r="B909" s="1074">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4">
        <v>16</v>
      </c>
      <c r="B910" s="1074">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4">
        <v>17</v>
      </c>
      <c r="B911" s="1074">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4">
        <v>18</v>
      </c>
      <c r="B912" s="1074">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4">
        <v>19</v>
      </c>
      <c r="B913" s="1074">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4">
        <v>20</v>
      </c>
      <c r="B914" s="1074">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4">
        <v>21</v>
      </c>
      <c r="B915" s="1074">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4">
        <v>22</v>
      </c>
      <c r="B916" s="1074">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4">
        <v>23</v>
      </c>
      <c r="B917" s="1074">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4">
        <v>24</v>
      </c>
      <c r="B918" s="1074">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4">
        <v>25</v>
      </c>
      <c r="B919" s="1074">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4">
        <v>26</v>
      </c>
      <c r="B920" s="1074">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4">
        <v>27</v>
      </c>
      <c r="B921" s="1074">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4">
        <v>28</v>
      </c>
      <c r="B922" s="1074">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4">
        <v>29</v>
      </c>
      <c r="B923" s="1074">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4">
        <v>30</v>
      </c>
      <c r="B924" s="1074">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10"/>
      <c r="L927" s="110"/>
      <c r="M927" s="110"/>
      <c r="N927" s="110"/>
      <c r="O927" s="110"/>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15">
      <c r="A928" s="1074">
        <v>1</v>
      </c>
      <c r="B928" s="1074">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4">
        <v>2</v>
      </c>
      <c r="B929" s="1074">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4">
        <v>3</v>
      </c>
      <c r="B930" s="1074">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4">
        <v>4</v>
      </c>
      <c r="B931" s="1074">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4">
        <v>5</v>
      </c>
      <c r="B932" s="1074">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4">
        <v>6</v>
      </c>
      <c r="B933" s="1074">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4">
        <v>7</v>
      </c>
      <c r="B934" s="1074">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4">
        <v>8</v>
      </c>
      <c r="B935" s="1074">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4">
        <v>9</v>
      </c>
      <c r="B936" s="1074">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4">
        <v>10</v>
      </c>
      <c r="B937" s="1074">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4">
        <v>11</v>
      </c>
      <c r="B938" s="1074">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4">
        <v>12</v>
      </c>
      <c r="B939" s="1074">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4">
        <v>13</v>
      </c>
      <c r="B940" s="1074">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4">
        <v>14</v>
      </c>
      <c r="B941" s="1074">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4">
        <v>15</v>
      </c>
      <c r="B942" s="1074">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4">
        <v>16</v>
      </c>
      <c r="B943" s="1074">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4">
        <v>17</v>
      </c>
      <c r="B944" s="1074">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4">
        <v>18</v>
      </c>
      <c r="B945" s="1074">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4">
        <v>19</v>
      </c>
      <c r="B946" s="1074">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4">
        <v>20</v>
      </c>
      <c r="B947" s="1074">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4">
        <v>21</v>
      </c>
      <c r="B948" s="1074">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4">
        <v>22</v>
      </c>
      <c r="B949" s="1074">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4">
        <v>23</v>
      </c>
      <c r="B950" s="1074">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4">
        <v>24</v>
      </c>
      <c r="B951" s="1074">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4">
        <v>25</v>
      </c>
      <c r="B952" s="1074">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4">
        <v>26</v>
      </c>
      <c r="B953" s="1074">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4">
        <v>27</v>
      </c>
      <c r="B954" s="1074">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4">
        <v>28</v>
      </c>
      <c r="B955" s="1074">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4">
        <v>29</v>
      </c>
      <c r="B956" s="1074">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4">
        <v>30</v>
      </c>
      <c r="B957" s="1074">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10"/>
      <c r="L960" s="110"/>
      <c r="M960" s="110"/>
      <c r="N960" s="110"/>
      <c r="O960" s="110"/>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15">
      <c r="A961" s="1074">
        <v>1</v>
      </c>
      <c r="B961" s="1074">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4">
        <v>2</v>
      </c>
      <c r="B962" s="1074">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4">
        <v>3</v>
      </c>
      <c r="B963" s="1074">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4">
        <v>4</v>
      </c>
      <c r="B964" s="1074">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4">
        <v>5</v>
      </c>
      <c r="B965" s="1074">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4">
        <v>6</v>
      </c>
      <c r="B966" s="1074">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4">
        <v>7</v>
      </c>
      <c r="B967" s="1074">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4">
        <v>8</v>
      </c>
      <c r="B968" s="1074">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4">
        <v>9</v>
      </c>
      <c r="B969" s="1074">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4">
        <v>10</v>
      </c>
      <c r="B970" s="1074">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4">
        <v>11</v>
      </c>
      <c r="B971" s="1074">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4">
        <v>12</v>
      </c>
      <c r="B972" s="1074">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4">
        <v>13</v>
      </c>
      <c r="B973" s="1074">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4">
        <v>14</v>
      </c>
      <c r="B974" s="1074">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4">
        <v>15</v>
      </c>
      <c r="B975" s="1074">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4">
        <v>16</v>
      </c>
      <c r="B976" s="1074">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4">
        <v>17</v>
      </c>
      <c r="B977" s="1074">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4">
        <v>18</v>
      </c>
      <c r="B978" s="1074">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4">
        <v>19</v>
      </c>
      <c r="B979" s="1074">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4">
        <v>20</v>
      </c>
      <c r="B980" s="1074">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4">
        <v>21</v>
      </c>
      <c r="B981" s="1074">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4">
        <v>22</v>
      </c>
      <c r="B982" s="1074">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4">
        <v>23</v>
      </c>
      <c r="B983" s="1074">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4">
        <v>24</v>
      </c>
      <c r="B984" s="1074">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4">
        <v>25</v>
      </c>
      <c r="B985" s="1074">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4">
        <v>26</v>
      </c>
      <c r="B986" s="1074">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4">
        <v>27</v>
      </c>
      <c r="B987" s="1074">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4">
        <v>28</v>
      </c>
      <c r="B988" s="1074">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4">
        <v>29</v>
      </c>
      <c r="B989" s="1074">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4">
        <v>30</v>
      </c>
      <c r="B990" s="1074">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10"/>
      <c r="L993" s="110"/>
      <c r="M993" s="110"/>
      <c r="N993" s="110"/>
      <c r="O993" s="110"/>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15">
      <c r="A994" s="1074">
        <v>1</v>
      </c>
      <c r="B994" s="1074">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4">
        <v>2</v>
      </c>
      <c r="B995" s="1074">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4">
        <v>3</v>
      </c>
      <c r="B996" s="1074">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4">
        <v>4</v>
      </c>
      <c r="B997" s="1074">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4">
        <v>5</v>
      </c>
      <c r="B998" s="1074">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4">
        <v>6</v>
      </c>
      <c r="B999" s="1074">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4">
        <v>7</v>
      </c>
      <c r="B1000" s="1074">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4">
        <v>8</v>
      </c>
      <c r="B1001" s="1074">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4">
        <v>9</v>
      </c>
      <c r="B1002" s="1074">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4">
        <v>10</v>
      </c>
      <c r="B1003" s="1074">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4">
        <v>11</v>
      </c>
      <c r="B1004" s="1074">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4">
        <v>12</v>
      </c>
      <c r="B1005" s="1074">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4">
        <v>13</v>
      </c>
      <c r="B1006" s="1074">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4">
        <v>14</v>
      </c>
      <c r="B1007" s="1074">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4">
        <v>15</v>
      </c>
      <c r="B1008" s="1074">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4">
        <v>16</v>
      </c>
      <c r="B1009" s="1074">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4">
        <v>17</v>
      </c>
      <c r="B1010" s="1074">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4">
        <v>18</v>
      </c>
      <c r="B1011" s="1074">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4">
        <v>19</v>
      </c>
      <c r="B1012" s="1074">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4">
        <v>20</v>
      </c>
      <c r="B1013" s="1074">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4">
        <v>21</v>
      </c>
      <c r="B1014" s="1074">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4">
        <v>22</v>
      </c>
      <c r="B1015" s="1074">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4">
        <v>23</v>
      </c>
      <c r="B1016" s="1074">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4">
        <v>24</v>
      </c>
      <c r="B1017" s="1074">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4">
        <v>25</v>
      </c>
      <c r="B1018" s="1074">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4">
        <v>26</v>
      </c>
      <c r="B1019" s="1074">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4">
        <v>27</v>
      </c>
      <c r="B1020" s="1074">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4">
        <v>28</v>
      </c>
      <c r="B1021" s="1074">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4">
        <v>29</v>
      </c>
      <c r="B1022" s="1074">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4">
        <v>30</v>
      </c>
      <c r="B1023" s="1074">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10"/>
      <c r="L1026" s="110"/>
      <c r="M1026" s="110"/>
      <c r="N1026" s="110"/>
      <c r="O1026" s="110"/>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15">
      <c r="A1027" s="1074">
        <v>1</v>
      </c>
      <c r="B1027" s="1074">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4">
        <v>2</v>
      </c>
      <c r="B1028" s="1074">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4">
        <v>3</v>
      </c>
      <c r="B1029" s="1074">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4">
        <v>4</v>
      </c>
      <c r="B1030" s="1074">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4">
        <v>5</v>
      </c>
      <c r="B1031" s="1074">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4">
        <v>6</v>
      </c>
      <c r="B1032" s="1074">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4">
        <v>7</v>
      </c>
      <c r="B1033" s="1074">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4">
        <v>8</v>
      </c>
      <c r="B1034" s="1074">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4">
        <v>9</v>
      </c>
      <c r="B1035" s="1074">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4">
        <v>10</v>
      </c>
      <c r="B1036" s="1074">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4">
        <v>11</v>
      </c>
      <c r="B1037" s="1074">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4">
        <v>12</v>
      </c>
      <c r="B1038" s="1074">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4">
        <v>13</v>
      </c>
      <c r="B1039" s="1074">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4">
        <v>14</v>
      </c>
      <c r="B1040" s="1074">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4">
        <v>15</v>
      </c>
      <c r="B1041" s="1074">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4">
        <v>16</v>
      </c>
      <c r="B1042" s="1074">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4">
        <v>17</v>
      </c>
      <c r="B1043" s="1074">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4">
        <v>18</v>
      </c>
      <c r="B1044" s="1074">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4">
        <v>19</v>
      </c>
      <c r="B1045" s="1074">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4">
        <v>20</v>
      </c>
      <c r="B1046" s="1074">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4">
        <v>21</v>
      </c>
      <c r="B1047" s="1074">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4">
        <v>22</v>
      </c>
      <c r="B1048" s="1074">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4">
        <v>23</v>
      </c>
      <c r="B1049" s="1074">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4">
        <v>24</v>
      </c>
      <c r="B1050" s="1074">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4">
        <v>25</v>
      </c>
      <c r="B1051" s="1074">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4">
        <v>26</v>
      </c>
      <c r="B1052" s="1074">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4">
        <v>27</v>
      </c>
      <c r="B1053" s="1074">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4">
        <v>28</v>
      </c>
      <c r="B1054" s="1074">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4">
        <v>29</v>
      </c>
      <c r="B1055" s="1074">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4">
        <v>30</v>
      </c>
      <c r="B1056" s="1074">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10"/>
      <c r="L1059" s="110"/>
      <c r="M1059" s="110"/>
      <c r="N1059" s="110"/>
      <c r="O1059" s="110"/>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15">
      <c r="A1060" s="1074">
        <v>1</v>
      </c>
      <c r="B1060" s="1074">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4">
        <v>2</v>
      </c>
      <c r="B1061" s="1074">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4">
        <v>3</v>
      </c>
      <c r="B1062" s="1074">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4">
        <v>4</v>
      </c>
      <c r="B1063" s="1074">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4">
        <v>5</v>
      </c>
      <c r="B1064" s="1074">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4">
        <v>6</v>
      </c>
      <c r="B1065" s="1074">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4">
        <v>7</v>
      </c>
      <c r="B1066" s="1074">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4">
        <v>8</v>
      </c>
      <c r="B1067" s="1074">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4">
        <v>9</v>
      </c>
      <c r="B1068" s="1074">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4">
        <v>10</v>
      </c>
      <c r="B1069" s="1074">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4">
        <v>11</v>
      </c>
      <c r="B1070" s="1074">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4">
        <v>12</v>
      </c>
      <c r="B1071" s="1074">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4">
        <v>13</v>
      </c>
      <c r="B1072" s="1074">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4">
        <v>14</v>
      </c>
      <c r="B1073" s="1074">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4">
        <v>15</v>
      </c>
      <c r="B1074" s="1074">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4">
        <v>16</v>
      </c>
      <c r="B1075" s="1074">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4">
        <v>17</v>
      </c>
      <c r="B1076" s="1074">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4">
        <v>18</v>
      </c>
      <c r="B1077" s="1074">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4">
        <v>19</v>
      </c>
      <c r="B1078" s="1074">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4">
        <v>20</v>
      </c>
      <c r="B1079" s="1074">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4">
        <v>21</v>
      </c>
      <c r="B1080" s="1074">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4">
        <v>22</v>
      </c>
      <c r="B1081" s="1074">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4">
        <v>23</v>
      </c>
      <c r="B1082" s="1074">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4">
        <v>24</v>
      </c>
      <c r="B1083" s="1074">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4">
        <v>25</v>
      </c>
      <c r="B1084" s="1074">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4">
        <v>26</v>
      </c>
      <c r="B1085" s="1074">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4">
        <v>27</v>
      </c>
      <c r="B1086" s="1074">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4">
        <v>28</v>
      </c>
      <c r="B1087" s="1074">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4">
        <v>29</v>
      </c>
      <c r="B1088" s="1074">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4">
        <v>30</v>
      </c>
      <c r="B1089" s="1074">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10"/>
      <c r="L1092" s="110"/>
      <c r="M1092" s="110"/>
      <c r="N1092" s="110"/>
      <c r="O1092" s="110"/>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15">
      <c r="A1093" s="1074">
        <v>1</v>
      </c>
      <c r="B1093" s="1074">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4">
        <v>2</v>
      </c>
      <c r="B1094" s="1074">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4">
        <v>3</v>
      </c>
      <c r="B1095" s="1074">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4">
        <v>4</v>
      </c>
      <c r="B1096" s="1074">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4">
        <v>5</v>
      </c>
      <c r="B1097" s="1074">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4">
        <v>6</v>
      </c>
      <c r="B1098" s="1074">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4">
        <v>7</v>
      </c>
      <c r="B1099" s="1074">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4">
        <v>8</v>
      </c>
      <c r="B1100" s="1074">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4">
        <v>9</v>
      </c>
      <c r="B1101" s="1074">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4">
        <v>10</v>
      </c>
      <c r="B1102" s="1074">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4">
        <v>11</v>
      </c>
      <c r="B1103" s="1074">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4">
        <v>12</v>
      </c>
      <c r="B1104" s="1074">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4">
        <v>13</v>
      </c>
      <c r="B1105" s="1074">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4">
        <v>14</v>
      </c>
      <c r="B1106" s="1074">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4">
        <v>15</v>
      </c>
      <c r="B1107" s="1074">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4">
        <v>16</v>
      </c>
      <c r="B1108" s="1074">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4">
        <v>17</v>
      </c>
      <c r="B1109" s="1074">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4">
        <v>18</v>
      </c>
      <c r="B1110" s="1074">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4">
        <v>19</v>
      </c>
      <c r="B1111" s="1074">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4">
        <v>20</v>
      </c>
      <c r="B1112" s="1074">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4">
        <v>21</v>
      </c>
      <c r="B1113" s="1074">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4">
        <v>22</v>
      </c>
      <c r="B1114" s="1074">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4">
        <v>23</v>
      </c>
      <c r="B1115" s="1074">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4">
        <v>24</v>
      </c>
      <c r="B1116" s="1074">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4">
        <v>25</v>
      </c>
      <c r="B1117" s="1074">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4">
        <v>26</v>
      </c>
      <c r="B1118" s="1074">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4">
        <v>27</v>
      </c>
      <c r="B1119" s="1074">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4">
        <v>28</v>
      </c>
      <c r="B1120" s="1074">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4">
        <v>29</v>
      </c>
      <c r="B1121" s="1074">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4">
        <v>30</v>
      </c>
      <c r="B1122" s="1074">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10"/>
      <c r="L1125" s="110"/>
      <c r="M1125" s="110"/>
      <c r="N1125" s="110"/>
      <c r="O1125" s="110"/>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15">
      <c r="A1126" s="1074">
        <v>1</v>
      </c>
      <c r="B1126" s="1074">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4">
        <v>2</v>
      </c>
      <c r="B1127" s="1074">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4">
        <v>3</v>
      </c>
      <c r="B1128" s="1074">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4">
        <v>4</v>
      </c>
      <c r="B1129" s="1074">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4">
        <v>5</v>
      </c>
      <c r="B1130" s="1074">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4">
        <v>6</v>
      </c>
      <c r="B1131" s="1074">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4">
        <v>7</v>
      </c>
      <c r="B1132" s="1074">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4">
        <v>8</v>
      </c>
      <c r="B1133" s="1074">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4">
        <v>9</v>
      </c>
      <c r="B1134" s="1074">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4">
        <v>10</v>
      </c>
      <c r="B1135" s="1074">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4">
        <v>11</v>
      </c>
      <c r="B1136" s="1074">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4">
        <v>12</v>
      </c>
      <c r="B1137" s="1074">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4">
        <v>13</v>
      </c>
      <c r="B1138" s="1074">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4">
        <v>14</v>
      </c>
      <c r="B1139" s="1074">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4">
        <v>15</v>
      </c>
      <c r="B1140" s="1074">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4">
        <v>16</v>
      </c>
      <c r="B1141" s="1074">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4">
        <v>17</v>
      </c>
      <c r="B1142" s="1074">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4">
        <v>18</v>
      </c>
      <c r="B1143" s="1074">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4">
        <v>19</v>
      </c>
      <c r="B1144" s="1074">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4">
        <v>20</v>
      </c>
      <c r="B1145" s="1074">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4">
        <v>21</v>
      </c>
      <c r="B1146" s="1074">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4">
        <v>22</v>
      </c>
      <c r="B1147" s="1074">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4">
        <v>23</v>
      </c>
      <c r="B1148" s="1074">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4">
        <v>24</v>
      </c>
      <c r="B1149" s="1074">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4">
        <v>25</v>
      </c>
      <c r="B1150" s="1074">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4">
        <v>26</v>
      </c>
      <c r="B1151" s="1074">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4">
        <v>27</v>
      </c>
      <c r="B1152" s="1074">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4">
        <v>28</v>
      </c>
      <c r="B1153" s="1074">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4">
        <v>29</v>
      </c>
      <c r="B1154" s="1074">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4">
        <v>30</v>
      </c>
      <c r="B1155" s="1074">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10"/>
      <c r="L1158" s="110"/>
      <c r="M1158" s="110"/>
      <c r="N1158" s="110"/>
      <c r="O1158" s="110"/>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15">
      <c r="A1159" s="1074">
        <v>1</v>
      </c>
      <c r="B1159" s="1074">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4">
        <v>2</v>
      </c>
      <c r="B1160" s="1074">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4">
        <v>3</v>
      </c>
      <c r="B1161" s="1074">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4">
        <v>4</v>
      </c>
      <c r="B1162" s="1074">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4">
        <v>5</v>
      </c>
      <c r="B1163" s="1074">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4">
        <v>6</v>
      </c>
      <c r="B1164" s="1074">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4">
        <v>7</v>
      </c>
      <c r="B1165" s="1074">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4">
        <v>8</v>
      </c>
      <c r="B1166" s="1074">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4">
        <v>9</v>
      </c>
      <c r="B1167" s="1074">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4">
        <v>10</v>
      </c>
      <c r="B1168" s="1074">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4">
        <v>11</v>
      </c>
      <c r="B1169" s="1074">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4">
        <v>12</v>
      </c>
      <c r="B1170" s="1074">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4">
        <v>13</v>
      </c>
      <c r="B1171" s="1074">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4">
        <v>14</v>
      </c>
      <c r="B1172" s="1074">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4">
        <v>15</v>
      </c>
      <c r="B1173" s="1074">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4">
        <v>16</v>
      </c>
      <c r="B1174" s="1074">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4">
        <v>17</v>
      </c>
      <c r="B1175" s="1074">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4">
        <v>18</v>
      </c>
      <c r="B1176" s="1074">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4">
        <v>19</v>
      </c>
      <c r="B1177" s="1074">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4">
        <v>20</v>
      </c>
      <c r="B1178" s="1074">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4">
        <v>21</v>
      </c>
      <c r="B1179" s="1074">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4">
        <v>22</v>
      </c>
      <c r="B1180" s="1074">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4">
        <v>23</v>
      </c>
      <c r="B1181" s="1074">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4">
        <v>24</v>
      </c>
      <c r="B1182" s="1074">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4">
        <v>25</v>
      </c>
      <c r="B1183" s="1074">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4">
        <v>26</v>
      </c>
      <c r="B1184" s="1074">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4">
        <v>27</v>
      </c>
      <c r="B1185" s="1074">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4">
        <v>28</v>
      </c>
      <c r="B1186" s="1074">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4">
        <v>29</v>
      </c>
      <c r="B1187" s="1074">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4">
        <v>30</v>
      </c>
      <c r="B1188" s="1074">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10"/>
      <c r="L1191" s="110"/>
      <c r="M1191" s="110"/>
      <c r="N1191" s="110"/>
      <c r="O1191" s="110"/>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15">
      <c r="A1192" s="1074">
        <v>1</v>
      </c>
      <c r="B1192" s="1074">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4">
        <v>2</v>
      </c>
      <c r="B1193" s="1074">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4">
        <v>3</v>
      </c>
      <c r="B1194" s="1074">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4">
        <v>4</v>
      </c>
      <c r="B1195" s="1074">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4">
        <v>5</v>
      </c>
      <c r="B1196" s="1074">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4">
        <v>6</v>
      </c>
      <c r="B1197" s="1074">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4">
        <v>7</v>
      </c>
      <c r="B1198" s="1074">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4">
        <v>8</v>
      </c>
      <c r="B1199" s="1074">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4">
        <v>9</v>
      </c>
      <c r="B1200" s="1074">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4">
        <v>10</v>
      </c>
      <c r="B1201" s="1074">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4">
        <v>11</v>
      </c>
      <c r="B1202" s="1074">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4">
        <v>12</v>
      </c>
      <c r="B1203" s="1074">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4">
        <v>13</v>
      </c>
      <c r="B1204" s="1074">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4">
        <v>14</v>
      </c>
      <c r="B1205" s="1074">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4">
        <v>15</v>
      </c>
      <c r="B1206" s="1074">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4">
        <v>16</v>
      </c>
      <c r="B1207" s="1074">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4">
        <v>17</v>
      </c>
      <c r="B1208" s="1074">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4">
        <v>18</v>
      </c>
      <c r="B1209" s="1074">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4">
        <v>19</v>
      </c>
      <c r="B1210" s="1074">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4">
        <v>20</v>
      </c>
      <c r="B1211" s="1074">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4">
        <v>21</v>
      </c>
      <c r="B1212" s="1074">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4">
        <v>22</v>
      </c>
      <c r="B1213" s="1074">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4">
        <v>23</v>
      </c>
      <c r="B1214" s="1074">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4">
        <v>24</v>
      </c>
      <c r="B1215" s="1074">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4">
        <v>25</v>
      </c>
      <c r="B1216" s="1074">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4">
        <v>26</v>
      </c>
      <c r="B1217" s="1074">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4">
        <v>27</v>
      </c>
      <c r="B1218" s="1074">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4">
        <v>28</v>
      </c>
      <c r="B1219" s="1074">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4">
        <v>29</v>
      </c>
      <c r="B1220" s="1074">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4">
        <v>30</v>
      </c>
      <c r="B1221" s="1074">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10"/>
      <c r="L1224" s="110"/>
      <c r="M1224" s="110"/>
      <c r="N1224" s="110"/>
      <c r="O1224" s="110"/>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15">
      <c r="A1225" s="1074">
        <v>1</v>
      </c>
      <c r="B1225" s="1074">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4">
        <v>2</v>
      </c>
      <c r="B1226" s="1074">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4">
        <v>3</v>
      </c>
      <c r="B1227" s="1074">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4">
        <v>4</v>
      </c>
      <c r="B1228" s="1074">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4">
        <v>5</v>
      </c>
      <c r="B1229" s="1074">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4">
        <v>6</v>
      </c>
      <c r="B1230" s="1074">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4">
        <v>7</v>
      </c>
      <c r="B1231" s="1074">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4">
        <v>8</v>
      </c>
      <c r="B1232" s="1074">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4">
        <v>9</v>
      </c>
      <c r="B1233" s="1074">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4">
        <v>10</v>
      </c>
      <c r="B1234" s="1074">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4">
        <v>11</v>
      </c>
      <c r="B1235" s="1074">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4">
        <v>12</v>
      </c>
      <c r="B1236" s="1074">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4">
        <v>13</v>
      </c>
      <c r="B1237" s="1074">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4">
        <v>14</v>
      </c>
      <c r="B1238" s="1074">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4">
        <v>15</v>
      </c>
      <c r="B1239" s="1074">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4">
        <v>16</v>
      </c>
      <c r="B1240" s="1074">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4">
        <v>17</v>
      </c>
      <c r="B1241" s="1074">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4">
        <v>18</v>
      </c>
      <c r="B1242" s="1074">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4">
        <v>19</v>
      </c>
      <c r="B1243" s="1074">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4">
        <v>20</v>
      </c>
      <c r="B1244" s="1074">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4">
        <v>21</v>
      </c>
      <c r="B1245" s="1074">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4">
        <v>22</v>
      </c>
      <c r="B1246" s="1074">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4">
        <v>23</v>
      </c>
      <c r="B1247" s="1074">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4">
        <v>24</v>
      </c>
      <c r="B1248" s="1074">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4">
        <v>25</v>
      </c>
      <c r="B1249" s="1074">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4">
        <v>26</v>
      </c>
      <c r="B1250" s="1074">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4">
        <v>27</v>
      </c>
      <c r="B1251" s="1074">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4">
        <v>28</v>
      </c>
      <c r="B1252" s="1074">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4">
        <v>29</v>
      </c>
      <c r="B1253" s="1074">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4">
        <v>30</v>
      </c>
      <c r="B1254" s="1074">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10"/>
      <c r="L1257" s="110"/>
      <c r="M1257" s="110"/>
      <c r="N1257" s="110"/>
      <c r="O1257" s="110"/>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15">
      <c r="A1258" s="1074">
        <v>1</v>
      </c>
      <c r="B1258" s="1074">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4">
        <v>2</v>
      </c>
      <c r="B1259" s="1074">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4">
        <v>3</v>
      </c>
      <c r="B1260" s="1074">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4">
        <v>4</v>
      </c>
      <c r="B1261" s="1074">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4">
        <v>5</v>
      </c>
      <c r="B1262" s="1074">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4">
        <v>6</v>
      </c>
      <c r="B1263" s="1074">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4">
        <v>7</v>
      </c>
      <c r="B1264" s="1074">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4">
        <v>8</v>
      </c>
      <c r="B1265" s="1074">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4">
        <v>9</v>
      </c>
      <c r="B1266" s="1074">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4">
        <v>10</v>
      </c>
      <c r="B1267" s="1074">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4">
        <v>11</v>
      </c>
      <c r="B1268" s="1074">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4">
        <v>12</v>
      </c>
      <c r="B1269" s="1074">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4">
        <v>13</v>
      </c>
      <c r="B1270" s="1074">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4">
        <v>14</v>
      </c>
      <c r="B1271" s="1074">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4">
        <v>15</v>
      </c>
      <c r="B1272" s="1074">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4">
        <v>16</v>
      </c>
      <c r="B1273" s="1074">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4">
        <v>17</v>
      </c>
      <c r="B1274" s="1074">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4">
        <v>18</v>
      </c>
      <c r="B1275" s="1074">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4">
        <v>19</v>
      </c>
      <c r="B1276" s="1074">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4">
        <v>20</v>
      </c>
      <c r="B1277" s="1074">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4">
        <v>21</v>
      </c>
      <c r="B1278" s="1074">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4">
        <v>22</v>
      </c>
      <c r="B1279" s="1074">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4">
        <v>23</v>
      </c>
      <c r="B1280" s="1074">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4">
        <v>24</v>
      </c>
      <c r="B1281" s="1074">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4">
        <v>25</v>
      </c>
      <c r="B1282" s="1074">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4">
        <v>26</v>
      </c>
      <c r="B1283" s="1074">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4">
        <v>27</v>
      </c>
      <c r="B1284" s="1074">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4">
        <v>28</v>
      </c>
      <c r="B1285" s="1074">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4">
        <v>29</v>
      </c>
      <c r="B1286" s="1074">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4">
        <v>30</v>
      </c>
      <c r="B1287" s="1074">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10"/>
      <c r="L1290" s="110"/>
      <c r="M1290" s="110"/>
      <c r="N1290" s="110"/>
      <c r="O1290" s="110"/>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15">
      <c r="A1291" s="1074">
        <v>1</v>
      </c>
      <c r="B1291" s="1074">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4">
        <v>2</v>
      </c>
      <c r="B1292" s="1074">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4">
        <v>3</v>
      </c>
      <c r="B1293" s="1074">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4">
        <v>4</v>
      </c>
      <c r="B1294" s="1074">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4">
        <v>5</v>
      </c>
      <c r="B1295" s="1074">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4">
        <v>6</v>
      </c>
      <c r="B1296" s="1074">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4">
        <v>7</v>
      </c>
      <c r="B1297" s="1074">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4">
        <v>8</v>
      </c>
      <c r="B1298" s="1074">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4">
        <v>9</v>
      </c>
      <c r="B1299" s="1074">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4">
        <v>10</v>
      </c>
      <c r="B1300" s="1074">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4">
        <v>11</v>
      </c>
      <c r="B1301" s="1074">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4">
        <v>12</v>
      </c>
      <c r="B1302" s="1074">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4">
        <v>13</v>
      </c>
      <c r="B1303" s="1074">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4">
        <v>14</v>
      </c>
      <c r="B1304" s="1074">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4">
        <v>15</v>
      </c>
      <c r="B1305" s="1074">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4">
        <v>16</v>
      </c>
      <c r="B1306" s="1074">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4">
        <v>17</v>
      </c>
      <c r="B1307" s="1074">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4">
        <v>18</v>
      </c>
      <c r="B1308" s="1074">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4">
        <v>19</v>
      </c>
      <c r="B1309" s="1074">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4">
        <v>20</v>
      </c>
      <c r="B1310" s="1074">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4">
        <v>21</v>
      </c>
      <c r="B1311" s="1074">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4">
        <v>22</v>
      </c>
      <c r="B1312" s="1074">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4">
        <v>23</v>
      </c>
      <c r="B1313" s="1074">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4">
        <v>24</v>
      </c>
      <c r="B1314" s="1074">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4">
        <v>25</v>
      </c>
      <c r="B1315" s="1074">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4">
        <v>26</v>
      </c>
      <c r="B1316" s="1074">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4">
        <v>27</v>
      </c>
      <c r="B1317" s="1074">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4">
        <v>28</v>
      </c>
      <c r="B1318" s="1074">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4">
        <v>29</v>
      </c>
      <c r="B1319" s="1074">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4">
        <v>30</v>
      </c>
      <c r="B1320" s="1074">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2020-10-07T06:57:01Z</cp:lastPrinted>
  <dcterms:created xsi:type="dcterms:W3CDTF">2012-03-13T00:50:25Z</dcterms:created>
  <dcterms:modified xsi:type="dcterms:W3CDTF">2021-02-03T07:57:58Z</dcterms:modified>
</cp:coreProperties>
</file>