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40" i="3" l="1"/>
  <c r="AM34" i="3" l="1"/>
  <c r="AQ116" i="3" l="1"/>
  <c r="AQ101" i="3"/>
  <c r="AQ102" i="3"/>
  <c r="AM122" i="3" l="1"/>
  <c r="AM119" i="3"/>
  <c r="AQ122" i="3" l="1"/>
  <c r="AQ119" i="3"/>
  <c r="AM116" i="3"/>
  <c r="AM101" i="3" l="1"/>
  <c r="AM10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<sst xmlns="http://schemas.openxmlformats.org/spreadsheetml/2006/main" count="2909" uniqueCount="664">
  <si>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</si>
  <si>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</si>
  <si>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</si>
  <si>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</si>
  <si>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</si>
  <si>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</si>
  <si>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</si>
  <si>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</si>
  <si>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</si>
  <si>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</si>
  <si>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</si>
  <si>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</si>
  <si>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</si>
  <si>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</si>
  <si>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</si>
  <si>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</si>
  <si>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</si>
  <si>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</si>
  <si>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</si>
  <si>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</si>
  <si>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</si>
  <si>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</si>
  <si>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</si>
  <si>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</si>
  <si>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</si>
  <si>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</si>
  <si>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</si>
  <si>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</si>
  <si>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</si>
  <si>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</si>
  <si>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</si>
  <si>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</si>
  <si>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</si>
  <si>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</si>
  <si>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</si>
  <si>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</si>
  <si>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</si>
  <si>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</si>
  <si>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</si>
  <si>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</si>
  <si>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</si>
  <si>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</si>
  <si>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</si>
  <si>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</si>
  <si>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</si>
  <si>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</si>
  <si>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</si>
  <si>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</si>
  <si>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</si>
  <si>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</si>
  <si>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</si>
  <si>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</si>
  <si>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</si>
  <si>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</si>
  <si>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</si>
  <si>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</si>
  <si>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</si>
  <si>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</si>
  <si>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</si>
  <si>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</si>
  <si>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</si>
  <si>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</si>
  <si>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</si>
  <si>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</si>
  <si>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</si>
  <si>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</si>
  <si>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</si>
  <si>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</si>
  <si>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</si>
  <si>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</si>
  <si>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</si>
  <si>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</si>
  <si>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</si>
  <si>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</si>
  <si>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</si>
  <si>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</si>
  <si>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</si>
  <si>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</si>
  <si>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</si>
  <si>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</si>
  <si>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</si>
  <si>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</si>
  <si>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</si>
  <si>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</si>
  <si>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</si>
  <si>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</si>
  <si>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</si>
  <si>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</si>
  <si>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</si>
  <si>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</si>
  <si>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</si>
  <si>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</si>
  <si>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</si>
  <si>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</si>
  <si>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</si>
  <si>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</si>
  <si>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</si>
  <si>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</si>
  <si>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</si>
  <si>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</si>
  <si>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</si>
  <si>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</si>
  <si>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</si>
  <si>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</si>
  <si>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</si>
  <si>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</si>
  <si>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</si>
  <si>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</si>
  <si>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</si>
  <si>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</si>
  <si>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</si>
  <si>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</si>
  <si>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</si>
  <si>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</si>
  <si>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</si>
  <si>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</si>
  <si>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</si>
  <si>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</si>
  <si>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</si>
  <si>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</si>
  <si>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</si>
  <si>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</si>
  <si>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</si>
  <si>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</si>
  <si>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</si>
  <si>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</si>
  <si>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</si>
  <si>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</si>
  <si>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</si>
  <si>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</si>
  <si>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</si>
  <si>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</si>
  <si>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</si>
  <si>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</si>
  <si>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</si>
  <si>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</si>
  <si>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</si>
  <si>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</si>
  <si>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</si>
  <si>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</si>
  <si>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</si>
  <si>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</si>
  <si>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</si>
  <si>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</si>
  <si>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</si>
  <si>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</si>
  <si>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</si>
  <si>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</si>
  <si>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</si>
  <si>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</si>
  <si>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</si>
  <si>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</si>
  <si>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</si>
  <si>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</si>
  <si>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</si>
  <si>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</si>
  <si>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</si>
  <si>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</si>
  <si>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</si>
  <si>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</si>
  <si>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</si>
  <si>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</si>
  <si>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</si>
  <si>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</si>
  <si>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</si>
  <si>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</si>
  <si>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</si>
  <si>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</si>
  <si>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</si>
  <si>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</si>
  <si>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</si>
  <si>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</si>
  <si>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</si>
  <si>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</si>
  <si>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</si>
  <si>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</si>
  <si>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</si>
  <si>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</si>
  <si>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</si>
  <si>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</si>
  <si>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</si>
  <si>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</si>
  <si>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</si>
  <si>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</si>
  <si>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</si>
  <si>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</si>
  <si>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</si>
  <si>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</si>
  <si>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</si>
  <si>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</si>
  <si>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</si>
  <si>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</si>
  <si>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</si>
  <si>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</si>
  <si>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</si>
  <si>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</si>
  <si>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</si>
  <si>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</si>
  <si>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</si>
  <si>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</si>
  <si>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</si>
  <si>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</si>
  <si>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</si>
  <si>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</si>
  <si>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</si>
  <si>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</si>
  <si>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</si>
  <si>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</si>
  <si>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</si>
  <si>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</si>
  <si>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</si>
  <si>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</si>
  <si>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</si>
  <si>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</si>
  <si>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</si>
  <si>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</si>
  <si>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</si>
  <si>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</si>
  <si>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</si>
  <si>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</si>
  <si>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</si>
  <si>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</si>
  <si>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</si>
  <si>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</si>
  <si>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</si>
  <si>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</si>
  <si>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</si>
  <si>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</si>
  <si>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</si>
  <si>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</si>
  <si>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</si>
  <si>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</si>
  <si>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</si>
  <si>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</si>
  <si>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</si>
  <si>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</si>
  <si>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</si>
  <si>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</si>
  <si>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</si>
  <si>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</si>
  <si>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</si>
  <si>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</si>
  <si>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</si>
  <si>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</si>
  <si>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</si>
  <si>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</si>
  <si>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</si>
  <si>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</si>
  <si>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</si>
  <si>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</si>
  <si>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</si>
  <si>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</si>
  <si>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</si>
  <si>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</si>
  <si>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</si>
  <si>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</si>
  <si>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</si>
  <si>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</si>
  <si>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</si>
  <si>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</si>
  <si>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</si>
  <si>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</si>
  <si>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</si>
  <si>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</si>
  <si>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</si>
  <si>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</si>
  <si>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</si>
  <si>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</si>
  <si>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</si>
  <si>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</si>
  <si>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</si>
  <si>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</si>
  <si>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</si>
  <si>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</si>
  <si>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</si>
  <si>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</si>
  <si>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</si>
  <si>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</si>
  <si>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</si>
  <si>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</si>
  <si>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</si>
  <si>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</si>
  <si>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</si>
  <si>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</si>
  <si>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</si>
  <si>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</si>
  <si>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</si>
  <si>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</si>
  <si>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</si>
  <si>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</si>
  <si>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</si>
  <si>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</si>
  <si>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</si>
  <si>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</si>
  <si>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</si>
  <si>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</si>
  <si>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</si>
  <si>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</si>
  <si>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</si>
  <si>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</si>
  <si>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</si>
  <si>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</si>
  <si>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</si>
  <si>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</si>
  <si>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</si>
  <si>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</si>
  <si>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</si>
  <si>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</si>
  <si>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</si>
  <si>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</si>
  <si>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</si>
  <si>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</si>
  <si>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</si>
  <si>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</si>
  <si>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</si>
  <si>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</si>
  <si>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</si>
  <si>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</si>
  <si>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</si>
  <si>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</si>
  <si>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</si>
  <si>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</si>
  <si>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</si>
  <si>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</si>
  <si>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</si>
  <si>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</si>
  <si>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</si>
  <si>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</si>
  <si>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</si>
  <si>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</si>
  <si>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</si>
  <si>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</si>
  <si>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</si>
  <si>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</si>
  <si>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</si>
  <si>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</si>
  <si>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</si>
  <si>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</si>
  <si>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</si>
  <si>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</si>
  <si>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</si>
  <si>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</si>
  <si>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</si>
  <si>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</si>
  <si>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</si>
  <si>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</si>
  <si>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</si>
  <si>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</si>
  <si>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</si>
  <si>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</si>
  <si>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</si>
  <si>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</si>
  <si>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</si>
  <si>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</si>
  <si>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</si>
  <si>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</si>
  <si>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</si>
  <si>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</si>
  <si>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</si>
  <si>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</si>
  <si>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</si>
  <si>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</si>
  <si>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</si>
  <si>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</si>
  <si>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</si>
  <si>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</si>
  <si>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</si>
  <si>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</si>
  <si>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</si>
  <si>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</si>
  <si>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</si>
  <si>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</si>
  <si>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</si>
  <si>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</si>
  <si>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</si>
  <si>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</si>
  <si>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</si>
  <si>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</si>
  <si>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</si>
  <si>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</si>
  <si>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</si>
  <si>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</si>
  <si>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</si>
  <si>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</si>
  <si>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</si>
  <si>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</si>
  <si>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</si>
  <si>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</si>
  <si>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</si>
  <si>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</si>
  <si>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</si>
  <si>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</si>
  <si>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</si>
  <si>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</si>
  <si>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</si>
  <si>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</si>
  <si>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</si>
  <si>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</si>
  <si>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</si>
  <si>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</si>
  <si>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</si>
  <si>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</si>
  <si>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</si>
  <si>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</si>
  <si>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</si>
  <si>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</si>
  <si>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</si>
  <si>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</si>
  <si>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</si>
  <si>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</si>
  <si>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</si>
  <si>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</si>
  <si>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</si>
  <si>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</si>
  <si>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</si>
  <si>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</si>
  <si>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</si>
  <si>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</si>
  <si>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</si>
  <si>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</si>
  <si>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</si>
  <si>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</si>
  <si>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</si>
  <si>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</si>
  <si>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</si>
  <si>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</si>
  <si>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</si>
  <si>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</si>
  <si>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</si>
  <si>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</si>
  <si>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</si>
  <si>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</si>
  <si>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</si>
  <si>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</si>
  <si>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</si>
  <si>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</si>
  <si>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</si>
  <si>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</si>
  <si>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</si>
  <si>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</si>
  <si>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</si>
  <si>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</si>
  <si>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</si>
  <si>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</si>
  <si>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</si>
  <si>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</si>
  <si>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</si>
  <si>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</si>
  <si>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</si>
  <si>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</si>
  <si>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</si>
  <si>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</si>
  <si>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</si>
  <si>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</si>
  <si>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</si>
  <si>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</si>
  <si>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</si>
  <si>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</si>
  <si>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</si>
  <si>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</si>
  <si>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</si>
  <si>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</si>
  <si>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</si>
  <si>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</si>
  <si>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</si>
  <si>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</si>
  <si>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</si>
  <si>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</si>
  <si>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</si>
  <si>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</si>
  <si>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</si>
  <si>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</si>
  <si>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</si>
  <si>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</si>
  <si>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</si>
  <si>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</si>
  <si>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</si>
  <si>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</si>
  <si>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</si>
  <si>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</si>
  <si>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</si>
  <si>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</si>
  <si>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</si>
  <si>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</si>
  <si>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</si>
  <si>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</si>
  <si>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</si>
  <si>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</si>
  <si>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</si>
  <si>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</si>
  <si>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</si>
  <si>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</si>
  <si>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</si>
  <si>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</si>
  <si>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</si>
  <si>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</si>
  <si>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</si>
  <si>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</si>
  <si>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</si>
  <si>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</si>
  <si>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</si>
  <si>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</si>
  <si>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</si>
  <si>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</si>
  <si>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</si>
  <si>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</si>
  <si>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</si>
  <si>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</si>
  <si>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</si>
  <si>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</si>
  <si>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</si>
  <si>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</si>
  <si>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</si>
  <si>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</si>
  <si>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</si>
  <si>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</si>
  <si>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</si>
  <si>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</si>
  <si>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</si>
  <si>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</si>
  <si>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</si>
  <si>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</si>
  <si>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</si>
  <si>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</si>
  <si>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</si>
  <si>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</si>
  <si>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</si>
  <si>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</si>
  <si>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</si>
  <si>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</si>
  <si>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</si>
  <si>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</si>
  <si>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</si>
  <si>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</si>
  <si>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</si>
  <si>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</si>
  <si>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</si>
  <si>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</si>
  <si>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</si>
  <si>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</si>
  <si>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</si>
  <si>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</si>
  <si>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</si>
  <si>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</si>
  <si>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</si>
  <si>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</si>
  <si>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</si>
  <si>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</si>
  <si>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</si>
  <si>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</si>
  <si>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</si>
  <si>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</si>
  <si>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</si>
  <si>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</si>
  <si>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</si>
  <si>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</si>
  <si>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</si>
  <si>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</si>
  <si>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</si>
  <si>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</si>
  <si>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</si>
  <si>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</si>
  <si>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</si>
  <si>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</si>
  <si>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</si>
  <si>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</si>
  <si>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</si>
  <si>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</si>
  <si>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</si>
  <si>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原子力規制庁</t>
  </si>
  <si>
    <t>○</t>
  </si>
  <si>
    <t>特別会計に関する法律第85条第6項
特別会計に関する法律施行令第51条第7項第4号及び第18号</t>
  </si>
  <si>
    <t>－</t>
  </si>
  <si>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6"/>
  </si>
  <si>
    <t>原子力規制委員会</t>
  </si>
  <si>
    <t>-</t>
  </si>
  <si>
    <t>人的組織的要因を体系的に考慮するために必要となる、人間工学設計、品質管理・安全文化等に関する専門性の向上や技術基盤の構築・維持のために必要な技術的知見を得る。</t>
    <rPh sb="0" eb="2">
      <t>ジンテキ</t>
    </rPh>
    <rPh sb="2" eb="5">
      <t>ソシキテキ</t>
    </rPh>
    <rPh sb="5" eb="7">
      <t>ヨウイン</t>
    </rPh>
    <rPh sb="8" eb="11">
      <t>タイケイテキ</t>
    </rPh>
    <rPh sb="12" eb="14">
      <t>コウリョ</t>
    </rPh>
    <rPh sb="19" eb="21">
      <t>ヒツヨウ</t>
    </rPh>
    <rPh sb="53" eb="55">
      <t>ギジュツ</t>
    </rPh>
    <rPh sb="55" eb="57">
      <t>キバン</t>
    </rPh>
    <rPh sb="58" eb="60">
      <t>コウチク</t>
    </rPh>
    <rPh sb="61" eb="63">
      <t>イジ</t>
    </rPh>
    <rPh sb="67" eb="69">
      <t>ヒツヨウ</t>
    </rPh>
    <rPh sb="70" eb="73">
      <t>ギジュツテキ</t>
    </rPh>
    <rPh sb="73" eb="75">
      <t>チケン</t>
    </rPh>
    <rPh sb="76" eb="77">
      <t>エ</t>
    </rPh>
    <phoneticPr fontId="6"/>
  </si>
  <si>
    <t>人間工学設計、品質管理・安全文化等に関する安全研究の成果を、設計審査に対する規制要件の明確化等の規制基準の策定、見直しに用いる。</t>
    <rPh sb="0" eb="2">
      <t>ニンゲン</t>
    </rPh>
    <rPh sb="2" eb="4">
      <t>コウガク</t>
    </rPh>
    <rPh sb="4" eb="6">
      <t>セッケイ</t>
    </rPh>
    <rPh sb="7" eb="9">
      <t>ヒンシツ</t>
    </rPh>
    <rPh sb="9" eb="11">
      <t>カンリ</t>
    </rPh>
    <rPh sb="12" eb="14">
      <t>アンゼン</t>
    </rPh>
    <rPh sb="14" eb="16">
      <t>ブンカ</t>
    </rPh>
    <rPh sb="16" eb="17">
      <t>トウ</t>
    </rPh>
    <rPh sb="18" eb="19">
      <t>カン</t>
    </rPh>
    <rPh sb="21" eb="23">
      <t>アンゼン</t>
    </rPh>
    <rPh sb="23" eb="25">
      <t>ケンキュウ</t>
    </rPh>
    <rPh sb="26" eb="28">
      <t>セイカ</t>
    </rPh>
    <rPh sb="46" eb="47">
      <t>トウ</t>
    </rPh>
    <rPh sb="48" eb="50">
      <t>キセイ</t>
    </rPh>
    <rPh sb="50" eb="52">
      <t>キジュン</t>
    </rPh>
    <rPh sb="53" eb="55">
      <t>サクテイ</t>
    </rPh>
    <rPh sb="56" eb="58">
      <t>ミナオ</t>
    </rPh>
    <rPh sb="60" eb="61">
      <t>モチ</t>
    </rPh>
    <phoneticPr fontId="6"/>
  </si>
  <si>
    <t>人間工学設計、品質管理・安全文化等に関する安全研究の成果を規制基準等の策定、見直しに用いた件数</t>
    <rPh sb="26" eb="28">
      <t>セイカ</t>
    </rPh>
    <rPh sb="29" eb="31">
      <t>キセイ</t>
    </rPh>
    <rPh sb="31" eb="33">
      <t>キジュン</t>
    </rPh>
    <rPh sb="33" eb="34">
      <t>トウ</t>
    </rPh>
    <rPh sb="35" eb="37">
      <t>サクテイ</t>
    </rPh>
    <rPh sb="38" eb="40">
      <t>ミナオ</t>
    </rPh>
    <rPh sb="45" eb="47">
      <t>ケンスウ</t>
    </rPh>
    <phoneticPr fontId="6"/>
  </si>
  <si>
    <t>人間工学設計、品質管理・安全文化等に関する安全研究を通じて蓄積した知見を、原子炉制御室等の設計審査や現在見直しが進められている監視・検査等の個々の審査・検査等に活用する。</t>
    <rPh sb="52" eb="54">
      <t>ミナオ</t>
    </rPh>
    <rPh sb="56" eb="57">
      <t>スス</t>
    </rPh>
    <phoneticPr fontId="6"/>
  </si>
  <si>
    <t>人間工学設計、品質管理・安全文化等に関する安全研究を通じて蓄積した知見を設計審査や監視・検査等の個々の審査等に活用した件数</t>
    <rPh sb="36" eb="38">
      <t>セッケイ</t>
    </rPh>
    <rPh sb="38" eb="40">
      <t>シンサ</t>
    </rPh>
    <rPh sb="41" eb="43">
      <t>カンシ</t>
    </rPh>
    <rPh sb="44" eb="46">
      <t>ケンサ</t>
    </rPh>
    <rPh sb="46" eb="47">
      <t>トウ</t>
    </rPh>
    <phoneticPr fontId="6"/>
  </si>
  <si>
    <t>人間工学設計、品質管理・安全文化等に係る知見を獲得するための試験、解析及び調査の作業件数
執行額／活動実績（アウトプットの活動実績件数）　</t>
  </si>
  <si>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rPh sb="73" eb="75">
      <t>シッコウ</t>
    </rPh>
    <rPh sb="75" eb="76">
      <t>ガク</t>
    </rPh>
    <rPh sb="77" eb="79">
      <t>カツドウ</t>
    </rPh>
    <rPh sb="79" eb="81">
      <t>ジッセキ</t>
    </rPh>
    <rPh sb="89" eb="91">
      <t>カツドウ</t>
    </rPh>
    <rPh sb="91" eb="93">
      <t>ジッセキ</t>
    </rPh>
    <rPh sb="93" eb="95">
      <t>ケンスウ</t>
    </rPh>
    <phoneticPr fontId="6"/>
  </si>
  <si>
    <t>規制に活用する観点から安全研究等を通じて蓄積された技術的知見を学会で発表した件数
執行額／活動実績（アウトプットの活動実績件数）　</t>
  </si>
  <si>
    <t>原子力に対する確かな規制を通じて、人と環境を守ること</t>
  </si>
  <si>
    <t>原子力の安全確保に向けた技術・人材の基盤の構築</t>
  </si>
  <si>
    <t>本事業の成果は、プラントの安全に影響を与える人的組織的要因を設計段階から体系的に考慮するための技術的知見であり、施策「原子力の安全確保に向けた技術・人材の基盤の構築」のうち技術基盤の構築に貢献している。また、本事業で得られる知見は原子炉制御室等の審査や新検査制度における横断的領域の監視等に係る規制基準等の策定、見直し等に活用されるため、測定指標「安全研究の成果の反映を含めた規制基準等の策定、見直しを図った件数」や「安全研究を通じて蓄積した知見を個々の審査等に活用した件数」に寄与する予定である。</t>
    <rPh sb="0" eb="1">
      <t>ホン</t>
    </rPh>
    <rPh sb="1" eb="3">
      <t>ジギョウ</t>
    </rPh>
    <rPh sb="4" eb="6">
      <t>セイカ</t>
    </rPh>
    <rPh sb="13" eb="15">
      <t>アンゼン</t>
    </rPh>
    <rPh sb="16" eb="18">
      <t>エイキョウ</t>
    </rPh>
    <rPh sb="19" eb="20">
      <t>アタ</t>
    </rPh>
    <rPh sb="30" eb="32">
      <t>セッケイ</t>
    </rPh>
    <rPh sb="32" eb="34">
      <t>ダンカイ</t>
    </rPh>
    <rPh sb="47" eb="50">
      <t>ギジュツテキ</t>
    </rPh>
    <rPh sb="50" eb="52">
      <t>チケン</t>
    </rPh>
    <rPh sb="56" eb="58">
      <t>シサク</t>
    </rPh>
    <rPh sb="86" eb="88">
      <t>ギジュツ</t>
    </rPh>
    <rPh sb="88" eb="90">
      <t>キバン</t>
    </rPh>
    <rPh sb="91" eb="93">
      <t>コウチク</t>
    </rPh>
    <rPh sb="94" eb="96">
      <t>コウケン</t>
    </rPh>
    <rPh sb="104" eb="105">
      <t>ホン</t>
    </rPh>
    <rPh sb="105" eb="107">
      <t>ジギョウ</t>
    </rPh>
    <rPh sb="108" eb="109">
      <t>エ</t>
    </rPh>
    <rPh sb="112" eb="114">
      <t>チケン</t>
    </rPh>
    <rPh sb="115" eb="118">
      <t>ゲンシロ</t>
    </rPh>
    <rPh sb="118" eb="121">
      <t>セイギョシツ</t>
    </rPh>
    <rPh sb="121" eb="122">
      <t>トウ</t>
    </rPh>
    <rPh sb="123" eb="125">
      <t>シンサ</t>
    </rPh>
    <rPh sb="126" eb="127">
      <t>シン</t>
    </rPh>
    <rPh sb="127" eb="129">
      <t>ケンサ</t>
    </rPh>
    <rPh sb="129" eb="131">
      <t>セイド</t>
    </rPh>
    <rPh sb="135" eb="138">
      <t>オウダンテキ</t>
    </rPh>
    <rPh sb="138" eb="140">
      <t>リョウイキ</t>
    </rPh>
    <rPh sb="141" eb="144">
      <t>カンシトウ</t>
    </rPh>
    <rPh sb="145" eb="146">
      <t>カカワ</t>
    </rPh>
    <rPh sb="147" eb="149">
      <t>キセイ</t>
    </rPh>
    <rPh sb="149" eb="151">
      <t>キジュン</t>
    </rPh>
    <rPh sb="151" eb="152">
      <t>トウ</t>
    </rPh>
    <rPh sb="153" eb="155">
      <t>サクテイ</t>
    </rPh>
    <rPh sb="156" eb="158">
      <t>ミナオ</t>
    </rPh>
    <rPh sb="159" eb="160">
      <t>トウ</t>
    </rPh>
    <rPh sb="161" eb="163">
      <t>カツヨウ</t>
    </rPh>
    <rPh sb="169" eb="171">
      <t>ソクテイ</t>
    </rPh>
    <rPh sb="171" eb="173">
      <t>シヒョウ</t>
    </rPh>
    <rPh sb="174" eb="176">
      <t>アンゼン</t>
    </rPh>
    <rPh sb="176" eb="178">
      <t>ケンキュウ</t>
    </rPh>
    <rPh sb="179" eb="181">
      <t>セイカ</t>
    </rPh>
    <rPh sb="182" eb="184">
      <t>ハンエイ</t>
    </rPh>
    <rPh sb="185" eb="186">
      <t>フク</t>
    </rPh>
    <rPh sb="188" eb="190">
      <t>キセイ</t>
    </rPh>
    <rPh sb="190" eb="192">
      <t>キジュン</t>
    </rPh>
    <rPh sb="192" eb="193">
      <t>トウ</t>
    </rPh>
    <rPh sb="194" eb="196">
      <t>サクテイ</t>
    </rPh>
    <rPh sb="197" eb="199">
      <t>ミナオ</t>
    </rPh>
    <rPh sb="201" eb="202">
      <t>ハカ</t>
    </rPh>
    <rPh sb="204" eb="206">
      <t>ケンスウ</t>
    </rPh>
    <rPh sb="209" eb="211">
      <t>アンゼン</t>
    </rPh>
    <rPh sb="211" eb="213">
      <t>ケンキュウ</t>
    </rPh>
    <rPh sb="214" eb="215">
      <t>ツウ</t>
    </rPh>
    <rPh sb="217" eb="219">
      <t>チクセキ</t>
    </rPh>
    <rPh sb="221" eb="223">
      <t>チケン</t>
    </rPh>
    <rPh sb="224" eb="226">
      <t>ココ</t>
    </rPh>
    <rPh sb="227" eb="229">
      <t>シンサ</t>
    </rPh>
    <rPh sb="229" eb="230">
      <t>トウ</t>
    </rPh>
    <rPh sb="231" eb="233">
      <t>カツヨウ</t>
    </rPh>
    <rPh sb="235" eb="237">
      <t>ケンスウ</t>
    </rPh>
    <rPh sb="239" eb="241">
      <t>キヨ</t>
    </rPh>
    <rPh sb="243" eb="245">
      <t>ヨテイ</t>
    </rPh>
    <phoneticPr fontId="6"/>
  </si>
  <si>
    <t>現在原子力規制委員会が進めている監視・検査制度の見直し及びプラント機器・設備の設計審査に対する規制要件の明確化に資する事業であり、ニーズを的確に反映している。</t>
  </si>
  <si>
    <t>有</t>
  </si>
  <si>
    <t>‐</t>
  </si>
  <si>
    <t>安全技術管理官（システム安全担当）永瀬文久</t>
    <phoneticPr fontId="6"/>
  </si>
  <si>
    <t>件</t>
    <rPh sb="0" eb="1">
      <t>ケン</t>
    </rPh>
    <phoneticPr fontId="6"/>
  </si>
  <si>
    <t>新30-0001</t>
    <rPh sb="0" eb="1">
      <t>シン</t>
    </rPh>
    <phoneticPr fontId="6"/>
  </si>
  <si>
    <t>人的組織的要因の体系的考慮に係る規制研究事業</t>
    <phoneticPr fontId="6"/>
  </si>
  <si>
    <t>請負調査報告書</t>
    <rPh sb="0" eb="2">
      <t>ウケオイ</t>
    </rPh>
    <rPh sb="2" eb="4">
      <t>チョウサ</t>
    </rPh>
    <rPh sb="4" eb="7">
      <t>ホウコクショ</t>
    </rPh>
    <phoneticPr fontId="6"/>
  </si>
  <si>
    <t>費目・使途に関しては、業務計画に照らして適切であることを確認しているため、真に必要なものに限定されている。</t>
    <phoneticPr fontId="6"/>
  </si>
  <si>
    <t>最終的には成果目標に見合ったものとなる見込みである。</t>
    <rPh sb="0" eb="2">
      <t>サイシュウ</t>
    </rPh>
    <rPh sb="2" eb="3">
      <t>テキ</t>
    </rPh>
    <rPh sb="5" eb="7">
      <t>セイカ</t>
    </rPh>
    <rPh sb="7" eb="9">
      <t>モクヒョウ</t>
    </rPh>
    <rPh sb="10" eb="12">
      <t>ミア</t>
    </rPh>
    <rPh sb="19" eb="21">
      <t>ミコ</t>
    </rPh>
    <phoneticPr fontId="6"/>
  </si>
  <si>
    <t>該当無し</t>
    <rPh sb="0" eb="2">
      <t>ガイトウ</t>
    </rPh>
    <rPh sb="2" eb="3">
      <t>ナ</t>
    </rPh>
    <phoneticPr fontId="6"/>
  </si>
  <si>
    <t>MHIニュークリアシステムズ・ソリューションエンジニアリング株式会社</t>
  </si>
  <si>
    <t xml:space="preserve">5140001013370 </t>
  </si>
  <si>
    <t>平成29年度　原子炉制御室等の人間工学設計に関する海外規制動向の調査</t>
  </si>
  <si>
    <t>株式会社シー・エス・エー・ジャパン</t>
  </si>
  <si>
    <t xml:space="preserve">6010401037774 </t>
  </si>
  <si>
    <t>平成29年度　原子炉制御室等の人間工学設計に関する人間信頼性解析手法の最新技術動向調査及び試解析</t>
  </si>
  <si>
    <t xml:space="preserve">4010001008772 </t>
  </si>
  <si>
    <t>平成29年度　原子力プラント電気設備の更新に関する動向調査（PWR）</t>
  </si>
  <si>
    <t>平成29年度　安全保護装置等の深層防護のための多様化設備に関する調査</t>
  </si>
  <si>
    <t>平成29年度　米国における健全な安全文化の育成及び向上に関する最新知見の調査</t>
  </si>
  <si>
    <t>平成29年度　安全文化の基本的想定の評価と改善についての調査</t>
  </si>
  <si>
    <t>インターナショナルアクセスコーポレーション</t>
  </si>
  <si>
    <t xml:space="preserve">9700150003087 </t>
  </si>
  <si>
    <t>平成29年度　国内の原子力施設で発生した事故・トラブル事象の調査</t>
  </si>
  <si>
    <t>株式会社ペスコ</t>
  </si>
  <si>
    <t>1010401027045</t>
  </si>
  <si>
    <t>日立ＧＥニュークリア・エナジー株式会社</t>
  </si>
  <si>
    <t xml:space="preserve">4050001024551 </t>
  </si>
  <si>
    <t>平成29年度　原子力プラント電気設備の更新に関する動向調査（BWR）</t>
  </si>
  <si>
    <t>平成29年度　原子力施設等防災対策等委託費（人的組織的要因の体系的な考慮に係る規制研究（原子力規制検査等への情報処理技術の活用に関する調査））事業</t>
  </si>
  <si>
    <t>平成29年度　原子力規制検査業務システムのプロトタイプ構築業務</t>
  </si>
  <si>
    <t>平成29年度　原子力規制検査ホームページのプロトタイプ構築業務</t>
  </si>
  <si>
    <t>平成29年度　人的組織的要因の体系的な考慮に係る規制研究（原子力規制検査等への情報処理技術の活用に関する調査）事業</t>
    <phoneticPr fontId="6"/>
  </si>
  <si>
    <t>一般競争契約
（総合評価）</t>
  </si>
  <si>
    <t>みずほ情報総研株式会社</t>
    <rPh sb="3" eb="5">
      <t>ジョウホウ</t>
    </rPh>
    <rPh sb="5" eb="7">
      <t>ソウケン</t>
    </rPh>
    <rPh sb="7" eb="11">
      <t>カブシキガイシャ</t>
    </rPh>
    <phoneticPr fontId="3"/>
  </si>
  <si>
    <t xml:space="preserve">9010001027685 </t>
  </si>
  <si>
    <t>-</t>
    <phoneticPr fontId="6"/>
  </si>
  <si>
    <t>ＮＥＣネクサソリューションズ株式会社</t>
  </si>
  <si>
    <t>7010401022924</t>
  </si>
  <si>
    <t xml:space="preserve">エヌ・ティ・ティラーニングシステムズ株式会社 </t>
  </si>
  <si>
    <t>9010401005010</t>
  </si>
  <si>
    <t>-</t>
    <phoneticPr fontId="6"/>
  </si>
  <si>
    <t>60/1</t>
    <phoneticPr fontId="6"/>
  </si>
  <si>
    <t>60/1</t>
    <phoneticPr fontId="6"/>
  </si>
  <si>
    <t>事業費</t>
    <rPh sb="0" eb="3">
      <t>ジギョウヒ</t>
    </rPh>
    <phoneticPr fontId="6"/>
  </si>
  <si>
    <t>事業費</t>
    <rPh sb="0" eb="3">
      <t>ジギョウヒ</t>
    </rPh>
    <phoneticPr fontId="3"/>
  </si>
  <si>
    <t>事業費</t>
    <rPh sb="0" eb="3">
      <t>ジギョウヒ</t>
    </rPh>
    <phoneticPr fontId="6"/>
  </si>
  <si>
    <t>人間工学設計評価に関する技術的根拠の整備</t>
    <rPh sb="0" eb="2">
      <t>ニンゲン</t>
    </rPh>
    <rPh sb="2" eb="4">
      <t>コウガク</t>
    </rPh>
    <rPh sb="4" eb="6">
      <t>セッケイ</t>
    </rPh>
    <rPh sb="6" eb="8">
      <t>ヒョウカ</t>
    </rPh>
    <rPh sb="9" eb="10">
      <t>カン</t>
    </rPh>
    <rPh sb="12" eb="15">
      <t>ギジュツテキ</t>
    </rPh>
    <rPh sb="15" eb="17">
      <t>コンキョ</t>
    </rPh>
    <rPh sb="18" eb="20">
      <t>セイビ</t>
    </rPh>
    <phoneticPr fontId="6"/>
  </si>
  <si>
    <t>安全文化等に関する技術的知見の整備</t>
    <rPh sb="0" eb="2">
      <t>アンゼン</t>
    </rPh>
    <rPh sb="2" eb="4">
      <t>ブンカ</t>
    </rPh>
    <rPh sb="4" eb="5">
      <t>トウ</t>
    </rPh>
    <rPh sb="6" eb="7">
      <t>カン</t>
    </rPh>
    <rPh sb="9" eb="12">
      <t>ギジュツテキ</t>
    </rPh>
    <rPh sb="12" eb="14">
      <t>チケン</t>
    </rPh>
    <rPh sb="15" eb="17">
      <t>セイビ</t>
    </rPh>
    <phoneticPr fontId="6"/>
  </si>
  <si>
    <t>技術基盤の整備</t>
    <rPh sb="0" eb="2">
      <t>ギジュツ</t>
    </rPh>
    <rPh sb="2" eb="4">
      <t>キバン</t>
    </rPh>
    <rPh sb="5" eb="7">
      <t>セイビ</t>
    </rPh>
    <phoneticPr fontId="6"/>
  </si>
  <si>
    <t>必要なアウトプットを明確にした上で実施しており最終的な成果活用を考慮すれば妥当な金額となる見込みである。</t>
    <rPh sb="23" eb="25">
      <t>サイシュウ</t>
    </rPh>
    <rPh sb="25" eb="26">
      <t>テキ</t>
    </rPh>
    <rPh sb="27" eb="29">
      <t>セイカ</t>
    </rPh>
    <rPh sb="29" eb="31">
      <t>カツヨウ</t>
    </rPh>
    <rPh sb="32" eb="34">
      <t>コウリョ</t>
    </rPh>
    <rPh sb="37" eb="39">
      <t>ダトウ</t>
    </rPh>
    <rPh sb="45" eb="47">
      <t>ミコ</t>
    </rPh>
    <phoneticPr fontId="6"/>
  </si>
  <si>
    <t>発注内容を精査し真に必要なものに限定することで、コスト削減に努め、効率的な事業の遂行に努めている。</t>
    <phoneticPr fontId="6"/>
  </si>
  <si>
    <t>126/26</t>
    <phoneticPr fontId="6"/>
  </si>
  <si>
    <t>126/1</t>
    <phoneticPr fontId="6"/>
  </si>
  <si>
    <t>126/1</t>
    <phoneticPr fontId="6"/>
  </si>
  <si>
    <t>安全文化に係る審査及び検査のガイド及び原因分析に係る審査及び検査のガイド</t>
    <phoneticPr fontId="6"/>
  </si>
  <si>
    <t>効率化に関しては、一般競争入札を基本に最適な方法が適用されており十分に考慮されている。一部の案件で一者応札となったものがあるが、調査内容が高度に専門的であり、効率的に実施可能な業者が限られること、及び請負先が示した実績、実施体制及び実施計画から妥当なものと判断している。
成果実績については目標値を達成しており、成果目標に見合ったものとなっている。
なお、本事業においては、H29年度の事業期間中に発生した外的要因のため（国際機関のWGにおいて新たな課題が提示され、事業の変更及び追加の対応が必要になるなど）、H29年度実施予定であった事業内部の一部を繰越すとともに事業計画の一部を見直しており、規制課題の国際的な最新動向に対して臨機応変な対応がなされている。</t>
    <rPh sb="0" eb="3">
      <t>コウリツカ</t>
    </rPh>
    <rPh sb="4" eb="5">
      <t>カン</t>
    </rPh>
    <rPh sb="16" eb="18">
      <t>キホン</t>
    </rPh>
    <rPh sb="19" eb="21">
      <t>サイテキ</t>
    </rPh>
    <rPh sb="22" eb="24">
      <t>ホウホウ</t>
    </rPh>
    <rPh sb="25" eb="27">
      <t>テキヨウ</t>
    </rPh>
    <rPh sb="32" eb="34">
      <t>ジュウブン</t>
    </rPh>
    <rPh sb="35" eb="37">
      <t>コウリョ</t>
    </rPh>
    <rPh sb="64" eb="66">
      <t>チョウサ</t>
    </rPh>
    <rPh sb="66" eb="68">
      <t>ナイヨウ</t>
    </rPh>
    <rPh sb="69" eb="71">
      <t>コウド</t>
    </rPh>
    <rPh sb="72" eb="75">
      <t>センモンテキ</t>
    </rPh>
    <rPh sb="79" eb="82">
      <t>コウリツテキ</t>
    </rPh>
    <rPh sb="98" eb="99">
      <t>オヨ</t>
    </rPh>
    <rPh sb="100" eb="102">
      <t>ウケオイ</t>
    </rPh>
    <rPh sb="178" eb="179">
      <t>ホン</t>
    </rPh>
    <rPh sb="179" eb="181">
      <t>ジギョウ</t>
    </rPh>
    <rPh sb="233" eb="235">
      <t>ジギョウ</t>
    </rPh>
    <rPh sb="236" eb="238">
      <t>ヘンコウ</t>
    </rPh>
    <rPh sb="238" eb="239">
      <t>オヨ</t>
    </rPh>
    <rPh sb="258" eb="260">
      <t>ネンド</t>
    </rPh>
    <rPh sb="260" eb="262">
      <t>ジッシ</t>
    </rPh>
    <rPh sb="262" eb="264">
      <t>ヨテイ</t>
    </rPh>
    <rPh sb="268" eb="270">
      <t>ジギョウ</t>
    </rPh>
    <rPh sb="270" eb="272">
      <t>ナイブ</t>
    </rPh>
    <rPh sb="273" eb="275">
      <t>イチブ</t>
    </rPh>
    <rPh sb="276" eb="278">
      <t>クリコシ</t>
    </rPh>
    <rPh sb="283" eb="285">
      <t>ジギョウ</t>
    </rPh>
    <rPh sb="285" eb="287">
      <t>ケイカク</t>
    </rPh>
    <rPh sb="288" eb="290">
      <t>イチブ</t>
    </rPh>
    <rPh sb="291" eb="293">
      <t>ミナオ</t>
    </rPh>
    <rPh sb="298" eb="300">
      <t>キセイ</t>
    </rPh>
    <rPh sb="300" eb="302">
      <t>カダイ</t>
    </rPh>
    <rPh sb="303" eb="305">
      <t>コクサイ</t>
    </rPh>
    <rPh sb="305" eb="306">
      <t>テキ</t>
    </rPh>
    <rPh sb="307" eb="309">
      <t>サイシン</t>
    </rPh>
    <rPh sb="309" eb="311">
      <t>ドウコウ</t>
    </rPh>
    <rPh sb="312" eb="313">
      <t>タイ</t>
    </rPh>
    <rPh sb="315" eb="317">
      <t>リンキ</t>
    </rPh>
    <rPh sb="317" eb="319">
      <t>オウヘン</t>
    </rPh>
    <rPh sb="320" eb="322">
      <t>タイオウ</t>
    </rPh>
    <phoneticPr fontId="6"/>
  </si>
  <si>
    <t>各テーマの特性から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実施している。
結果として一者応札となる場合は有りうるが、高度に専門的な知識を要する調査であり、効率的に事業を実施可能な技術を保有する業者が限られるためと評価される。</t>
    <rPh sb="5" eb="7">
      <t>トクセイ</t>
    </rPh>
    <rPh sb="118" eb="120">
      <t>ジッシ</t>
    </rPh>
    <rPh sb="138" eb="140">
      <t>バアイ</t>
    </rPh>
    <rPh sb="141" eb="142">
      <t>ア</t>
    </rPh>
    <rPh sb="147" eb="149">
      <t>コウド</t>
    </rPh>
    <rPh sb="150" eb="153">
      <t>センモンテキ</t>
    </rPh>
    <rPh sb="154" eb="156">
      <t>チシキ</t>
    </rPh>
    <rPh sb="157" eb="158">
      <t>ヨウ</t>
    </rPh>
    <rPh sb="160" eb="162">
      <t>チョウサ</t>
    </rPh>
    <rPh sb="166" eb="169">
      <t>コウリツテキ</t>
    </rPh>
    <rPh sb="170" eb="172">
      <t>ジギョウ</t>
    </rPh>
    <rPh sb="173" eb="175">
      <t>ジッシ</t>
    </rPh>
    <rPh sb="175" eb="177">
      <t>カノウ</t>
    </rPh>
    <rPh sb="178" eb="180">
      <t>ギジュツ</t>
    </rPh>
    <rPh sb="181" eb="183">
      <t>ホユウ</t>
    </rPh>
    <rPh sb="185" eb="187">
      <t>ギョウシャ</t>
    </rPh>
    <rPh sb="188" eb="189">
      <t>カギ</t>
    </rPh>
    <rPh sb="195" eb="197">
      <t>ヒョウカ</t>
    </rPh>
    <phoneticPr fontId="6"/>
  </si>
  <si>
    <t>国が必要としており、国が本来実施すべきものについて執行するので負担関係は妥当である。</t>
    <phoneticPr fontId="6"/>
  </si>
  <si>
    <t>本事業では、一般競争入札を基本に最適な方法が適用されており、効率的な方法で実施している。</t>
    <rPh sb="6" eb="8">
      <t>イッパン</t>
    </rPh>
    <rPh sb="8" eb="10">
      <t>キョウソウ</t>
    </rPh>
    <rPh sb="10" eb="12">
      <t>ニュウサツ</t>
    </rPh>
    <rPh sb="13" eb="15">
      <t>キホン</t>
    </rPh>
    <rPh sb="16" eb="18">
      <t>サイテキ</t>
    </rPh>
    <rPh sb="19" eb="21">
      <t>ホウホウ</t>
    </rPh>
    <rPh sb="22" eb="24">
      <t>テキヨウ</t>
    </rPh>
    <rPh sb="30" eb="33">
      <t>コウリツテキ</t>
    </rPh>
    <rPh sb="34" eb="36">
      <t>ホウホウ</t>
    </rPh>
    <rPh sb="37" eb="39">
      <t>ジッシ</t>
    </rPh>
    <phoneticPr fontId="6"/>
  </si>
  <si>
    <t>目標とする技術知見の取得件数（年度毎の件数及び累積件数。年度毎/累積として右に示す。実績累積数は平成26年度以降の数）
成果実績の累積数
H28：0
H29：0
H30：3
最終年度における目標累積数は12
達成度の計算式は（各年度における累積数）/（最終年度における目標累積数）</t>
    <phoneticPr fontId="6"/>
  </si>
  <si>
    <t>60/7</t>
    <phoneticPr fontId="6"/>
  </si>
  <si>
    <t>平成29年7月5日原子力規制委員会が示した「今後推進すべき安全研究の分野及び実施方針」における平成30年度以降の安全研究の実施方針のうち、「人間・組織に係るソフト面の安全規制への最新知見の反映」に対する安全研究に該当するものであり、優先度は高い。</t>
    <phoneticPr fontId="6"/>
  </si>
  <si>
    <t>規制に活用する観点から安全研究等を通じて蓄積された技術的知見を学会で発表した件数
【内訳】
〇研究テーマ「人間工学設計」　原子力学会発表：1件（平成30年度）、1件（平成31年度活動見込み）
〇研究テーマ「品質管理・安全文化」　原子力学会発表：0件
〇研究テーマ「検査支援システム」　原子力学会発表：0件
〇研究テーマ「基盤技術の整備」　原子力学会発表：0件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3">
      <t>ガッカイ</t>
    </rPh>
    <rPh sb="34" eb="36">
      <t>ハッピョウ</t>
    </rPh>
    <rPh sb="38" eb="40">
      <t>ケンスウ</t>
    </rPh>
    <rPh sb="61" eb="64">
      <t>ゲンシリョク</t>
    </rPh>
    <rPh sb="64" eb="66">
      <t>ガッカイ</t>
    </rPh>
    <rPh sb="66" eb="68">
      <t>ハッピョウ</t>
    </rPh>
    <rPh sb="89" eb="91">
      <t>カツドウ</t>
    </rPh>
    <rPh sb="91" eb="93">
      <t>ミコ</t>
    </rPh>
    <phoneticPr fontId="6"/>
  </si>
  <si>
    <t>規制に活用する観点から安全研究等を通じて蓄積された技術的知見をNRA技術報告並びに査読のある論文誌及び国際会議のプロシーディングスで公表した件数
【内訳】
〇研究テーマ「人間工学設計」　ＮＲＡ技術報告：1件（平成31年度活動見込み）
〇研究テーマ「品質管理・安全文化」　ＮＲＡ技術報告：0件
〇研究テーマ「検査支援システム」　ＮＲＡ技術報告：0件
〇研究テーマ「基盤技術の整備」　ＮＲＡ技術報告：0件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4" eb="36">
      <t>ギジュツ</t>
    </rPh>
    <rPh sb="36" eb="38">
      <t>ホウコク</t>
    </rPh>
    <rPh sb="38" eb="39">
      <t>ナラ</t>
    </rPh>
    <rPh sb="41" eb="43">
      <t>サドク</t>
    </rPh>
    <rPh sb="46" eb="49">
      <t>ロンブンシ</t>
    </rPh>
    <rPh sb="49" eb="50">
      <t>オヨ</t>
    </rPh>
    <rPh sb="51" eb="53">
      <t>コクサイ</t>
    </rPh>
    <rPh sb="53" eb="55">
      <t>カイギ</t>
    </rPh>
    <rPh sb="66" eb="68">
      <t>コウヒョウ</t>
    </rPh>
    <rPh sb="70" eb="72">
      <t>ケンスウ</t>
    </rPh>
    <rPh sb="79" eb="81">
      <t>ケンキュウ</t>
    </rPh>
    <rPh sb="85" eb="87">
      <t>ニンゲン</t>
    </rPh>
    <rPh sb="87" eb="89">
      <t>コウガク</t>
    </rPh>
    <rPh sb="89" eb="91">
      <t>セッケイ</t>
    </rPh>
    <rPh sb="110" eb="112">
      <t>カツドウ</t>
    </rPh>
    <rPh sb="112" eb="114">
      <t>ミコ</t>
    </rPh>
    <rPh sb="124" eb="126">
      <t>ヒンシツ</t>
    </rPh>
    <rPh sb="126" eb="128">
      <t>カンリ</t>
    </rPh>
    <rPh sb="129" eb="131">
      <t>アンゼン</t>
    </rPh>
    <rPh sb="131" eb="133">
      <t>ブンカ</t>
    </rPh>
    <rPh sb="153" eb="155">
      <t>ケンサ</t>
    </rPh>
    <rPh sb="155" eb="157">
      <t>シエン</t>
    </rPh>
    <rPh sb="181" eb="183">
      <t>キバン</t>
    </rPh>
    <rPh sb="183" eb="185">
      <t>ギジュツ</t>
    </rPh>
    <rPh sb="186" eb="188">
      <t>セイビ</t>
    </rPh>
    <phoneticPr fontId="6"/>
  </si>
  <si>
    <t>人間工学設計、品質管理・安全文化等に係る知見を獲得するための試験、解析及び調査の作業件数
【内訳】
〇研究テーマ「人間工学設計」　調査件数：7件（平成30年度）、7件（平成31年度活動見込）
〇研究テーマ「品質管理・安全文化」　調査件数：7件（平成30年度）、0件（平成31年度活動見込）
〇研究テーマ「検査支援システム」　調査件数：3件（平成30年度）、0件（平成31年度活動見込）
〇研究テーマ「基盤技術の整備」　調査件数：9件（平成30年度）、0件（平成31年度活動見込）</t>
    <phoneticPr fontId="6"/>
  </si>
  <si>
    <t>新検査制度の試運用で活用されている。</t>
    <rPh sb="0" eb="3">
      <t>シンケンサ</t>
    </rPh>
    <rPh sb="3" eb="5">
      <t>セイド</t>
    </rPh>
    <rPh sb="6" eb="9">
      <t>シウンヨウ</t>
    </rPh>
    <rPh sb="10" eb="12">
      <t>カツヨウ</t>
    </rPh>
    <phoneticPr fontId="6"/>
  </si>
  <si>
    <t>論文発表を先行して実施している。</t>
    <rPh sb="0" eb="2">
      <t>ロンブン</t>
    </rPh>
    <rPh sb="2" eb="4">
      <t>ハッピョウ</t>
    </rPh>
    <rPh sb="5" eb="7">
      <t>センコウ</t>
    </rPh>
    <rPh sb="9" eb="11">
      <t>ジッシ</t>
    </rPh>
    <phoneticPr fontId="6"/>
  </si>
  <si>
    <t>安全研究を通じて蓄積した知見を個々の審査等に活用した件数
【本事業の実績】
　　H28年度：0件
　　H29年度：0件
　　H30年度：0件</t>
    <phoneticPr fontId="6"/>
  </si>
  <si>
    <t>規制基準等の策定、見直しを図った件数
【本事業の実績】
　　H28年度：0件
　　H29年度：0件
　　H30年度：0件</t>
    <rPh sb="44" eb="46">
      <t>ネンド</t>
    </rPh>
    <rPh sb="48" eb="49">
      <t>ケン</t>
    </rPh>
    <rPh sb="55" eb="57">
      <t>ネンド</t>
    </rPh>
    <rPh sb="59" eb="60">
      <t>ケン</t>
    </rPh>
    <phoneticPr fontId="6"/>
  </si>
  <si>
    <t>プラントの設計、建設、運転等の各規制段階において安全性に影響を与える人的組織的要因を体系的に考慮するため、設計審査及び監視・検査制度を通じ人的組織的要因に係る規制要件の明確化に資する技術的知見等を蓄積する。</t>
    <rPh sb="24" eb="27">
      <t>アンゼンセイ</t>
    </rPh>
    <rPh sb="28" eb="30">
      <t>エイキョウ</t>
    </rPh>
    <rPh sb="31" eb="32">
      <t>アタ</t>
    </rPh>
    <rPh sb="34" eb="36">
      <t>ジンテキ</t>
    </rPh>
    <rPh sb="59" eb="61">
      <t>カンシ</t>
    </rPh>
    <rPh sb="67" eb="68">
      <t>ツウ</t>
    </rPh>
    <rPh sb="77" eb="78">
      <t>カカワ</t>
    </rPh>
    <rPh sb="91" eb="94">
      <t>ギジュツテキ</t>
    </rPh>
    <rPh sb="98" eb="100">
      <t>チクセキ</t>
    </rPh>
    <phoneticPr fontId="6"/>
  </si>
  <si>
    <t>原子力規制委員会は、IRRSにおいて明らかになった課題”人的組織的要因を体系的に考慮すること”等を踏まえ、人的組織的要因に関するプラントの設計審査及び監視・検査制度における規制要件の明確化を進めている。
本事業では、設計審査に対する規制要件の明確化に関しては、原子炉制御室等の設計の審査において人的組織的要因を考慮するための規則・基準類、審査・検査ガイドの策定に資する知見を整備する。監視・検査制度に関しては、現在進められている監視・検査制度の見直しを踏まえ、新たに求められる検査官能力の向上や品質管理・安全文化に関する審査・検査ガイドの策定に資する知見を蓄積する。　</t>
    <rPh sb="61" eb="62">
      <t>カン</t>
    </rPh>
    <rPh sb="73" eb="74">
      <t>オヨ</t>
    </rPh>
    <rPh sb="75" eb="77">
      <t>カンシ</t>
    </rPh>
    <rPh sb="78" eb="80">
      <t>ケンサ</t>
    </rPh>
    <rPh sb="80" eb="82">
      <t>セイド</t>
    </rPh>
    <rPh sb="205" eb="207">
      <t>ゲンザイ</t>
    </rPh>
    <rPh sb="207" eb="208">
      <t>スス</t>
    </rPh>
    <rPh sb="214" eb="216">
      <t>カンシ</t>
    </rPh>
    <rPh sb="217" eb="219">
      <t>ケンサ</t>
    </rPh>
    <rPh sb="219" eb="221">
      <t>セイド</t>
    </rPh>
    <rPh sb="222" eb="224">
      <t>ミナオ</t>
    </rPh>
    <rPh sb="226" eb="227">
      <t>フ</t>
    </rPh>
    <rPh sb="278" eb="280">
      <t>チクセキ</t>
    </rPh>
    <phoneticPr fontId="6"/>
  </si>
  <si>
    <t>H29年度からH30年度に繰り越した人的組織的要因の体系的な考慮に係る事業内容については、国際機関等で進められている関連規制の動向を踏まえ見直した事業計画に基づき実施したが、引き続きH31年度についてはこれを踏まえて精度の高い見積もりに基づき要求を実施する。
また、本事業により蓄積される人的組織的要因に係る技術的知見は、今後予定されている原子炉制御室等の審査や新検査制度における横断的領域の監視等に係る規制基準等の策定、見直し等に活用される見込みである。</t>
    <rPh sb="3" eb="5">
      <t>ネンド</t>
    </rPh>
    <rPh sb="10" eb="12">
      <t>ネンド</t>
    </rPh>
    <rPh sb="13" eb="14">
      <t>ク</t>
    </rPh>
    <rPh sb="15" eb="16">
      <t>コ</t>
    </rPh>
    <rPh sb="26" eb="29">
      <t>タイケイテキ</t>
    </rPh>
    <rPh sb="30" eb="32">
      <t>コウリョ</t>
    </rPh>
    <rPh sb="33" eb="34">
      <t>カカワ</t>
    </rPh>
    <rPh sb="35" eb="37">
      <t>ジギョウ</t>
    </rPh>
    <rPh sb="37" eb="39">
      <t>ナイヨウ</t>
    </rPh>
    <rPh sb="45" eb="47">
      <t>コクサイ</t>
    </rPh>
    <rPh sb="47" eb="49">
      <t>キカン</t>
    </rPh>
    <rPh sb="49" eb="50">
      <t>トウ</t>
    </rPh>
    <rPh sb="51" eb="52">
      <t>スス</t>
    </rPh>
    <rPh sb="58" eb="60">
      <t>カンレン</t>
    </rPh>
    <rPh sb="60" eb="62">
      <t>キセイ</t>
    </rPh>
    <rPh sb="63" eb="65">
      <t>ドウコウ</t>
    </rPh>
    <rPh sb="66" eb="67">
      <t>フ</t>
    </rPh>
    <rPh sb="69" eb="71">
      <t>ミナオ</t>
    </rPh>
    <rPh sb="73" eb="75">
      <t>ジギョウ</t>
    </rPh>
    <rPh sb="75" eb="77">
      <t>ケイカク</t>
    </rPh>
    <rPh sb="78" eb="79">
      <t>モト</t>
    </rPh>
    <rPh sb="81" eb="83">
      <t>ジッシ</t>
    </rPh>
    <rPh sb="87" eb="88">
      <t>ヒ</t>
    </rPh>
    <rPh sb="89" eb="90">
      <t>ツヅ</t>
    </rPh>
    <rPh sb="94" eb="96">
      <t>ネンド</t>
    </rPh>
    <rPh sb="104" eb="105">
      <t>フ</t>
    </rPh>
    <rPh sb="108" eb="110">
      <t>セイド</t>
    </rPh>
    <rPh sb="111" eb="112">
      <t>タカ</t>
    </rPh>
    <rPh sb="113" eb="115">
      <t>ミツ</t>
    </rPh>
    <rPh sb="118" eb="119">
      <t>モト</t>
    </rPh>
    <rPh sb="121" eb="123">
      <t>ヨウキュウ</t>
    </rPh>
    <rPh sb="124" eb="126">
      <t>ジッシ</t>
    </rPh>
    <rPh sb="133" eb="134">
      <t>ホン</t>
    </rPh>
    <rPh sb="134" eb="136">
      <t>ジギョウ</t>
    </rPh>
    <rPh sb="139" eb="141">
      <t>チクセキ</t>
    </rPh>
    <rPh sb="221" eb="223">
      <t>ミコ</t>
    </rPh>
    <phoneticPr fontId="6"/>
  </si>
  <si>
    <t>国の規制判断に必要な技術的知見の蓄積を行う事業であり、国が実施すべきものである。</t>
    <rPh sb="16" eb="18">
      <t>チクセキ</t>
    </rPh>
    <phoneticPr fontId="6"/>
  </si>
  <si>
    <t>規制に活用する観点から安全研究等を通じて蓄積された技術的知見をNRA技術報告・論文誌等で公表した件数
※規制庁が発表したものに限る
【本事業の実績】
　　H28年度：0件
　　H29年度：0件
　　H30年度：0件</t>
    <phoneticPr fontId="6"/>
  </si>
  <si>
    <t>三菱電機株式会社</t>
    <rPh sb="0" eb="2">
      <t>ミツビシ</t>
    </rPh>
    <rPh sb="2" eb="4">
      <t>デンキ</t>
    </rPh>
    <rPh sb="4" eb="8">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</si>
</sst>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203702</xdr:rowOff>
    </xdr:from>
    <xdr:to>
      <xdr:col>20</xdr:col>
      <xdr:colOff>143917</xdr:colOff>
      <xdr:row>1</xdr:row>
      <xdr:rowOff>210887</xdr:rowOff>
    </xdr:to>
    <xdr:sp macro="" textlink="">
      <xdr:nvSpPr>
        <xdr:cNvPr id="2" name="テキスト ボックス 1"/>
        <xdr:cNvSpPr txBox="1"/>
      </xdr:nvSpPr>
      <xdr:spPr>
        <a:xfrm>
          <a:off x="0" y="20370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24952</xdr:colOff>
      <xdr:row>741</xdr:row>
      <xdr:rowOff>38100</xdr:rowOff>
    </xdr:from>
    <xdr:to>
      <xdr:col>35</xdr:col>
      <xdr:colOff>124981</xdr:colOff>
      <xdr:row>743</xdr:row>
      <xdr:rowOff>15431</xdr:rowOff>
    </xdr:to>
    <xdr:sp macro="" textlink="">
      <xdr:nvSpPr>
        <xdr:cNvPr id="105" name="正方形/長方形 104"/>
        <xdr:cNvSpPr/>
      </xdr:nvSpPr>
      <xdr:spPr>
        <a:xfrm>
          <a:off x="4025452" y="55387875"/>
          <a:ext cx="3100404" cy="6821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126</a:t>
          </a:r>
          <a:r>
            <a:rPr kumimoji="1" lang="ja-JP" altLang="en-US" sz="1400">
              <a:solidFill>
                <a:sysClr val="windowText" lastClr="000000"/>
              </a:solidFill>
            </a:rPr>
            <a:t>百万円</a:t>
          </a:r>
          <a:r>
            <a:rPr kumimoji="1" lang="en-US" altLang="ja-JP" sz="1400">
              <a:solidFill>
                <a:sysClr val="windowText" lastClr="000000"/>
              </a:solidFill>
            </a:rPr>
            <a:t>(H29</a:t>
          </a:r>
          <a:r>
            <a:rPr kumimoji="1" lang="ja-JP" altLang="en-US" sz="1400">
              <a:solidFill>
                <a:sysClr val="windowText" lastClr="000000"/>
              </a:solidFill>
            </a:rPr>
            <a:t>繰越しを含む</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18</xdr:col>
      <xdr:colOff>180283</xdr:colOff>
      <xdr:row>743</xdr:row>
      <xdr:rowOff>66676</xdr:rowOff>
    </xdr:from>
    <xdr:to>
      <xdr:col>36</xdr:col>
      <xdr:colOff>171450</xdr:colOff>
      <xdr:row>743</xdr:row>
      <xdr:rowOff>317554</xdr:rowOff>
    </xdr:to>
    <xdr:sp macro="" textlink="">
      <xdr:nvSpPr>
        <xdr:cNvPr id="106" name="大かっこ 105"/>
        <xdr:cNvSpPr/>
      </xdr:nvSpPr>
      <xdr:spPr>
        <a:xfrm>
          <a:off x="3780733" y="56283226"/>
          <a:ext cx="3591617" cy="250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人的組織的要因の体系的考慮に係る規制研究事業</a:t>
          </a:r>
          <a:endParaRPr lang="ja-JP" altLang="ja-JP">
            <a:solidFill>
              <a:sysClr val="windowText" lastClr="000000"/>
            </a:solidFill>
            <a:effectLst/>
          </a:endParaRPr>
        </a:p>
      </xdr:txBody>
    </xdr:sp>
    <xdr:clientData/>
  </xdr:twoCellAnchor>
  <xdr:twoCellAnchor>
    <xdr:from>
      <xdr:col>27</xdr:col>
      <xdr:colOff>152401</xdr:colOff>
      <xdr:row>743</xdr:row>
      <xdr:rowOff>333374</xdr:rowOff>
    </xdr:from>
    <xdr:to>
      <xdr:col>27</xdr:col>
      <xdr:colOff>152401</xdr:colOff>
      <xdr:row>747</xdr:row>
      <xdr:rowOff>304799</xdr:rowOff>
    </xdr:to>
    <xdr:sp macro="" textlink="">
      <xdr:nvSpPr>
        <xdr:cNvPr id="107" name="Line 20"/>
        <xdr:cNvSpPr>
          <a:spLocks noChangeShapeType="1"/>
        </xdr:cNvSpPr>
      </xdr:nvSpPr>
      <xdr:spPr bwMode="auto">
        <a:xfrm flipV="1">
          <a:off x="5553076" y="56387999"/>
          <a:ext cx="0" cy="1381125"/>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33</xdr:col>
      <xdr:colOff>113550</xdr:colOff>
      <xdr:row>744</xdr:row>
      <xdr:rowOff>268706</xdr:rowOff>
    </xdr:from>
    <xdr:to>
      <xdr:col>42</xdr:col>
      <xdr:colOff>115957</xdr:colOff>
      <xdr:row>746</xdr:row>
      <xdr:rowOff>266700</xdr:rowOff>
    </xdr:to>
    <xdr:sp macro="" textlink="">
      <xdr:nvSpPr>
        <xdr:cNvPr id="108" name="正方形/長方形 107"/>
        <xdr:cNvSpPr/>
      </xdr:nvSpPr>
      <xdr:spPr>
        <a:xfrm>
          <a:off x="6714375" y="56675756"/>
          <a:ext cx="1802632" cy="7028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9</a:t>
          </a:r>
          <a:r>
            <a:rPr kumimoji="1" lang="ja-JP" altLang="en-US" sz="1200">
              <a:solidFill>
                <a:sysClr val="windowText" lastClr="000000"/>
              </a:solidFill>
              <a:latin typeface="+mn-ea"/>
              <a:ea typeface="+mn-ea"/>
            </a:rPr>
            <a:t>百万円</a:t>
          </a:r>
        </a:p>
      </xdr:txBody>
    </xdr:sp>
    <xdr:clientData/>
  </xdr:twoCellAnchor>
  <xdr:twoCellAnchor>
    <xdr:from>
      <xdr:col>27</xdr:col>
      <xdr:colOff>140332</xdr:colOff>
      <xdr:row>745</xdr:row>
      <xdr:rowOff>281815</xdr:rowOff>
    </xdr:from>
    <xdr:to>
      <xdr:col>33</xdr:col>
      <xdr:colOff>113550</xdr:colOff>
      <xdr:row>745</xdr:row>
      <xdr:rowOff>284052</xdr:rowOff>
    </xdr:to>
    <xdr:cxnSp macro="">
      <xdr:nvCxnSpPr>
        <xdr:cNvPr id="109" name="直線コネクタ 108"/>
        <xdr:cNvCxnSpPr/>
      </xdr:nvCxnSpPr>
      <xdr:spPr>
        <a:xfrm flipV="1">
          <a:off x="5541007" y="57041290"/>
          <a:ext cx="1173368" cy="22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149268</xdr:colOff>
      <xdr:row>749</xdr:row>
      <xdr:rowOff>304901</xdr:rowOff>
    </xdr:from>
    <xdr:to>
      <xdr:col>29</xdr:col>
      <xdr:colOff>121839</xdr:colOff>
      <xdr:row>750</xdr:row>
      <xdr:rowOff>215676</xdr:rowOff>
    </xdr:to>
    <xdr:sp macro="" textlink="">
      <xdr:nvSpPr>
        <xdr:cNvPr id="111" name="Text Box 9"/>
        <xdr:cNvSpPr txBox="1">
          <a:spLocks noChangeArrowheads="1"/>
        </xdr:cNvSpPr>
      </xdr:nvSpPr>
      <xdr:spPr bwMode="auto">
        <a:xfrm>
          <a:off x="5149893" y="58474076"/>
          <a:ext cx="772671" cy="263200"/>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23</xdr:col>
      <xdr:colOff>0</xdr:colOff>
      <xdr:row>751</xdr:row>
      <xdr:rowOff>175966</xdr:rowOff>
    </xdr:from>
    <xdr:to>
      <xdr:col>32</xdr:col>
      <xdr:colOff>133351</xdr:colOff>
      <xdr:row>753</xdr:row>
      <xdr:rowOff>163823</xdr:rowOff>
    </xdr:to>
    <xdr:sp macro="" textlink="">
      <xdr:nvSpPr>
        <xdr:cNvPr id="116" name="Text Box 9"/>
        <xdr:cNvSpPr txBox="1">
          <a:spLocks noChangeArrowheads="1"/>
        </xdr:cNvSpPr>
      </xdr:nvSpPr>
      <xdr:spPr bwMode="auto">
        <a:xfrm>
          <a:off x="4600575" y="59049991"/>
          <a:ext cx="1933576" cy="69270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6</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67.4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42</xdr:col>
      <xdr:colOff>19050</xdr:colOff>
      <xdr:row>747</xdr:row>
      <xdr:rowOff>271880</xdr:rowOff>
    </xdr:from>
    <xdr:to>
      <xdr:col>42</xdr:col>
      <xdr:colOff>30194</xdr:colOff>
      <xdr:row>756</xdr:row>
      <xdr:rowOff>466724</xdr:rowOff>
    </xdr:to>
    <xdr:sp macro="" textlink="">
      <xdr:nvSpPr>
        <xdr:cNvPr id="117" name="Line 20"/>
        <xdr:cNvSpPr>
          <a:spLocks noChangeShapeType="1"/>
        </xdr:cNvSpPr>
      </xdr:nvSpPr>
      <xdr:spPr bwMode="auto">
        <a:xfrm flipV="1">
          <a:off x="8420100" y="57736205"/>
          <a:ext cx="11144" cy="3366669"/>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27</xdr:col>
      <xdr:colOff>152400</xdr:colOff>
      <xdr:row>747</xdr:row>
      <xdr:rowOff>285750</xdr:rowOff>
    </xdr:from>
    <xdr:to>
      <xdr:col>27</xdr:col>
      <xdr:colOff>164817</xdr:colOff>
      <xdr:row>749</xdr:row>
      <xdr:rowOff>292091</xdr:rowOff>
    </xdr:to>
    <xdr:sp macro="" textlink="">
      <xdr:nvSpPr>
        <xdr:cNvPr id="124" name="Line 20"/>
        <xdr:cNvSpPr>
          <a:spLocks noChangeShapeType="1"/>
        </xdr:cNvSpPr>
      </xdr:nvSpPr>
      <xdr:spPr bwMode="auto">
        <a:xfrm flipH="1" flipV="1">
          <a:off x="5553075" y="57750075"/>
          <a:ext cx="12417" cy="71119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18</xdr:col>
      <xdr:colOff>156011</xdr:colOff>
      <xdr:row>759</xdr:row>
      <xdr:rowOff>82641</xdr:rowOff>
    </xdr:from>
    <xdr:to>
      <xdr:col>22</xdr:col>
      <xdr:colOff>136785</xdr:colOff>
      <xdr:row>760</xdr:row>
      <xdr:rowOff>19044</xdr:rowOff>
    </xdr:to>
    <xdr:sp macro="" textlink="">
      <xdr:nvSpPr>
        <xdr:cNvPr id="127" name="Text Box 9"/>
        <xdr:cNvSpPr txBox="1">
          <a:spLocks noChangeArrowheads="1"/>
        </xdr:cNvSpPr>
      </xdr:nvSpPr>
      <xdr:spPr bwMode="auto">
        <a:xfrm>
          <a:off x="3756461" y="61728441"/>
          <a:ext cx="780874" cy="260253"/>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17</xdr:col>
      <xdr:colOff>55186</xdr:colOff>
      <xdr:row>762</xdr:row>
      <xdr:rowOff>5749</xdr:rowOff>
    </xdr:from>
    <xdr:to>
      <xdr:col>24</xdr:col>
      <xdr:colOff>31133</xdr:colOff>
      <xdr:row>764</xdr:row>
      <xdr:rowOff>133350</xdr:rowOff>
    </xdr:to>
    <xdr:sp macro="" textlink="">
      <xdr:nvSpPr>
        <xdr:cNvPr id="129" name="Text Box 9"/>
        <xdr:cNvSpPr txBox="1">
          <a:spLocks noChangeArrowheads="1"/>
        </xdr:cNvSpPr>
      </xdr:nvSpPr>
      <xdr:spPr bwMode="auto">
        <a:xfrm>
          <a:off x="3455611" y="62442124"/>
          <a:ext cx="1376122" cy="68957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10.8</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38101</xdr:colOff>
      <xdr:row>762</xdr:row>
      <xdr:rowOff>25555</xdr:rowOff>
    </xdr:from>
    <xdr:to>
      <xdr:col>31</xdr:col>
      <xdr:colOff>134229</xdr:colOff>
      <xdr:row>764</xdr:row>
      <xdr:rowOff>142875</xdr:rowOff>
    </xdr:to>
    <xdr:sp macro="" textlink="">
      <xdr:nvSpPr>
        <xdr:cNvPr id="130" name="Text Box 9"/>
        <xdr:cNvSpPr txBox="1">
          <a:spLocks noChangeArrowheads="1"/>
        </xdr:cNvSpPr>
      </xdr:nvSpPr>
      <xdr:spPr bwMode="auto">
        <a:xfrm>
          <a:off x="5038726" y="62461930"/>
          <a:ext cx="1296278" cy="67929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C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者</a:t>
          </a:r>
          <a:r>
            <a:rPr lang="en-US" altLang="ja-JP" sz="1200" b="0" i="0" u="none" strike="noStrike" baseline="0">
              <a:solidFill>
                <a:sysClr val="windowText" lastClr="000000"/>
              </a:solidFill>
              <a:latin typeface="ＭＳ Ｐゴシック"/>
              <a:ea typeface="ＭＳ Ｐゴシック"/>
            </a:rPr>
            <a:t>)</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28.9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114299</xdr:colOff>
      <xdr:row>756</xdr:row>
      <xdr:rowOff>352423</xdr:rowOff>
    </xdr:from>
    <xdr:to>
      <xdr:col>20</xdr:col>
      <xdr:colOff>114300</xdr:colOff>
      <xdr:row>759</xdr:row>
      <xdr:rowOff>76199</xdr:rowOff>
    </xdr:to>
    <xdr:sp macro="" textlink="">
      <xdr:nvSpPr>
        <xdr:cNvPr id="135" name="Line 20"/>
        <xdr:cNvSpPr>
          <a:spLocks noChangeShapeType="1"/>
        </xdr:cNvSpPr>
      </xdr:nvSpPr>
      <xdr:spPr bwMode="auto">
        <a:xfrm flipV="1">
          <a:off x="4114799" y="60988573"/>
          <a:ext cx="1" cy="73342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764</xdr:row>
      <xdr:rowOff>240287</xdr:rowOff>
    </xdr:from>
    <xdr:to>
      <xdr:col>24</xdr:col>
      <xdr:colOff>43302</xdr:colOff>
      <xdr:row>768</xdr:row>
      <xdr:rowOff>114300</xdr:rowOff>
    </xdr:to>
    <xdr:sp macro="" textlink="">
      <xdr:nvSpPr>
        <xdr:cNvPr id="140" name="大かっこ 139"/>
        <xdr:cNvSpPr/>
      </xdr:nvSpPr>
      <xdr:spPr>
        <a:xfrm>
          <a:off x="3390900" y="63238637"/>
          <a:ext cx="1453002" cy="11313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原子力規制検査等への情報処理技術の活用に関する調査</a:t>
          </a:r>
          <a:endParaRPr lang="ja-JP" altLang="ja-JP">
            <a:solidFill>
              <a:sysClr val="windowText" lastClr="000000"/>
            </a:solidFill>
            <a:effectLst/>
          </a:endParaRPr>
        </a:p>
      </xdr:txBody>
    </xdr:sp>
    <xdr:clientData/>
  </xdr:twoCellAnchor>
  <xdr:twoCellAnchor>
    <xdr:from>
      <xdr:col>25</xdr:col>
      <xdr:colOff>7155</xdr:colOff>
      <xdr:row>764</xdr:row>
      <xdr:rowOff>261456</xdr:rowOff>
    </xdr:from>
    <xdr:to>
      <xdr:col>31</xdr:col>
      <xdr:colOff>175340</xdr:colOff>
      <xdr:row>768</xdr:row>
      <xdr:rowOff>104775</xdr:rowOff>
    </xdr:to>
    <xdr:sp macro="" textlink="">
      <xdr:nvSpPr>
        <xdr:cNvPr id="141" name="大かっこ 140"/>
        <xdr:cNvSpPr/>
      </xdr:nvSpPr>
      <xdr:spPr>
        <a:xfrm>
          <a:off x="5007780" y="63259806"/>
          <a:ext cx="1368335" cy="11006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原子力規制検査業務システムのプロトタイプ構築業務</a:t>
          </a:r>
          <a:endParaRPr lang="ja-JP" altLang="ja-JP">
            <a:solidFill>
              <a:sysClr val="windowText" lastClr="000000"/>
            </a:solidFill>
            <a:effectLst/>
          </a:endParaRPr>
        </a:p>
      </xdr:txBody>
    </xdr:sp>
    <xdr:clientData/>
  </xdr:twoCellAnchor>
  <xdr:twoCellAnchor>
    <xdr:from>
      <xdr:col>18</xdr:col>
      <xdr:colOff>11043</xdr:colOff>
      <xdr:row>760</xdr:row>
      <xdr:rowOff>19050</xdr:rowOff>
    </xdr:from>
    <xdr:to>
      <xdr:col>23</xdr:col>
      <xdr:colOff>81102</xdr:colOff>
      <xdr:row>761</xdr:row>
      <xdr:rowOff>133349</xdr:rowOff>
    </xdr:to>
    <xdr:sp macro="" textlink="">
      <xdr:nvSpPr>
        <xdr:cNvPr id="158" name="Text Box 10"/>
        <xdr:cNvSpPr txBox="1">
          <a:spLocks noChangeArrowheads="1"/>
        </xdr:cNvSpPr>
      </xdr:nvSpPr>
      <xdr:spPr bwMode="auto">
        <a:xfrm>
          <a:off x="3611493" y="61988700"/>
          <a:ext cx="1070184" cy="342899"/>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一般競争</a:t>
          </a:r>
          <a:endParaRPr lang="en-US" altLang="ja-JP" sz="1100" b="0" i="0" u="none" strike="noStrike" baseline="0">
            <a:solidFill>
              <a:sysClr val="windowText" lastClr="000000"/>
            </a:solidFill>
            <a:latin typeface="ＭＳ Ｐゴシック"/>
            <a:ea typeface="+mn-ea"/>
          </a:endParaRPr>
        </a:p>
        <a:p>
          <a:pPr algn="ctr" rtl="0">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総合評価）</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32</xdr:col>
      <xdr:colOff>104508</xdr:colOff>
      <xdr:row>764</xdr:row>
      <xdr:rowOff>275864</xdr:rowOff>
    </xdr:from>
    <xdr:to>
      <xdr:col>39</xdr:col>
      <xdr:colOff>66675</xdr:colOff>
      <xdr:row>768</xdr:row>
      <xdr:rowOff>114300</xdr:rowOff>
    </xdr:to>
    <xdr:sp macro="" textlink="">
      <xdr:nvSpPr>
        <xdr:cNvPr id="159" name="大かっこ 158"/>
        <xdr:cNvSpPr/>
      </xdr:nvSpPr>
      <xdr:spPr>
        <a:xfrm>
          <a:off x="6505308" y="63274214"/>
          <a:ext cx="1362342" cy="10957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原子力規制検査ホームページのプロトタイプ構築業務）</a:t>
          </a:r>
          <a:endParaRPr lang="ja-JP" altLang="ja-JP">
            <a:solidFill>
              <a:sysClr val="windowText" lastClr="000000"/>
            </a:solidFill>
            <a:effectLst/>
          </a:endParaRPr>
        </a:p>
      </xdr:txBody>
    </xdr:sp>
    <xdr:clientData/>
  </xdr:twoCellAnchor>
  <xdr:twoCellAnchor>
    <xdr:from>
      <xdr:col>32</xdr:col>
      <xdr:colOff>133351</xdr:colOff>
      <xdr:row>762</xdr:row>
      <xdr:rowOff>47259</xdr:rowOff>
    </xdr:from>
    <xdr:to>
      <xdr:col>39</xdr:col>
      <xdr:colOff>49912</xdr:colOff>
      <xdr:row>764</xdr:row>
      <xdr:rowOff>133350</xdr:rowOff>
    </xdr:to>
    <xdr:sp macro="" textlink="">
      <xdr:nvSpPr>
        <xdr:cNvPr id="160" name="Text Box 9"/>
        <xdr:cNvSpPr txBox="1">
          <a:spLocks noChangeArrowheads="1"/>
        </xdr:cNvSpPr>
      </xdr:nvSpPr>
      <xdr:spPr bwMode="auto">
        <a:xfrm>
          <a:off x="6534151" y="62483634"/>
          <a:ext cx="1316736" cy="64806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D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者</a:t>
          </a:r>
          <a:r>
            <a:rPr lang="en-US" altLang="ja-JP" sz="1200" b="0" i="0" u="none" strike="noStrike" baseline="0">
              <a:solidFill>
                <a:sysClr val="windowText" lastClr="000000"/>
              </a:solidFill>
              <a:latin typeface="ＭＳ Ｐゴシック"/>
              <a:ea typeface="ＭＳ Ｐゴシック"/>
            </a:rPr>
            <a:t>)</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9.9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38100</xdr:colOff>
      <xdr:row>750</xdr:row>
      <xdr:rowOff>142875</xdr:rowOff>
    </xdr:from>
    <xdr:to>
      <xdr:col>30</xdr:col>
      <xdr:colOff>101120</xdr:colOff>
      <xdr:row>751</xdr:row>
      <xdr:rowOff>114559</xdr:rowOff>
    </xdr:to>
    <xdr:sp macro="" textlink="">
      <xdr:nvSpPr>
        <xdr:cNvPr id="177" name="Text Box 10"/>
        <xdr:cNvSpPr txBox="1">
          <a:spLocks noChangeArrowheads="1"/>
        </xdr:cNvSpPr>
      </xdr:nvSpPr>
      <xdr:spPr bwMode="auto">
        <a:xfrm>
          <a:off x="5038725" y="58664475"/>
          <a:ext cx="1063145" cy="324109"/>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95250</xdr:colOff>
      <xdr:row>759</xdr:row>
      <xdr:rowOff>85725</xdr:rowOff>
    </xdr:from>
    <xdr:to>
      <xdr:col>30</xdr:col>
      <xdr:colOff>64896</xdr:colOff>
      <xdr:row>760</xdr:row>
      <xdr:rowOff>47625</xdr:rowOff>
    </xdr:to>
    <xdr:sp macro="" textlink="">
      <xdr:nvSpPr>
        <xdr:cNvPr id="185" name="Text Box 9"/>
        <xdr:cNvSpPr txBox="1">
          <a:spLocks noChangeArrowheads="1"/>
        </xdr:cNvSpPr>
      </xdr:nvSpPr>
      <xdr:spPr bwMode="auto">
        <a:xfrm>
          <a:off x="5295900" y="61731525"/>
          <a:ext cx="769746" cy="285750"/>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34</xdr:col>
      <xdr:colOff>19050</xdr:colOff>
      <xdr:row>759</xdr:row>
      <xdr:rowOff>114299</xdr:rowOff>
    </xdr:from>
    <xdr:to>
      <xdr:col>37</xdr:col>
      <xdr:colOff>188721</xdr:colOff>
      <xdr:row>760</xdr:row>
      <xdr:rowOff>85724</xdr:rowOff>
    </xdr:to>
    <xdr:sp macro="" textlink="">
      <xdr:nvSpPr>
        <xdr:cNvPr id="186" name="Text Box 9"/>
        <xdr:cNvSpPr txBox="1">
          <a:spLocks noChangeArrowheads="1"/>
        </xdr:cNvSpPr>
      </xdr:nvSpPr>
      <xdr:spPr bwMode="auto">
        <a:xfrm>
          <a:off x="6819900" y="61760099"/>
          <a:ext cx="769746" cy="2952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25</xdr:col>
      <xdr:colOff>133350</xdr:colOff>
      <xdr:row>760</xdr:row>
      <xdr:rowOff>0</xdr:rowOff>
    </xdr:from>
    <xdr:to>
      <xdr:col>30</xdr:col>
      <xdr:colOff>196370</xdr:colOff>
      <xdr:row>761</xdr:row>
      <xdr:rowOff>133350</xdr:rowOff>
    </xdr:to>
    <xdr:sp macro="" textlink="">
      <xdr:nvSpPr>
        <xdr:cNvPr id="190" name="Text Box 10"/>
        <xdr:cNvSpPr txBox="1">
          <a:spLocks noChangeArrowheads="1"/>
        </xdr:cNvSpPr>
      </xdr:nvSpPr>
      <xdr:spPr bwMode="auto">
        <a:xfrm>
          <a:off x="5133975" y="61969650"/>
          <a:ext cx="1063145" cy="36195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p>
        <a:p>
          <a:pPr algn="ctr" rtl="0">
            <a:defRPr sz="1000"/>
          </a:pPr>
          <a:r>
            <a:rPr lang="ja-JP" altLang="en-US" sz="1100" b="0" i="0" u="none" strike="noStrike" baseline="0">
              <a:solidFill>
                <a:sysClr val="windowText" lastClr="000000"/>
              </a:solidFill>
              <a:latin typeface="ＭＳ Ｐゴシック"/>
              <a:ea typeface="ＭＳ Ｐゴシック"/>
            </a:rPr>
            <a:t>（企画競争）</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33</xdr:col>
      <xdr:colOff>66675</xdr:colOff>
      <xdr:row>760</xdr:row>
      <xdr:rowOff>0</xdr:rowOff>
    </xdr:from>
    <xdr:to>
      <xdr:col>38</xdr:col>
      <xdr:colOff>141852</xdr:colOff>
      <xdr:row>761</xdr:row>
      <xdr:rowOff>152400</xdr:rowOff>
    </xdr:to>
    <xdr:sp macro="" textlink="">
      <xdr:nvSpPr>
        <xdr:cNvPr id="200" name="Text Box 10"/>
        <xdr:cNvSpPr txBox="1">
          <a:spLocks noChangeArrowheads="1"/>
        </xdr:cNvSpPr>
      </xdr:nvSpPr>
      <xdr:spPr bwMode="auto">
        <a:xfrm>
          <a:off x="6667500" y="61969650"/>
          <a:ext cx="1075302" cy="38100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20</xdr:col>
      <xdr:colOff>95248</xdr:colOff>
      <xdr:row>756</xdr:row>
      <xdr:rowOff>447674</xdr:rowOff>
    </xdr:from>
    <xdr:to>
      <xdr:col>42</xdr:col>
      <xdr:colOff>28574</xdr:colOff>
      <xdr:row>756</xdr:row>
      <xdr:rowOff>457199</xdr:rowOff>
    </xdr:to>
    <xdr:sp macro="" textlink="">
      <xdr:nvSpPr>
        <xdr:cNvPr id="206" name="Line 20"/>
        <xdr:cNvSpPr>
          <a:spLocks noChangeShapeType="1"/>
        </xdr:cNvSpPr>
      </xdr:nvSpPr>
      <xdr:spPr bwMode="auto">
        <a:xfrm flipH="1" flipV="1">
          <a:off x="4095748" y="61083824"/>
          <a:ext cx="4333876" cy="9525"/>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27</xdr:col>
      <xdr:colOff>161924</xdr:colOff>
      <xdr:row>747</xdr:row>
      <xdr:rowOff>295275</xdr:rowOff>
    </xdr:from>
    <xdr:to>
      <xdr:col>42</xdr:col>
      <xdr:colOff>28575</xdr:colOff>
      <xdr:row>747</xdr:row>
      <xdr:rowOff>304799</xdr:rowOff>
    </xdr:to>
    <xdr:sp macro="" textlink="">
      <xdr:nvSpPr>
        <xdr:cNvPr id="78" name="Line 20"/>
        <xdr:cNvSpPr>
          <a:spLocks noChangeShapeType="1"/>
        </xdr:cNvSpPr>
      </xdr:nvSpPr>
      <xdr:spPr bwMode="auto">
        <a:xfrm flipH="1">
          <a:off x="5562599" y="57759600"/>
          <a:ext cx="2867026" cy="9524"/>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753</xdr:row>
      <xdr:rowOff>257175</xdr:rowOff>
    </xdr:from>
    <xdr:to>
      <xdr:col>31</xdr:col>
      <xdr:colOff>118110</xdr:colOff>
      <xdr:row>755</xdr:row>
      <xdr:rowOff>19050</xdr:rowOff>
    </xdr:to>
    <xdr:sp macro="" textlink="">
      <xdr:nvSpPr>
        <xdr:cNvPr id="80" name="大かっこ 79"/>
        <xdr:cNvSpPr/>
      </xdr:nvSpPr>
      <xdr:spPr>
        <a:xfrm>
          <a:off x="4895850" y="59836050"/>
          <a:ext cx="1423035" cy="4667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ysClr val="windowText" lastClr="000000"/>
              </a:solidFill>
              <a:effectLst/>
            </a:rPr>
            <a:t>支出先リスト参照</a:t>
          </a:r>
          <a:endParaRPr lang="ja-JP" altLang="ja-JP">
            <a:solidFill>
              <a:sysClr val="windowText" lastClr="000000"/>
            </a:solidFill>
            <a:effectLst/>
          </a:endParaRPr>
        </a:p>
      </xdr:txBody>
    </xdr:sp>
    <xdr:clientData/>
  </xdr:twoCellAnchor>
  <xdr:twoCellAnchor>
    <xdr:from>
      <xdr:col>28</xdr:col>
      <xdr:colOff>85725</xdr:colOff>
      <xdr:row>757</xdr:row>
      <xdr:rowOff>0</xdr:rowOff>
    </xdr:from>
    <xdr:to>
      <xdr:col>28</xdr:col>
      <xdr:colOff>85726</xdr:colOff>
      <xdr:row>759</xdr:row>
      <xdr:rowOff>76201</xdr:rowOff>
    </xdr:to>
    <xdr:sp macro="" textlink="">
      <xdr:nvSpPr>
        <xdr:cNvPr id="31" name="Line 20"/>
        <xdr:cNvSpPr>
          <a:spLocks noChangeShapeType="1"/>
        </xdr:cNvSpPr>
      </xdr:nvSpPr>
      <xdr:spPr bwMode="auto">
        <a:xfrm flipV="1">
          <a:off x="5686425" y="60988575"/>
          <a:ext cx="1" cy="73342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36</xdr:col>
      <xdr:colOff>9525</xdr:colOff>
      <xdr:row>757</xdr:row>
      <xdr:rowOff>0</xdr:rowOff>
    </xdr:from>
    <xdr:to>
      <xdr:col>36</xdr:col>
      <xdr:colOff>9526</xdr:colOff>
      <xdr:row>759</xdr:row>
      <xdr:rowOff>76201</xdr:rowOff>
    </xdr:to>
    <xdr:sp macro="" textlink="">
      <xdr:nvSpPr>
        <xdr:cNvPr id="32" name="Line 20"/>
        <xdr:cNvSpPr>
          <a:spLocks noChangeShapeType="1"/>
        </xdr:cNvSpPr>
      </xdr:nvSpPr>
      <xdr:spPr bwMode="auto">
        <a:xfrm flipV="1">
          <a:off x="7210425" y="60988575"/>
          <a:ext cx="1" cy="73342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F142" sqref="BF1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v>
      </c>
      <c r="AT2" s="220"/>
      <c r="AU2" s="220"/>
      <c r="AV2" s="52" t="str">
        <f>IF(AW2="", "", "-")</f>
        <v/>
      </c>
      <c r="AW2" s="403"/>
      <c r="AX2" s="403"/>
    </row>
    <row r="3" spans="1:50" ht="21" customHeight="1" thickBot="1" x14ac:dyDescent="0.2">
      <c r="A3" s="532" t="s">
        <v>543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574</v>
      </c>
      <c r="AK3" s="534"/>
      <c r="AL3" s="534"/>
      <c r="AM3" s="534"/>
      <c r="AN3" s="534"/>
      <c r="AO3" s="534"/>
      <c r="AP3" s="534"/>
      <c r="AQ3" s="534"/>
      <c r="AR3" s="534"/>
      <c r="AS3" s="534"/>
      <c r="AT3" s="534"/>
      <c r="AU3" s="534"/>
      <c r="AV3" s="534"/>
      <c r="AW3" s="534"/>
      <c r="AX3" s="24" t="s">
        <v>65</v>
      </c>
    </row>
    <row r="4" spans="1:50" ht="24.75" customHeight="1" x14ac:dyDescent="0.15">
      <c r="A4" s="734" t="s">
        <v>25</v>
      </c>
      <c r="B4" s="735"/>
      <c r="C4" s="735"/>
      <c r="D4" s="735"/>
      <c r="E4" s="735"/>
      <c r="F4" s="735"/>
      <c r="G4" s="710" t="s">
        <v>593</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77</v>
      </c>
      <c r="H5" s="568"/>
      <c r="I5" s="568"/>
      <c r="J5" s="568"/>
      <c r="K5" s="568"/>
      <c r="L5" s="568"/>
      <c r="M5" s="569" t="s">
        <v>66</v>
      </c>
      <c r="N5" s="570"/>
      <c r="O5" s="570"/>
      <c r="P5" s="570"/>
      <c r="Q5" s="570"/>
      <c r="R5" s="571"/>
      <c r="S5" s="572" t="s">
        <v>87</v>
      </c>
      <c r="T5" s="568"/>
      <c r="U5" s="568"/>
      <c r="V5" s="568"/>
      <c r="W5" s="568"/>
      <c r="X5" s="573"/>
      <c r="Y5" s="726" t="s">
        <v>3</v>
      </c>
      <c r="Z5" s="727"/>
      <c r="AA5" s="727"/>
      <c r="AB5" s="727"/>
      <c r="AC5" s="727"/>
      <c r="AD5" s="728"/>
      <c r="AE5" s="729" t="s">
        <v>573</v>
      </c>
      <c r="AF5" s="729"/>
      <c r="AG5" s="729"/>
      <c r="AH5" s="729"/>
      <c r="AI5" s="729"/>
      <c r="AJ5" s="729"/>
      <c r="AK5" s="729"/>
      <c r="AL5" s="729"/>
      <c r="AM5" s="729"/>
      <c r="AN5" s="729"/>
      <c r="AO5" s="729"/>
      <c r="AP5" s="730"/>
      <c r="AQ5" s="731" t="s">
        <v>590</v>
      </c>
      <c r="AR5" s="732"/>
      <c r="AS5" s="732"/>
      <c r="AT5" s="732"/>
      <c r="AU5" s="732"/>
      <c r="AV5" s="732"/>
      <c r="AW5" s="732"/>
      <c r="AX5" s="733"/>
    </row>
    <row r="6" spans="1:50" ht="39" customHeight="1" x14ac:dyDescent="0.15">
      <c r="A6" s="736" t="s">
        <v>4</v>
      </c>
      <c r="B6" s="737"/>
      <c r="C6" s="737"/>
      <c r="D6" s="737"/>
      <c r="E6" s="737"/>
      <c r="F6" s="737"/>
      <c r="G6" s="889" t="str">
        <f>入力規則等!F39</f>
        <v>エネルギー対策特別会計電源開発促進勘定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571</v>
      </c>
      <c r="H7" s="842"/>
      <c r="I7" s="842"/>
      <c r="J7" s="842"/>
      <c r="K7" s="842"/>
      <c r="L7" s="842"/>
      <c r="M7" s="842"/>
      <c r="N7" s="842"/>
      <c r="O7" s="842"/>
      <c r="P7" s="842"/>
      <c r="Q7" s="842"/>
      <c r="R7" s="842"/>
      <c r="S7" s="842"/>
      <c r="T7" s="842"/>
      <c r="U7" s="842"/>
      <c r="V7" s="842"/>
      <c r="W7" s="842"/>
      <c r="X7" s="843"/>
      <c r="Y7" s="401" t="s">
        <v>515</v>
      </c>
      <c r="Z7" s="296"/>
      <c r="AA7" s="296"/>
      <c r="AB7" s="296"/>
      <c r="AC7" s="296"/>
      <c r="AD7" s="402"/>
      <c r="AE7" s="389" t="s">
        <v>572</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8" t="s">
        <v>378</v>
      </c>
      <c r="B8" s="839"/>
      <c r="C8" s="839"/>
      <c r="D8" s="839"/>
      <c r="E8" s="839"/>
      <c r="F8" s="840"/>
      <c r="G8" s="223" t="str">
        <f>入力規則等!A28</f>
        <v>科学技術・イノベーション</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9" t="str">
        <f>入力規則等!K13</f>
        <v>エネルギー対策</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1" t="s">
        <v>658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7" customHeight="1" x14ac:dyDescent="0.15">
      <c r="A10" s="751" t="s">
        <v>30</v>
      </c>
      <c r="B10" s="752"/>
      <c r="C10" s="752"/>
      <c r="D10" s="752"/>
      <c r="E10" s="752"/>
      <c r="F10" s="752"/>
      <c r="G10" s="684" t="s">
        <v>659</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5">
        <v>0</v>
      </c>
      <c r="Q13" s="106"/>
      <c r="R13" s="106"/>
      <c r="S13" s="106"/>
      <c r="T13" s="106"/>
      <c r="U13" s="106"/>
      <c r="V13" s="107"/>
      <c r="W13" s="108">
        <v>0</v>
      </c>
      <c r="X13" s="109"/>
      <c r="Y13" s="109"/>
      <c r="Z13" s="109"/>
      <c r="AA13" s="109"/>
      <c r="AB13" s="109"/>
      <c r="AC13" s="110"/>
      <c r="AD13" s="108">
        <v>23</v>
      </c>
      <c r="AE13" s="109"/>
      <c r="AF13" s="109"/>
      <c r="AG13" s="109"/>
      <c r="AH13" s="109"/>
      <c r="AI13" s="109"/>
      <c r="AJ13" s="110"/>
      <c r="AK13" s="108">
        <v>60</v>
      </c>
      <c r="AL13" s="109"/>
      <c r="AM13" s="109"/>
      <c r="AN13" s="109"/>
      <c r="AO13" s="109"/>
      <c r="AP13" s="109"/>
      <c r="AQ13" s="110"/>
      <c r="AR13" s="105"/>
      <c r="AS13" s="106"/>
      <c r="AT13" s="106"/>
      <c r="AU13" s="106"/>
      <c r="AV13" s="106"/>
      <c r="AW13" s="106"/>
      <c r="AX13" s="400"/>
    </row>
    <row r="14" spans="1:50" ht="21" customHeight="1" x14ac:dyDescent="0.15">
      <c r="A14" s="142"/>
      <c r="B14" s="143"/>
      <c r="C14" s="143"/>
      <c r="D14" s="143"/>
      <c r="E14" s="143"/>
      <c r="F14" s="144"/>
      <c r="G14" s="756"/>
      <c r="H14" s="757"/>
      <c r="I14" s="584" t="s">
        <v>8</v>
      </c>
      <c r="J14" s="641"/>
      <c r="K14" s="641"/>
      <c r="L14" s="641"/>
      <c r="M14" s="641"/>
      <c r="N14" s="641"/>
      <c r="O14" s="642"/>
      <c r="P14" s="108" t="s">
        <v>575</v>
      </c>
      <c r="Q14" s="109"/>
      <c r="R14" s="109"/>
      <c r="S14" s="109"/>
      <c r="T14" s="109"/>
      <c r="U14" s="109"/>
      <c r="V14" s="110"/>
      <c r="W14" s="108">
        <v>188</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6"/>
      <c r="H15" s="757"/>
      <c r="I15" s="584" t="s">
        <v>51</v>
      </c>
      <c r="J15" s="585"/>
      <c r="K15" s="585"/>
      <c r="L15" s="585"/>
      <c r="M15" s="585"/>
      <c r="N15" s="585"/>
      <c r="O15" s="586"/>
      <c r="P15" s="108" t="s">
        <v>575</v>
      </c>
      <c r="Q15" s="109"/>
      <c r="R15" s="109"/>
      <c r="S15" s="109"/>
      <c r="T15" s="109"/>
      <c r="U15" s="109"/>
      <c r="V15" s="110"/>
      <c r="W15" s="108" t="s">
        <v>575</v>
      </c>
      <c r="X15" s="109"/>
      <c r="Y15" s="109"/>
      <c r="Z15" s="109"/>
      <c r="AA15" s="109"/>
      <c r="AB15" s="109"/>
      <c r="AC15" s="110"/>
      <c r="AD15" s="108">
        <v>117</v>
      </c>
      <c r="AE15" s="109"/>
      <c r="AF15" s="109"/>
      <c r="AG15" s="109"/>
      <c r="AH15" s="109"/>
      <c r="AI15" s="109"/>
      <c r="AJ15" s="110"/>
      <c r="AK15" s="108" t="s">
        <v>575</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6"/>
      <c r="H16" s="757"/>
      <c r="I16" s="584" t="s">
        <v>52</v>
      </c>
      <c r="J16" s="585"/>
      <c r="K16" s="585"/>
      <c r="L16" s="585"/>
      <c r="M16" s="585"/>
      <c r="N16" s="585"/>
      <c r="O16" s="586"/>
      <c r="P16" s="108" t="s">
        <v>575</v>
      </c>
      <c r="Q16" s="109"/>
      <c r="R16" s="109"/>
      <c r="S16" s="109"/>
      <c r="T16" s="109"/>
      <c r="U16" s="109"/>
      <c r="V16" s="110"/>
      <c r="W16" s="108">
        <v>-117</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6"/>
      <c r="H17" s="757"/>
      <c r="I17" s="584" t="s">
        <v>50</v>
      </c>
      <c r="J17" s="641"/>
      <c r="K17" s="641"/>
      <c r="L17" s="641"/>
      <c r="M17" s="641"/>
      <c r="N17" s="641"/>
      <c r="O17" s="642"/>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58"/>
      <c r="H18" s="759"/>
      <c r="I18" s="746" t="s">
        <v>20</v>
      </c>
      <c r="J18" s="747"/>
      <c r="K18" s="747"/>
      <c r="L18" s="747"/>
      <c r="M18" s="747"/>
      <c r="N18" s="747"/>
      <c r="O18" s="748"/>
      <c r="P18" s="114">
        <f>SUM(P13:V17)</f>
        <v>0</v>
      </c>
      <c r="Q18" s="115"/>
      <c r="R18" s="115"/>
      <c r="S18" s="115"/>
      <c r="T18" s="115"/>
      <c r="U18" s="115"/>
      <c r="V18" s="116"/>
      <c r="W18" s="114">
        <f>SUM(W13:AC17)</f>
        <v>71</v>
      </c>
      <c r="X18" s="115"/>
      <c r="Y18" s="115"/>
      <c r="Z18" s="115"/>
      <c r="AA18" s="115"/>
      <c r="AB18" s="115"/>
      <c r="AC18" s="116"/>
      <c r="AD18" s="114">
        <f>SUM(AD13:AJ17)</f>
        <v>140</v>
      </c>
      <c r="AE18" s="115"/>
      <c r="AF18" s="115"/>
      <c r="AG18" s="115"/>
      <c r="AH18" s="115"/>
      <c r="AI18" s="115"/>
      <c r="AJ18" s="116"/>
      <c r="AK18" s="114">
        <f>SUM(AK13:AQ17)</f>
        <v>60</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0</v>
      </c>
      <c r="Q19" s="109"/>
      <c r="R19" s="109"/>
      <c r="S19" s="109"/>
      <c r="T19" s="109"/>
      <c r="U19" s="109"/>
      <c r="V19" s="110"/>
      <c r="W19" s="108">
        <v>2</v>
      </c>
      <c r="X19" s="109"/>
      <c r="Y19" s="109"/>
      <c r="Z19" s="109"/>
      <c r="AA19" s="109"/>
      <c r="AB19" s="109"/>
      <c r="AC19" s="110"/>
      <c r="AD19" s="108">
        <v>126</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t="str">
        <f>IF(P18=0, "-", SUM(P19)/P18)</f>
        <v>-</v>
      </c>
      <c r="Q20" s="548"/>
      <c r="R20" s="548"/>
      <c r="S20" s="548"/>
      <c r="T20" s="548"/>
      <c r="U20" s="548"/>
      <c r="V20" s="548"/>
      <c r="W20" s="548">
        <f t="shared" ref="W20" si="0">IF(W18=0, "-", SUM(W19)/W18)</f>
        <v>2.8169014084507043E-2</v>
      </c>
      <c r="X20" s="548"/>
      <c r="Y20" s="548"/>
      <c r="Z20" s="548"/>
      <c r="AA20" s="548"/>
      <c r="AB20" s="548"/>
      <c r="AC20" s="548"/>
      <c r="AD20" s="548">
        <f t="shared" ref="AD20" si="1">IF(AD18=0, "-", SUM(AD19)/AD18)</f>
        <v>0.9</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41" t="s">
        <v>478</v>
      </c>
      <c r="H21" s="942"/>
      <c r="I21" s="942"/>
      <c r="J21" s="942"/>
      <c r="K21" s="942"/>
      <c r="L21" s="942"/>
      <c r="M21" s="942"/>
      <c r="N21" s="942"/>
      <c r="O21" s="942"/>
      <c r="P21" s="548" t="str">
        <f>IF(P19=0, "-", SUM(P19)/SUM(P13,P14))</f>
        <v>-</v>
      </c>
      <c r="Q21" s="548"/>
      <c r="R21" s="548"/>
      <c r="S21" s="548"/>
      <c r="T21" s="548"/>
      <c r="U21" s="548"/>
      <c r="V21" s="548"/>
      <c r="W21" s="548">
        <f t="shared" ref="W21" si="2">IF(W19=0, "-", SUM(W19)/SUM(W13,W14))</f>
        <v>1.0638297872340425E-2</v>
      </c>
      <c r="X21" s="548"/>
      <c r="Y21" s="548"/>
      <c r="Z21" s="548"/>
      <c r="AA21" s="548"/>
      <c r="AB21" s="548"/>
      <c r="AC21" s="548"/>
      <c r="AD21" s="548">
        <f t="shared" ref="AD21" si="3">IF(AD19=0, "-", SUM(AD19)/SUM(AD13,AD14))</f>
        <v>5.4782608695652177</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635</v>
      </c>
      <c r="H23" s="187"/>
      <c r="I23" s="187"/>
      <c r="J23" s="187"/>
      <c r="K23" s="187"/>
      <c r="L23" s="187"/>
      <c r="M23" s="187"/>
      <c r="N23" s="187"/>
      <c r="O23" s="188"/>
      <c r="P23" s="105">
        <v>20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637</v>
      </c>
      <c r="H24" s="190"/>
      <c r="I24" s="190"/>
      <c r="J24" s="190"/>
      <c r="K24" s="190"/>
      <c r="L24" s="190"/>
      <c r="M24" s="190"/>
      <c r="N24" s="190"/>
      <c r="O24" s="191"/>
      <c r="P24" s="108">
        <v>20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636</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18</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473</v>
      </c>
      <c r="B30" s="519"/>
      <c r="C30" s="519"/>
      <c r="D30" s="519"/>
      <c r="E30" s="519"/>
      <c r="F30" s="520"/>
      <c r="G30" s="659" t="s">
        <v>265</v>
      </c>
      <c r="H30" s="396"/>
      <c r="I30" s="396"/>
      <c r="J30" s="396"/>
      <c r="K30" s="396"/>
      <c r="L30" s="396"/>
      <c r="M30" s="396"/>
      <c r="N30" s="396"/>
      <c r="O30" s="588"/>
      <c r="P30" s="587" t="s">
        <v>59</v>
      </c>
      <c r="Q30" s="396"/>
      <c r="R30" s="396"/>
      <c r="S30" s="396"/>
      <c r="T30" s="396"/>
      <c r="U30" s="396"/>
      <c r="V30" s="396"/>
      <c r="W30" s="396"/>
      <c r="X30" s="588"/>
      <c r="Y30" s="474"/>
      <c r="Z30" s="475"/>
      <c r="AA30" s="476"/>
      <c r="AB30" s="392" t="s">
        <v>11</v>
      </c>
      <c r="AC30" s="393"/>
      <c r="AD30" s="394"/>
      <c r="AE30" s="392" t="s">
        <v>535</v>
      </c>
      <c r="AF30" s="393"/>
      <c r="AG30" s="393"/>
      <c r="AH30" s="394"/>
      <c r="AI30" s="392" t="s">
        <v>532</v>
      </c>
      <c r="AJ30" s="393"/>
      <c r="AK30" s="393"/>
      <c r="AL30" s="394"/>
      <c r="AM30" s="395" t="s">
        <v>527</v>
      </c>
      <c r="AN30" s="395"/>
      <c r="AO30" s="395"/>
      <c r="AP30" s="392"/>
      <c r="AQ30" s="650" t="s">
        <v>354</v>
      </c>
      <c r="AR30" s="651"/>
      <c r="AS30" s="651"/>
      <c r="AT30" s="652"/>
      <c r="AU30" s="396" t="s">
        <v>253</v>
      </c>
      <c r="AV30" s="396"/>
      <c r="AW30" s="396"/>
      <c r="AX30" s="397"/>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477"/>
      <c r="Z31" s="478"/>
      <c r="AA31" s="479"/>
      <c r="AB31" s="338"/>
      <c r="AC31" s="339"/>
      <c r="AD31" s="340"/>
      <c r="AE31" s="338"/>
      <c r="AF31" s="339"/>
      <c r="AG31" s="339"/>
      <c r="AH31" s="340"/>
      <c r="AI31" s="338"/>
      <c r="AJ31" s="339"/>
      <c r="AK31" s="339"/>
      <c r="AL31" s="340"/>
      <c r="AM31" s="382"/>
      <c r="AN31" s="382"/>
      <c r="AO31" s="382"/>
      <c r="AP31" s="338"/>
      <c r="AQ31" s="217"/>
      <c r="AR31" s="136"/>
      <c r="AS31" s="137" t="s">
        <v>355</v>
      </c>
      <c r="AT31" s="172"/>
      <c r="AU31" s="271"/>
      <c r="AV31" s="271"/>
      <c r="AW31" s="385" t="s">
        <v>300</v>
      </c>
      <c r="AX31" s="386"/>
    </row>
    <row r="32" spans="1:50" ht="65.25" customHeight="1" x14ac:dyDescent="0.15">
      <c r="A32" s="524"/>
      <c r="B32" s="522"/>
      <c r="C32" s="522"/>
      <c r="D32" s="522"/>
      <c r="E32" s="522"/>
      <c r="F32" s="523"/>
      <c r="G32" s="549" t="s">
        <v>576</v>
      </c>
      <c r="H32" s="550"/>
      <c r="I32" s="550"/>
      <c r="J32" s="550"/>
      <c r="K32" s="550"/>
      <c r="L32" s="550"/>
      <c r="M32" s="550"/>
      <c r="N32" s="550"/>
      <c r="O32" s="551"/>
      <c r="P32" s="161" t="s">
        <v>648</v>
      </c>
      <c r="Q32" s="161"/>
      <c r="R32" s="161"/>
      <c r="S32" s="161"/>
      <c r="T32" s="161"/>
      <c r="U32" s="161"/>
      <c r="V32" s="161"/>
      <c r="W32" s="161"/>
      <c r="X32" s="231"/>
      <c r="Y32" s="344" t="s">
        <v>12</v>
      </c>
      <c r="Z32" s="558"/>
      <c r="AA32" s="559"/>
      <c r="AB32" s="560" t="s">
        <v>591</v>
      </c>
      <c r="AC32" s="560"/>
      <c r="AD32" s="560"/>
      <c r="AE32" s="370" t="s">
        <v>575</v>
      </c>
      <c r="AF32" s="371"/>
      <c r="AG32" s="371"/>
      <c r="AH32" s="371"/>
      <c r="AI32" s="370" t="s">
        <v>575</v>
      </c>
      <c r="AJ32" s="371"/>
      <c r="AK32" s="371"/>
      <c r="AL32" s="371"/>
      <c r="AM32" s="370">
        <v>3</v>
      </c>
      <c r="AN32" s="371"/>
      <c r="AO32" s="371"/>
      <c r="AP32" s="371"/>
      <c r="AQ32" s="111"/>
      <c r="AR32" s="112"/>
      <c r="AS32" s="112"/>
      <c r="AT32" s="113"/>
      <c r="AU32" s="371"/>
      <c r="AV32" s="371"/>
      <c r="AW32" s="371"/>
      <c r="AX32" s="373"/>
    </row>
    <row r="33" spans="1:50" ht="69.7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591</v>
      </c>
      <c r="AC33" s="531"/>
      <c r="AD33" s="531"/>
      <c r="AE33" s="370" t="s">
        <v>575</v>
      </c>
      <c r="AF33" s="371"/>
      <c r="AG33" s="371"/>
      <c r="AH33" s="371"/>
      <c r="AI33" s="370" t="s">
        <v>575</v>
      </c>
      <c r="AJ33" s="371"/>
      <c r="AK33" s="371"/>
      <c r="AL33" s="371"/>
      <c r="AM33" s="370">
        <v>3</v>
      </c>
      <c r="AN33" s="371"/>
      <c r="AO33" s="371"/>
      <c r="AP33" s="371"/>
      <c r="AQ33" s="111"/>
      <c r="AR33" s="112"/>
      <c r="AS33" s="112"/>
      <c r="AT33" s="113"/>
      <c r="AU33" s="371"/>
      <c r="AV33" s="371"/>
      <c r="AW33" s="371"/>
      <c r="AX33" s="373"/>
    </row>
    <row r="34" spans="1:50" ht="68.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70" t="s">
        <v>575</v>
      </c>
      <c r="AF34" s="371"/>
      <c r="AG34" s="371"/>
      <c r="AH34" s="371"/>
      <c r="AI34" s="370" t="s">
        <v>575</v>
      </c>
      <c r="AJ34" s="371"/>
      <c r="AK34" s="371"/>
      <c r="AL34" s="371"/>
      <c r="AM34" s="370">
        <f>3/12*100</f>
        <v>25</v>
      </c>
      <c r="AN34" s="371"/>
      <c r="AO34" s="371"/>
      <c r="AP34" s="371"/>
      <c r="AQ34" s="111"/>
      <c r="AR34" s="112"/>
      <c r="AS34" s="112"/>
      <c r="AT34" s="113"/>
      <c r="AU34" s="371"/>
      <c r="AV34" s="371"/>
      <c r="AW34" s="371"/>
      <c r="AX34" s="373"/>
    </row>
    <row r="35" spans="1:50" ht="23.25" customHeight="1" x14ac:dyDescent="0.15">
      <c r="A35" s="912" t="s">
        <v>505</v>
      </c>
      <c r="B35" s="913"/>
      <c r="C35" s="913"/>
      <c r="D35" s="913"/>
      <c r="E35" s="913"/>
      <c r="F35" s="914"/>
      <c r="G35" s="918" t="s">
        <v>594</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3" t="s">
        <v>473</v>
      </c>
      <c r="B37" s="654"/>
      <c r="C37" s="654"/>
      <c r="D37" s="654"/>
      <c r="E37" s="654"/>
      <c r="F37" s="655"/>
      <c r="G37" s="574" t="s">
        <v>265</v>
      </c>
      <c r="H37" s="387"/>
      <c r="I37" s="387"/>
      <c r="J37" s="387"/>
      <c r="K37" s="387"/>
      <c r="L37" s="387"/>
      <c r="M37" s="387"/>
      <c r="N37" s="387"/>
      <c r="O37" s="575"/>
      <c r="P37" s="643" t="s">
        <v>59</v>
      </c>
      <c r="Q37" s="387"/>
      <c r="R37" s="387"/>
      <c r="S37" s="387"/>
      <c r="T37" s="387"/>
      <c r="U37" s="387"/>
      <c r="V37" s="387"/>
      <c r="W37" s="387"/>
      <c r="X37" s="575"/>
      <c r="Y37" s="644"/>
      <c r="Z37" s="645"/>
      <c r="AA37" s="646"/>
      <c r="AB37" s="374" t="s">
        <v>11</v>
      </c>
      <c r="AC37" s="375"/>
      <c r="AD37" s="376"/>
      <c r="AE37" s="374" t="s">
        <v>535</v>
      </c>
      <c r="AF37" s="375"/>
      <c r="AG37" s="375"/>
      <c r="AH37" s="376"/>
      <c r="AI37" s="374" t="s">
        <v>532</v>
      </c>
      <c r="AJ37" s="375"/>
      <c r="AK37" s="375"/>
      <c r="AL37" s="376"/>
      <c r="AM37" s="381" t="s">
        <v>527</v>
      </c>
      <c r="AN37" s="381"/>
      <c r="AO37" s="381"/>
      <c r="AP37" s="374"/>
      <c r="AQ37" s="267" t="s">
        <v>354</v>
      </c>
      <c r="AR37" s="268"/>
      <c r="AS37" s="268"/>
      <c r="AT37" s="269"/>
      <c r="AU37" s="387" t="s">
        <v>253</v>
      </c>
      <c r="AV37" s="387"/>
      <c r="AW37" s="387"/>
      <c r="AX37" s="388"/>
    </row>
    <row r="38" spans="1:50" ht="18.75"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477"/>
      <c r="Z38" s="478"/>
      <c r="AA38" s="479"/>
      <c r="AB38" s="338"/>
      <c r="AC38" s="339"/>
      <c r="AD38" s="340"/>
      <c r="AE38" s="338"/>
      <c r="AF38" s="339"/>
      <c r="AG38" s="339"/>
      <c r="AH38" s="340"/>
      <c r="AI38" s="338"/>
      <c r="AJ38" s="339"/>
      <c r="AK38" s="339"/>
      <c r="AL38" s="340"/>
      <c r="AM38" s="382"/>
      <c r="AN38" s="382"/>
      <c r="AO38" s="382"/>
      <c r="AP38" s="338"/>
      <c r="AQ38" s="217"/>
      <c r="AR38" s="136"/>
      <c r="AS38" s="137" t="s">
        <v>355</v>
      </c>
      <c r="AT38" s="172"/>
      <c r="AU38" s="271"/>
      <c r="AV38" s="271"/>
      <c r="AW38" s="385" t="s">
        <v>300</v>
      </c>
      <c r="AX38" s="386"/>
    </row>
    <row r="39" spans="1:50" ht="32.25" customHeight="1" x14ac:dyDescent="0.15">
      <c r="A39" s="524"/>
      <c r="B39" s="522"/>
      <c r="C39" s="522"/>
      <c r="D39" s="522"/>
      <c r="E39" s="522"/>
      <c r="F39" s="523"/>
      <c r="G39" s="549" t="s">
        <v>577</v>
      </c>
      <c r="H39" s="550"/>
      <c r="I39" s="550"/>
      <c r="J39" s="550"/>
      <c r="K39" s="550"/>
      <c r="L39" s="550"/>
      <c r="M39" s="550"/>
      <c r="N39" s="550"/>
      <c r="O39" s="551"/>
      <c r="P39" s="161" t="s">
        <v>578</v>
      </c>
      <c r="Q39" s="161"/>
      <c r="R39" s="161"/>
      <c r="S39" s="161"/>
      <c r="T39" s="161"/>
      <c r="U39" s="161"/>
      <c r="V39" s="161"/>
      <c r="W39" s="161"/>
      <c r="X39" s="231"/>
      <c r="Y39" s="344" t="s">
        <v>12</v>
      </c>
      <c r="Z39" s="558"/>
      <c r="AA39" s="559"/>
      <c r="AB39" s="560" t="s">
        <v>591</v>
      </c>
      <c r="AC39" s="560"/>
      <c r="AD39" s="560"/>
      <c r="AE39" s="370" t="s">
        <v>575</v>
      </c>
      <c r="AF39" s="371"/>
      <c r="AG39" s="371"/>
      <c r="AH39" s="371"/>
      <c r="AI39" s="370" t="s">
        <v>575</v>
      </c>
      <c r="AJ39" s="371"/>
      <c r="AK39" s="371"/>
      <c r="AL39" s="371"/>
      <c r="AM39" s="370">
        <v>2</v>
      </c>
      <c r="AN39" s="371"/>
      <c r="AO39" s="371"/>
      <c r="AP39" s="371"/>
      <c r="AQ39" s="111"/>
      <c r="AR39" s="112"/>
      <c r="AS39" s="112"/>
      <c r="AT39" s="113"/>
      <c r="AU39" s="371"/>
      <c r="AV39" s="371"/>
      <c r="AW39" s="371"/>
      <c r="AX39" s="373"/>
    </row>
    <row r="40" spans="1:50" ht="32.25"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t="s">
        <v>591</v>
      </c>
      <c r="AC40" s="531"/>
      <c r="AD40" s="531"/>
      <c r="AE40" s="370" t="s">
        <v>575</v>
      </c>
      <c r="AF40" s="371"/>
      <c r="AG40" s="371"/>
      <c r="AH40" s="371"/>
      <c r="AI40" s="370" t="s">
        <v>575</v>
      </c>
      <c r="AJ40" s="371"/>
      <c r="AK40" s="371"/>
      <c r="AL40" s="371"/>
      <c r="AM40" s="370">
        <v>2</v>
      </c>
      <c r="AN40" s="371"/>
      <c r="AO40" s="371"/>
      <c r="AP40" s="371"/>
      <c r="AQ40" s="111"/>
      <c r="AR40" s="112"/>
      <c r="AS40" s="112"/>
      <c r="AT40" s="113"/>
      <c r="AU40" s="371"/>
      <c r="AV40" s="371"/>
      <c r="AW40" s="371"/>
      <c r="AX40" s="373"/>
    </row>
    <row r="41" spans="1:50" ht="33.75" customHeight="1" x14ac:dyDescent="0.15">
      <c r="A41" s="656"/>
      <c r="B41" s="657"/>
      <c r="C41" s="657"/>
      <c r="D41" s="657"/>
      <c r="E41" s="657"/>
      <c r="F41" s="658"/>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70" t="s">
        <v>575</v>
      </c>
      <c r="AF41" s="371"/>
      <c r="AG41" s="371"/>
      <c r="AH41" s="371"/>
      <c r="AI41" s="370" t="s">
        <v>575</v>
      </c>
      <c r="AJ41" s="371"/>
      <c r="AK41" s="371"/>
      <c r="AL41" s="371"/>
      <c r="AM41" s="370">
        <v>100</v>
      </c>
      <c r="AN41" s="371"/>
      <c r="AO41" s="371"/>
      <c r="AP41" s="371"/>
      <c r="AQ41" s="111"/>
      <c r="AR41" s="112"/>
      <c r="AS41" s="112"/>
      <c r="AT41" s="113"/>
      <c r="AU41" s="371"/>
      <c r="AV41" s="371"/>
      <c r="AW41" s="371"/>
      <c r="AX41" s="373"/>
    </row>
    <row r="42" spans="1:50" ht="25.5" customHeight="1" x14ac:dyDescent="0.15">
      <c r="A42" s="912" t="s">
        <v>505</v>
      </c>
      <c r="B42" s="913"/>
      <c r="C42" s="913"/>
      <c r="D42" s="913"/>
      <c r="E42" s="913"/>
      <c r="F42" s="914"/>
      <c r="G42" s="918" t="s">
        <v>643</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4"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53" t="s">
        <v>473</v>
      </c>
      <c r="B44" s="654"/>
      <c r="C44" s="654"/>
      <c r="D44" s="654"/>
      <c r="E44" s="654"/>
      <c r="F44" s="655"/>
      <c r="G44" s="574" t="s">
        <v>265</v>
      </c>
      <c r="H44" s="387"/>
      <c r="I44" s="387"/>
      <c r="J44" s="387"/>
      <c r="K44" s="387"/>
      <c r="L44" s="387"/>
      <c r="M44" s="387"/>
      <c r="N44" s="387"/>
      <c r="O44" s="575"/>
      <c r="P44" s="643" t="s">
        <v>59</v>
      </c>
      <c r="Q44" s="387"/>
      <c r="R44" s="387"/>
      <c r="S44" s="387"/>
      <c r="T44" s="387"/>
      <c r="U44" s="387"/>
      <c r="V44" s="387"/>
      <c r="W44" s="387"/>
      <c r="X44" s="575"/>
      <c r="Y44" s="644"/>
      <c r="Z44" s="645"/>
      <c r="AA44" s="646"/>
      <c r="AB44" s="374" t="s">
        <v>11</v>
      </c>
      <c r="AC44" s="375"/>
      <c r="AD44" s="376"/>
      <c r="AE44" s="374" t="s">
        <v>535</v>
      </c>
      <c r="AF44" s="375"/>
      <c r="AG44" s="375"/>
      <c r="AH44" s="376"/>
      <c r="AI44" s="374" t="s">
        <v>532</v>
      </c>
      <c r="AJ44" s="375"/>
      <c r="AK44" s="375"/>
      <c r="AL44" s="376"/>
      <c r="AM44" s="381" t="s">
        <v>527</v>
      </c>
      <c r="AN44" s="381"/>
      <c r="AO44" s="381"/>
      <c r="AP44" s="374"/>
      <c r="AQ44" s="267" t="s">
        <v>354</v>
      </c>
      <c r="AR44" s="268"/>
      <c r="AS44" s="268"/>
      <c r="AT44" s="269"/>
      <c r="AU44" s="387" t="s">
        <v>253</v>
      </c>
      <c r="AV44" s="387"/>
      <c r="AW44" s="387"/>
      <c r="AX44" s="388"/>
    </row>
    <row r="45" spans="1:50" ht="18.75"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477"/>
      <c r="Z45" s="478"/>
      <c r="AA45" s="479"/>
      <c r="AB45" s="338"/>
      <c r="AC45" s="339"/>
      <c r="AD45" s="340"/>
      <c r="AE45" s="338"/>
      <c r="AF45" s="339"/>
      <c r="AG45" s="339"/>
      <c r="AH45" s="340"/>
      <c r="AI45" s="338"/>
      <c r="AJ45" s="339"/>
      <c r="AK45" s="339"/>
      <c r="AL45" s="340"/>
      <c r="AM45" s="382"/>
      <c r="AN45" s="382"/>
      <c r="AO45" s="382"/>
      <c r="AP45" s="338"/>
      <c r="AQ45" s="217"/>
      <c r="AR45" s="136"/>
      <c r="AS45" s="137" t="s">
        <v>355</v>
      </c>
      <c r="AT45" s="172"/>
      <c r="AU45" s="271"/>
      <c r="AV45" s="271"/>
      <c r="AW45" s="385" t="s">
        <v>300</v>
      </c>
      <c r="AX45" s="386"/>
    </row>
    <row r="46" spans="1:50" ht="33.75" customHeight="1" x14ac:dyDescent="0.15">
      <c r="A46" s="524"/>
      <c r="B46" s="522"/>
      <c r="C46" s="522"/>
      <c r="D46" s="522"/>
      <c r="E46" s="522"/>
      <c r="F46" s="523"/>
      <c r="G46" s="549" t="s">
        <v>579</v>
      </c>
      <c r="H46" s="550"/>
      <c r="I46" s="550"/>
      <c r="J46" s="550"/>
      <c r="K46" s="550"/>
      <c r="L46" s="550"/>
      <c r="M46" s="550"/>
      <c r="N46" s="550"/>
      <c r="O46" s="551"/>
      <c r="P46" s="161" t="s">
        <v>580</v>
      </c>
      <c r="Q46" s="161"/>
      <c r="R46" s="161"/>
      <c r="S46" s="161"/>
      <c r="T46" s="161"/>
      <c r="U46" s="161"/>
      <c r="V46" s="161"/>
      <c r="W46" s="161"/>
      <c r="X46" s="231"/>
      <c r="Y46" s="344" t="s">
        <v>12</v>
      </c>
      <c r="Z46" s="558"/>
      <c r="AA46" s="559"/>
      <c r="AB46" s="560" t="s">
        <v>591</v>
      </c>
      <c r="AC46" s="560"/>
      <c r="AD46" s="560"/>
      <c r="AE46" s="370" t="s">
        <v>575</v>
      </c>
      <c r="AF46" s="371"/>
      <c r="AG46" s="371"/>
      <c r="AH46" s="371"/>
      <c r="AI46" s="370" t="s">
        <v>575</v>
      </c>
      <c r="AJ46" s="371"/>
      <c r="AK46" s="371"/>
      <c r="AL46" s="371"/>
      <c r="AM46" s="370">
        <v>1</v>
      </c>
      <c r="AN46" s="371"/>
      <c r="AO46" s="371"/>
      <c r="AP46" s="371"/>
      <c r="AQ46" s="111"/>
      <c r="AR46" s="112"/>
      <c r="AS46" s="112"/>
      <c r="AT46" s="113"/>
      <c r="AU46" s="371"/>
      <c r="AV46" s="371"/>
      <c r="AW46" s="371"/>
      <c r="AX46" s="373"/>
    </row>
    <row r="47" spans="1:50" ht="36.75"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t="s">
        <v>591</v>
      </c>
      <c r="AC47" s="531"/>
      <c r="AD47" s="531"/>
      <c r="AE47" s="370" t="s">
        <v>575</v>
      </c>
      <c r="AF47" s="371"/>
      <c r="AG47" s="371"/>
      <c r="AH47" s="371"/>
      <c r="AI47" s="370" t="s">
        <v>575</v>
      </c>
      <c r="AJ47" s="371"/>
      <c r="AK47" s="371"/>
      <c r="AL47" s="371"/>
      <c r="AM47" s="370">
        <v>1</v>
      </c>
      <c r="AN47" s="371"/>
      <c r="AO47" s="371"/>
      <c r="AP47" s="371"/>
      <c r="AQ47" s="111"/>
      <c r="AR47" s="112"/>
      <c r="AS47" s="112"/>
      <c r="AT47" s="113"/>
      <c r="AU47" s="371"/>
      <c r="AV47" s="371"/>
      <c r="AW47" s="371"/>
      <c r="AX47" s="373"/>
    </row>
    <row r="48" spans="1:50" ht="38.25" customHeight="1" x14ac:dyDescent="0.15">
      <c r="A48" s="656"/>
      <c r="B48" s="657"/>
      <c r="C48" s="657"/>
      <c r="D48" s="657"/>
      <c r="E48" s="657"/>
      <c r="F48" s="658"/>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70" t="s">
        <v>575</v>
      </c>
      <c r="AF48" s="371"/>
      <c r="AG48" s="371"/>
      <c r="AH48" s="371"/>
      <c r="AI48" s="370" t="s">
        <v>575</v>
      </c>
      <c r="AJ48" s="371"/>
      <c r="AK48" s="371"/>
      <c r="AL48" s="371"/>
      <c r="AM48" s="370">
        <v>100</v>
      </c>
      <c r="AN48" s="371"/>
      <c r="AO48" s="371"/>
      <c r="AP48" s="371"/>
      <c r="AQ48" s="111"/>
      <c r="AR48" s="112"/>
      <c r="AS48" s="112"/>
      <c r="AT48" s="113"/>
      <c r="AU48" s="371"/>
      <c r="AV48" s="371"/>
      <c r="AW48" s="371"/>
      <c r="AX48" s="373"/>
    </row>
    <row r="49" spans="1:50" ht="22.5"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4"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1" t="s">
        <v>473</v>
      </c>
      <c r="B51" s="522"/>
      <c r="C51" s="522"/>
      <c r="D51" s="522"/>
      <c r="E51" s="522"/>
      <c r="F51" s="523"/>
      <c r="G51" s="574" t="s">
        <v>265</v>
      </c>
      <c r="H51" s="387"/>
      <c r="I51" s="387"/>
      <c r="J51" s="387"/>
      <c r="K51" s="387"/>
      <c r="L51" s="387"/>
      <c r="M51" s="387"/>
      <c r="N51" s="387"/>
      <c r="O51" s="575"/>
      <c r="P51" s="643" t="s">
        <v>59</v>
      </c>
      <c r="Q51" s="387"/>
      <c r="R51" s="387"/>
      <c r="S51" s="387"/>
      <c r="T51" s="387"/>
      <c r="U51" s="387"/>
      <c r="V51" s="387"/>
      <c r="W51" s="387"/>
      <c r="X51" s="575"/>
      <c r="Y51" s="644"/>
      <c r="Z51" s="645"/>
      <c r="AA51" s="646"/>
      <c r="AB51" s="374" t="s">
        <v>11</v>
      </c>
      <c r="AC51" s="375"/>
      <c r="AD51" s="376"/>
      <c r="AE51" s="374" t="s">
        <v>535</v>
      </c>
      <c r="AF51" s="375"/>
      <c r="AG51" s="375"/>
      <c r="AH51" s="376"/>
      <c r="AI51" s="374" t="s">
        <v>532</v>
      </c>
      <c r="AJ51" s="375"/>
      <c r="AK51" s="375"/>
      <c r="AL51" s="376"/>
      <c r="AM51" s="381" t="s">
        <v>528</v>
      </c>
      <c r="AN51" s="381"/>
      <c r="AO51" s="381"/>
      <c r="AP51" s="374"/>
      <c r="AQ51" s="267" t="s">
        <v>354</v>
      </c>
      <c r="AR51" s="268"/>
      <c r="AS51" s="268"/>
      <c r="AT51" s="269"/>
      <c r="AU51" s="383" t="s">
        <v>253</v>
      </c>
      <c r="AV51" s="383"/>
      <c r="AW51" s="383"/>
      <c r="AX51" s="384"/>
    </row>
    <row r="52" spans="1:50" ht="18.75" hidden="1"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477"/>
      <c r="Z52" s="478"/>
      <c r="AA52" s="479"/>
      <c r="AB52" s="338"/>
      <c r="AC52" s="339"/>
      <c r="AD52" s="340"/>
      <c r="AE52" s="338"/>
      <c r="AF52" s="339"/>
      <c r="AG52" s="339"/>
      <c r="AH52" s="340"/>
      <c r="AI52" s="338"/>
      <c r="AJ52" s="339"/>
      <c r="AK52" s="339"/>
      <c r="AL52" s="340"/>
      <c r="AM52" s="382"/>
      <c r="AN52" s="382"/>
      <c r="AO52" s="382"/>
      <c r="AP52" s="338"/>
      <c r="AQ52" s="217"/>
      <c r="AR52" s="136"/>
      <c r="AS52" s="137" t="s">
        <v>355</v>
      </c>
      <c r="AT52" s="172"/>
      <c r="AU52" s="271"/>
      <c r="AV52" s="271"/>
      <c r="AW52" s="385" t="s">
        <v>300</v>
      </c>
      <c r="AX52" s="386"/>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44" t="s">
        <v>12</v>
      </c>
      <c r="Z53" s="558"/>
      <c r="AA53" s="559"/>
      <c r="AB53" s="560"/>
      <c r="AC53" s="560"/>
      <c r="AD53" s="560"/>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6"/>
      <c r="B55" s="657"/>
      <c r="C55" s="657"/>
      <c r="D55" s="657"/>
      <c r="E55" s="657"/>
      <c r="F55" s="658"/>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1" t="s">
        <v>473</v>
      </c>
      <c r="B58" s="522"/>
      <c r="C58" s="522"/>
      <c r="D58" s="522"/>
      <c r="E58" s="522"/>
      <c r="F58" s="523"/>
      <c r="G58" s="574" t="s">
        <v>265</v>
      </c>
      <c r="H58" s="387"/>
      <c r="I58" s="387"/>
      <c r="J58" s="387"/>
      <c r="K58" s="387"/>
      <c r="L58" s="387"/>
      <c r="M58" s="387"/>
      <c r="N58" s="387"/>
      <c r="O58" s="575"/>
      <c r="P58" s="643" t="s">
        <v>59</v>
      </c>
      <c r="Q58" s="387"/>
      <c r="R58" s="387"/>
      <c r="S58" s="387"/>
      <c r="T58" s="387"/>
      <c r="U58" s="387"/>
      <c r="V58" s="387"/>
      <c r="W58" s="387"/>
      <c r="X58" s="575"/>
      <c r="Y58" s="644"/>
      <c r="Z58" s="645"/>
      <c r="AA58" s="646"/>
      <c r="AB58" s="374" t="s">
        <v>11</v>
      </c>
      <c r="AC58" s="375"/>
      <c r="AD58" s="376"/>
      <c r="AE58" s="374" t="s">
        <v>536</v>
      </c>
      <c r="AF58" s="375"/>
      <c r="AG58" s="375"/>
      <c r="AH58" s="376"/>
      <c r="AI58" s="374" t="s">
        <v>532</v>
      </c>
      <c r="AJ58" s="375"/>
      <c r="AK58" s="375"/>
      <c r="AL58" s="376"/>
      <c r="AM58" s="381" t="s">
        <v>527</v>
      </c>
      <c r="AN58" s="381"/>
      <c r="AO58" s="381"/>
      <c r="AP58" s="374"/>
      <c r="AQ58" s="267" t="s">
        <v>354</v>
      </c>
      <c r="AR58" s="268"/>
      <c r="AS58" s="268"/>
      <c r="AT58" s="269"/>
      <c r="AU58" s="383" t="s">
        <v>253</v>
      </c>
      <c r="AV58" s="383"/>
      <c r="AW58" s="383"/>
      <c r="AX58" s="384"/>
    </row>
    <row r="59" spans="1:50" ht="18.75" hidden="1"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477"/>
      <c r="Z59" s="478"/>
      <c r="AA59" s="479"/>
      <c r="AB59" s="338"/>
      <c r="AC59" s="339"/>
      <c r="AD59" s="340"/>
      <c r="AE59" s="338"/>
      <c r="AF59" s="339"/>
      <c r="AG59" s="339"/>
      <c r="AH59" s="340"/>
      <c r="AI59" s="338"/>
      <c r="AJ59" s="339"/>
      <c r="AK59" s="339"/>
      <c r="AL59" s="340"/>
      <c r="AM59" s="382"/>
      <c r="AN59" s="382"/>
      <c r="AO59" s="382"/>
      <c r="AP59" s="338"/>
      <c r="AQ59" s="217"/>
      <c r="AR59" s="136"/>
      <c r="AS59" s="137" t="s">
        <v>355</v>
      </c>
      <c r="AT59" s="172"/>
      <c r="AU59" s="271"/>
      <c r="AV59" s="271"/>
      <c r="AW59" s="385" t="s">
        <v>300</v>
      </c>
      <c r="AX59" s="386"/>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44" t="s">
        <v>12</v>
      </c>
      <c r="Z60" s="558"/>
      <c r="AA60" s="559"/>
      <c r="AB60" s="560"/>
      <c r="AC60" s="560"/>
      <c r="AD60" s="560"/>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74" t="s">
        <v>535</v>
      </c>
      <c r="AF65" s="375"/>
      <c r="AG65" s="375"/>
      <c r="AH65" s="376"/>
      <c r="AI65" s="374" t="s">
        <v>532</v>
      </c>
      <c r="AJ65" s="375"/>
      <c r="AK65" s="375"/>
      <c r="AL65" s="376"/>
      <c r="AM65" s="381" t="s">
        <v>527</v>
      </c>
      <c r="AN65" s="381"/>
      <c r="AO65" s="381"/>
      <c r="AP65" s="374"/>
      <c r="AQ65" s="879" t="s">
        <v>354</v>
      </c>
      <c r="AR65" s="875"/>
      <c r="AS65" s="875"/>
      <c r="AT65" s="876"/>
      <c r="AU65" s="991" t="s">
        <v>253</v>
      </c>
      <c r="AV65" s="991"/>
      <c r="AW65" s="991"/>
      <c r="AX65" s="992"/>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8"/>
      <c r="AF66" s="339"/>
      <c r="AG66" s="339"/>
      <c r="AH66" s="340"/>
      <c r="AI66" s="338"/>
      <c r="AJ66" s="339"/>
      <c r="AK66" s="339"/>
      <c r="AL66" s="340"/>
      <c r="AM66" s="382"/>
      <c r="AN66" s="382"/>
      <c r="AO66" s="382"/>
      <c r="AP66" s="338"/>
      <c r="AQ66" s="270"/>
      <c r="AR66" s="271"/>
      <c r="AS66" s="877" t="s">
        <v>355</v>
      </c>
      <c r="AT66" s="878"/>
      <c r="AU66" s="271"/>
      <c r="AV66" s="271"/>
      <c r="AW66" s="877" t="s">
        <v>472</v>
      </c>
      <c r="AX66" s="993"/>
    </row>
    <row r="67" spans="1:50" ht="23.25" hidden="1" customHeight="1" x14ac:dyDescent="0.15">
      <c r="A67" s="863"/>
      <c r="B67" s="864"/>
      <c r="C67" s="864"/>
      <c r="D67" s="864"/>
      <c r="E67" s="864"/>
      <c r="F67" s="865"/>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495</v>
      </c>
      <c r="AC67" s="966"/>
      <c r="AD67" s="96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3"/>
      <c r="B68" s="864"/>
      <c r="C68" s="864"/>
      <c r="D68" s="864"/>
      <c r="E68" s="864"/>
      <c r="F68" s="865"/>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495</v>
      </c>
      <c r="AC68" s="989"/>
      <c r="AD68" s="98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3"/>
      <c r="B69" s="864"/>
      <c r="C69" s="864"/>
      <c r="D69" s="864"/>
      <c r="E69" s="864"/>
      <c r="F69" s="865"/>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496</v>
      </c>
      <c r="AC69" s="990"/>
      <c r="AD69" s="990"/>
      <c r="AE69" s="826"/>
      <c r="AF69" s="827"/>
      <c r="AG69" s="827"/>
      <c r="AH69" s="827"/>
      <c r="AI69" s="826"/>
      <c r="AJ69" s="827"/>
      <c r="AK69" s="827"/>
      <c r="AL69" s="827"/>
      <c r="AM69" s="826"/>
      <c r="AN69" s="827"/>
      <c r="AO69" s="827"/>
      <c r="AP69" s="827"/>
      <c r="AQ69" s="370"/>
      <c r="AR69" s="371"/>
      <c r="AS69" s="371"/>
      <c r="AT69" s="372"/>
      <c r="AU69" s="371"/>
      <c r="AV69" s="371"/>
      <c r="AW69" s="371"/>
      <c r="AX69" s="373"/>
    </row>
    <row r="70" spans="1:50" ht="23.25" hidden="1" customHeight="1" x14ac:dyDescent="0.15">
      <c r="A70" s="863" t="s">
        <v>479</v>
      </c>
      <c r="B70" s="864"/>
      <c r="C70" s="864"/>
      <c r="D70" s="864"/>
      <c r="E70" s="864"/>
      <c r="F70" s="865"/>
      <c r="G70" s="954" t="s">
        <v>357</v>
      </c>
      <c r="H70" s="955"/>
      <c r="I70" s="955"/>
      <c r="J70" s="955"/>
      <c r="K70" s="955"/>
      <c r="L70" s="955"/>
      <c r="M70" s="955"/>
      <c r="N70" s="955"/>
      <c r="O70" s="955"/>
      <c r="P70" s="955"/>
      <c r="Q70" s="955"/>
      <c r="R70" s="955"/>
      <c r="S70" s="955"/>
      <c r="T70" s="955"/>
      <c r="U70" s="955"/>
      <c r="V70" s="955"/>
      <c r="W70" s="958" t="s">
        <v>494</v>
      </c>
      <c r="X70" s="959"/>
      <c r="Y70" s="964" t="s">
        <v>12</v>
      </c>
      <c r="Z70" s="964"/>
      <c r="AA70" s="965"/>
      <c r="AB70" s="966" t="s">
        <v>495</v>
      </c>
      <c r="AC70" s="966"/>
      <c r="AD70" s="96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3"/>
      <c r="B71" s="864"/>
      <c r="C71" s="864"/>
      <c r="D71" s="864"/>
      <c r="E71" s="864"/>
      <c r="F71" s="865"/>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495</v>
      </c>
      <c r="AC71" s="989"/>
      <c r="AD71" s="98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6"/>
      <c r="B72" s="867"/>
      <c r="C72" s="867"/>
      <c r="D72" s="867"/>
      <c r="E72" s="867"/>
      <c r="F72" s="868"/>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496</v>
      </c>
      <c r="AC72" s="990"/>
      <c r="AD72" s="99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9" t="s">
        <v>474</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4" t="s">
        <v>535</v>
      </c>
      <c r="AF73" s="375"/>
      <c r="AG73" s="375"/>
      <c r="AH73" s="376"/>
      <c r="AI73" s="374" t="s">
        <v>532</v>
      </c>
      <c r="AJ73" s="375"/>
      <c r="AK73" s="375"/>
      <c r="AL73" s="376"/>
      <c r="AM73" s="381" t="s">
        <v>527</v>
      </c>
      <c r="AN73" s="381"/>
      <c r="AO73" s="381"/>
      <c r="AP73" s="374"/>
      <c r="AQ73" s="176" t="s">
        <v>354</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2"/>
      <c r="AN74" s="382"/>
      <c r="AO74" s="382"/>
      <c r="AP74" s="338"/>
      <c r="AQ74" s="217"/>
      <c r="AR74" s="136"/>
      <c r="AS74" s="137" t="s">
        <v>355</v>
      </c>
      <c r="AT74" s="172"/>
      <c r="AU74" s="217"/>
      <c r="AV74" s="136"/>
      <c r="AW74" s="137" t="s">
        <v>300</v>
      </c>
      <c r="AX74" s="138"/>
    </row>
    <row r="75" spans="1:50" ht="23.25" hidden="1" customHeight="1" x14ac:dyDescent="0.15">
      <c r="A75" s="852"/>
      <c r="B75" s="853"/>
      <c r="C75" s="853"/>
      <c r="D75" s="853"/>
      <c r="E75" s="853"/>
      <c r="F75" s="854"/>
      <c r="G75" s="79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52"/>
      <c r="B77" s="853"/>
      <c r="C77" s="853"/>
      <c r="D77" s="853"/>
      <c r="E77" s="853"/>
      <c r="F77" s="854"/>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26" t="s">
        <v>508</v>
      </c>
      <c r="B78" s="927"/>
      <c r="C78" s="927"/>
      <c r="D78" s="927"/>
      <c r="E78" s="924" t="s">
        <v>451</v>
      </c>
      <c r="F78" s="925"/>
      <c r="G78" s="57" t="s">
        <v>357</v>
      </c>
      <c r="H78" s="804"/>
      <c r="I78" s="244"/>
      <c r="J78" s="244"/>
      <c r="K78" s="244"/>
      <c r="L78" s="244"/>
      <c r="M78" s="244"/>
      <c r="N78" s="244"/>
      <c r="O78" s="805"/>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468</v>
      </c>
      <c r="AP79" s="149"/>
      <c r="AQ79" s="149"/>
      <c r="AR79" s="81" t="s">
        <v>466</v>
      </c>
      <c r="AS79" s="148"/>
      <c r="AT79" s="149"/>
      <c r="AU79" s="149"/>
      <c r="AV79" s="149"/>
      <c r="AW79" s="149"/>
      <c r="AX79" s="150"/>
    </row>
    <row r="80" spans="1:50" ht="18.75" hidden="1" customHeight="1" x14ac:dyDescent="0.15">
      <c r="A80" s="528" t="s">
        <v>266</v>
      </c>
      <c r="B80" s="858" t="s">
        <v>465</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560</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9"/>
      <c r="B81" s="861"/>
      <c r="C81" s="561"/>
      <c r="D81" s="561"/>
      <c r="E81" s="561"/>
      <c r="F81" s="562"/>
      <c r="G81" s="385"/>
      <c r="H81" s="385"/>
      <c r="I81" s="385"/>
      <c r="J81" s="385"/>
      <c r="K81" s="385"/>
      <c r="L81" s="385"/>
      <c r="M81" s="385"/>
      <c r="N81" s="385"/>
      <c r="O81" s="385"/>
      <c r="P81" s="385"/>
      <c r="Q81" s="385"/>
      <c r="R81" s="385"/>
      <c r="S81" s="385"/>
      <c r="T81" s="385"/>
      <c r="U81" s="385"/>
      <c r="V81" s="385"/>
      <c r="W81" s="385"/>
      <c r="X81" s="385"/>
      <c r="Y81" s="385"/>
      <c r="Z81" s="385"/>
      <c r="AA81" s="577"/>
      <c r="AB81" s="589"/>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7" t="s">
        <v>11</v>
      </c>
      <c r="AC85" s="468"/>
      <c r="AD85" s="469"/>
      <c r="AE85" s="374" t="s">
        <v>535</v>
      </c>
      <c r="AF85" s="375"/>
      <c r="AG85" s="375"/>
      <c r="AH85" s="376"/>
      <c r="AI85" s="374" t="s">
        <v>532</v>
      </c>
      <c r="AJ85" s="375"/>
      <c r="AK85" s="375"/>
      <c r="AL85" s="376"/>
      <c r="AM85" s="381" t="s">
        <v>527</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9"/>
      <c r="B86" s="561"/>
      <c r="C86" s="561"/>
      <c r="D86" s="561"/>
      <c r="E86" s="561"/>
      <c r="F86" s="562"/>
      <c r="G86" s="576"/>
      <c r="H86" s="385"/>
      <c r="I86" s="385"/>
      <c r="J86" s="385"/>
      <c r="K86" s="385"/>
      <c r="L86" s="385"/>
      <c r="M86" s="385"/>
      <c r="N86" s="385"/>
      <c r="O86" s="577"/>
      <c r="P86" s="589"/>
      <c r="Q86" s="385"/>
      <c r="R86" s="385"/>
      <c r="S86" s="385"/>
      <c r="T86" s="385"/>
      <c r="U86" s="385"/>
      <c r="V86" s="385"/>
      <c r="W86" s="385"/>
      <c r="X86" s="577"/>
      <c r="Y86" s="173"/>
      <c r="Z86" s="174"/>
      <c r="AA86" s="175"/>
      <c r="AB86" s="338"/>
      <c r="AC86" s="339"/>
      <c r="AD86" s="340"/>
      <c r="AE86" s="338"/>
      <c r="AF86" s="339"/>
      <c r="AG86" s="339"/>
      <c r="AH86" s="340"/>
      <c r="AI86" s="338"/>
      <c r="AJ86" s="339"/>
      <c r="AK86" s="339"/>
      <c r="AL86" s="340"/>
      <c r="AM86" s="382"/>
      <c r="AN86" s="382"/>
      <c r="AO86" s="382"/>
      <c r="AP86" s="338"/>
      <c r="AQ86" s="270"/>
      <c r="AR86" s="271"/>
      <c r="AS86" s="137" t="s">
        <v>355</v>
      </c>
      <c r="AT86" s="172"/>
      <c r="AU86" s="271"/>
      <c r="AV86" s="271"/>
      <c r="AW86" s="385" t="s">
        <v>300</v>
      </c>
      <c r="AX86" s="386"/>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11"/>
      <c r="R87" s="811"/>
      <c r="S87" s="811"/>
      <c r="T87" s="811"/>
      <c r="U87" s="811"/>
      <c r="V87" s="811"/>
      <c r="W87" s="811"/>
      <c r="X87" s="812"/>
      <c r="Y87" s="767" t="s">
        <v>62</v>
      </c>
      <c r="Z87" s="768"/>
      <c r="AA87" s="769"/>
      <c r="AB87" s="560"/>
      <c r="AC87" s="560"/>
      <c r="AD87" s="560"/>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9"/>
      <c r="B88" s="561"/>
      <c r="C88" s="561"/>
      <c r="D88" s="561"/>
      <c r="E88" s="561"/>
      <c r="F88" s="562"/>
      <c r="G88" s="232"/>
      <c r="H88" s="233"/>
      <c r="I88" s="233"/>
      <c r="J88" s="233"/>
      <c r="K88" s="233"/>
      <c r="L88" s="233"/>
      <c r="M88" s="233"/>
      <c r="N88" s="233"/>
      <c r="O88" s="234"/>
      <c r="P88" s="813"/>
      <c r="Q88" s="813"/>
      <c r="R88" s="813"/>
      <c r="S88" s="813"/>
      <c r="T88" s="813"/>
      <c r="U88" s="813"/>
      <c r="V88" s="813"/>
      <c r="W88" s="813"/>
      <c r="X88" s="814"/>
      <c r="Y88" s="741" t="s">
        <v>54</v>
      </c>
      <c r="Z88" s="742"/>
      <c r="AA88" s="743"/>
      <c r="AB88" s="531"/>
      <c r="AC88" s="531"/>
      <c r="AD88" s="531"/>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thickBot="1" x14ac:dyDescent="0.2">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5"/>
      <c r="Y89" s="741" t="s">
        <v>13</v>
      </c>
      <c r="Z89" s="742"/>
      <c r="AA89" s="743"/>
      <c r="AB89" s="470" t="s">
        <v>14</v>
      </c>
      <c r="AC89" s="470"/>
      <c r="AD89" s="470"/>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7" t="s">
        <v>11</v>
      </c>
      <c r="AC90" s="468"/>
      <c r="AD90" s="469"/>
      <c r="AE90" s="374" t="s">
        <v>535</v>
      </c>
      <c r="AF90" s="375"/>
      <c r="AG90" s="375"/>
      <c r="AH90" s="376"/>
      <c r="AI90" s="374" t="s">
        <v>532</v>
      </c>
      <c r="AJ90" s="375"/>
      <c r="AK90" s="375"/>
      <c r="AL90" s="376"/>
      <c r="AM90" s="381" t="s">
        <v>527</v>
      </c>
      <c r="AN90" s="381"/>
      <c r="AO90" s="381"/>
      <c r="AP90" s="374"/>
      <c r="AQ90" s="176" t="s">
        <v>354</v>
      </c>
      <c r="AR90" s="169"/>
      <c r="AS90" s="169"/>
      <c r="AT90" s="170"/>
      <c r="AU90" s="379" t="s">
        <v>253</v>
      </c>
      <c r="AV90" s="379"/>
      <c r="AW90" s="379"/>
      <c r="AX90" s="380"/>
    </row>
    <row r="91" spans="1:60" ht="18.75" hidden="1" customHeight="1" x14ac:dyDescent="0.15">
      <c r="A91" s="529"/>
      <c r="B91" s="561"/>
      <c r="C91" s="561"/>
      <c r="D91" s="561"/>
      <c r="E91" s="561"/>
      <c r="F91" s="562"/>
      <c r="G91" s="576"/>
      <c r="H91" s="385"/>
      <c r="I91" s="385"/>
      <c r="J91" s="385"/>
      <c r="K91" s="385"/>
      <c r="L91" s="385"/>
      <c r="M91" s="385"/>
      <c r="N91" s="385"/>
      <c r="O91" s="577"/>
      <c r="P91" s="589"/>
      <c r="Q91" s="385"/>
      <c r="R91" s="385"/>
      <c r="S91" s="385"/>
      <c r="T91" s="385"/>
      <c r="U91" s="385"/>
      <c r="V91" s="385"/>
      <c r="W91" s="385"/>
      <c r="X91" s="577"/>
      <c r="Y91" s="173"/>
      <c r="Z91" s="174"/>
      <c r="AA91" s="175"/>
      <c r="AB91" s="338"/>
      <c r="AC91" s="339"/>
      <c r="AD91" s="340"/>
      <c r="AE91" s="338"/>
      <c r="AF91" s="339"/>
      <c r="AG91" s="339"/>
      <c r="AH91" s="340"/>
      <c r="AI91" s="338"/>
      <c r="AJ91" s="339"/>
      <c r="AK91" s="339"/>
      <c r="AL91" s="340"/>
      <c r="AM91" s="382"/>
      <c r="AN91" s="382"/>
      <c r="AO91" s="382"/>
      <c r="AP91" s="338"/>
      <c r="AQ91" s="270"/>
      <c r="AR91" s="271"/>
      <c r="AS91" s="137" t="s">
        <v>355</v>
      </c>
      <c r="AT91" s="172"/>
      <c r="AU91" s="271"/>
      <c r="AV91" s="271"/>
      <c r="AW91" s="385" t="s">
        <v>300</v>
      </c>
      <c r="AX91" s="386"/>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11"/>
      <c r="R92" s="811"/>
      <c r="S92" s="811"/>
      <c r="T92" s="811"/>
      <c r="U92" s="811"/>
      <c r="V92" s="811"/>
      <c r="W92" s="811"/>
      <c r="X92" s="812"/>
      <c r="Y92" s="767" t="s">
        <v>62</v>
      </c>
      <c r="Z92" s="768"/>
      <c r="AA92" s="769"/>
      <c r="AB92" s="560"/>
      <c r="AC92" s="560"/>
      <c r="AD92" s="560"/>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3"/>
      <c r="Q93" s="813"/>
      <c r="R93" s="813"/>
      <c r="S93" s="813"/>
      <c r="T93" s="813"/>
      <c r="U93" s="813"/>
      <c r="V93" s="813"/>
      <c r="W93" s="813"/>
      <c r="X93" s="814"/>
      <c r="Y93" s="741" t="s">
        <v>54</v>
      </c>
      <c r="Z93" s="742"/>
      <c r="AA93" s="743"/>
      <c r="AB93" s="531"/>
      <c r="AC93" s="531"/>
      <c r="AD93" s="531"/>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5"/>
      <c r="Y94" s="741" t="s">
        <v>13</v>
      </c>
      <c r="Z94" s="742"/>
      <c r="AA94" s="743"/>
      <c r="AB94" s="470" t="s">
        <v>14</v>
      </c>
      <c r="AC94" s="470"/>
      <c r="AD94" s="470"/>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9"/>
      <c r="B95" s="561" t="s">
        <v>264</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7" t="s">
        <v>11</v>
      </c>
      <c r="AC95" s="468"/>
      <c r="AD95" s="469"/>
      <c r="AE95" s="374" t="s">
        <v>535</v>
      </c>
      <c r="AF95" s="375"/>
      <c r="AG95" s="375"/>
      <c r="AH95" s="376"/>
      <c r="AI95" s="374" t="s">
        <v>532</v>
      </c>
      <c r="AJ95" s="375"/>
      <c r="AK95" s="375"/>
      <c r="AL95" s="376"/>
      <c r="AM95" s="381" t="s">
        <v>527</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5"/>
      <c r="I96" s="385"/>
      <c r="J96" s="385"/>
      <c r="K96" s="385"/>
      <c r="L96" s="385"/>
      <c r="M96" s="385"/>
      <c r="N96" s="385"/>
      <c r="O96" s="577"/>
      <c r="P96" s="589"/>
      <c r="Q96" s="385"/>
      <c r="R96" s="385"/>
      <c r="S96" s="385"/>
      <c r="T96" s="385"/>
      <c r="U96" s="385"/>
      <c r="V96" s="385"/>
      <c r="W96" s="385"/>
      <c r="X96" s="577"/>
      <c r="Y96" s="173"/>
      <c r="Z96" s="174"/>
      <c r="AA96" s="175"/>
      <c r="AB96" s="338"/>
      <c r="AC96" s="339"/>
      <c r="AD96" s="340"/>
      <c r="AE96" s="338"/>
      <c r="AF96" s="339"/>
      <c r="AG96" s="339"/>
      <c r="AH96" s="340"/>
      <c r="AI96" s="338"/>
      <c r="AJ96" s="339"/>
      <c r="AK96" s="339"/>
      <c r="AL96" s="340"/>
      <c r="AM96" s="382"/>
      <c r="AN96" s="382"/>
      <c r="AO96" s="382"/>
      <c r="AP96" s="338"/>
      <c r="AQ96" s="270"/>
      <c r="AR96" s="271"/>
      <c r="AS96" s="137" t="s">
        <v>355</v>
      </c>
      <c r="AT96" s="172"/>
      <c r="AU96" s="271"/>
      <c r="AV96" s="271"/>
      <c r="AW96" s="385" t="s">
        <v>300</v>
      </c>
      <c r="AX96" s="386"/>
    </row>
    <row r="97" spans="1:60" ht="23.25" hidden="1" customHeight="1" x14ac:dyDescent="0.15">
      <c r="A97" s="529"/>
      <c r="B97" s="561"/>
      <c r="C97" s="561"/>
      <c r="D97" s="561"/>
      <c r="E97" s="561"/>
      <c r="F97" s="562"/>
      <c r="G97" s="230"/>
      <c r="H97" s="161"/>
      <c r="I97" s="161"/>
      <c r="J97" s="161"/>
      <c r="K97" s="161"/>
      <c r="L97" s="161"/>
      <c r="M97" s="161"/>
      <c r="N97" s="161"/>
      <c r="O97" s="231"/>
      <c r="P97" s="161"/>
      <c r="Q97" s="811"/>
      <c r="R97" s="811"/>
      <c r="S97" s="811"/>
      <c r="T97" s="811"/>
      <c r="U97" s="811"/>
      <c r="V97" s="811"/>
      <c r="W97" s="811"/>
      <c r="X97" s="812"/>
      <c r="Y97" s="767" t="s">
        <v>62</v>
      </c>
      <c r="Z97" s="768"/>
      <c r="AA97" s="769"/>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30"/>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535</v>
      </c>
      <c r="AF100" s="836"/>
      <c r="AG100" s="836"/>
      <c r="AH100" s="837"/>
      <c r="AI100" s="835" t="s">
        <v>532</v>
      </c>
      <c r="AJ100" s="836"/>
      <c r="AK100" s="836"/>
      <c r="AL100" s="837"/>
      <c r="AM100" s="835" t="s">
        <v>528</v>
      </c>
      <c r="AN100" s="836"/>
      <c r="AO100" s="836"/>
      <c r="AP100" s="837"/>
      <c r="AQ100" s="943" t="s">
        <v>521</v>
      </c>
      <c r="AR100" s="944"/>
      <c r="AS100" s="944"/>
      <c r="AT100" s="945"/>
      <c r="AU100" s="943" t="s">
        <v>518</v>
      </c>
      <c r="AV100" s="944"/>
      <c r="AW100" s="944"/>
      <c r="AX100" s="946"/>
    </row>
    <row r="101" spans="1:60" ht="84.75" customHeight="1" x14ac:dyDescent="0.15">
      <c r="A101" s="500"/>
      <c r="B101" s="501"/>
      <c r="C101" s="501"/>
      <c r="D101" s="501"/>
      <c r="E101" s="501"/>
      <c r="F101" s="502"/>
      <c r="G101" s="161" t="s">
        <v>653</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0" t="s">
        <v>591</v>
      </c>
      <c r="AC101" s="560"/>
      <c r="AD101" s="560"/>
      <c r="AE101" s="370" t="s">
        <v>575</v>
      </c>
      <c r="AF101" s="371"/>
      <c r="AG101" s="371"/>
      <c r="AH101" s="372"/>
      <c r="AI101" s="370" t="s">
        <v>575</v>
      </c>
      <c r="AJ101" s="371"/>
      <c r="AK101" s="371"/>
      <c r="AL101" s="372"/>
      <c r="AM101" s="370">
        <f>7+7+3+9</f>
        <v>26</v>
      </c>
      <c r="AN101" s="371"/>
      <c r="AO101" s="371"/>
      <c r="AP101" s="372"/>
      <c r="AQ101" s="370">
        <f>7</f>
        <v>7</v>
      </c>
      <c r="AR101" s="371"/>
      <c r="AS101" s="371"/>
      <c r="AT101" s="372"/>
      <c r="AU101" s="370"/>
      <c r="AV101" s="371"/>
      <c r="AW101" s="371"/>
      <c r="AX101" s="372"/>
    </row>
    <row r="102" spans="1:60" ht="87"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5"/>
      <c r="AA102" s="346"/>
      <c r="AB102" s="560" t="s">
        <v>591</v>
      </c>
      <c r="AC102" s="560"/>
      <c r="AD102" s="560"/>
      <c r="AE102" s="364" t="s">
        <v>575</v>
      </c>
      <c r="AF102" s="364"/>
      <c r="AG102" s="364"/>
      <c r="AH102" s="364"/>
      <c r="AI102" s="364" t="s">
        <v>575</v>
      </c>
      <c r="AJ102" s="364"/>
      <c r="AK102" s="364"/>
      <c r="AL102" s="364"/>
      <c r="AM102" s="364">
        <f>7+7+3+9</f>
        <v>26</v>
      </c>
      <c r="AN102" s="364"/>
      <c r="AO102" s="364"/>
      <c r="AP102" s="364"/>
      <c r="AQ102" s="826">
        <f>7</f>
        <v>7</v>
      </c>
      <c r="AR102" s="827"/>
      <c r="AS102" s="827"/>
      <c r="AT102" s="828"/>
      <c r="AU102" s="826"/>
      <c r="AV102" s="827"/>
      <c r="AW102" s="827"/>
      <c r="AX102" s="828"/>
    </row>
    <row r="103" spans="1:60" ht="31.5" customHeight="1" x14ac:dyDescent="0.15">
      <c r="A103" s="497" t="s">
        <v>475</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3" t="s">
        <v>11</v>
      </c>
      <c r="AC103" s="298"/>
      <c r="AD103" s="299"/>
      <c r="AE103" s="303" t="s">
        <v>535</v>
      </c>
      <c r="AF103" s="298"/>
      <c r="AG103" s="298"/>
      <c r="AH103" s="299"/>
      <c r="AI103" s="303" t="s">
        <v>532</v>
      </c>
      <c r="AJ103" s="298"/>
      <c r="AK103" s="298"/>
      <c r="AL103" s="299"/>
      <c r="AM103" s="303" t="s">
        <v>528</v>
      </c>
      <c r="AN103" s="298"/>
      <c r="AO103" s="298"/>
      <c r="AP103" s="299"/>
      <c r="AQ103" s="366" t="s">
        <v>521</v>
      </c>
      <c r="AR103" s="367"/>
      <c r="AS103" s="367"/>
      <c r="AT103" s="368"/>
      <c r="AU103" s="366" t="s">
        <v>518</v>
      </c>
      <c r="AV103" s="367"/>
      <c r="AW103" s="367"/>
      <c r="AX103" s="369"/>
    </row>
    <row r="104" spans="1:60" ht="72" customHeight="1" x14ac:dyDescent="0.15">
      <c r="A104" s="500"/>
      <c r="B104" s="501"/>
      <c r="C104" s="501"/>
      <c r="D104" s="501"/>
      <c r="E104" s="501"/>
      <c r="F104" s="502"/>
      <c r="G104" s="161" t="s">
        <v>652</v>
      </c>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t="s">
        <v>591</v>
      </c>
      <c r="AC104" s="481"/>
      <c r="AD104" s="482"/>
      <c r="AE104" s="370" t="s">
        <v>575</v>
      </c>
      <c r="AF104" s="371"/>
      <c r="AG104" s="371"/>
      <c r="AH104" s="372"/>
      <c r="AI104" s="370" t="s">
        <v>575</v>
      </c>
      <c r="AJ104" s="371"/>
      <c r="AK104" s="371"/>
      <c r="AL104" s="372"/>
      <c r="AM104" s="370">
        <v>0</v>
      </c>
      <c r="AN104" s="371"/>
      <c r="AO104" s="371"/>
      <c r="AP104" s="372"/>
      <c r="AQ104" s="370" t="s">
        <v>575</v>
      </c>
      <c r="AR104" s="371"/>
      <c r="AS104" s="371"/>
      <c r="AT104" s="372"/>
      <c r="AU104" s="370"/>
      <c r="AV104" s="371"/>
      <c r="AW104" s="371"/>
      <c r="AX104" s="372"/>
    </row>
    <row r="105" spans="1:60" ht="82.5"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12" t="s">
        <v>591</v>
      </c>
      <c r="AC105" s="413"/>
      <c r="AD105" s="414"/>
      <c r="AE105" s="364" t="s">
        <v>575</v>
      </c>
      <c r="AF105" s="364"/>
      <c r="AG105" s="364"/>
      <c r="AH105" s="364"/>
      <c r="AI105" s="364" t="s">
        <v>575</v>
      </c>
      <c r="AJ105" s="364"/>
      <c r="AK105" s="364"/>
      <c r="AL105" s="364"/>
      <c r="AM105" s="364">
        <v>0</v>
      </c>
      <c r="AN105" s="364"/>
      <c r="AO105" s="364"/>
      <c r="AP105" s="364"/>
      <c r="AQ105" s="370">
        <v>1</v>
      </c>
      <c r="AR105" s="371"/>
      <c r="AS105" s="371"/>
      <c r="AT105" s="372"/>
      <c r="AU105" s="826"/>
      <c r="AV105" s="827"/>
      <c r="AW105" s="827"/>
      <c r="AX105" s="828"/>
    </row>
    <row r="106" spans="1:60" ht="31.5" customHeight="1" x14ac:dyDescent="0.15">
      <c r="A106" s="497" t="s">
        <v>475</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3" t="s">
        <v>11</v>
      </c>
      <c r="AC106" s="298"/>
      <c r="AD106" s="299"/>
      <c r="AE106" s="303" t="s">
        <v>535</v>
      </c>
      <c r="AF106" s="298"/>
      <c r="AG106" s="298"/>
      <c r="AH106" s="299"/>
      <c r="AI106" s="303" t="s">
        <v>532</v>
      </c>
      <c r="AJ106" s="298"/>
      <c r="AK106" s="298"/>
      <c r="AL106" s="299"/>
      <c r="AM106" s="303" t="s">
        <v>527</v>
      </c>
      <c r="AN106" s="298"/>
      <c r="AO106" s="298"/>
      <c r="AP106" s="299"/>
      <c r="AQ106" s="366" t="s">
        <v>521</v>
      </c>
      <c r="AR106" s="367"/>
      <c r="AS106" s="367"/>
      <c r="AT106" s="368"/>
      <c r="AU106" s="366" t="s">
        <v>518</v>
      </c>
      <c r="AV106" s="367"/>
      <c r="AW106" s="367"/>
      <c r="AX106" s="369"/>
    </row>
    <row r="107" spans="1:60" ht="73.5" customHeight="1" x14ac:dyDescent="0.15">
      <c r="A107" s="500"/>
      <c r="B107" s="501"/>
      <c r="C107" s="501"/>
      <c r="D107" s="501"/>
      <c r="E107" s="501"/>
      <c r="F107" s="502"/>
      <c r="G107" s="161" t="s">
        <v>651</v>
      </c>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t="s">
        <v>591</v>
      </c>
      <c r="AC107" s="481"/>
      <c r="AD107" s="482"/>
      <c r="AE107" s="364" t="s">
        <v>575</v>
      </c>
      <c r="AF107" s="364"/>
      <c r="AG107" s="364"/>
      <c r="AH107" s="364"/>
      <c r="AI107" s="364" t="s">
        <v>575</v>
      </c>
      <c r="AJ107" s="364"/>
      <c r="AK107" s="364"/>
      <c r="AL107" s="364"/>
      <c r="AM107" s="364">
        <v>1</v>
      </c>
      <c r="AN107" s="364"/>
      <c r="AO107" s="364"/>
      <c r="AP107" s="364"/>
      <c r="AQ107" s="370" t="s">
        <v>575</v>
      </c>
      <c r="AR107" s="371"/>
      <c r="AS107" s="371"/>
      <c r="AT107" s="372"/>
      <c r="AU107" s="370"/>
      <c r="AV107" s="371"/>
      <c r="AW107" s="371"/>
      <c r="AX107" s="372"/>
    </row>
    <row r="108" spans="1:60" ht="74.25"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12" t="s">
        <v>591</v>
      </c>
      <c r="AC108" s="413"/>
      <c r="AD108" s="414"/>
      <c r="AE108" s="364" t="s">
        <v>575</v>
      </c>
      <c r="AF108" s="364"/>
      <c r="AG108" s="364"/>
      <c r="AH108" s="364"/>
      <c r="AI108" s="364" t="s">
        <v>575</v>
      </c>
      <c r="AJ108" s="364"/>
      <c r="AK108" s="364"/>
      <c r="AL108" s="364"/>
      <c r="AM108" s="364">
        <v>0</v>
      </c>
      <c r="AN108" s="364"/>
      <c r="AO108" s="364"/>
      <c r="AP108" s="364"/>
      <c r="AQ108" s="370">
        <v>1</v>
      </c>
      <c r="AR108" s="371"/>
      <c r="AS108" s="371"/>
      <c r="AT108" s="372"/>
      <c r="AU108" s="826"/>
      <c r="AV108" s="827"/>
      <c r="AW108" s="827"/>
      <c r="AX108" s="828"/>
    </row>
    <row r="109" spans="1:60" ht="31.5" hidden="1" customHeight="1" x14ac:dyDescent="0.15">
      <c r="A109" s="497" t="s">
        <v>475</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3" t="s">
        <v>11</v>
      </c>
      <c r="AC109" s="298"/>
      <c r="AD109" s="299"/>
      <c r="AE109" s="303" t="s">
        <v>535</v>
      </c>
      <c r="AF109" s="298"/>
      <c r="AG109" s="298"/>
      <c r="AH109" s="299"/>
      <c r="AI109" s="303" t="s">
        <v>532</v>
      </c>
      <c r="AJ109" s="298"/>
      <c r="AK109" s="298"/>
      <c r="AL109" s="299"/>
      <c r="AM109" s="303" t="s">
        <v>528</v>
      </c>
      <c r="AN109" s="298"/>
      <c r="AO109" s="298"/>
      <c r="AP109" s="299"/>
      <c r="AQ109" s="366" t="s">
        <v>521</v>
      </c>
      <c r="AR109" s="367"/>
      <c r="AS109" s="367"/>
      <c r="AT109" s="368"/>
      <c r="AU109" s="366" t="s">
        <v>518</v>
      </c>
      <c r="AV109" s="367"/>
      <c r="AW109" s="367"/>
      <c r="AX109" s="369"/>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12"/>
      <c r="AC111" s="413"/>
      <c r="AD111" s="414"/>
      <c r="AE111" s="364"/>
      <c r="AF111" s="364"/>
      <c r="AG111" s="364"/>
      <c r="AH111" s="364"/>
      <c r="AI111" s="364"/>
      <c r="AJ111" s="364"/>
      <c r="AK111" s="364"/>
      <c r="AL111" s="364"/>
      <c r="AM111" s="364"/>
      <c r="AN111" s="364"/>
      <c r="AO111" s="364"/>
      <c r="AP111" s="364"/>
      <c r="AQ111" s="370"/>
      <c r="AR111" s="371"/>
      <c r="AS111" s="371"/>
      <c r="AT111" s="372"/>
      <c r="AU111" s="826"/>
      <c r="AV111" s="827"/>
      <c r="AW111" s="827"/>
      <c r="AX111" s="828"/>
    </row>
    <row r="112" spans="1:60" ht="31.5" hidden="1" customHeight="1" x14ac:dyDescent="0.15">
      <c r="A112" s="497" t="s">
        <v>475</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3" t="s">
        <v>11</v>
      </c>
      <c r="AC112" s="298"/>
      <c r="AD112" s="299"/>
      <c r="AE112" s="303" t="s">
        <v>535</v>
      </c>
      <c r="AF112" s="298"/>
      <c r="AG112" s="298"/>
      <c r="AH112" s="299"/>
      <c r="AI112" s="303" t="s">
        <v>532</v>
      </c>
      <c r="AJ112" s="298"/>
      <c r="AK112" s="298"/>
      <c r="AL112" s="299"/>
      <c r="AM112" s="303" t="s">
        <v>527</v>
      </c>
      <c r="AN112" s="298"/>
      <c r="AO112" s="298"/>
      <c r="AP112" s="299"/>
      <c r="AQ112" s="366" t="s">
        <v>521</v>
      </c>
      <c r="AR112" s="367"/>
      <c r="AS112" s="367"/>
      <c r="AT112" s="368"/>
      <c r="AU112" s="366" t="s">
        <v>518</v>
      </c>
      <c r="AV112" s="367"/>
      <c r="AW112" s="367"/>
      <c r="AX112" s="369"/>
    </row>
    <row r="113" spans="1:50" ht="4.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5.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535</v>
      </c>
      <c r="AF115" s="298"/>
      <c r="AG115" s="298"/>
      <c r="AH115" s="299"/>
      <c r="AI115" s="303" t="s">
        <v>532</v>
      </c>
      <c r="AJ115" s="298"/>
      <c r="AK115" s="298"/>
      <c r="AL115" s="299"/>
      <c r="AM115" s="303" t="s">
        <v>527</v>
      </c>
      <c r="AN115" s="298"/>
      <c r="AO115" s="298"/>
      <c r="AP115" s="299"/>
      <c r="AQ115" s="341" t="s">
        <v>522</v>
      </c>
      <c r="AR115" s="342"/>
      <c r="AS115" s="342"/>
      <c r="AT115" s="342"/>
      <c r="AU115" s="342"/>
      <c r="AV115" s="342"/>
      <c r="AW115" s="342"/>
      <c r="AX115" s="343"/>
    </row>
    <row r="116" spans="1:50" ht="23.25" customHeight="1" x14ac:dyDescent="0.15">
      <c r="A116" s="292"/>
      <c r="B116" s="293"/>
      <c r="C116" s="293"/>
      <c r="D116" s="293"/>
      <c r="E116" s="293"/>
      <c r="F116" s="294"/>
      <c r="G116" s="357" t="s">
        <v>581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c r="AC116" s="301"/>
      <c r="AD116" s="302"/>
      <c r="AE116" s="364" t="s">
        <v>575</v>
      </c>
      <c r="AF116" s="364"/>
      <c r="AG116" s="364"/>
      <c r="AH116" s="364"/>
      <c r="AI116" s="364" t="s">
        <v>575</v>
      </c>
      <c r="AJ116" s="364"/>
      <c r="AK116" s="364"/>
      <c r="AL116" s="364"/>
      <c r="AM116" s="364">
        <f>128/26</f>
        <v>4.9230769230769234</v>
      </c>
      <c r="AN116" s="364"/>
      <c r="AO116" s="364"/>
      <c r="AP116" s="364"/>
      <c r="AQ116" s="370">
        <f>60/7</f>
        <v>8.5714285714285712</v>
      </c>
      <c r="AR116" s="371"/>
      <c r="AS116" s="371"/>
      <c r="AT116" s="371"/>
      <c r="AU116" s="371"/>
      <c r="AV116" s="371"/>
      <c r="AW116" s="371"/>
      <c r="AX116" s="373"/>
    </row>
    <row r="117" spans="1:50" ht="46.5" customHeight="1" x14ac:dyDescent="0.15">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482</v>
      </c>
      <c r="AC117" s="348"/>
      <c r="AD117" s="349"/>
      <c r="AE117" s="306" t="s">
        <v>575</v>
      </c>
      <c r="AF117" s="306"/>
      <c r="AG117" s="306"/>
      <c r="AH117" s="306"/>
      <c r="AI117" s="306" t="s">
        <v>575</v>
      </c>
      <c r="AJ117" s="306"/>
      <c r="AK117" s="306"/>
      <c r="AL117" s="306"/>
      <c r="AM117" s="306" t="s">
        <v>640</v>
      </c>
      <c r="AN117" s="306"/>
      <c r="AO117" s="306"/>
      <c r="AP117" s="306"/>
      <c r="AQ117" s="306" t="s">
        <v>649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535</v>
      </c>
      <c r="AF118" s="298"/>
      <c r="AG118" s="298"/>
      <c r="AH118" s="299"/>
      <c r="AI118" s="303" t="s">
        <v>532</v>
      </c>
      <c r="AJ118" s="298"/>
      <c r="AK118" s="298"/>
      <c r="AL118" s="299"/>
      <c r="AM118" s="303" t="s">
        <v>527</v>
      </c>
      <c r="AN118" s="298"/>
      <c r="AO118" s="298"/>
      <c r="AP118" s="299"/>
      <c r="AQ118" s="341" t="s">
        <v>522</v>
      </c>
      <c r="AR118" s="342"/>
      <c r="AS118" s="342"/>
      <c r="AT118" s="342"/>
      <c r="AU118" s="342"/>
      <c r="AV118" s="342"/>
      <c r="AW118" s="342"/>
      <c r="AX118" s="343"/>
    </row>
    <row r="119" spans="1:50" ht="23.25" customHeight="1" x14ac:dyDescent="0.15">
      <c r="A119" s="292"/>
      <c r="B119" s="293"/>
      <c r="C119" s="293"/>
      <c r="D119" s="293"/>
      <c r="E119" s="293"/>
      <c r="F119" s="294"/>
      <c r="G119" s="357" t="s">
        <v>582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t="s">
        <v>575</v>
      </c>
      <c r="AF119" s="364"/>
      <c r="AG119" s="364"/>
      <c r="AH119" s="364"/>
      <c r="AI119" s="364" t="s">
        <v>575</v>
      </c>
      <c r="AJ119" s="364"/>
      <c r="AK119" s="364"/>
      <c r="AL119" s="364"/>
      <c r="AM119" s="364">
        <f>126/1</f>
        <v>126</v>
      </c>
      <c r="AN119" s="364"/>
      <c r="AO119" s="364"/>
      <c r="AP119" s="364"/>
      <c r="AQ119" s="364">
        <f>60/1</f>
        <v>60</v>
      </c>
      <c r="AR119" s="364"/>
      <c r="AS119" s="364"/>
      <c r="AT119" s="364"/>
      <c r="AU119" s="364"/>
      <c r="AV119" s="364"/>
      <c r="AW119" s="364"/>
      <c r="AX119" s="365"/>
    </row>
    <row r="120" spans="1:50" ht="46.5"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06" t="s">
        <v>575</v>
      </c>
      <c r="AF120" s="306"/>
      <c r="AG120" s="306"/>
      <c r="AH120" s="306"/>
      <c r="AI120" s="306" t="s">
        <v>575</v>
      </c>
      <c r="AJ120" s="306"/>
      <c r="AK120" s="306"/>
      <c r="AL120" s="306"/>
      <c r="AM120" s="306" t="s">
        <v>641</v>
      </c>
      <c r="AN120" s="306"/>
      <c r="AO120" s="306"/>
      <c r="AP120" s="306"/>
      <c r="AQ120" s="306" t="s">
        <v>630</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535</v>
      </c>
      <c r="AF121" s="298"/>
      <c r="AG121" s="298"/>
      <c r="AH121" s="299"/>
      <c r="AI121" s="303" t="s">
        <v>532</v>
      </c>
      <c r="AJ121" s="298"/>
      <c r="AK121" s="298"/>
      <c r="AL121" s="299"/>
      <c r="AM121" s="303" t="s">
        <v>527</v>
      </c>
      <c r="AN121" s="298"/>
      <c r="AO121" s="298"/>
      <c r="AP121" s="299"/>
      <c r="AQ121" s="341" t="s">
        <v>522</v>
      </c>
      <c r="AR121" s="342"/>
      <c r="AS121" s="342"/>
      <c r="AT121" s="342"/>
      <c r="AU121" s="342"/>
      <c r="AV121" s="342"/>
      <c r="AW121" s="342"/>
      <c r="AX121" s="343"/>
    </row>
    <row r="122" spans="1:50" ht="23.25" customHeight="1" x14ac:dyDescent="0.15">
      <c r="A122" s="292"/>
      <c r="B122" s="293"/>
      <c r="C122" s="293"/>
      <c r="D122" s="293"/>
      <c r="E122" s="293"/>
      <c r="F122" s="294"/>
      <c r="G122" s="357" t="s">
        <v>583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t="s">
        <v>575</v>
      </c>
      <c r="AF122" s="364"/>
      <c r="AG122" s="364"/>
      <c r="AH122" s="364"/>
      <c r="AI122" s="364" t="s">
        <v>575</v>
      </c>
      <c r="AJ122" s="364"/>
      <c r="AK122" s="364"/>
      <c r="AL122" s="364"/>
      <c r="AM122" s="364">
        <f>126/1</f>
        <v>126</v>
      </c>
      <c r="AN122" s="364"/>
      <c r="AO122" s="364"/>
      <c r="AP122" s="364"/>
      <c r="AQ122" s="364">
        <f>60/1</f>
        <v>60</v>
      </c>
      <c r="AR122" s="364"/>
      <c r="AS122" s="364"/>
      <c r="AT122" s="364"/>
      <c r="AU122" s="364"/>
      <c r="AV122" s="364"/>
      <c r="AW122" s="364"/>
      <c r="AX122" s="365"/>
    </row>
    <row r="123" spans="1:50" ht="46.5" customHeight="1" thickBot="1" x14ac:dyDescent="0.2">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484</v>
      </c>
      <c r="AC123" s="348"/>
      <c r="AD123" s="349"/>
      <c r="AE123" s="306" t="s">
        <v>575</v>
      </c>
      <c r="AF123" s="306"/>
      <c r="AG123" s="306"/>
      <c r="AH123" s="306"/>
      <c r="AI123" s="306" t="s">
        <v>575</v>
      </c>
      <c r="AJ123" s="306"/>
      <c r="AK123" s="306"/>
      <c r="AL123" s="306"/>
      <c r="AM123" s="306" t="s">
        <v>642</v>
      </c>
      <c r="AN123" s="306"/>
      <c r="AO123" s="306"/>
      <c r="AP123" s="306"/>
      <c r="AQ123" s="306" t="s">
        <v>631</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536</v>
      </c>
      <c r="AF124" s="298"/>
      <c r="AG124" s="298"/>
      <c r="AH124" s="299"/>
      <c r="AI124" s="303" t="s">
        <v>532</v>
      </c>
      <c r="AJ124" s="298"/>
      <c r="AK124" s="298"/>
      <c r="AL124" s="299"/>
      <c r="AM124" s="303" t="s">
        <v>527</v>
      </c>
      <c r="AN124" s="298"/>
      <c r="AO124" s="298"/>
      <c r="AP124" s="299"/>
      <c r="AQ124" s="341" t="s">
        <v>522</v>
      </c>
      <c r="AR124" s="342"/>
      <c r="AS124" s="342"/>
      <c r="AT124" s="342"/>
      <c r="AU124" s="342"/>
      <c r="AV124" s="342"/>
      <c r="AW124" s="342"/>
      <c r="AX124" s="343"/>
    </row>
    <row r="125" spans="1:50" ht="23.25" hidden="1" customHeight="1" x14ac:dyDescent="0.15">
      <c r="A125" s="292"/>
      <c r="B125" s="293"/>
      <c r="C125" s="293"/>
      <c r="D125" s="293"/>
      <c r="E125" s="293"/>
      <c r="F125" s="294"/>
      <c r="G125" s="357" t="s">
        <v>483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535</v>
      </c>
      <c r="AF127" s="298"/>
      <c r="AG127" s="298"/>
      <c r="AH127" s="299"/>
      <c r="AI127" s="303" t="s">
        <v>532</v>
      </c>
      <c r="AJ127" s="298"/>
      <c r="AK127" s="298"/>
      <c r="AL127" s="299"/>
      <c r="AM127" s="303" t="s">
        <v>527</v>
      </c>
      <c r="AN127" s="298"/>
      <c r="AO127" s="298"/>
      <c r="AP127" s="299"/>
      <c r="AQ127" s="341" t="s">
        <v>522</v>
      </c>
      <c r="AR127" s="342"/>
      <c r="AS127" s="342"/>
      <c r="AT127" s="342"/>
      <c r="AU127" s="342"/>
      <c r="AV127" s="342"/>
      <c r="AW127" s="342"/>
      <c r="AX127" s="343"/>
    </row>
    <row r="128" spans="1:50" ht="23.25" hidden="1" customHeight="1" x14ac:dyDescent="0.15">
      <c r="A128" s="292"/>
      <c r="B128" s="293"/>
      <c r="C128" s="293"/>
      <c r="D128" s="293"/>
      <c r="E128" s="293"/>
      <c r="F128" s="294"/>
      <c r="G128" s="357" t="s">
        <v>483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565</v>
      </c>
      <c r="B130" s="1006"/>
      <c r="C130" s="1005" t="s">
        <v>358</v>
      </c>
      <c r="D130" s="1006"/>
      <c r="E130" s="308" t="s">
        <v>387</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585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46.5" customHeight="1" x14ac:dyDescent="0.15">
      <c r="A134" s="1009"/>
      <c r="B134" s="252"/>
      <c r="C134" s="251"/>
      <c r="D134" s="252"/>
      <c r="E134" s="251"/>
      <c r="F134" s="314"/>
      <c r="G134" s="230" t="s">
        <v>657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v>5</v>
      </c>
      <c r="AF134" s="112"/>
      <c r="AG134" s="112"/>
      <c r="AH134" s="112"/>
      <c r="AI134" s="266">
        <v>63</v>
      </c>
      <c r="AJ134" s="112"/>
      <c r="AK134" s="112"/>
      <c r="AL134" s="112"/>
      <c r="AM134" s="266">
        <v>8</v>
      </c>
      <c r="AN134" s="112"/>
      <c r="AO134" s="112"/>
      <c r="AP134" s="112"/>
      <c r="AQ134" s="266"/>
      <c r="AR134" s="112"/>
      <c r="AS134" s="112"/>
      <c r="AT134" s="112"/>
      <c r="AU134" s="266"/>
      <c r="AV134" s="112"/>
      <c r="AW134" s="112"/>
      <c r="AX134" s="222"/>
    </row>
    <row r="135" spans="1:50" ht="46.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v>6</v>
      </c>
      <c r="AF135" s="112"/>
      <c r="AG135" s="112"/>
      <c r="AH135" s="112"/>
      <c r="AI135" s="266">
        <v>6</v>
      </c>
      <c r="AJ135" s="112"/>
      <c r="AK135" s="112"/>
      <c r="AL135" s="112"/>
      <c r="AM135" s="266">
        <v>6</v>
      </c>
      <c r="AN135" s="112"/>
      <c r="AO135" s="112"/>
      <c r="AP135" s="112"/>
      <c r="AQ135" s="266"/>
      <c r="AR135" s="112"/>
      <c r="AS135" s="112"/>
      <c r="AT135" s="112"/>
      <c r="AU135" s="266"/>
      <c r="AV135" s="112"/>
      <c r="AW135" s="112"/>
      <c r="AX135" s="222"/>
    </row>
    <row r="136" spans="1:50" ht="18.75"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50.25" customHeight="1" x14ac:dyDescent="0.15">
      <c r="A138" s="1009"/>
      <c r="B138" s="252"/>
      <c r="C138" s="251"/>
      <c r="D138" s="252"/>
      <c r="E138" s="251"/>
      <c r="F138" s="314"/>
      <c r="G138" s="230" t="s">
        <v>662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591</v>
      </c>
      <c r="AC138" s="221"/>
      <c r="AD138" s="221"/>
      <c r="AE138" s="266">
        <v>16</v>
      </c>
      <c r="AF138" s="112"/>
      <c r="AG138" s="112"/>
      <c r="AH138" s="112"/>
      <c r="AI138" s="266">
        <v>14</v>
      </c>
      <c r="AJ138" s="112"/>
      <c r="AK138" s="112"/>
      <c r="AL138" s="112"/>
      <c r="AM138" s="266">
        <v>28</v>
      </c>
      <c r="AN138" s="112"/>
      <c r="AO138" s="112"/>
      <c r="AP138" s="112"/>
      <c r="AQ138" s="266"/>
      <c r="AR138" s="112"/>
      <c r="AS138" s="112"/>
      <c r="AT138" s="112"/>
      <c r="AU138" s="266"/>
      <c r="AV138" s="112"/>
      <c r="AW138" s="112"/>
      <c r="AX138" s="222"/>
    </row>
    <row r="139" spans="1:50" ht="50.25"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591</v>
      </c>
      <c r="AC139" s="133"/>
      <c r="AD139" s="133"/>
      <c r="AE139" s="266">
        <v>20</v>
      </c>
      <c r="AF139" s="112"/>
      <c r="AG139" s="112"/>
      <c r="AH139" s="112"/>
      <c r="AI139" s="266">
        <v>20</v>
      </c>
      <c r="AJ139" s="112"/>
      <c r="AK139" s="112"/>
      <c r="AL139" s="112"/>
      <c r="AM139" s="266">
        <v>20</v>
      </c>
      <c r="AN139" s="112"/>
      <c r="AO139" s="112"/>
      <c r="AP139" s="112"/>
      <c r="AQ139" s="266"/>
      <c r="AR139" s="112"/>
      <c r="AS139" s="112"/>
      <c r="AT139" s="112"/>
      <c r="AU139" s="266"/>
      <c r="AV139" s="112"/>
      <c r="AW139" s="112"/>
      <c r="AX139" s="222"/>
    </row>
    <row r="140" spans="1:50" ht="18.75"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45.75" customHeight="1" x14ac:dyDescent="0.15">
      <c r="A142" s="1009"/>
      <c r="B142" s="252"/>
      <c r="C142" s="251"/>
      <c r="D142" s="252"/>
      <c r="E142" s="251"/>
      <c r="F142" s="314"/>
      <c r="G142" s="230" t="s">
        <v>656</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591</v>
      </c>
      <c r="AC142" s="221"/>
      <c r="AD142" s="221"/>
      <c r="AE142" s="266">
        <v>7</v>
      </c>
      <c r="AF142" s="112"/>
      <c r="AG142" s="112"/>
      <c r="AH142" s="112"/>
      <c r="AI142" s="266">
        <v>15</v>
      </c>
      <c r="AJ142" s="112"/>
      <c r="AK142" s="112"/>
      <c r="AL142" s="112"/>
      <c r="AM142" s="266">
        <v>13</v>
      </c>
      <c r="AN142" s="112"/>
      <c r="AO142" s="112"/>
      <c r="AP142" s="112"/>
      <c r="AQ142" s="266"/>
      <c r="AR142" s="112"/>
      <c r="AS142" s="112"/>
      <c r="AT142" s="112"/>
      <c r="AU142" s="266"/>
      <c r="AV142" s="112"/>
      <c r="AW142" s="112"/>
      <c r="AX142" s="222"/>
    </row>
    <row r="143" spans="1:50" ht="48"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591</v>
      </c>
      <c r="AC143" s="133"/>
      <c r="AD143" s="133"/>
      <c r="AE143" s="266">
        <v>5</v>
      </c>
      <c r="AF143" s="112"/>
      <c r="AG143" s="112"/>
      <c r="AH143" s="112"/>
      <c r="AI143" s="266">
        <v>5</v>
      </c>
      <c r="AJ143" s="112"/>
      <c r="AK143" s="112"/>
      <c r="AL143" s="112"/>
      <c r="AM143" s="266">
        <v>5</v>
      </c>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9"/>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9"/>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9"/>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35.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8" customHeight="1" thickBot="1" x14ac:dyDescent="0.2">
      <c r="A189" s="1009"/>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9"/>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9"/>
      <c r="B430" s="252"/>
      <c r="C430" s="249" t="s">
        <v>561</v>
      </c>
      <c r="D430" s="250"/>
      <c r="E430" s="238" t="s">
        <v>545</v>
      </c>
      <c r="F430" s="457"/>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9"/>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9"/>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63" customHeight="1" x14ac:dyDescent="0.15">
      <c r="A702" s="538" t="s">
        <v>259</v>
      </c>
      <c r="B702" s="53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570</v>
      </c>
      <c r="AE702" s="911"/>
      <c r="AF702" s="911"/>
      <c r="AG702" s="897" t="s">
        <v>587</v>
      </c>
      <c r="AH702" s="898"/>
      <c r="AI702" s="898"/>
      <c r="AJ702" s="898"/>
      <c r="AK702" s="898"/>
      <c r="AL702" s="898"/>
      <c r="AM702" s="898"/>
      <c r="AN702" s="898"/>
      <c r="AO702" s="898"/>
      <c r="AP702" s="898"/>
      <c r="AQ702" s="898"/>
      <c r="AR702" s="898"/>
      <c r="AS702" s="898"/>
      <c r="AT702" s="898"/>
      <c r="AU702" s="898"/>
      <c r="AV702" s="898"/>
      <c r="AW702" s="898"/>
      <c r="AX702" s="899"/>
    </row>
    <row r="703" spans="1:50" ht="49.5" customHeight="1" x14ac:dyDescent="0.15">
      <c r="A703" s="540"/>
      <c r="B703" s="541"/>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570</v>
      </c>
      <c r="AE703" s="155"/>
      <c r="AF703" s="155"/>
      <c r="AG703" s="676" t="s">
        <v>661</v>
      </c>
      <c r="AH703" s="677"/>
      <c r="AI703" s="677"/>
      <c r="AJ703" s="677"/>
      <c r="AK703" s="677"/>
      <c r="AL703" s="677"/>
      <c r="AM703" s="677"/>
      <c r="AN703" s="677"/>
      <c r="AO703" s="677"/>
      <c r="AP703" s="677"/>
      <c r="AQ703" s="677"/>
      <c r="AR703" s="677"/>
      <c r="AS703" s="677"/>
      <c r="AT703" s="677"/>
      <c r="AU703" s="677"/>
      <c r="AV703" s="677"/>
      <c r="AW703" s="677"/>
      <c r="AX703" s="678"/>
    </row>
    <row r="704" spans="1:50" ht="74.25" customHeight="1" x14ac:dyDescent="0.15">
      <c r="A704" s="542"/>
      <c r="B704" s="543"/>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570</v>
      </c>
      <c r="AE704" s="598"/>
      <c r="AF704" s="598"/>
      <c r="AG704" s="434" t="s">
        <v>650</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570</v>
      </c>
      <c r="AE705" s="745"/>
      <c r="AF705" s="745"/>
      <c r="AG705" s="160" t="s">
        <v>645</v>
      </c>
      <c r="AH705" s="161"/>
      <c r="AI705" s="161"/>
      <c r="AJ705" s="161"/>
      <c r="AK705" s="161"/>
      <c r="AL705" s="161"/>
      <c r="AM705" s="161"/>
      <c r="AN705" s="161"/>
      <c r="AO705" s="161"/>
      <c r="AP705" s="161"/>
      <c r="AQ705" s="161"/>
      <c r="AR705" s="161"/>
      <c r="AS705" s="161"/>
      <c r="AT705" s="161"/>
      <c r="AU705" s="161"/>
      <c r="AV705" s="161"/>
      <c r="AW705" s="161"/>
      <c r="AX705" s="162"/>
    </row>
    <row r="706" spans="1:50" ht="59.25" customHeight="1" x14ac:dyDescent="0.15">
      <c r="A706" s="667"/>
      <c r="B706" s="782"/>
      <c r="C706" s="626"/>
      <c r="D706" s="627"/>
      <c r="E706" s="695" t="s">
        <v>506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588</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62.25" customHeight="1" x14ac:dyDescent="0.15">
      <c r="A707" s="667"/>
      <c r="B707" s="782"/>
      <c r="C707" s="628"/>
      <c r="D707" s="629"/>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588</v>
      </c>
      <c r="AE707" s="596"/>
      <c r="AF707" s="596"/>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570</v>
      </c>
      <c r="AE708" s="680"/>
      <c r="AF708" s="680"/>
      <c r="AG708" s="535" t="s">
        <v>646</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570</v>
      </c>
      <c r="AE709" s="155"/>
      <c r="AF709" s="155"/>
      <c r="AG709" s="676" t="s">
        <v>638</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589</v>
      </c>
      <c r="AE710" s="155"/>
      <c r="AF710" s="155"/>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570</v>
      </c>
      <c r="AE711" s="155"/>
      <c r="AF711" s="155"/>
      <c r="AG711" s="676" t="s">
        <v>595</v>
      </c>
      <c r="AH711" s="677"/>
      <c r="AI711" s="677"/>
      <c r="AJ711" s="677"/>
      <c r="AK711" s="677"/>
      <c r="AL711" s="677"/>
      <c r="AM711" s="677"/>
      <c r="AN711" s="677"/>
      <c r="AO711" s="677"/>
      <c r="AP711" s="677"/>
      <c r="AQ711" s="677"/>
      <c r="AR711" s="677"/>
      <c r="AS711" s="677"/>
      <c r="AT711" s="677"/>
      <c r="AU711" s="677"/>
      <c r="AV711" s="677"/>
      <c r="AW711" s="677"/>
      <c r="AX711" s="678"/>
    </row>
    <row r="712" spans="1:50" ht="27.75" customHeight="1" x14ac:dyDescent="0.15">
      <c r="A712" s="667"/>
      <c r="B712" s="668"/>
      <c r="C712" s="600" t="s">
        <v>470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589</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589</v>
      </c>
      <c r="AE713" s="155"/>
      <c r="AF713" s="156"/>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570</v>
      </c>
      <c r="AE714" s="604"/>
      <c r="AF714" s="605"/>
      <c r="AG714" s="701" t="s">
        <v>639</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6"/>
      <c r="C715" s="671" t="s">
        <v>448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570</v>
      </c>
      <c r="AE715" s="680"/>
      <c r="AF715" s="789"/>
      <c r="AG715" s="535" t="s">
        <v>596</v>
      </c>
      <c r="AH715" s="536"/>
      <c r="AI715" s="536"/>
      <c r="AJ715" s="536"/>
      <c r="AK715" s="536"/>
      <c r="AL715" s="536"/>
      <c r="AM715" s="536"/>
      <c r="AN715" s="536"/>
      <c r="AO715" s="536"/>
      <c r="AP715" s="536"/>
      <c r="AQ715" s="536"/>
      <c r="AR715" s="536"/>
      <c r="AS715" s="536"/>
      <c r="AT715" s="536"/>
      <c r="AU715" s="536"/>
      <c r="AV715" s="536"/>
      <c r="AW715" s="536"/>
      <c r="AX715" s="537"/>
    </row>
    <row r="716" spans="1:50" ht="32.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570</v>
      </c>
      <c r="AE716" s="771"/>
      <c r="AF716" s="771"/>
      <c r="AG716" s="676" t="s">
        <v>647</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570</v>
      </c>
      <c r="AE717" s="155"/>
      <c r="AF717" s="155"/>
      <c r="AG717" s="676" t="s">
        <v>655</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570</v>
      </c>
      <c r="AE718" s="155"/>
      <c r="AF718" s="155"/>
      <c r="AG718" s="163" t="s">
        <v>654</v>
      </c>
      <c r="AH718" s="164"/>
      <c r="AI718" s="164"/>
      <c r="AJ718" s="164"/>
      <c r="AK718" s="164"/>
      <c r="AL718" s="164"/>
      <c r="AM718" s="164"/>
      <c r="AN718" s="164"/>
      <c r="AO718" s="164"/>
      <c r="AP718" s="164"/>
      <c r="AQ718" s="164"/>
      <c r="AR718" s="164"/>
      <c r="AS718" s="164"/>
      <c r="AT718" s="164"/>
      <c r="AU718" s="164"/>
      <c r="AV718" s="164"/>
      <c r="AW718" s="164"/>
      <c r="AX718" s="165"/>
    </row>
    <row r="719" spans="1:50" ht="46.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589</v>
      </c>
      <c r="AE719" s="680"/>
      <c r="AF719" s="680"/>
      <c r="AG719" s="160" t="s">
        <v>597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62"/>
      <c r="B721" s="66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62"/>
      <c r="B722" s="663"/>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62"/>
      <c r="B723" s="663"/>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62"/>
      <c r="B724" s="66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64"/>
      <c r="B725" s="66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127.5" customHeight="1" x14ac:dyDescent="0.15">
      <c r="A726" s="633" t="s">
        <v>48</v>
      </c>
      <c r="B726" s="634"/>
      <c r="C726" s="452" t="s">
        <v>53</v>
      </c>
      <c r="D726" s="593"/>
      <c r="E726" s="593"/>
      <c r="F726" s="594"/>
      <c r="G726" s="809" t="s">
        <v>644</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108.75" customHeight="1" thickBot="1" x14ac:dyDescent="0.2">
      <c r="A727" s="635"/>
      <c r="B727" s="636"/>
      <c r="C727" s="707" t="s">
        <v>57</v>
      </c>
      <c r="D727" s="708"/>
      <c r="E727" s="708"/>
      <c r="F727" s="709"/>
      <c r="G727" s="807" t="s">
        <v>660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151.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34.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150" customHeight="1" thickBot="1" x14ac:dyDescent="0.2">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150"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165.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9"/>
      <c r="AZ737" s="89"/>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t="s">
        <v>592</v>
      </c>
      <c r="AS738" s="103"/>
      <c r="AT738" s="103"/>
      <c r="AU738" s="103"/>
      <c r="AV738" s="103"/>
      <c r="AW738" s="103"/>
      <c r="AX738" s="104"/>
    </row>
    <row r="739" spans="1:52" ht="24.75" customHeight="1" thickBot="1" x14ac:dyDescent="0.2">
      <c r="A739" s="126" t="s">
        <v>529</v>
      </c>
      <c r="B739" s="127"/>
      <c r="C739" s="127"/>
      <c r="D739" s="128"/>
      <c r="E739" s="129" t="s">
        <v>574</v>
      </c>
      <c r="F739" s="117"/>
      <c r="G739" s="117"/>
      <c r="H739" s="93" t="str">
        <f>IF(E739="", "", "(")</f>
        <v>(</v>
      </c>
      <c r="I739" s="117"/>
      <c r="J739" s="117"/>
      <c r="K739" s="93" t="str">
        <f>IF(OR(I739="　", I739=""), "", "-")</f>
        <v/>
      </c>
      <c r="L739" s="118"/>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5.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7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511</v>
      </c>
      <c r="B779" s="773"/>
      <c r="C779" s="773"/>
      <c r="D779" s="773"/>
      <c r="E779" s="773"/>
      <c r="F779" s="774"/>
      <c r="G779" s="445" t="s">
        <v>485</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5"/>
      <c r="B780" s="775"/>
      <c r="C780" s="775"/>
      <c r="D780" s="775"/>
      <c r="E780" s="775"/>
      <c r="F780" s="776"/>
      <c r="G780" s="452" t="s">
        <v>17</v>
      </c>
      <c r="H780" s="453"/>
      <c r="I780" s="453"/>
      <c r="J780" s="453"/>
      <c r="K780" s="453"/>
      <c r="L780" s="454" t="s">
        <v>18</v>
      </c>
      <c r="M780" s="453"/>
      <c r="N780" s="453"/>
      <c r="O780" s="453"/>
      <c r="P780" s="453"/>
      <c r="Q780" s="453"/>
      <c r="R780" s="453"/>
      <c r="S780" s="453"/>
      <c r="T780" s="453"/>
      <c r="U780" s="453"/>
      <c r="V780" s="453"/>
      <c r="W780" s="453"/>
      <c r="X780" s="455"/>
      <c r="Y780" s="442" t="s">
        <v>19</v>
      </c>
      <c r="Z780" s="443"/>
      <c r="AA780" s="443"/>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2" t="s">
        <v>19</v>
      </c>
      <c r="AV780" s="443"/>
      <c r="AW780" s="443"/>
      <c r="AX780" s="444"/>
    </row>
    <row r="781" spans="1:50" ht="51.75" customHeight="1" x14ac:dyDescent="0.15">
      <c r="A781" s="565"/>
      <c r="B781" s="775"/>
      <c r="C781" s="775"/>
      <c r="D781" s="775"/>
      <c r="E781" s="775"/>
      <c r="F781" s="776"/>
      <c r="G781" s="458" t="s">
        <v>632</v>
      </c>
      <c r="H781" s="459"/>
      <c r="I781" s="459"/>
      <c r="J781" s="459"/>
      <c r="K781" s="460"/>
      <c r="L781" s="461" t="s">
        <v>600</v>
      </c>
      <c r="M781" s="462"/>
      <c r="N781" s="462"/>
      <c r="O781" s="462"/>
      <c r="P781" s="462"/>
      <c r="Q781" s="462"/>
      <c r="R781" s="462"/>
      <c r="S781" s="462"/>
      <c r="T781" s="462"/>
      <c r="U781" s="462"/>
      <c r="V781" s="462"/>
      <c r="W781" s="462"/>
      <c r="X781" s="463"/>
      <c r="Y781" s="464">
        <v>16.8</v>
      </c>
      <c r="Z781" s="465"/>
      <c r="AA781" s="465"/>
      <c r="AB781" s="566"/>
      <c r="AC781" s="458" t="s">
        <v>633</v>
      </c>
      <c r="AD781" s="459"/>
      <c r="AE781" s="459"/>
      <c r="AF781" s="459"/>
      <c r="AG781" s="460"/>
      <c r="AH781" s="461" t="s">
        <v>617</v>
      </c>
      <c r="AI781" s="462"/>
      <c r="AJ781" s="462"/>
      <c r="AK781" s="462"/>
      <c r="AL781" s="462"/>
      <c r="AM781" s="462"/>
      <c r="AN781" s="462"/>
      <c r="AO781" s="462"/>
      <c r="AP781" s="462"/>
      <c r="AQ781" s="462"/>
      <c r="AR781" s="462"/>
      <c r="AS781" s="462"/>
      <c r="AT781" s="463"/>
      <c r="AU781" s="464">
        <v>10.8</v>
      </c>
      <c r="AV781" s="465"/>
      <c r="AW781" s="465"/>
      <c r="AX781" s="466"/>
    </row>
    <row r="782" spans="1:50" ht="24.75" customHeight="1" x14ac:dyDescent="0.15">
      <c r="A782" s="565"/>
      <c r="B782" s="775"/>
      <c r="C782" s="775"/>
      <c r="D782" s="775"/>
      <c r="E782" s="775"/>
      <c r="F782" s="776"/>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5"/>
      <c r="B783" s="775"/>
      <c r="C783" s="775"/>
      <c r="D783" s="775"/>
      <c r="E783" s="775"/>
      <c r="F783" s="776"/>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5"/>
      <c r="B784" s="775"/>
      <c r="C784" s="775"/>
      <c r="D784" s="775"/>
      <c r="E784" s="775"/>
      <c r="F784" s="776"/>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5"/>
      <c r="B785" s="775"/>
      <c r="C785" s="775"/>
      <c r="D785" s="775"/>
      <c r="E785" s="775"/>
      <c r="F785" s="776"/>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5"/>
      <c r="B786" s="775"/>
      <c r="C786" s="775"/>
      <c r="D786" s="775"/>
      <c r="E786" s="775"/>
      <c r="F786" s="776"/>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5"/>
      <c r="B787" s="775"/>
      <c r="C787" s="775"/>
      <c r="D787" s="775"/>
      <c r="E787" s="775"/>
      <c r="F787" s="776"/>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5"/>
      <c r="B788" s="775"/>
      <c r="C788" s="775"/>
      <c r="D788" s="775"/>
      <c r="E788" s="775"/>
      <c r="F788" s="776"/>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5"/>
      <c r="B789" s="775"/>
      <c r="C789" s="775"/>
      <c r="D789" s="775"/>
      <c r="E789" s="775"/>
      <c r="F789" s="776"/>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5"/>
      <c r="B790" s="775"/>
      <c r="C790" s="775"/>
      <c r="D790" s="775"/>
      <c r="E790" s="775"/>
      <c r="F790" s="776"/>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5"/>
      <c r="B791" s="775"/>
      <c r="C791" s="775"/>
      <c r="D791" s="775"/>
      <c r="E791" s="775"/>
      <c r="F791" s="776"/>
      <c r="G791" s="415" t="s">
        <v>20</v>
      </c>
      <c r="H791" s="416"/>
      <c r="I791" s="416"/>
      <c r="J791" s="416"/>
      <c r="K791" s="416"/>
      <c r="L791" s="417"/>
      <c r="M791" s="418"/>
      <c r="N791" s="418"/>
      <c r="O791" s="418"/>
      <c r="P791" s="418"/>
      <c r="Q791" s="418"/>
      <c r="R791" s="418"/>
      <c r="S791" s="418"/>
      <c r="T791" s="418"/>
      <c r="U791" s="418"/>
      <c r="V791" s="418"/>
      <c r="W791" s="418"/>
      <c r="X791" s="419"/>
      <c r="Y791" s="420">
        <f>SUM(Y781:AB790)</f>
        <v>16.8</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10.8</v>
      </c>
      <c r="AV791" s="421"/>
      <c r="AW791" s="421"/>
      <c r="AX791" s="423"/>
    </row>
    <row r="792" spans="1:50" ht="24.75" customHeight="1" x14ac:dyDescent="0.15">
      <c r="A792" s="565"/>
      <c r="B792" s="775"/>
      <c r="C792" s="775"/>
      <c r="D792" s="775"/>
      <c r="E792" s="775"/>
      <c r="F792" s="776"/>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5"/>
      <c r="B793" s="775"/>
      <c r="C793" s="775"/>
      <c r="D793" s="775"/>
      <c r="E793" s="775"/>
      <c r="F793" s="776"/>
      <c r="G793" s="452" t="s">
        <v>17</v>
      </c>
      <c r="H793" s="453"/>
      <c r="I793" s="453"/>
      <c r="J793" s="453"/>
      <c r="K793" s="453"/>
      <c r="L793" s="454" t="s">
        <v>18</v>
      </c>
      <c r="M793" s="453"/>
      <c r="N793" s="453"/>
      <c r="O793" s="453"/>
      <c r="P793" s="453"/>
      <c r="Q793" s="453"/>
      <c r="R793" s="453"/>
      <c r="S793" s="453"/>
      <c r="T793" s="453"/>
      <c r="U793" s="453"/>
      <c r="V793" s="453"/>
      <c r="W793" s="453"/>
      <c r="X793" s="455"/>
      <c r="Y793" s="442" t="s">
        <v>19</v>
      </c>
      <c r="Z793" s="443"/>
      <c r="AA793" s="443"/>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2" t="s">
        <v>19</v>
      </c>
      <c r="AV793" s="443"/>
      <c r="AW793" s="443"/>
      <c r="AX793" s="444"/>
    </row>
    <row r="794" spans="1:50" ht="24.75" customHeight="1" x14ac:dyDescent="0.15">
      <c r="A794" s="565"/>
      <c r="B794" s="775"/>
      <c r="C794" s="775"/>
      <c r="D794" s="775"/>
      <c r="E794" s="775"/>
      <c r="F794" s="776"/>
      <c r="G794" s="458" t="s">
        <v>634</v>
      </c>
      <c r="H794" s="459"/>
      <c r="I794" s="459"/>
      <c r="J794" s="459"/>
      <c r="K794" s="460"/>
      <c r="L794" s="461" t="s">
        <v>618</v>
      </c>
      <c r="M794" s="462"/>
      <c r="N794" s="462"/>
      <c r="O794" s="462"/>
      <c r="P794" s="462"/>
      <c r="Q794" s="462"/>
      <c r="R794" s="462"/>
      <c r="S794" s="462"/>
      <c r="T794" s="462"/>
      <c r="U794" s="462"/>
      <c r="V794" s="462"/>
      <c r="W794" s="462"/>
      <c r="X794" s="463"/>
      <c r="Y794" s="464">
        <v>28.9</v>
      </c>
      <c r="Z794" s="465"/>
      <c r="AA794" s="465"/>
      <c r="AB794" s="566"/>
      <c r="AC794" s="458" t="s">
        <v>634</v>
      </c>
      <c r="AD794" s="459"/>
      <c r="AE794" s="459"/>
      <c r="AF794" s="459"/>
      <c r="AG794" s="460"/>
      <c r="AH794" s="461" t="s">
        <v>619</v>
      </c>
      <c r="AI794" s="462"/>
      <c r="AJ794" s="462"/>
      <c r="AK794" s="462"/>
      <c r="AL794" s="462"/>
      <c r="AM794" s="462"/>
      <c r="AN794" s="462"/>
      <c r="AO794" s="462"/>
      <c r="AP794" s="462"/>
      <c r="AQ794" s="462"/>
      <c r="AR794" s="462"/>
      <c r="AS794" s="462"/>
      <c r="AT794" s="463"/>
      <c r="AU794" s="464">
        <v>9.9</v>
      </c>
      <c r="AV794" s="465"/>
      <c r="AW794" s="465"/>
      <c r="AX794" s="466"/>
    </row>
    <row r="795" spans="1:50" ht="24.75" customHeight="1" x14ac:dyDescent="0.15">
      <c r="A795" s="565"/>
      <c r="B795" s="775"/>
      <c r="C795" s="775"/>
      <c r="D795" s="775"/>
      <c r="E795" s="775"/>
      <c r="F795" s="776"/>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customHeight="1" x14ac:dyDescent="0.15">
      <c r="A796" s="565"/>
      <c r="B796" s="775"/>
      <c r="C796" s="775"/>
      <c r="D796" s="775"/>
      <c r="E796" s="775"/>
      <c r="F796" s="776"/>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15">
      <c r="A797" s="565"/>
      <c r="B797" s="775"/>
      <c r="C797" s="775"/>
      <c r="D797" s="775"/>
      <c r="E797" s="775"/>
      <c r="F797" s="776"/>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customHeight="1" x14ac:dyDescent="0.15">
      <c r="A798" s="565"/>
      <c r="B798" s="775"/>
      <c r="C798" s="775"/>
      <c r="D798" s="775"/>
      <c r="E798" s="775"/>
      <c r="F798" s="776"/>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customHeight="1" x14ac:dyDescent="0.15">
      <c r="A799" s="565"/>
      <c r="B799" s="775"/>
      <c r="C799" s="775"/>
      <c r="D799" s="775"/>
      <c r="E799" s="775"/>
      <c r="F799" s="776"/>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customHeight="1" x14ac:dyDescent="0.15">
      <c r="A800" s="565"/>
      <c r="B800" s="775"/>
      <c r="C800" s="775"/>
      <c r="D800" s="775"/>
      <c r="E800" s="775"/>
      <c r="F800" s="776"/>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customHeight="1" x14ac:dyDescent="0.15">
      <c r="A801" s="565"/>
      <c r="B801" s="775"/>
      <c r="C801" s="775"/>
      <c r="D801" s="775"/>
      <c r="E801" s="775"/>
      <c r="F801" s="776"/>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customHeight="1" x14ac:dyDescent="0.15">
      <c r="A802" s="565"/>
      <c r="B802" s="775"/>
      <c r="C802" s="775"/>
      <c r="D802" s="775"/>
      <c r="E802" s="775"/>
      <c r="F802" s="776"/>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x14ac:dyDescent="0.15">
      <c r="A803" s="565"/>
      <c r="B803" s="775"/>
      <c r="C803" s="775"/>
      <c r="D803" s="775"/>
      <c r="E803" s="775"/>
      <c r="F803" s="776"/>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thickBot="1" x14ac:dyDescent="0.2">
      <c r="A804" s="565"/>
      <c r="B804" s="775"/>
      <c r="C804" s="775"/>
      <c r="D804" s="775"/>
      <c r="E804" s="775"/>
      <c r="F804" s="776"/>
      <c r="G804" s="415" t="s">
        <v>20</v>
      </c>
      <c r="H804" s="416"/>
      <c r="I804" s="416"/>
      <c r="J804" s="416"/>
      <c r="K804" s="416"/>
      <c r="L804" s="417"/>
      <c r="M804" s="418"/>
      <c r="N804" s="418"/>
      <c r="O804" s="418"/>
      <c r="P804" s="418"/>
      <c r="Q804" s="418"/>
      <c r="R804" s="418"/>
      <c r="S804" s="418"/>
      <c r="T804" s="418"/>
      <c r="U804" s="418"/>
      <c r="V804" s="418"/>
      <c r="W804" s="418"/>
      <c r="X804" s="419"/>
      <c r="Y804" s="420">
        <f>SUM(Y794:AB803)</f>
        <v>28.9</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9.9</v>
      </c>
      <c r="AV804" s="421"/>
      <c r="AW804" s="421"/>
      <c r="AX804" s="423"/>
    </row>
    <row r="805" spans="1:50" ht="24.75" customHeight="1" x14ac:dyDescent="0.15">
      <c r="A805" s="565"/>
      <c r="B805" s="775"/>
      <c r="C805" s="775"/>
      <c r="D805" s="775"/>
      <c r="E805" s="775"/>
      <c r="F805" s="776"/>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5"/>
      <c r="B806" s="775"/>
      <c r="C806" s="775"/>
      <c r="D806" s="775"/>
      <c r="E806" s="775"/>
      <c r="F806" s="776"/>
      <c r="G806" s="452" t="s">
        <v>17</v>
      </c>
      <c r="H806" s="453"/>
      <c r="I806" s="453"/>
      <c r="J806" s="453"/>
      <c r="K806" s="453"/>
      <c r="L806" s="454" t="s">
        <v>18</v>
      </c>
      <c r="M806" s="453"/>
      <c r="N806" s="453"/>
      <c r="O806" s="453"/>
      <c r="P806" s="453"/>
      <c r="Q806" s="453"/>
      <c r="R806" s="453"/>
      <c r="S806" s="453"/>
      <c r="T806" s="453"/>
      <c r="U806" s="453"/>
      <c r="V806" s="453"/>
      <c r="W806" s="453"/>
      <c r="X806" s="455"/>
      <c r="Y806" s="442" t="s">
        <v>19</v>
      </c>
      <c r="Z806" s="443"/>
      <c r="AA806" s="443"/>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2" t="s">
        <v>19</v>
      </c>
      <c r="AV806" s="443"/>
      <c r="AW806" s="443"/>
      <c r="AX806" s="444"/>
    </row>
    <row r="807" spans="1:50" ht="24.75" customHeight="1" x14ac:dyDescent="0.15">
      <c r="A807" s="565"/>
      <c r="B807" s="775"/>
      <c r="C807" s="775"/>
      <c r="D807" s="775"/>
      <c r="E807" s="775"/>
      <c r="F807" s="776"/>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customHeight="1" x14ac:dyDescent="0.15">
      <c r="A808" s="565"/>
      <c r="B808" s="775"/>
      <c r="C808" s="775"/>
      <c r="D808" s="775"/>
      <c r="E808" s="775"/>
      <c r="F808" s="776"/>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customHeight="1" x14ac:dyDescent="0.15">
      <c r="A809" s="565"/>
      <c r="B809" s="775"/>
      <c r="C809" s="775"/>
      <c r="D809" s="775"/>
      <c r="E809" s="775"/>
      <c r="F809" s="776"/>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customHeight="1" x14ac:dyDescent="0.15">
      <c r="A810" s="565"/>
      <c r="B810" s="775"/>
      <c r="C810" s="775"/>
      <c r="D810" s="775"/>
      <c r="E810" s="775"/>
      <c r="F810" s="776"/>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customHeight="1" x14ac:dyDescent="0.15">
      <c r="A811" s="565"/>
      <c r="B811" s="775"/>
      <c r="C811" s="775"/>
      <c r="D811" s="775"/>
      <c r="E811" s="775"/>
      <c r="F811" s="776"/>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customHeight="1" x14ac:dyDescent="0.15">
      <c r="A812" s="565"/>
      <c r="B812" s="775"/>
      <c r="C812" s="775"/>
      <c r="D812" s="775"/>
      <c r="E812" s="775"/>
      <c r="F812" s="776"/>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customHeight="1" x14ac:dyDescent="0.15">
      <c r="A813" s="565"/>
      <c r="B813" s="775"/>
      <c r="C813" s="775"/>
      <c r="D813" s="775"/>
      <c r="E813" s="775"/>
      <c r="F813" s="776"/>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customHeight="1" x14ac:dyDescent="0.15">
      <c r="A814" s="565"/>
      <c r="B814" s="775"/>
      <c r="C814" s="775"/>
      <c r="D814" s="775"/>
      <c r="E814" s="775"/>
      <c r="F814" s="776"/>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customHeight="1" x14ac:dyDescent="0.15">
      <c r="A815" s="565"/>
      <c r="B815" s="775"/>
      <c r="C815" s="775"/>
      <c r="D815" s="775"/>
      <c r="E815" s="775"/>
      <c r="F815" s="776"/>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customHeight="1" x14ac:dyDescent="0.15">
      <c r="A816" s="565"/>
      <c r="B816" s="775"/>
      <c r="C816" s="775"/>
      <c r="D816" s="775"/>
      <c r="E816" s="775"/>
      <c r="F816" s="776"/>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x14ac:dyDescent="0.15">
      <c r="A817" s="565"/>
      <c r="B817" s="775"/>
      <c r="C817" s="775"/>
      <c r="D817" s="775"/>
      <c r="E817" s="775"/>
      <c r="F817" s="776"/>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5"/>
      <c r="B818" s="775"/>
      <c r="C818" s="775"/>
      <c r="D818" s="775"/>
      <c r="E818" s="775"/>
      <c r="F818" s="776"/>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5"/>
      <c r="B819" s="775"/>
      <c r="C819" s="775"/>
      <c r="D819" s="775"/>
      <c r="E819" s="775"/>
      <c r="F819" s="776"/>
      <c r="G819" s="452" t="s">
        <v>17</v>
      </c>
      <c r="H819" s="453"/>
      <c r="I819" s="453"/>
      <c r="J819" s="453"/>
      <c r="K819" s="453"/>
      <c r="L819" s="454" t="s">
        <v>18</v>
      </c>
      <c r="M819" s="453"/>
      <c r="N819" s="453"/>
      <c r="O819" s="453"/>
      <c r="P819" s="453"/>
      <c r="Q819" s="453"/>
      <c r="R819" s="453"/>
      <c r="S819" s="453"/>
      <c r="T819" s="453"/>
      <c r="U819" s="453"/>
      <c r="V819" s="453"/>
      <c r="W819" s="453"/>
      <c r="X819" s="455"/>
      <c r="Y819" s="442" t="s">
        <v>19</v>
      </c>
      <c r="Z819" s="443"/>
      <c r="AA819" s="443"/>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2" t="s">
        <v>19</v>
      </c>
      <c r="AV819" s="443"/>
      <c r="AW819" s="443"/>
      <c r="AX819" s="444"/>
    </row>
    <row r="820" spans="1:50" s="16" customFormat="1" ht="24.75" hidden="1" customHeight="1" x14ac:dyDescent="0.15">
      <c r="A820" s="565"/>
      <c r="B820" s="775"/>
      <c r="C820" s="775"/>
      <c r="D820" s="775"/>
      <c r="E820" s="775"/>
      <c r="F820" s="77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5"/>
      <c r="C821" s="775"/>
      <c r="D821" s="775"/>
      <c r="E821" s="775"/>
      <c r="F821" s="776"/>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5"/>
      <c r="B822" s="775"/>
      <c r="C822" s="775"/>
      <c r="D822" s="775"/>
      <c r="E822" s="775"/>
      <c r="F822" s="776"/>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5"/>
      <c r="B823" s="775"/>
      <c r="C823" s="775"/>
      <c r="D823" s="775"/>
      <c r="E823" s="775"/>
      <c r="F823" s="776"/>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5"/>
      <c r="B824" s="775"/>
      <c r="C824" s="775"/>
      <c r="D824" s="775"/>
      <c r="E824" s="775"/>
      <c r="F824" s="776"/>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5"/>
      <c r="B825" s="775"/>
      <c r="C825" s="775"/>
      <c r="D825" s="775"/>
      <c r="E825" s="775"/>
      <c r="F825" s="776"/>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5"/>
      <c r="B826" s="775"/>
      <c r="C826" s="775"/>
      <c r="D826" s="775"/>
      <c r="E826" s="775"/>
      <c r="F826" s="776"/>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5"/>
      <c r="B827" s="775"/>
      <c r="C827" s="775"/>
      <c r="D827" s="775"/>
      <c r="E827" s="775"/>
      <c r="F827" s="776"/>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5"/>
      <c r="B828" s="775"/>
      <c r="C828" s="775"/>
      <c r="D828" s="775"/>
      <c r="E828" s="775"/>
      <c r="F828" s="776"/>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5"/>
      <c r="B829" s="775"/>
      <c r="C829" s="775"/>
      <c r="D829" s="775"/>
      <c r="E829" s="775"/>
      <c r="F829" s="776"/>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5"/>
      <c r="B830" s="775"/>
      <c r="C830" s="775"/>
      <c r="D830" s="775"/>
      <c r="E830" s="775"/>
      <c r="F830" s="776"/>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0" t="s">
        <v>468</v>
      </c>
      <c r="AM831" s="971"/>
      <c r="AN831" s="97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77" t="s">
        <v>462</v>
      </c>
      <c r="AD836" s="277"/>
      <c r="AE836" s="277"/>
      <c r="AF836" s="277"/>
      <c r="AG836" s="277"/>
      <c r="AH836" s="350" t="s">
        <v>492</v>
      </c>
      <c r="AI836" s="352"/>
      <c r="AJ836" s="352"/>
      <c r="AK836" s="352"/>
      <c r="AL836" s="352" t="s">
        <v>21</v>
      </c>
      <c r="AM836" s="352"/>
      <c r="AN836" s="352"/>
      <c r="AO836" s="432"/>
      <c r="AP836" s="433" t="s">
        <v>420</v>
      </c>
      <c r="AQ836" s="433"/>
      <c r="AR836" s="433"/>
      <c r="AS836" s="433"/>
      <c r="AT836" s="433"/>
      <c r="AU836" s="433"/>
      <c r="AV836" s="433"/>
      <c r="AW836" s="433"/>
      <c r="AX836" s="433"/>
    </row>
    <row r="837" spans="1:50" ht="57" customHeight="1" x14ac:dyDescent="0.15">
      <c r="A837" s="410">
        <v>1</v>
      </c>
      <c r="B837" s="410">
        <v>1</v>
      </c>
      <c r="C837" s="424" t="s">
        <v>598</v>
      </c>
      <c r="D837" s="424"/>
      <c r="E837" s="424"/>
      <c r="F837" s="424"/>
      <c r="G837" s="424"/>
      <c r="H837" s="424"/>
      <c r="I837" s="424"/>
      <c r="J837" s="425" t="s">
        <v>599</v>
      </c>
      <c r="K837" s="426"/>
      <c r="L837" s="426"/>
      <c r="M837" s="426"/>
      <c r="N837" s="426"/>
      <c r="O837" s="426"/>
      <c r="P837" s="317" t="s">
        <v>600</v>
      </c>
      <c r="Q837" s="317"/>
      <c r="R837" s="317"/>
      <c r="S837" s="317"/>
      <c r="T837" s="317"/>
      <c r="U837" s="317"/>
      <c r="V837" s="317"/>
      <c r="W837" s="317"/>
      <c r="X837" s="317"/>
      <c r="Y837" s="321">
        <v>16.8</v>
      </c>
      <c r="Z837" s="322"/>
      <c r="AA837" s="322"/>
      <c r="AB837" s="323"/>
      <c r="AC837" s="334" t="s">
        <v>497</v>
      </c>
      <c r="AD837" s="429"/>
      <c r="AE837" s="429"/>
      <c r="AF837" s="429"/>
      <c r="AG837" s="429"/>
      <c r="AH837" s="427">
        <v>1</v>
      </c>
      <c r="AI837" s="428"/>
      <c r="AJ837" s="428"/>
      <c r="AK837" s="428"/>
      <c r="AL837" s="328">
        <v>67.400000000000006</v>
      </c>
      <c r="AM837" s="329"/>
      <c r="AN837" s="329"/>
      <c r="AO837" s="330"/>
      <c r="AP837" s="324"/>
      <c r="AQ837" s="324"/>
      <c r="AR837" s="324"/>
      <c r="AS837" s="324"/>
      <c r="AT837" s="324"/>
      <c r="AU837" s="324"/>
      <c r="AV837" s="324"/>
      <c r="AW837" s="324"/>
      <c r="AX837" s="324"/>
    </row>
    <row r="838" spans="1:50" ht="60" customHeight="1" x14ac:dyDescent="0.15">
      <c r="A838" s="410">
        <v>2</v>
      </c>
      <c r="B838" s="410">
        <v>1</v>
      </c>
      <c r="C838" s="424" t="s">
        <v>598</v>
      </c>
      <c r="D838" s="424"/>
      <c r="E838" s="424"/>
      <c r="F838" s="424"/>
      <c r="G838" s="424"/>
      <c r="H838" s="424"/>
      <c r="I838" s="424"/>
      <c r="J838" s="425" t="s">
        <v>599</v>
      </c>
      <c r="K838" s="426"/>
      <c r="L838" s="426"/>
      <c r="M838" s="426"/>
      <c r="N838" s="426"/>
      <c r="O838" s="426"/>
      <c r="P838" s="431" t="s">
        <v>606</v>
      </c>
      <c r="Q838" s="317"/>
      <c r="R838" s="317"/>
      <c r="S838" s="317"/>
      <c r="T838" s="317"/>
      <c r="U838" s="317"/>
      <c r="V838" s="317"/>
      <c r="W838" s="317"/>
      <c r="X838" s="317"/>
      <c r="Y838" s="321">
        <v>6.4</v>
      </c>
      <c r="Z838" s="322"/>
      <c r="AA838" s="322"/>
      <c r="AB838" s="323"/>
      <c r="AC838" s="334" t="s">
        <v>497</v>
      </c>
      <c r="AD838" s="334"/>
      <c r="AE838" s="334"/>
      <c r="AF838" s="334"/>
      <c r="AG838" s="334"/>
      <c r="AH838" s="427">
        <v>1</v>
      </c>
      <c r="AI838" s="428"/>
      <c r="AJ838" s="428"/>
      <c r="AK838" s="428"/>
      <c r="AL838" s="328">
        <v>81.3</v>
      </c>
      <c r="AM838" s="329"/>
      <c r="AN838" s="329"/>
      <c r="AO838" s="330"/>
      <c r="AP838" s="324"/>
      <c r="AQ838" s="324"/>
      <c r="AR838" s="324"/>
      <c r="AS838" s="324"/>
      <c r="AT838" s="324"/>
      <c r="AU838" s="324"/>
      <c r="AV838" s="324"/>
      <c r="AW838" s="324"/>
      <c r="AX838" s="324"/>
    </row>
    <row r="839" spans="1:50" ht="63.75" customHeight="1" x14ac:dyDescent="0.15">
      <c r="A839" s="410">
        <v>3</v>
      </c>
      <c r="B839" s="410">
        <v>1</v>
      </c>
      <c r="C839" s="424" t="s">
        <v>601</v>
      </c>
      <c r="D839" s="424"/>
      <c r="E839" s="424"/>
      <c r="F839" s="424"/>
      <c r="G839" s="424"/>
      <c r="H839" s="424"/>
      <c r="I839" s="424"/>
      <c r="J839" s="425" t="s">
        <v>602</v>
      </c>
      <c r="K839" s="426"/>
      <c r="L839" s="426"/>
      <c r="M839" s="426"/>
      <c r="N839" s="426"/>
      <c r="O839" s="426"/>
      <c r="P839" s="317" t="s">
        <v>603</v>
      </c>
      <c r="Q839" s="317"/>
      <c r="R839" s="317"/>
      <c r="S839" s="317"/>
      <c r="T839" s="317"/>
      <c r="U839" s="317"/>
      <c r="V839" s="317"/>
      <c r="W839" s="317"/>
      <c r="X839" s="317"/>
      <c r="Y839" s="321">
        <v>16</v>
      </c>
      <c r="Z839" s="322"/>
      <c r="AA839" s="322"/>
      <c r="AB839" s="323"/>
      <c r="AC839" s="334" t="s">
        <v>497</v>
      </c>
      <c r="AD839" s="334"/>
      <c r="AE839" s="334"/>
      <c r="AF839" s="334"/>
      <c r="AG839" s="334"/>
      <c r="AH839" s="326">
        <v>2</v>
      </c>
      <c r="AI839" s="327"/>
      <c r="AJ839" s="327"/>
      <c r="AK839" s="327"/>
      <c r="AL839" s="328">
        <v>73.3</v>
      </c>
      <c r="AM839" s="329"/>
      <c r="AN839" s="329"/>
      <c r="AO839" s="330"/>
      <c r="AP839" s="324"/>
      <c r="AQ839" s="324"/>
      <c r="AR839" s="324"/>
      <c r="AS839" s="324"/>
      <c r="AT839" s="324"/>
      <c r="AU839" s="324"/>
      <c r="AV839" s="324"/>
      <c r="AW839" s="324"/>
      <c r="AX839" s="324"/>
    </row>
    <row r="840" spans="1:50" ht="58.5" customHeight="1" x14ac:dyDescent="0.15">
      <c r="A840" s="410">
        <v>4</v>
      </c>
      <c r="B840" s="410">
        <v>1</v>
      </c>
      <c r="C840" s="430" t="s">
        <v>663</v>
      </c>
      <c r="D840" s="424"/>
      <c r="E840" s="424"/>
      <c r="F840" s="424"/>
      <c r="G840" s="424"/>
      <c r="H840" s="424"/>
      <c r="I840" s="424"/>
      <c r="J840" s="425" t="s">
        <v>604</v>
      </c>
      <c r="K840" s="426"/>
      <c r="L840" s="426"/>
      <c r="M840" s="426"/>
      <c r="N840" s="426"/>
      <c r="O840" s="426"/>
      <c r="P840" s="431" t="s">
        <v>605</v>
      </c>
      <c r="Q840" s="317"/>
      <c r="R840" s="317"/>
      <c r="S840" s="317"/>
      <c r="T840" s="317"/>
      <c r="U840" s="317"/>
      <c r="V840" s="317"/>
      <c r="W840" s="317"/>
      <c r="X840" s="317"/>
      <c r="Y840" s="321">
        <v>7.8</v>
      </c>
      <c r="Z840" s="322"/>
      <c r="AA840" s="322"/>
      <c r="AB840" s="323"/>
      <c r="AC840" s="334" t="s">
        <v>497</v>
      </c>
      <c r="AD840" s="334"/>
      <c r="AE840" s="334"/>
      <c r="AF840" s="334"/>
      <c r="AG840" s="334"/>
      <c r="AH840" s="326">
        <v>1</v>
      </c>
      <c r="AI840" s="327"/>
      <c r="AJ840" s="327"/>
      <c r="AK840" s="327"/>
      <c r="AL840" s="328">
        <f>7.9/8*100</f>
        <v>98.75</v>
      </c>
      <c r="AM840" s="329"/>
      <c r="AN840" s="329"/>
      <c r="AO840" s="330"/>
      <c r="AP840" s="324"/>
      <c r="AQ840" s="324"/>
      <c r="AR840" s="324"/>
      <c r="AS840" s="324"/>
      <c r="AT840" s="324"/>
      <c r="AU840" s="324"/>
      <c r="AV840" s="324"/>
      <c r="AW840" s="324"/>
      <c r="AX840" s="324"/>
    </row>
    <row r="841" spans="1:50" ht="60" customHeight="1" x14ac:dyDescent="0.15">
      <c r="A841" s="410">
        <v>5</v>
      </c>
      <c r="B841" s="410">
        <v>1</v>
      </c>
      <c r="C841" s="424" t="s">
        <v>609</v>
      </c>
      <c r="D841" s="424"/>
      <c r="E841" s="424"/>
      <c r="F841" s="424"/>
      <c r="G841" s="424"/>
      <c r="H841" s="424"/>
      <c r="I841" s="424"/>
      <c r="J841" s="425" t="s">
        <v>610</v>
      </c>
      <c r="K841" s="426"/>
      <c r="L841" s="426"/>
      <c r="M841" s="426"/>
      <c r="N841" s="426"/>
      <c r="O841" s="426"/>
      <c r="P841" s="317" t="s">
        <v>607</v>
      </c>
      <c r="Q841" s="317"/>
      <c r="R841" s="317"/>
      <c r="S841" s="317"/>
      <c r="T841" s="317"/>
      <c r="U841" s="317"/>
      <c r="V841" s="317"/>
      <c r="W841" s="317"/>
      <c r="X841" s="317"/>
      <c r="Y841" s="321">
        <v>6.3</v>
      </c>
      <c r="Z841" s="322"/>
      <c r="AA841" s="322"/>
      <c r="AB841" s="323"/>
      <c r="AC841" s="325" t="s">
        <v>497</v>
      </c>
      <c r="AD841" s="325"/>
      <c r="AE841" s="325"/>
      <c r="AF841" s="325"/>
      <c r="AG841" s="325"/>
      <c r="AH841" s="326">
        <v>2</v>
      </c>
      <c r="AI841" s="327"/>
      <c r="AJ841" s="327"/>
      <c r="AK841" s="327"/>
      <c r="AL841" s="328">
        <v>78.5</v>
      </c>
      <c r="AM841" s="329"/>
      <c r="AN841" s="329"/>
      <c r="AO841" s="330"/>
      <c r="AP841" s="324"/>
      <c r="AQ841" s="324"/>
      <c r="AR841" s="324"/>
      <c r="AS841" s="324"/>
      <c r="AT841" s="324"/>
      <c r="AU841" s="324"/>
      <c r="AV841" s="324"/>
      <c r="AW841" s="324"/>
      <c r="AX841" s="324"/>
    </row>
    <row r="842" spans="1:50" ht="45" customHeight="1" x14ac:dyDescent="0.15">
      <c r="A842" s="410">
        <v>6</v>
      </c>
      <c r="B842" s="410">
        <v>1</v>
      </c>
      <c r="C842" s="424" t="s">
        <v>609</v>
      </c>
      <c r="D842" s="424"/>
      <c r="E842" s="424"/>
      <c r="F842" s="424"/>
      <c r="G842" s="424"/>
      <c r="H842" s="424"/>
      <c r="I842" s="424"/>
      <c r="J842" s="425" t="s">
        <v>610</v>
      </c>
      <c r="K842" s="426"/>
      <c r="L842" s="426"/>
      <c r="M842" s="426"/>
      <c r="N842" s="426"/>
      <c r="O842" s="426"/>
      <c r="P842" s="317" t="s">
        <v>608</v>
      </c>
      <c r="Q842" s="317"/>
      <c r="R842" s="317"/>
      <c r="S842" s="317"/>
      <c r="T842" s="317"/>
      <c r="U842" s="317"/>
      <c r="V842" s="317"/>
      <c r="W842" s="317"/>
      <c r="X842" s="317"/>
      <c r="Y842" s="321">
        <v>4.5</v>
      </c>
      <c r="Z842" s="322"/>
      <c r="AA842" s="322"/>
      <c r="AB842" s="323"/>
      <c r="AC842" s="325" t="s">
        <v>497</v>
      </c>
      <c r="AD842" s="325"/>
      <c r="AE842" s="325"/>
      <c r="AF842" s="325"/>
      <c r="AG842" s="325"/>
      <c r="AH842" s="326">
        <v>3</v>
      </c>
      <c r="AI842" s="327"/>
      <c r="AJ842" s="327"/>
      <c r="AK842" s="327"/>
      <c r="AL842" s="328">
        <v>91.3</v>
      </c>
      <c r="AM842" s="329"/>
      <c r="AN842" s="329"/>
      <c r="AO842" s="330"/>
      <c r="AP842" s="324"/>
      <c r="AQ842" s="324"/>
      <c r="AR842" s="324"/>
      <c r="AS842" s="324"/>
      <c r="AT842" s="324"/>
      <c r="AU842" s="324"/>
      <c r="AV842" s="324"/>
      <c r="AW842" s="324"/>
      <c r="AX842" s="324"/>
    </row>
    <row r="843" spans="1:50" ht="40.5" customHeight="1" x14ac:dyDescent="0.15">
      <c r="A843" s="410">
        <v>7</v>
      </c>
      <c r="B843" s="410">
        <v>1</v>
      </c>
      <c r="C843" s="424" t="s">
        <v>614</v>
      </c>
      <c r="D843" s="424"/>
      <c r="E843" s="424"/>
      <c r="F843" s="424"/>
      <c r="G843" s="424"/>
      <c r="H843" s="424"/>
      <c r="I843" s="424"/>
      <c r="J843" s="425" t="s">
        <v>615</v>
      </c>
      <c r="K843" s="426"/>
      <c r="L843" s="426"/>
      <c r="M843" s="426"/>
      <c r="N843" s="426"/>
      <c r="O843" s="426"/>
      <c r="P843" s="317" t="s">
        <v>616</v>
      </c>
      <c r="Q843" s="317"/>
      <c r="R843" s="317"/>
      <c r="S843" s="317"/>
      <c r="T843" s="317"/>
      <c r="U843" s="317"/>
      <c r="V843" s="317"/>
      <c r="W843" s="317"/>
      <c r="X843" s="317"/>
      <c r="Y843" s="321">
        <v>5.4</v>
      </c>
      <c r="Z843" s="322"/>
      <c r="AA843" s="322"/>
      <c r="AB843" s="323"/>
      <c r="AC843" s="325" t="s">
        <v>497</v>
      </c>
      <c r="AD843" s="325"/>
      <c r="AE843" s="325"/>
      <c r="AF843" s="325"/>
      <c r="AG843" s="325"/>
      <c r="AH843" s="326">
        <v>1</v>
      </c>
      <c r="AI843" s="327"/>
      <c r="AJ843" s="327"/>
      <c r="AK843" s="327"/>
      <c r="AL843" s="328">
        <v>68.099999999999994</v>
      </c>
      <c r="AM843" s="329"/>
      <c r="AN843" s="329"/>
      <c r="AO843" s="330"/>
      <c r="AP843" s="324"/>
      <c r="AQ843" s="324"/>
      <c r="AR843" s="324"/>
      <c r="AS843" s="324"/>
      <c r="AT843" s="324"/>
      <c r="AU843" s="324"/>
      <c r="AV843" s="324"/>
      <c r="AW843" s="324"/>
      <c r="AX843" s="324"/>
    </row>
    <row r="844" spans="1:50" ht="39.75" customHeight="1" x14ac:dyDescent="0.15">
      <c r="A844" s="410">
        <v>8</v>
      </c>
      <c r="B844" s="410">
        <v>1</v>
      </c>
      <c r="C844" s="907" t="s">
        <v>612</v>
      </c>
      <c r="D844" s="908"/>
      <c r="E844" s="908"/>
      <c r="F844" s="908"/>
      <c r="G844" s="908"/>
      <c r="H844" s="908"/>
      <c r="I844" s="909"/>
      <c r="J844" s="449" t="s">
        <v>613</v>
      </c>
      <c r="K844" s="450"/>
      <c r="L844" s="450"/>
      <c r="M844" s="450"/>
      <c r="N844" s="450"/>
      <c r="O844" s="451"/>
      <c r="P844" s="318" t="s">
        <v>611</v>
      </c>
      <c r="Q844" s="319"/>
      <c r="R844" s="319"/>
      <c r="S844" s="319"/>
      <c r="T844" s="319"/>
      <c r="U844" s="319"/>
      <c r="V844" s="319"/>
      <c r="W844" s="319"/>
      <c r="X844" s="320"/>
      <c r="Y844" s="321">
        <v>3.7</v>
      </c>
      <c r="Z844" s="322"/>
      <c r="AA844" s="322"/>
      <c r="AB844" s="323"/>
      <c r="AC844" s="331" t="s">
        <v>497</v>
      </c>
      <c r="AD844" s="332"/>
      <c r="AE844" s="332"/>
      <c r="AF844" s="332"/>
      <c r="AG844" s="333"/>
      <c r="AH844" s="590">
        <v>2</v>
      </c>
      <c r="AI844" s="591"/>
      <c r="AJ844" s="591"/>
      <c r="AK844" s="592"/>
      <c r="AL844" s="328">
        <v>47.5</v>
      </c>
      <c r="AM844" s="329"/>
      <c r="AN844" s="329"/>
      <c r="AO844" s="330"/>
      <c r="AP844" s="324"/>
      <c r="AQ844" s="324"/>
      <c r="AR844" s="324"/>
      <c r="AS844" s="324"/>
      <c r="AT844" s="324"/>
      <c r="AU844" s="324"/>
      <c r="AV844" s="324"/>
      <c r="AW844" s="324"/>
      <c r="AX844" s="324"/>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7"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77" t="s">
        <v>462</v>
      </c>
      <c r="AD869" s="277"/>
      <c r="AE869" s="277"/>
      <c r="AF869" s="277"/>
      <c r="AG869" s="277"/>
      <c r="AH869" s="350" t="s">
        <v>492</v>
      </c>
      <c r="AI869" s="352"/>
      <c r="AJ869" s="352"/>
      <c r="AK869" s="352"/>
      <c r="AL869" s="352" t="s">
        <v>21</v>
      </c>
      <c r="AM869" s="352"/>
      <c r="AN869" s="352"/>
      <c r="AO869" s="432"/>
      <c r="AP869" s="433" t="s">
        <v>420</v>
      </c>
      <c r="AQ869" s="433"/>
      <c r="AR869" s="433"/>
      <c r="AS869" s="433"/>
      <c r="AT869" s="433"/>
      <c r="AU869" s="433"/>
      <c r="AV869" s="433"/>
      <c r="AW869" s="433"/>
      <c r="AX869" s="433"/>
    </row>
    <row r="870" spans="1:50" ht="76.5" customHeight="1" x14ac:dyDescent="0.15">
      <c r="A870" s="410">
        <v>1</v>
      </c>
      <c r="B870" s="410">
        <v>1</v>
      </c>
      <c r="C870" s="424" t="s">
        <v>622</v>
      </c>
      <c r="D870" s="424"/>
      <c r="E870" s="424"/>
      <c r="F870" s="424"/>
      <c r="G870" s="424"/>
      <c r="H870" s="424"/>
      <c r="I870" s="424"/>
      <c r="J870" s="425" t="s">
        <v>623</v>
      </c>
      <c r="K870" s="426"/>
      <c r="L870" s="426"/>
      <c r="M870" s="426"/>
      <c r="N870" s="426"/>
      <c r="O870" s="426"/>
      <c r="P870" s="431" t="s">
        <v>620</v>
      </c>
      <c r="Q870" s="317"/>
      <c r="R870" s="317"/>
      <c r="S870" s="317"/>
      <c r="T870" s="317"/>
      <c r="U870" s="317"/>
      <c r="V870" s="317"/>
      <c r="W870" s="317"/>
      <c r="X870" s="317"/>
      <c r="Y870" s="321">
        <v>10.8</v>
      </c>
      <c r="Z870" s="322"/>
      <c r="AA870" s="322"/>
      <c r="AB870" s="323"/>
      <c r="AC870" s="334" t="s">
        <v>621</v>
      </c>
      <c r="AD870" s="429"/>
      <c r="AE870" s="429"/>
      <c r="AF870" s="429"/>
      <c r="AG870" s="429"/>
      <c r="AH870" s="427">
        <v>1</v>
      </c>
      <c r="AI870" s="428"/>
      <c r="AJ870" s="428"/>
      <c r="AK870" s="428"/>
      <c r="AL870" s="328">
        <v>95.5</v>
      </c>
      <c r="AM870" s="329"/>
      <c r="AN870" s="329"/>
      <c r="AO870" s="330"/>
      <c r="AP870" s="324"/>
      <c r="AQ870" s="324"/>
      <c r="AR870" s="324"/>
      <c r="AS870" s="324"/>
      <c r="AT870" s="324"/>
      <c r="AU870" s="324"/>
      <c r="AV870" s="324"/>
      <c r="AW870" s="324"/>
      <c r="AX870" s="324"/>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21"/>
      <c r="Z871" s="322"/>
      <c r="AA871" s="322"/>
      <c r="AB871" s="323"/>
      <c r="AC871" s="334"/>
      <c r="AD871" s="334"/>
      <c r="AE871" s="334"/>
      <c r="AF871" s="334"/>
      <c r="AG871" s="334"/>
      <c r="AH871" s="427"/>
      <c r="AI871" s="428"/>
      <c r="AJ871" s="428"/>
      <c r="AK871" s="428"/>
      <c r="AL871" s="328"/>
      <c r="AM871" s="329"/>
      <c r="AN871" s="329"/>
      <c r="AO871" s="330"/>
      <c r="AP871" s="324"/>
      <c r="AQ871" s="324"/>
      <c r="AR871" s="324"/>
      <c r="AS871" s="324"/>
      <c r="AT871" s="324"/>
      <c r="AU871" s="324"/>
      <c r="AV871" s="324"/>
      <c r="AW871" s="324"/>
      <c r="AX871" s="324"/>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17"/>
      <c r="R872" s="317"/>
      <c r="S872" s="317"/>
      <c r="T872" s="317"/>
      <c r="U872" s="317"/>
      <c r="V872" s="317"/>
      <c r="W872" s="317"/>
      <c r="X872" s="317"/>
      <c r="Y872" s="321"/>
      <c r="Z872" s="322"/>
      <c r="AA872" s="322"/>
      <c r="AB872" s="323"/>
      <c r="AC872" s="334"/>
      <c r="AD872" s="334"/>
      <c r="AE872" s="334"/>
      <c r="AF872" s="334"/>
      <c r="AG872" s="334"/>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17"/>
      <c r="R873" s="317"/>
      <c r="S873" s="317"/>
      <c r="T873" s="317"/>
      <c r="U873" s="317"/>
      <c r="V873" s="317"/>
      <c r="W873" s="317"/>
      <c r="X873" s="317"/>
      <c r="Y873" s="321"/>
      <c r="Z873" s="322"/>
      <c r="AA873" s="322"/>
      <c r="AB873" s="323"/>
      <c r="AC873" s="334"/>
      <c r="AD873" s="334"/>
      <c r="AE873" s="334"/>
      <c r="AF873" s="334"/>
      <c r="AG873" s="334"/>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77"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77" t="s">
        <v>462</v>
      </c>
      <c r="AD902" s="277"/>
      <c r="AE902" s="277"/>
      <c r="AF902" s="277"/>
      <c r="AG902" s="277"/>
      <c r="AH902" s="350" t="s">
        <v>492</v>
      </c>
      <c r="AI902" s="352"/>
      <c r="AJ902" s="352"/>
      <c r="AK902" s="352"/>
      <c r="AL902" s="352" t="s">
        <v>21</v>
      </c>
      <c r="AM902" s="352"/>
      <c r="AN902" s="352"/>
      <c r="AO902" s="432"/>
      <c r="AP902" s="433" t="s">
        <v>420</v>
      </c>
      <c r="AQ902" s="433"/>
      <c r="AR902" s="433"/>
      <c r="AS902" s="433"/>
      <c r="AT902" s="433"/>
      <c r="AU902" s="433"/>
      <c r="AV902" s="433"/>
      <c r="AW902" s="433"/>
      <c r="AX902" s="433"/>
    </row>
    <row r="903" spans="1:50" ht="47.25" customHeight="1" x14ac:dyDescent="0.15">
      <c r="A903" s="410">
        <v>1</v>
      </c>
      <c r="B903" s="410">
        <v>1</v>
      </c>
      <c r="C903" s="424" t="s">
        <v>625</v>
      </c>
      <c r="D903" s="424"/>
      <c r="E903" s="424"/>
      <c r="F903" s="424"/>
      <c r="G903" s="424"/>
      <c r="H903" s="424"/>
      <c r="I903" s="424"/>
      <c r="J903" s="425" t="s">
        <v>626</v>
      </c>
      <c r="K903" s="426"/>
      <c r="L903" s="426"/>
      <c r="M903" s="426"/>
      <c r="N903" s="426"/>
      <c r="O903" s="426"/>
      <c r="P903" s="317" t="s">
        <v>618</v>
      </c>
      <c r="Q903" s="317"/>
      <c r="R903" s="317"/>
      <c r="S903" s="317"/>
      <c r="T903" s="317"/>
      <c r="U903" s="317"/>
      <c r="V903" s="317"/>
      <c r="W903" s="317"/>
      <c r="X903" s="317"/>
      <c r="Y903" s="321">
        <v>28.9</v>
      </c>
      <c r="Z903" s="322"/>
      <c r="AA903" s="322"/>
      <c r="AB903" s="323"/>
      <c r="AC903" s="334" t="s">
        <v>501</v>
      </c>
      <c r="AD903" s="429"/>
      <c r="AE903" s="429"/>
      <c r="AF903" s="429"/>
      <c r="AG903" s="429"/>
      <c r="AH903" s="427">
        <v>3</v>
      </c>
      <c r="AI903" s="428"/>
      <c r="AJ903" s="428"/>
      <c r="AK903" s="428"/>
      <c r="AL903" s="328">
        <v>98.3</v>
      </c>
      <c r="AM903" s="329"/>
      <c r="AN903" s="329"/>
      <c r="AO903" s="330"/>
      <c r="AP903" s="324"/>
      <c r="AQ903" s="324"/>
      <c r="AR903" s="324"/>
      <c r="AS903" s="324"/>
      <c r="AT903" s="324"/>
      <c r="AU903" s="324"/>
      <c r="AV903" s="324"/>
      <c r="AW903" s="324"/>
      <c r="AX903" s="324"/>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21"/>
      <c r="Z904" s="322"/>
      <c r="AA904" s="322"/>
      <c r="AB904" s="323"/>
      <c r="AC904" s="334"/>
      <c r="AD904" s="334"/>
      <c r="AE904" s="334"/>
      <c r="AF904" s="334"/>
      <c r="AG904" s="334"/>
      <c r="AH904" s="427"/>
      <c r="AI904" s="428"/>
      <c r="AJ904" s="428"/>
      <c r="AK904" s="428"/>
      <c r="AL904" s="328"/>
      <c r="AM904" s="329"/>
      <c r="AN904" s="329"/>
      <c r="AO904" s="330"/>
      <c r="AP904" s="324"/>
      <c r="AQ904" s="324"/>
      <c r="AR904" s="324"/>
      <c r="AS904" s="324"/>
      <c r="AT904" s="324"/>
      <c r="AU904" s="324"/>
      <c r="AV904" s="324"/>
      <c r="AW904" s="324"/>
      <c r="AX904" s="324"/>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17"/>
      <c r="R905" s="317"/>
      <c r="S905" s="317"/>
      <c r="T905" s="317"/>
      <c r="U905" s="317"/>
      <c r="V905" s="317"/>
      <c r="W905" s="317"/>
      <c r="X905" s="317"/>
      <c r="Y905" s="321"/>
      <c r="Z905" s="322"/>
      <c r="AA905" s="322"/>
      <c r="AB905" s="323"/>
      <c r="AC905" s="334"/>
      <c r="AD905" s="334"/>
      <c r="AE905" s="334"/>
      <c r="AF905" s="334"/>
      <c r="AG905" s="334"/>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17"/>
      <c r="R906" s="317"/>
      <c r="S906" s="317"/>
      <c r="T906" s="317"/>
      <c r="U906" s="317"/>
      <c r="V906" s="317"/>
      <c r="W906" s="317"/>
      <c r="X906" s="317"/>
      <c r="Y906" s="321"/>
      <c r="Z906" s="322"/>
      <c r="AA906" s="322"/>
      <c r="AB906" s="323"/>
      <c r="AC906" s="334"/>
      <c r="AD906" s="334"/>
      <c r="AE906" s="334"/>
      <c r="AF906" s="334"/>
      <c r="AG906" s="334"/>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77"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77" t="s">
        <v>462</v>
      </c>
      <c r="AD935" s="277"/>
      <c r="AE935" s="277"/>
      <c r="AF935" s="277"/>
      <c r="AG935" s="277"/>
      <c r="AH935" s="350" t="s">
        <v>492</v>
      </c>
      <c r="AI935" s="352"/>
      <c r="AJ935" s="352"/>
      <c r="AK935" s="352"/>
      <c r="AL935" s="352" t="s">
        <v>21</v>
      </c>
      <c r="AM935" s="352"/>
      <c r="AN935" s="352"/>
      <c r="AO935" s="432"/>
      <c r="AP935" s="433" t="s">
        <v>420</v>
      </c>
      <c r="AQ935" s="433"/>
      <c r="AR935" s="433"/>
      <c r="AS935" s="433"/>
      <c r="AT935" s="433"/>
      <c r="AU935" s="433"/>
      <c r="AV935" s="433"/>
      <c r="AW935" s="433"/>
      <c r="AX935" s="433"/>
    </row>
    <row r="936" spans="1:50" ht="47.25" customHeight="1" x14ac:dyDescent="0.15">
      <c r="A936" s="410">
        <v>1</v>
      </c>
      <c r="B936" s="410">
        <v>1</v>
      </c>
      <c r="C936" s="424" t="s">
        <v>627</v>
      </c>
      <c r="D936" s="424"/>
      <c r="E936" s="424"/>
      <c r="F936" s="424"/>
      <c r="G936" s="424"/>
      <c r="H936" s="424"/>
      <c r="I936" s="424"/>
      <c r="J936" s="425" t="s">
        <v>628</v>
      </c>
      <c r="K936" s="426"/>
      <c r="L936" s="426"/>
      <c r="M936" s="426"/>
      <c r="N936" s="426"/>
      <c r="O936" s="426"/>
      <c r="P936" s="317" t="s">
        <v>619</v>
      </c>
      <c r="Q936" s="317"/>
      <c r="R936" s="317"/>
      <c r="S936" s="317"/>
      <c r="T936" s="317"/>
      <c r="U936" s="317"/>
      <c r="V936" s="317"/>
      <c r="W936" s="317"/>
      <c r="X936" s="317"/>
      <c r="Y936" s="321">
        <v>9.9</v>
      </c>
      <c r="Z936" s="322"/>
      <c r="AA936" s="322"/>
      <c r="AB936" s="323"/>
      <c r="AC936" s="334" t="s">
        <v>504</v>
      </c>
      <c r="AD936" s="429"/>
      <c r="AE936" s="429"/>
      <c r="AF936" s="429"/>
      <c r="AG936" s="429"/>
      <c r="AH936" s="427" t="s">
        <v>629</v>
      </c>
      <c r="AI936" s="428"/>
      <c r="AJ936" s="428"/>
      <c r="AK936" s="428"/>
      <c r="AL936" s="328" t="s">
        <v>624</v>
      </c>
      <c r="AM936" s="329"/>
      <c r="AN936" s="329"/>
      <c r="AO936" s="330"/>
      <c r="AP936" s="324"/>
      <c r="AQ936" s="324"/>
      <c r="AR936" s="324"/>
      <c r="AS936" s="324"/>
      <c r="AT936" s="324"/>
      <c r="AU936" s="324"/>
      <c r="AV936" s="324"/>
      <c r="AW936" s="324"/>
      <c r="AX936" s="324"/>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21"/>
      <c r="Z937" s="322"/>
      <c r="AA937" s="322"/>
      <c r="AB937" s="323"/>
      <c r="AC937" s="334"/>
      <c r="AD937" s="334"/>
      <c r="AE937" s="334"/>
      <c r="AF937" s="334"/>
      <c r="AG937" s="334"/>
      <c r="AH937" s="427"/>
      <c r="AI937" s="428"/>
      <c r="AJ937" s="428"/>
      <c r="AK937" s="428"/>
      <c r="AL937" s="328"/>
      <c r="AM937" s="329"/>
      <c r="AN937" s="329"/>
      <c r="AO937" s="330"/>
      <c r="AP937" s="324"/>
      <c r="AQ937" s="324"/>
      <c r="AR937" s="324"/>
      <c r="AS937" s="324"/>
      <c r="AT937" s="324"/>
      <c r="AU937" s="324"/>
      <c r="AV937" s="324"/>
      <c r="AW937" s="324"/>
      <c r="AX937" s="324"/>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17"/>
      <c r="R938" s="317"/>
      <c r="S938" s="317"/>
      <c r="T938" s="317"/>
      <c r="U938" s="317"/>
      <c r="V938" s="317"/>
      <c r="W938" s="317"/>
      <c r="X938" s="317"/>
      <c r="Y938" s="321"/>
      <c r="Z938" s="322"/>
      <c r="AA938" s="322"/>
      <c r="AB938" s="323"/>
      <c r="AC938" s="334"/>
      <c r="AD938" s="334"/>
      <c r="AE938" s="334"/>
      <c r="AF938" s="334"/>
      <c r="AG938" s="334"/>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17"/>
      <c r="R939" s="317"/>
      <c r="S939" s="317"/>
      <c r="T939" s="317"/>
      <c r="U939" s="317"/>
      <c r="V939" s="317"/>
      <c r="W939" s="317"/>
      <c r="X939" s="317"/>
      <c r="Y939" s="321"/>
      <c r="Z939" s="322"/>
      <c r="AA939" s="322"/>
      <c r="AB939" s="323"/>
      <c r="AC939" s="334"/>
      <c r="AD939" s="334"/>
      <c r="AE939" s="334"/>
      <c r="AF939" s="334"/>
      <c r="AG939" s="334"/>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7"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77" t="s">
        <v>462</v>
      </c>
      <c r="AD968" s="277"/>
      <c r="AE968" s="277"/>
      <c r="AF968" s="277"/>
      <c r="AG968" s="277"/>
      <c r="AH968" s="350" t="s">
        <v>492</v>
      </c>
      <c r="AI968" s="352"/>
      <c r="AJ968" s="352"/>
      <c r="AK968" s="352"/>
      <c r="AL968" s="352" t="s">
        <v>21</v>
      </c>
      <c r="AM968" s="352"/>
      <c r="AN968" s="352"/>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21"/>
      <c r="Z969" s="322"/>
      <c r="AA969" s="322"/>
      <c r="AB969" s="323"/>
      <c r="AC969" s="334"/>
      <c r="AD969" s="429"/>
      <c r="AE969" s="429"/>
      <c r="AF969" s="429"/>
      <c r="AG969" s="429"/>
      <c r="AH969" s="427"/>
      <c r="AI969" s="428"/>
      <c r="AJ969" s="428"/>
      <c r="AK969" s="428"/>
      <c r="AL969" s="328"/>
      <c r="AM969" s="329"/>
      <c r="AN969" s="329"/>
      <c r="AO969" s="330"/>
      <c r="AP969" s="324"/>
      <c r="AQ969" s="324"/>
      <c r="AR969" s="324"/>
      <c r="AS969" s="324"/>
      <c r="AT969" s="324"/>
      <c r="AU969" s="324"/>
      <c r="AV969" s="324"/>
      <c r="AW969" s="324"/>
      <c r="AX969" s="324"/>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21"/>
      <c r="Z970" s="322"/>
      <c r="AA970" s="322"/>
      <c r="AB970" s="323"/>
      <c r="AC970" s="334"/>
      <c r="AD970" s="334"/>
      <c r="AE970" s="334"/>
      <c r="AF970" s="334"/>
      <c r="AG970" s="334"/>
      <c r="AH970" s="427"/>
      <c r="AI970" s="428"/>
      <c r="AJ970" s="428"/>
      <c r="AK970" s="428"/>
      <c r="AL970" s="328"/>
      <c r="AM970" s="329"/>
      <c r="AN970" s="329"/>
      <c r="AO970" s="330"/>
      <c r="AP970" s="324"/>
      <c r="AQ970" s="324"/>
      <c r="AR970" s="324"/>
      <c r="AS970" s="324"/>
      <c r="AT970" s="324"/>
      <c r="AU970" s="324"/>
      <c r="AV970" s="324"/>
      <c r="AW970" s="324"/>
      <c r="AX970" s="324"/>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17"/>
      <c r="R971" s="317"/>
      <c r="S971" s="317"/>
      <c r="T971" s="317"/>
      <c r="U971" s="317"/>
      <c r="V971" s="317"/>
      <c r="W971" s="317"/>
      <c r="X971" s="317"/>
      <c r="Y971" s="321"/>
      <c r="Z971" s="322"/>
      <c r="AA971" s="322"/>
      <c r="AB971" s="323"/>
      <c r="AC971" s="334"/>
      <c r="AD971" s="334"/>
      <c r="AE971" s="334"/>
      <c r="AF971" s="334"/>
      <c r="AG971" s="334"/>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17"/>
      <c r="R972" s="317"/>
      <c r="S972" s="317"/>
      <c r="T972" s="317"/>
      <c r="U972" s="317"/>
      <c r="V972" s="317"/>
      <c r="W972" s="317"/>
      <c r="X972" s="317"/>
      <c r="Y972" s="321"/>
      <c r="Z972" s="322"/>
      <c r="AA972" s="322"/>
      <c r="AB972" s="323"/>
      <c r="AC972" s="334"/>
      <c r="AD972" s="334"/>
      <c r="AE972" s="334"/>
      <c r="AF972" s="334"/>
      <c r="AG972" s="334"/>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7"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77" t="s">
        <v>462</v>
      </c>
      <c r="AD1001" s="277"/>
      <c r="AE1001" s="277"/>
      <c r="AF1001" s="277"/>
      <c r="AG1001" s="277"/>
      <c r="AH1001" s="350" t="s">
        <v>492</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21"/>
      <c r="Z1002" s="322"/>
      <c r="AA1002" s="322"/>
      <c r="AB1002" s="323"/>
      <c r="AC1002" s="334"/>
      <c r="AD1002" s="429"/>
      <c r="AE1002" s="429"/>
      <c r="AF1002" s="429"/>
      <c r="AG1002" s="429"/>
      <c r="AH1002" s="427"/>
      <c r="AI1002" s="428"/>
      <c r="AJ1002" s="428"/>
      <c r="AK1002" s="428"/>
      <c r="AL1002" s="328"/>
      <c r="AM1002" s="329"/>
      <c r="AN1002" s="329"/>
      <c r="AO1002" s="330"/>
      <c r="AP1002" s="324"/>
      <c r="AQ1002" s="324"/>
      <c r="AR1002" s="324"/>
      <c r="AS1002" s="324"/>
      <c r="AT1002" s="324"/>
      <c r="AU1002" s="324"/>
      <c r="AV1002" s="324"/>
      <c r="AW1002" s="324"/>
      <c r="AX1002" s="324"/>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21"/>
      <c r="Z1003" s="322"/>
      <c r="AA1003" s="322"/>
      <c r="AB1003" s="323"/>
      <c r="AC1003" s="334"/>
      <c r="AD1003" s="334"/>
      <c r="AE1003" s="334"/>
      <c r="AF1003" s="334"/>
      <c r="AG1003" s="334"/>
      <c r="AH1003" s="427"/>
      <c r="AI1003" s="428"/>
      <c r="AJ1003" s="428"/>
      <c r="AK1003" s="428"/>
      <c r="AL1003" s="328"/>
      <c r="AM1003" s="329"/>
      <c r="AN1003" s="329"/>
      <c r="AO1003" s="330"/>
      <c r="AP1003" s="324"/>
      <c r="AQ1003" s="324"/>
      <c r="AR1003" s="324"/>
      <c r="AS1003" s="324"/>
      <c r="AT1003" s="324"/>
      <c r="AU1003" s="324"/>
      <c r="AV1003" s="324"/>
      <c r="AW1003" s="324"/>
      <c r="AX1003" s="324"/>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17"/>
      <c r="R1004" s="317"/>
      <c r="S1004" s="317"/>
      <c r="T1004" s="317"/>
      <c r="U1004" s="317"/>
      <c r="V1004" s="317"/>
      <c r="W1004" s="317"/>
      <c r="X1004" s="317"/>
      <c r="Y1004" s="321"/>
      <c r="Z1004" s="322"/>
      <c r="AA1004" s="322"/>
      <c r="AB1004" s="323"/>
      <c r="AC1004" s="334"/>
      <c r="AD1004" s="334"/>
      <c r="AE1004" s="334"/>
      <c r="AF1004" s="334"/>
      <c r="AG1004" s="334"/>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17"/>
      <c r="R1005" s="317"/>
      <c r="S1005" s="317"/>
      <c r="T1005" s="317"/>
      <c r="U1005" s="317"/>
      <c r="V1005" s="317"/>
      <c r="W1005" s="317"/>
      <c r="X1005" s="317"/>
      <c r="Y1005" s="321"/>
      <c r="Z1005" s="322"/>
      <c r="AA1005" s="322"/>
      <c r="AB1005" s="323"/>
      <c r="AC1005" s="334"/>
      <c r="AD1005" s="334"/>
      <c r="AE1005" s="334"/>
      <c r="AF1005" s="334"/>
      <c r="AG1005" s="334"/>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7"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77" t="s">
        <v>462</v>
      </c>
      <c r="AD1034" s="277"/>
      <c r="AE1034" s="277"/>
      <c r="AF1034" s="277"/>
      <c r="AG1034" s="277"/>
      <c r="AH1034" s="350" t="s">
        <v>492</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21"/>
      <c r="Z1035" s="322"/>
      <c r="AA1035" s="322"/>
      <c r="AB1035" s="323"/>
      <c r="AC1035" s="334"/>
      <c r="AD1035" s="429"/>
      <c r="AE1035" s="429"/>
      <c r="AF1035" s="429"/>
      <c r="AG1035" s="429"/>
      <c r="AH1035" s="427"/>
      <c r="AI1035" s="428"/>
      <c r="AJ1035" s="428"/>
      <c r="AK1035" s="428"/>
      <c r="AL1035" s="328"/>
      <c r="AM1035" s="329"/>
      <c r="AN1035" s="329"/>
      <c r="AO1035" s="330"/>
      <c r="AP1035" s="324"/>
      <c r="AQ1035" s="324"/>
      <c r="AR1035" s="324"/>
      <c r="AS1035" s="324"/>
      <c r="AT1035" s="324"/>
      <c r="AU1035" s="324"/>
      <c r="AV1035" s="324"/>
      <c r="AW1035" s="324"/>
      <c r="AX1035" s="324"/>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21"/>
      <c r="Z1036" s="322"/>
      <c r="AA1036" s="322"/>
      <c r="AB1036" s="323"/>
      <c r="AC1036" s="334"/>
      <c r="AD1036" s="334"/>
      <c r="AE1036" s="334"/>
      <c r="AF1036" s="334"/>
      <c r="AG1036" s="334"/>
      <c r="AH1036" s="427"/>
      <c r="AI1036" s="428"/>
      <c r="AJ1036" s="428"/>
      <c r="AK1036" s="428"/>
      <c r="AL1036" s="328"/>
      <c r="AM1036" s="329"/>
      <c r="AN1036" s="329"/>
      <c r="AO1036" s="330"/>
      <c r="AP1036" s="324"/>
      <c r="AQ1036" s="324"/>
      <c r="AR1036" s="324"/>
      <c r="AS1036" s="324"/>
      <c r="AT1036" s="324"/>
      <c r="AU1036" s="324"/>
      <c r="AV1036" s="324"/>
      <c r="AW1036" s="324"/>
      <c r="AX1036" s="324"/>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17"/>
      <c r="R1037" s="317"/>
      <c r="S1037" s="317"/>
      <c r="T1037" s="317"/>
      <c r="U1037" s="317"/>
      <c r="V1037" s="317"/>
      <c r="W1037" s="317"/>
      <c r="X1037" s="317"/>
      <c r="Y1037" s="321"/>
      <c r="Z1037" s="322"/>
      <c r="AA1037" s="322"/>
      <c r="AB1037" s="323"/>
      <c r="AC1037" s="334"/>
      <c r="AD1037" s="334"/>
      <c r="AE1037" s="334"/>
      <c r="AF1037" s="334"/>
      <c r="AG1037" s="334"/>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17"/>
      <c r="R1038" s="317"/>
      <c r="S1038" s="317"/>
      <c r="T1038" s="317"/>
      <c r="U1038" s="317"/>
      <c r="V1038" s="317"/>
      <c r="W1038" s="317"/>
      <c r="X1038" s="317"/>
      <c r="Y1038" s="321"/>
      <c r="Z1038" s="322"/>
      <c r="AA1038" s="322"/>
      <c r="AB1038" s="323"/>
      <c r="AC1038" s="334"/>
      <c r="AD1038" s="334"/>
      <c r="AE1038" s="334"/>
      <c r="AF1038" s="334"/>
      <c r="AG1038" s="334"/>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77" t="s">
        <v>462</v>
      </c>
      <c r="AD1067" s="277"/>
      <c r="AE1067" s="277"/>
      <c r="AF1067" s="277"/>
      <c r="AG1067" s="277"/>
      <c r="AH1067" s="350" t="s">
        <v>492</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21"/>
      <c r="Z1068" s="322"/>
      <c r="AA1068" s="322"/>
      <c r="AB1068" s="323"/>
      <c r="AC1068" s="334"/>
      <c r="AD1068" s="429"/>
      <c r="AE1068" s="429"/>
      <c r="AF1068" s="429"/>
      <c r="AG1068" s="429"/>
      <c r="AH1068" s="427"/>
      <c r="AI1068" s="428"/>
      <c r="AJ1068" s="428"/>
      <c r="AK1068" s="428"/>
      <c r="AL1068" s="328"/>
      <c r="AM1068" s="329"/>
      <c r="AN1068" s="329"/>
      <c r="AO1068" s="330"/>
      <c r="AP1068" s="324"/>
      <c r="AQ1068" s="324"/>
      <c r="AR1068" s="324"/>
      <c r="AS1068" s="324"/>
      <c r="AT1068" s="324"/>
      <c r="AU1068" s="324"/>
      <c r="AV1068" s="324"/>
      <c r="AW1068" s="324"/>
      <c r="AX1068" s="324"/>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21"/>
      <c r="Z1069" s="322"/>
      <c r="AA1069" s="322"/>
      <c r="AB1069" s="323"/>
      <c r="AC1069" s="334"/>
      <c r="AD1069" s="334"/>
      <c r="AE1069" s="334"/>
      <c r="AF1069" s="334"/>
      <c r="AG1069" s="334"/>
      <c r="AH1069" s="427"/>
      <c r="AI1069" s="428"/>
      <c r="AJ1069" s="428"/>
      <c r="AK1069" s="428"/>
      <c r="AL1069" s="328"/>
      <c r="AM1069" s="329"/>
      <c r="AN1069" s="329"/>
      <c r="AO1069" s="330"/>
      <c r="AP1069" s="324"/>
      <c r="AQ1069" s="324"/>
      <c r="AR1069" s="324"/>
      <c r="AS1069" s="324"/>
      <c r="AT1069" s="324"/>
      <c r="AU1069" s="324"/>
      <c r="AV1069" s="324"/>
      <c r="AW1069" s="324"/>
      <c r="AX1069" s="324"/>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17"/>
      <c r="R1070" s="317"/>
      <c r="S1070" s="317"/>
      <c r="T1070" s="317"/>
      <c r="U1070" s="317"/>
      <c r="V1070" s="317"/>
      <c r="W1070" s="317"/>
      <c r="X1070" s="317"/>
      <c r="Y1070" s="321"/>
      <c r="Z1070" s="322"/>
      <c r="AA1070" s="322"/>
      <c r="AB1070" s="323"/>
      <c r="AC1070" s="334"/>
      <c r="AD1070" s="334"/>
      <c r="AE1070" s="334"/>
      <c r="AF1070" s="334"/>
      <c r="AG1070" s="334"/>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17"/>
      <c r="R1071" s="317"/>
      <c r="S1071" s="317"/>
      <c r="T1071" s="317"/>
      <c r="U1071" s="317"/>
      <c r="V1071" s="317"/>
      <c r="W1071" s="317"/>
      <c r="X1071" s="317"/>
      <c r="Y1071" s="321"/>
      <c r="Z1071" s="322"/>
      <c r="AA1071" s="322"/>
      <c r="AB1071" s="323"/>
      <c r="AC1071" s="334"/>
      <c r="AD1071" s="334"/>
      <c r="AE1071" s="334"/>
      <c r="AF1071" s="334"/>
      <c r="AG1071" s="334"/>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2" t="s">
        <v>468</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77" t="s">
        <v>385</v>
      </c>
      <c r="D1101" s="903"/>
      <c r="E1101" s="277" t="s">
        <v>384</v>
      </c>
      <c r="F1101" s="903"/>
      <c r="G1101" s="903"/>
      <c r="H1101" s="903"/>
      <c r="I1101" s="903"/>
      <c r="J1101" s="277" t="s">
        <v>419</v>
      </c>
      <c r="K1101" s="277"/>
      <c r="L1101" s="277"/>
      <c r="M1101" s="277"/>
      <c r="N1101" s="277"/>
      <c r="O1101" s="277"/>
      <c r="P1101" s="350" t="s">
        <v>27</v>
      </c>
      <c r="Q1101" s="350"/>
      <c r="R1101" s="350"/>
      <c r="S1101" s="350"/>
      <c r="T1101" s="350"/>
      <c r="U1101" s="350"/>
      <c r="V1101" s="350"/>
      <c r="W1101" s="350"/>
      <c r="X1101" s="350"/>
      <c r="Y1101" s="277" t="s">
        <v>421</v>
      </c>
      <c r="Z1101" s="903"/>
      <c r="AA1101" s="903"/>
      <c r="AB1101" s="903"/>
      <c r="AC1101" s="277" t="s">
        <v>367</v>
      </c>
      <c r="AD1101" s="277"/>
      <c r="AE1101" s="277"/>
      <c r="AF1101" s="277"/>
      <c r="AG1101" s="277"/>
      <c r="AH1101" s="350" t="s">
        <v>380</v>
      </c>
      <c r="AI1101" s="351"/>
      <c r="AJ1101" s="351"/>
      <c r="AK1101" s="351"/>
      <c r="AL1101" s="351" t="s">
        <v>21</v>
      </c>
      <c r="AM1101" s="351"/>
      <c r="AN1101" s="351"/>
      <c r="AO1101" s="906"/>
      <c r="AP1101" s="433" t="s">
        <v>453</v>
      </c>
      <c r="AQ1101" s="433"/>
      <c r="AR1101" s="433"/>
      <c r="AS1101" s="433"/>
      <c r="AT1101" s="433"/>
      <c r="AU1101" s="433"/>
      <c r="AV1101" s="433"/>
      <c r="AW1101" s="433"/>
      <c r="AX1101" s="433"/>
    </row>
    <row r="1102" spans="1:50" ht="30" hidden="1" customHeight="1" x14ac:dyDescent="0.15">
      <c r="A1102" s="410">
        <v>1</v>
      </c>
      <c r="B1102" s="410">
        <v>1</v>
      </c>
      <c r="C1102" s="905"/>
      <c r="D1102" s="905"/>
      <c r="E1102" s="904"/>
      <c r="F1102" s="904"/>
      <c r="G1102" s="904"/>
      <c r="H1102" s="904"/>
      <c r="I1102" s="904"/>
      <c r="J1102" s="425"/>
      <c r="K1102" s="426"/>
      <c r="L1102" s="426"/>
      <c r="M1102" s="426"/>
      <c r="N1102" s="426"/>
      <c r="O1102" s="426"/>
      <c r="P1102" s="317"/>
      <c r="Q1102" s="317"/>
      <c r="R1102" s="317"/>
      <c r="S1102" s="317"/>
      <c r="T1102" s="317"/>
      <c r="U1102" s="317"/>
      <c r="V1102" s="317"/>
      <c r="W1102" s="317"/>
      <c r="X1102" s="317"/>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0">
        <v>2</v>
      </c>
      <c r="B1103" s="410">
        <v>1</v>
      </c>
      <c r="C1103" s="905"/>
      <c r="D1103" s="905"/>
      <c r="E1103" s="904"/>
      <c r="F1103" s="904"/>
      <c r="G1103" s="904"/>
      <c r="H1103" s="904"/>
      <c r="I1103" s="904"/>
      <c r="J1103" s="425"/>
      <c r="K1103" s="426"/>
      <c r="L1103" s="426"/>
      <c r="M1103" s="426"/>
      <c r="N1103" s="426"/>
      <c r="O1103" s="426"/>
      <c r="P1103" s="317"/>
      <c r="Q1103" s="317"/>
      <c r="R1103" s="317"/>
      <c r="S1103" s="317"/>
      <c r="T1103" s="317"/>
      <c r="U1103" s="317"/>
      <c r="V1103" s="317"/>
      <c r="W1103" s="317"/>
      <c r="X1103" s="317"/>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905"/>
      <c r="D1104" s="905"/>
      <c r="E1104" s="904"/>
      <c r="F1104" s="904"/>
      <c r="G1104" s="904"/>
      <c r="H1104" s="904"/>
      <c r="I1104" s="904"/>
      <c r="J1104" s="425"/>
      <c r="K1104" s="426"/>
      <c r="L1104" s="426"/>
      <c r="M1104" s="426"/>
      <c r="N1104" s="426"/>
      <c r="O1104" s="426"/>
      <c r="P1104" s="317"/>
      <c r="Q1104" s="317"/>
      <c r="R1104" s="317"/>
      <c r="S1104" s="317"/>
      <c r="T1104" s="317"/>
      <c r="U1104" s="317"/>
      <c r="V1104" s="317"/>
      <c r="W1104" s="317"/>
      <c r="X1104" s="317"/>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905"/>
      <c r="D1105" s="905"/>
      <c r="E1105" s="904"/>
      <c r="F1105" s="904"/>
      <c r="G1105" s="904"/>
      <c r="H1105" s="904"/>
      <c r="I1105" s="904"/>
      <c r="J1105" s="425"/>
      <c r="K1105" s="426"/>
      <c r="L1105" s="426"/>
      <c r="M1105" s="426"/>
      <c r="N1105" s="426"/>
      <c r="O1105" s="426"/>
      <c r="P1105" s="317"/>
      <c r="Q1105" s="317"/>
      <c r="R1105" s="317"/>
      <c r="S1105" s="317"/>
      <c r="T1105" s="317"/>
      <c r="U1105" s="317"/>
      <c r="V1105" s="317"/>
      <c r="W1105" s="317"/>
      <c r="X1105" s="317"/>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905"/>
      <c r="D1106" s="905"/>
      <c r="E1106" s="904"/>
      <c r="F1106" s="904"/>
      <c r="G1106" s="904"/>
      <c r="H1106" s="904"/>
      <c r="I1106" s="904"/>
      <c r="J1106" s="425"/>
      <c r="K1106" s="426"/>
      <c r="L1106" s="426"/>
      <c r="M1106" s="426"/>
      <c r="N1106" s="426"/>
      <c r="O1106" s="426"/>
      <c r="P1106" s="317"/>
      <c r="Q1106" s="317"/>
      <c r="R1106" s="317"/>
      <c r="S1106" s="317"/>
      <c r="T1106" s="317"/>
      <c r="U1106" s="317"/>
      <c r="V1106" s="317"/>
      <c r="W1106" s="317"/>
      <c r="X1106" s="317"/>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905"/>
      <c r="D1107" s="905"/>
      <c r="E1107" s="904"/>
      <c r="F1107" s="904"/>
      <c r="G1107" s="904"/>
      <c r="H1107" s="904"/>
      <c r="I1107" s="904"/>
      <c r="J1107" s="425"/>
      <c r="K1107" s="426"/>
      <c r="L1107" s="426"/>
      <c r="M1107" s="426"/>
      <c r="N1107" s="426"/>
      <c r="O1107" s="426"/>
      <c r="P1107" s="317"/>
      <c r="Q1107" s="317"/>
      <c r="R1107" s="317"/>
      <c r="S1107" s="317"/>
      <c r="T1107" s="317"/>
      <c r="U1107" s="317"/>
      <c r="V1107" s="317"/>
      <c r="W1107" s="317"/>
      <c r="X1107" s="317"/>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905"/>
      <c r="D1108" s="905"/>
      <c r="E1108" s="904"/>
      <c r="F1108" s="904"/>
      <c r="G1108" s="904"/>
      <c r="H1108" s="904"/>
      <c r="I1108" s="904"/>
      <c r="J1108" s="425"/>
      <c r="K1108" s="426"/>
      <c r="L1108" s="426"/>
      <c r="M1108" s="426"/>
      <c r="N1108" s="426"/>
      <c r="O1108" s="426"/>
      <c r="P1108" s="317"/>
      <c r="Q1108" s="317"/>
      <c r="R1108" s="317"/>
      <c r="S1108" s="317"/>
      <c r="T1108" s="317"/>
      <c r="U1108" s="317"/>
      <c r="V1108" s="317"/>
      <c r="W1108" s="317"/>
      <c r="X1108" s="317"/>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905"/>
      <c r="D1109" s="905"/>
      <c r="E1109" s="904"/>
      <c r="F1109" s="904"/>
      <c r="G1109" s="904"/>
      <c r="H1109" s="904"/>
      <c r="I1109" s="904"/>
      <c r="J1109" s="425"/>
      <c r="K1109" s="426"/>
      <c r="L1109" s="426"/>
      <c r="M1109" s="426"/>
      <c r="N1109" s="426"/>
      <c r="O1109" s="426"/>
      <c r="P1109" s="317"/>
      <c r="Q1109" s="317"/>
      <c r="R1109" s="317"/>
      <c r="S1109" s="317"/>
      <c r="T1109" s="317"/>
      <c r="U1109" s="317"/>
      <c r="V1109" s="317"/>
      <c r="W1109" s="317"/>
      <c r="X1109" s="317"/>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905"/>
      <c r="D1110" s="905"/>
      <c r="E1110" s="904"/>
      <c r="F1110" s="904"/>
      <c r="G1110" s="904"/>
      <c r="H1110" s="904"/>
      <c r="I1110" s="904"/>
      <c r="J1110" s="425"/>
      <c r="K1110" s="426"/>
      <c r="L1110" s="426"/>
      <c r="M1110" s="426"/>
      <c r="N1110" s="426"/>
      <c r="O1110" s="426"/>
      <c r="P1110" s="317"/>
      <c r="Q1110" s="317"/>
      <c r="R1110" s="317"/>
      <c r="S1110" s="317"/>
      <c r="T1110" s="317"/>
      <c r="U1110" s="317"/>
      <c r="V1110" s="317"/>
      <c r="W1110" s="317"/>
      <c r="X1110" s="317"/>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905"/>
      <c r="D1111" s="905"/>
      <c r="E1111" s="904"/>
      <c r="F1111" s="904"/>
      <c r="G1111" s="904"/>
      <c r="H1111" s="904"/>
      <c r="I1111" s="904"/>
      <c r="J1111" s="425"/>
      <c r="K1111" s="426"/>
      <c r="L1111" s="426"/>
      <c r="M1111" s="426"/>
      <c r="N1111" s="426"/>
      <c r="O1111" s="426"/>
      <c r="P1111" s="317"/>
      <c r="Q1111" s="317"/>
      <c r="R1111" s="317"/>
      <c r="S1111" s="317"/>
      <c r="T1111" s="317"/>
      <c r="U1111" s="317"/>
      <c r="V1111" s="317"/>
      <c r="W1111" s="317"/>
      <c r="X1111" s="317"/>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905"/>
      <c r="D1112" s="905"/>
      <c r="E1112" s="904"/>
      <c r="F1112" s="904"/>
      <c r="G1112" s="904"/>
      <c r="H1112" s="904"/>
      <c r="I1112" s="904"/>
      <c r="J1112" s="425"/>
      <c r="K1112" s="426"/>
      <c r="L1112" s="426"/>
      <c r="M1112" s="426"/>
      <c r="N1112" s="426"/>
      <c r="O1112" s="426"/>
      <c r="P1112" s="317"/>
      <c r="Q1112" s="317"/>
      <c r="R1112" s="317"/>
      <c r="S1112" s="317"/>
      <c r="T1112" s="317"/>
      <c r="U1112" s="317"/>
      <c r="V1112" s="317"/>
      <c r="W1112" s="317"/>
      <c r="X1112" s="317"/>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905"/>
      <c r="D1113" s="905"/>
      <c r="E1113" s="904"/>
      <c r="F1113" s="904"/>
      <c r="G1113" s="904"/>
      <c r="H1113" s="904"/>
      <c r="I1113" s="904"/>
      <c r="J1113" s="425"/>
      <c r="K1113" s="426"/>
      <c r="L1113" s="426"/>
      <c r="M1113" s="426"/>
      <c r="N1113" s="426"/>
      <c r="O1113" s="426"/>
      <c r="P1113" s="317"/>
      <c r="Q1113" s="317"/>
      <c r="R1113" s="317"/>
      <c r="S1113" s="317"/>
      <c r="T1113" s="317"/>
      <c r="U1113" s="317"/>
      <c r="V1113" s="317"/>
      <c r="W1113" s="317"/>
      <c r="X1113" s="317"/>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905"/>
      <c r="D1114" s="905"/>
      <c r="E1114" s="904"/>
      <c r="F1114" s="904"/>
      <c r="G1114" s="904"/>
      <c r="H1114" s="904"/>
      <c r="I1114" s="904"/>
      <c r="J1114" s="425"/>
      <c r="K1114" s="426"/>
      <c r="L1114" s="426"/>
      <c r="M1114" s="426"/>
      <c r="N1114" s="426"/>
      <c r="O1114" s="426"/>
      <c r="P1114" s="317"/>
      <c r="Q1114" s="317"/>
      <c r="R1114" s="317"/>
      <c r="S1114" s="317"/>
      <c r="T1114" s="317"/>
      <c r="U1114" s="317"/>
      <c r="V1114" s="317"/>
      <c r="W1114" s="317"/>
      <c r="X1114" s="317"/>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905"/>
      <c r="D1115" s="905"/>
      <c r="E1115" s="904"/>
      <c r="F1115" s="904"/>
      <c r="G1115" s="904"/>
      <c r="H1115" s="904"/>
      <c r="I1115" s="904"/>
      <c r="J1115" s="425"/>
      <c r="K1115" s="426"/>
      <c r="L1115" s="426"/>
      <c r="M1115" s="426"/>
      <c r="N1115" s="426"/>
      <c r="O1115" s="426"/>
      <c r="P1115" s="317"/>
      <c r="Q1115" s="317"/>
      <c r="R1115" s="317"/>
      <c r="S1115" s="317"/>
      <c r="T1115" s="317"/>
      <c r="U1115" s="317"/>
      <c r="V1115" s="317"/>
      <c r="W1115" s="317"/>
      <c r="X1115" s="317"/>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905"/>
      <c r="D1116" s="905"/>
      <c r="E1116" s="904"/>
      <c r="F1116" s="904"/>
      <c r="G1116" s="904"/>
      <c r="H1116" s="904"/>
      <c r="I1116" s="904"/>
      <c r="J1116" s="425"/>
      <c r="K1116" s="426"/>
      <c r="L1116" s="426"/>
      <c r="M1116" s="426"/>
      <c r="N1116" s="426"/>
      <c r="O1116" s="426"/>
      <c r="P1116" s="317"/>
      <c r="Q1116" s="317"/>
      <c r="R1116" s="317"/>
      <c r="S1116" s="317"/>
      <c r="T1116" s="317"/>
      <c r="U1116" s="317"/>
      <c r="V1116" s="317"/>
      <c r="W1116" s="317"/>
      <c r="X1116" s="317"/>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905"/>
      <c r="D1117" s="905"/>
      <c r="E1117" s="904"/>
      <c r="F1117" s="904"/>
      <c r="G1117" s="904"/>
      <c r="H1117" s="904"/>
      <c r="I1117" s="904"/>
      <c r="J1117" s="425"/>
      <c r="K1117" s="426"/>
      <c r="L1117" s="426"/>
      <c r="M1117" s="426"/>
      <c r="N1117" s="426"/>
      <c r="O1117" s="426"/>
      <c r="P1117" s="317"/>
      <c r="Q1117" s="317"/>
      <c r="R1117" s="317"/>
      <c r="S1117" s="317"/>
      <c r="T1117" s="317"/>
      <c r="U1117" s="317"/>
      <c r="V1117" s="317"/>
      <c r="W1117" s="317"/>
      <c r="X1117" s="317"/>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905"/>
      <c r="D1118" s="905"/>
      <c r="E1118" s="904"/>
      <c r="F1118" s="904"/>
      <c r="G1118" s="904"/>
      <c r="H1118" s="904"/>
      <c r="I1118" s="904"/>
      <c r="J1118" s="425"/>
      <c r="K1118" s="426"/>
      <c r="L1118" s="426"/>
      <c r="M1118" s="426"/>
      <c r="N1118" s="426"/>
      <c r="O1118" s="426"/>
      <c r="P1118" s="317"/>
      <c r="Q1118" s="317"/>
      <c r="R1118" s="317"/>
      <c r="S1118" s="317"/>
      <c r="T1118" s="317"/>
      <c r="U1118" s="317"/>
      <c r="V1118" s="317"/>
      <c r="W1118" s="317"/>
      <c r="X1118" s="317"/>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905"/>
      <c r="D1119" s="905"/>
      <c r="E1119" s="261"/>
      <c r="F1119" s="904"/>
      <c r="G1119" s="904"/>
      <c r="H1119" s="904"/>
      <c r="I1119" s="904"/>
      <c r="J1119" s="425"/>
      <c r="K1119" s="426"/>
      <c r="L1119" s="426"/>
      <c r="M1119" s="426"/>
      <c r="N1119" s="426"/>
      <c r="O1119" s="426"/>
      <c r="P1119" s="317"/>
      <c r="Q1119" s="317"/>
      <c r="R1119" s="317"/>
      <c r="S1119" s="317"/>
      <c r="T1119" s="317"/>
      <c r="U1119" s="317"/>
      <c r="V1119" s="317"/>
      <c r="W1119" s="317"/>
      <c r="X1119" s="317"/>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905"/>
      <c r="D1120" s="905"/>
      <c r="E1120" s="904"/>
      <c r="F1120" s="904"/>
      <c r="G1120" s="904"/>
      <c r="H1120" s="904"/>
      <c r="I1120" s="904"/>
      <c r="J1120" s="425"/>
      <c r="K1120" s="426"/>
      <c r="L1120" s="426"/>
      <c r="M1120" s="426"/>
      <c r="N1120" s="426"/>
      <c r="O1120" s="426"/>
      <c r="P1120" s="317"/>
      <c r="Q1120" s="317"/>
      <c r="R1120" s="317"/>
      <c r="S1120" s="317"/>
      <c r="T1120" s="317"/>
      <c r="U1120" s="317"/>
      <c r="V1120" s="317"/>
      <c r="W1120" s="317"/>
      <c r="X1120" s="317"/>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905"/>
      <c r="D1121" s="905"/>
      <c r="E1121" s="904"/>
      <c r="F1121" s="904"/>
      <c r="G1121" s="904"/>
      <c r="H1121" s="904"/>
      <c r="I1121" s="904"/>
      <c r="J1121" s="425"/>
      <c r="K1121" s="426"/>
      <c r="L1121" s="426"/>
      <c r="M1121" s="426"/>
      <c r="N1121" s="426"/>
      <c r="O1121" s="426"/>
      <c r="P1121" s="317"/>
      <c r="Q1121" s="317"/>
      <c r="R1121" s="317"/>
      <c r="S1121" s="317"/>
      <c r="T1121" s="317"/>
      <c r="U1121" s="317"/>
      <c r="V1121" s="317"/>
      <c r="W1121" s="317"/>
      <c r="X1121" s="317"/>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905"/>
      <c r="D1122" s="905"/>
      <c r="E1122" s="904"/>
      <c r="F1122" s="904"/>
      <c r="G1122" s="904"/>
      <c r="H1122" s="904"/>
      <c r="I1122" s="904"/>
      <c r="J1122" s="425"/>
      <c r="K1122" s="426"/>
      <c r="L1122" s="426"/>
      <c r="M1122" s="426"/>
      <c r="N1122" s="426"/>
      <c r="O1122" s="426"/>
      <c r="P1122" s="317"/>
      <c r="Q1122" s="317"/>
      <c r="R1122" s="317"/>
      <c r="S1122" s="317"/>
      <c r="T1122" s="317"/>
      <c r="U1122" s="317"/>
      <c r="V1122" s="317"/>
      <c r="W1122" s="317"/>
      <c r="X1122" s="317"/>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905"/>
      <c r="D1123" s="905"/>
      <c r="E1123" s="904"/>
      <c r="F1123" s="904"/>
      <c r="G1123" s="904"/>
      <c r="H1123" s="904"/>
      <c r="I1123" s="904"/>
      <c r="J1123" s="425"/>
      <c r="K1123" s="426"/>
      <c r="L1123" s="426"/>
      <c r="M1123" s="426"/>
      <c r="N1123" s="426"/>
      <c r="O1123" s="426"/>
      <c r="P1123" s="317"/>
      <c r="Q1123" s="317"/>
      <c r="R1123" s="317"/>
      <c r="S1123" s="317"/>
      <c r="T1123" s="317"/>
      <c r="U1123" s="317"/>
      <c r="V1123" s="317"/>
      <c r="W1123" s="317"/>
      <c r="X1123" s="317"/>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905"/>
      <c r="D1124" s="905"/>
      <c r="E1124" s="904"/>
      <c r="F1124" s="904"/>
      <c r="G1124" s="904"/>
      <c r="H1124" s="904"/>
      <c r="I1124" s="904"/>
      <c r="J1124" s="425"/>
      <c r="K1124" s="426"/>
      <c r="L1124" s="426"/>
      <c r="M1124" s="426"/>
      <c r="N1124" s="426"/>
      <c r="O1124" s="426"/>
      <c r="P1124" s="317"/>
      <c r="Q1124" s="317"/>
      <c r="R1124" s="317"/>
      <c r="S1124" s="317"/>
      <c r="T1124" s="317"/>
      <c r="U1124" s="317"/>
      <c r="V1124" s="317"/>
      <c r="W1124" s="317"/>
      <c r="X1124" s="317"/>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905"/>
      <c r="D1125" s="905"/>
      <c r="E1125" s="904"/>
      <c r="F1125" s="904"/>
      <c r="G1125" s="904"/>
      <c r="H1125" s="904"/>
      <c r="I1125" s="904"/>
      <c r="J1125" s="425"/>
      <c r="K1125" s="426"/>
      <c r="L1125" s="426"/>
      <c r="M1125" s="426"/>
      <c r="N1125" s="426"/>
      <c r="O1125" s="426"/>
      <c r="P1125" s="317"/>
      <c r="Q1125" s="317"/>
      <c r="R1125" s="317"/>
      <c r="S1125" s="317"/>
      <c r="T1125" s="317"/>
      <c r="U1125" s="317"/>
      <c r="V1125" s="317"/>
      <c r="W1125" s="317"/>
      <c r="X1125" s="317"/>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905"/>
      <c r="D1126" s="905"/>
      <c r="E1126" s="904"/>
      <c r="F1126" s="904"/>
      <c r="G1126" s="904"/>
      <c r="H1126" s="904"/>
      <c r="I1126" s="904"/>
      <c r="J1126" s="425"/>
      <c r="K1126" s="426"/>
      <c r="L1126" s="426"/>
      <c r="M1126" s="426"/>
      <c r="N1126" s="426"/>
      <c r="O1126" s="426"/>
      <c r="P1126" s="317"/>
      <c r="Q1126" s="317"/>
      <c r="R1126" s="317"/>
      <c r="S1126" s="317"/>
      <c r="T1126" s="317"/>
      <c r="U1126" s="317"/>
      <c r="V1126" s="317"/>
      <c r="W1126" s="317"/>
      <c r="X1126" s="317"/>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905"/>
      <c r="D1127" s="905"/>
      <c r="E1127" s="904"/>
      <c r="F1127" s="904"/>
      <c r="G1127" s="904"/>
      <c r="H1127" s="904"/>
      <c r="I1127" s="904"/>
      <c r="J1127" s="425"/>
      <c r="K1127" s="426"/>
      <c r="L1127" s="426"/>
      <c r="M1127" s="426"/>
      <c r="N1127" s="426"/>
      <c r="O1127" s="426"/>
      <c r="P1127" s="317"/>
      <c r="Q1127" s="317"/>
      <c r="R1127" s="317"/>
      <c r="S1127" s="317"/>
      <c r="T1127" s="317"/>
      <c r="U1127" s="317"/>
      <c r="V1127" s="317"/>
      <c r="W1127" s="317"/>
      <c r="X1127" s="317"/>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905"/>
      <c r="D1128" s="905"/>
      <c r="E1128" s="904"/>
      <c r="F1128" s="904"/>
      <c r="G1128" s="904"/>
      <c r="H1128" s="904"/>
      <c r="I1128" s="904"/>
      <c r="J1128" s="425"/>
      <c r="K1128" s="426"/>
      <c r="L1128" s="426"/>
      <c r="M1128" s="426"/>
      <c r="N1128" s="426"/>
      <c r="O1128" s="426"/>
      <c r="P1128" s="317"/>
      <c r="Q1128" s="317"/>
      <c r="R1128" s="317"/>
      <c r="S1128" s="317"/>
      <c r="T1128" s="317"/>
      <c r="U1128" s="317"/>
      <c r="V1128" s="317"/>
      <c r="W1128" s="317"/>
      <c r="X1128" s="317"/>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905"/>
      <c r="D1129" s="905"/>
      <c r="E1129" s="904"/>
      <c r="F1129" s="904"/>
      <c r="G1129" s="904"/>
      <c r="H1129" s="904"/>
      <c r="I1129" s="904"/>
      <c r="J1129" s="425"/>
      <c r="K1129" s="426"/>
      <c r="L1129" s="426"/>
      <c r="M1129" s="426"/>
      <c r="N1129" s="426"/>
      <c r="O1129" s="426"/>
      <c r="P1129" s="317"/>
      <c r="Q1129" s="317"/>
      <c r="R1129" s="317"/>
      <c r="S1129" s="317"/>
      <c r="T1129" s="317"/>
      <c r="U1129" s="317"/>
      <c r="V1129" s="317"/>
      <c r="W1129" s="317"/>
      <c r="X1129" s="317"/>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905"/>
      <c r="D1130" s="905"/>
      <c r="E1130" s="904"/>
      <c r="F1130" s="904"/>
      <c r="G1130" s="904"/>
      <c r="H1130" s="904"/>
      <c r="I1130" s="904"/>
      <c r="J1130" s="425"/>
      <c r="K1130" s="426"/>
      <c r="L1130" s="426"/>
      <c r="M1130" s="426"/>
      <c r="N1130" s="426"/>
      <c r="O1130" s="426"/>
      <c r="P1130" s="317"/>
      <c r="Q1130" s="317"/>
      <c r="R1130" s="317"/>
      <c r="S1130" s="317"/>
      <c r="T1130" s="317"/>
      <c r="U1130" s="317"/>
      <c r="V1130" s="317"/>
      <c r="W1130" s="317"/>
      <c r="X1130" s="317"/>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905"/>
      <c r="D1131" s="905"/>
      <c r="E1131" s="904"/>
      <c r="F1131" s="904"/>
      <c r="G1131" s="904"/>
      <c r="H1131" s="904"/>
      <c r="I1131" s="904"/>
      <c r="J1131" s="425"/>
      <c r="K1131" s="426"/>
      <c r="L1131" s="426"/>
      <c r="M1131" s="426"/>
      <c r="N1131" s="426"/>
      <c r="O1131" s="426"/>
      <c r="P1131" s="317"/>
      <c r="Q1131" s="317"/>
      <c r="R1131" s="317"/>
      <c r="S1131" s="317"/>
      <c r="T1131" s="317"/>
      <c r="U1131" s="317"/>
      <c r="V1131" s="317"/>
      <c r="W1131" s="317"/>
      <c r="X1131" s="317"/>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31" priority="14045">
      <formula>IF(RIGHT(TEXT(P14,"0.#"),1)=".",FALSE,TRUE)</formula>
    </cfRule>
    <cfRule type="expression" dxfId="2830" priority="14046">
      <formula>IF(RIGHT(TEXT(P14,"0.#"),1)=".",TRUE,FALSE)</formula>
    </cfRule>
  </conditionalFormatting>
  <conditionalFormatting sqref="AE32">
    <cfRule type="expression" dxfId="2829" priority="14035">
      <formula>IF(RIGHT(TEXT(AE32,"0.#"),1)=".",FALSE,TRUE)</formula>
    </cfRule>
    <cfRule type="expression" dxfId="2828" priority="14036">
      <formula>IF(RIGHT(TEXT(AE32,"0.#"),1)=".",TRUE,FALSE)</formula>
    </cfRule>
  </conditionalFormatting>
  <conditionalFormatting sqref="P18:AX18">
    <cfRule type="expression" dxfId="2827" priority="13921">
      <formula>IF(RIGHT(TEXT(P18,"0.#"),1)=".",FALSE,TRUE)</formula>
    </cfRule>
    <cfRule type="expression" dxfId="2826" priority="13922">
      <formula>IF(RIGHT(TEXT(P18,"0.#"),1)=".",TRUE,FALSE)</formula>
    </cfRule>
  </conditionalFormatting>
  <conditionalFormatting sqref="Y782">
    <cfRule type="expression" dxfId="2825" priority="13917">
      <formula>IF(RIGHT(TEXT(Y782,"0.#"),1)=".",FALSE,TRUE)</formula>
    </cfRule>
    <cfRule type="expression" dxfId="2824" priority="13918">
      <formula>IF(RIGHT(TEXT(Y782,"0.#"),1)=".",TRUE,FALSE)</formula>
    </cfRule>
  </conditionalFormatting>
  <conditionalFormatting sqref="Y791">
    <cfRule type="expression" dxfId="2823" priority="13913">
      <formula>IF(RIGHT(TEXT(Y791,"0.#"),1)=".",FALSE,TRUE)</formula>
    </cfRule>
    <cfRule type="expression" dxfId="2822" priority="13914">
      <formula>IF(RIGHT(TEXT(Y791,"0.#"),1)=".",TRUE,FALSE)</formula>
    </cfRule>
  </conditionalFormatting>
  <conditionalFormatting sqref="Y822:Y829 Y820 Y809:Y816 Y807 Y796:Y803 Y794">
    <cfRule type="expression" dxfId="2821" priority="13695">
      <formula>IF(RIGHT(TEXT(Y794,"0.#"),1)=".",FALSE,TRUE)</formula>
    </cfRule>
    <cfRule type="expression" dxfId="2820" priority="13696">
      <formula>IF(RIGHT(TEXT(Y794,"0.#"),1)=".",TRUE,FALSE)</formula>
    </cfRule>
  </conditionalFormatting>
  <conditionalFormatting sqref="P16:AQ17 P15:AX15 P13:AX13">
    <cfRule type="expression" dxfId="2819" priority="13743">
      <formula>IF(RIGHT(TEXT(P13,"0.#"),1)=".",FALSE,TRUE)</formula>
    </cfRule>
    <cfRule type="expression" dxfId="2818" priority="13744">
      <formula>IF(RIGHT(TEXT(P13,"0.#"),1)=".",TRUE,FALSE)</formula>
    </cfRule>
  </conditionalFormatting>
  <conditionalFormatting sqref="P19:AJ19">
    <cfRule type="expression" dxfId="2817" priority="13741">
      <formula>IF(RIGHT(TEXT(P19,"0.#"),1)=".",FALSE,TRUE)</formula>
    </cfRule>
    <cfRule type="expression" dxfId="2816" priority="13742">
      <formula>IF(RIGHT(TEXT(P19,"0.#"),1)=".",TRUE,FALSE)</formula>
    </cfRule>
  </conditionalFormatting>
  <conditionalFormatting sqref="AE101 AQ101">
    <cfRule type="expression" dxfId="2815" priority="13733">
      <formula>IF(RIGHT(TEXT(AE101,"0.#"),1)=".",FALSE,TRUE)</formula>
    </cfRule>
    <cfRule type="expression" dxfId="2814" priority="13734">
      <formula>IF(RIGHT(TEXT(AE101,"0.#"),1)=".",TRUE,FALSE)</formula>
    </cfRule>
  </conditionalFormatting>
  <conditionalFormatting sqref="Y783:Y790 Y781">
    <cfRule type="expression" dxfId="2813" priority="13719">
      <formula>IF(RIGHT(TEXT(Y781,"0.#"),1)=".",FALSE,TRUE)</formula>
    </cfRule>
    <cfRule type="expression" dxfId="2812" priority="13720">
      <formula>IF(RIGHT(TEXT(Y781,"0.#"),1)=".",TRUE,FALSE)</formula>
    </cfRule>
  </conditionalFormatting>
  <conditionalFormatting sqref="AU782">
    <cfRule type="expression" dxfId="2811" priority="13717">
      <formula>IF(RIGHT(TEXT(AU782,"0.#"),1)=".",FALSE,TRUE)</formula>
    </cfRule>
    <cfRule type="expression" dxfId="2810" priority="13718">
      <formula>IF(RIGHT(TEXT(AU782,"0.#"),1)=".",TRUE,FALSE)</formula>
    </cfRule>
  </conditionalFormatting>
  <conditionalFormatting sqref="AU791">
    <cfRule type="expression" dxfId="2809" priority="13715">
      <formula>IF(RIGHT(TEXT(AU791,"0.#"),1)=".",FALSE,TRUE)</formula>
    </cfRule>
    <cfRule type="expression" dxfId="2808" priority="13716">
      <formula>IF(RIGHT(TEXT(AU791,"0.#"),1)=".",TRUE,FALSE)</formula>
    </cfRule>
  </conditionalFormatting>
  <conditionalFormatting sqref="AU783:AU790 AU781">
    <cfRule type="expression" dxfId="2807" priority="13713">
      <formula>IF(RIGHT(TEXT(AU781,"0.#"),1)=".",FALSE,TRUE)</formula>
    </cfRule>
    <cfRule type="expression" dxfId="2806" priority="13714">
      <formula>IF(RIGHT(TEXT(AU781,"0.#"),1)=".",TRUE,FALSE)</formula>
    </cfRule>
  </conditionalFormatting>
  <conditionalFormatting sqref="Y821 Y808 Y795">
    <cfRule type="expression" dxfId="2805" priority="13699">
      <formula>IF(RIGHT(TEXT(Y795,"0.#"),1)=".",FALSE,TRUE)</formula>
    </cfRule>
    <cfRule type="expression" dxfId="2804" priority="13700">
      <formula>IF(RIGHT(TEXT(Y795,"0.#"),1)=".",TRUE,FALSE)</formula>
    </cfRule>
  </conditionalFormatting>
  <conditionalFormatting sqref="Y830 Y817 Y804">
    <cfRule type="expression" dxfId="2803" priority="13697">
      <formula>IF(RIGHT(TEXT(Y804,"0.#"),1)=".",FALSE,TRUE)</formula>
    </cfRule>
    <cfRule type="expression" dxfId="2802" priority="13698">
      <formula>IF(RIGHT(TEXT(Y804,"0.#"),1)=".",TRUE,FALSE)</formula>
    </cfRule>
  </conditionalFormatting>
  <conditionalFormatting sqref="AU821 AU808 AU795">
    <cfRule type="expression" dxfId="2801" priority="13693">
      <formula>IF(RIGHT(TEXT(AU795,"0.#"),1)=".",FALSE,TRUE)</formula>
    </cfRule>
    <cfRule type="expression" dxfId="2800" priority="13694">
      <formula>IF(RIGHT(TEXT(AU795,"0.#"),1)=".",TRUE,FALSE)</formula>
    </cfRule>
  </conditionalFormatting>
  <conditionalFormatting sqref="AU830 AU817 AU804">
    <cfRule type="expression" dxfId="2799" priority="13691">
      <formula>IF(RIGHT(TEXT(AU804,"0.#"),1)=".",FALSE,TRUE)</formula>
    </cfRule>
    <cfRule type="expression" dxfId="2798" priority="13692">
      <formula>IF(RIGHT(TEXT(AU804,"0.#"),1)=".",TRUE,FALSE)</formula>
    </cfRule>
  </conditionalFormatting>
  <conditionalFormatting sqref="AU822:AU829 AU820 AU809:AU816 AU807 AU796:AU803 AU794">
    <cfRule type="expression" dxfId="2797" priority="13689">
      <formula>IF(RIGHT(TEXT(AU794,"0.#"),1)=".",FALSE,TRUE)</formula>
    </cfRule>
    <cfRule type="expression" dxfId="2796" priority="13690">
      <formula>IF(RIGHT(TEXT(AU794,"0.#"),1)=".",TRUE,FALSE)</formula>
    </cfRule>
  </conditionalFormatting>
  <conditionalFormatting sqref="AM87">
    <cfRule type="expression" dxfId="2795" priority="13343">
      <formula>IF(RIGHT(TEXT(AM87,"0.#"),1)=".",FALSE,TRUE)</formula>
    </cfRule>
    <cfRule type="expression" dxfId="2794" priority="13344">
      <formula>IF(RIGHT(TEXT(AM87,"0.#"),1)=".",TRUE,FALSE)</formula>
    </cfRule>
  </conditionalFormatting>
  <conditionalFormatting sqref="AE55">
    <cfRule type="expression" dxfId="2793" priority="13411">
      <formula>IF(RIGHT(TEXT(AE55,"0.#"),1)=".",FALSE,TRUE)</formula>
    </cfRule>
    <cfRule type="expression" dxfId="2792" priority="13412">
      <formula>IF(RIGHT(TEXT(AE55,"0.#"),1)=".",TRUE,FALSE)</formula>
    </cfRule>
  </conditionalFormatting>
  <conditionalFormatting sqref="AI55">
    <cfRule type="expression" dxfId="2791" priority="13409">
      <formula>IF(RIGHT(TEXT(AI55,"0.#"),1)=".",FALSE,TRUE)</formula>
    </cfRule>
    <cfRule type="expression" dxfId="2790" priority="13410">
      <formula>IF(RIGHT(TEXT(AI55,"0.#"),1)=".",TRUE,FALSE)</formula>
    </cfRule>
  </conditionalFormatting>
  <conditionalFormatting sqref="AM34">
    <cfRule type="expression" dxfId="2789" priority="13489">
      <formula>IF(RIGHT(TEXT(AM34,"0.#"),1)=".",FALSE,TRUE)</formula>
    </cfRule>
    <cfRule type="expression" dxfId="2788" priority="13490">
      <formula>IF(RIGHT(TEXT(AM34,"0.#"),1)=".",TRUE,FALSE)</formula>
    </cfRule>
  </conditionalFormatting>
  <conditionalFormatting sqref="AE33">
    <cfRule type="expression" dxfId="2787" priority="13503">
      <formula>IF(RIGHT(TEXT(AE33,"0.#"),1)=".",FALSE,TRUE)</formula>
    </cfRule>
    <cfRule type="expression" dxfId="2786" priority="13504">
      <formula>IF(RIGHT(TEXT(AE33,"0.#"),1)=".",TRUE,FALSE)</formula>
    </cfRule>
  </conditionalFormatting>
  <conditionalFormatting sqref="AE34">
    <cfRule type="expression" dxfId="2785" priority="13501">
      <formula>IF(RIGHT(TEXT(AE34,"0.#"),1)=".",FALSE,TRUE)</formula>
    </cfRule>
    <cfRule type="expression" dxfId="2784" priority="13502">
      <formula>IF(RIGHT(TEXT(AE34,"0.#"),1)=".",TRUE,FALSE)</formula>
    </cfRule>
  </conditionalFormatting>
  <conditionalFormatting sqref="AI34">
    <cfRule type="expression" dxfId="2783" priority="13499">
      <formula>IF(RIGHT(TEXT(AI34,"0.#"),1)=".",FALSE,TRUE)</formula>
    </cfRule>
    <cfRule type="expression" dxfId="2782" priority="13500">
      <formula>IF(RIGHT(TEXT(AI34,"0.#"),1)=".",TRUE,FALSE)</formula>
    </cfRule>
  </conditionalFormatting>
  <conditionalFormatting sqref="AI33">
    <cfRule type="expression" dxfId="2781" priority="13497">
      <formula>IF(RIGHT(TEXT(AI33,"0.#"),1)=".",FALSE,TRUE)</formula>
    </cfRule>
    <cfRule type="expression" dxfId="2780" priority="13498">
      <formula>IF(RIGHT(TEXT(AI33,"0.#"),1)=".",TRUE,FALSE)</formula>
    </cfRule>
  </conditionalFormatting>
  <conditionalFormatting sqref="AI32">
    <cfRule type="expression" dxfId="2779" priority="13495">
      <formula>IF(RIGHT(TEXT(AI32,"0.#"),1)=".",FALSE,TRUE)</formula>
    </cfRule>
    <cfRule type="expression" dxfId="2778" priority="13496">
      <formula>IF(RIGHT(TEXT(AI32,"0.#"),1)=".",TRUE,FALSE)</formula>
    </cfRule>
  </conditionalFormatting>
  <conditionalFormatting sqref="AM32">
    <cfRule type="expression" dxfId="2777" priority="13493">
      <formula>IF(RIGHT(TEXT(AM32,"0.#"),1)=".",FALSE,TRUE)</formula>
    </cfRule>
    <cfRule type="expression" dxfId="2776" priority="13494">
      <formula>IF(RIGHT(TEXT(AM32,"0.#"),1)=".",TRUE,FALSE)</formula>
    </cfRule>
  </conditionalFormatting>
  <conditionalFormatting sqref="AM33">
    <cfRule type="expression" dxfId="2775" priority="13491">
      <formula>IF(RIGHT(TEXT(AM33,"0.#"),1)=".",FALSE,TRUE)</formula>
    </cfRule>
    <cfRule type="expression" dxfId="2774" priority="13492">
      <formula>IF(RIGHT(TEXT(AM33,"0.#"),1)=".",TRUE,FALSE)</formula>
    </cfRule>
  </conditionalFormatting>
  <conditionalFormatting sqref="AQ32:AQ34">
    <cfRule type="expression" dxfId="2773" priority="13483">
      <formula>IF(RIGHT(TEXT(AQ32,"0.#"),1)=".",FALSE,TRUE)</formula>
    </cfRule>
    <cfRule type="expression" dxfId="2772" priority="13484">
      <formula>IF(RIGHT(TEXT(AQ32,"0.#"),1)=".",TRUE,FALSE)</formula>
    </cfRule>
  </conditionalFormatting>
  <conditionalFormatting sqref="AU32:AU34">
    <cfRule type="expression" dxfId="2771" priority="13481">
      <formula>IF(RIGHT(TEXT(AU32,"0.#"),1)=".",FALSE,TRUE)</formula>
    </cfRule>
    <cfRule type="expression" dxfId="2770" priority="13482">
      <formula>IF(RIGHT(TEXT(AU32,"0.#"),1)=".",TRUE,FALSE)</formula>
    </cfRule>
  </conditionalFormatting>
  <conditionalFormatting sqref="AE53">
    <cfRule type="expression" dxfId="2769" priority="13415">
      <formula>IF(RIGHT(TEXT(AE53,"0.#"),1)=".",FALSE,TRUE)</formula>
    </cfRule>
    <cfRule type="expression" dxfId="2768" priority="13416">
      <formula>IF(RIGHT(TEXT(AE53,"0.#"),1)=".",TRUE,FALSE)</formula>
    </cfRule>
  </conditionalFormatting>
  <conditionalFormatting sqref="AE54">
    <cfRule type="expression" dxfId="2767" priority="13413">
      <formula>IF(RIGHT(TEXT(AE54,"0.#"),1)=".",FALSE,TRUE)</formula>
    </cfRule>
    <cfRule type="expression" dxfId="2766" priority="13414">
      <formula>IF(RIGHT(TEXT(AE54,"0.#"),1)=".",TRUE,FALSE)</formula>
    </cfRule>
  </conditionalFormatting>
  <conditionalFormatting sqref="AI54">
    <cfRule type="expression" dxfId="2765" priority="13407">
      <formula>IF(RIGHT(TEXT(AI54,"0.#"),1)=".",FALSE,TRUE)</formula>
    </cfRule>
    <cfRule type="expression" dxfId="2764" priority="13408">
      <formula>IF(RIGHT(TEXT(AI54,"0.#"),1)=".",TRUE,FALSE)</formula>
    </cfRule>
  </conditionalFormatting>
  <conditionalFormatting sqref="AI53">
    <cfRule type="expression" dxfId="2763" priority="13405">
      <formula>IF(RIGHT(TEXT(AI53,"0.#"),1)=".",FALSE,TRUE)</formula>
    </cfRule>
    <cfRule type="expression" dxfId="2762" priority="13406">
      <formula>IF(RIGHT(TEXT(AI53,"0.#"),1)=".",TRUE,FALSE)</formula>
    </cfRule>
  </conditionalFormatting>
  <conditionalFormatting sqref="AM53">
    <cfRule type="expression" dxfId="2761" priority="13403">
      <formula>IF(RIGHT(TEXT(AM53,"0.#"),1)=".",FALSE,TRUE)</formula>
    </cfRule>
    <cfRule type="expression" dxfId="2760" priority="13404">
      <formula>IF(RIGHT(TEXT(AM53,"0.#"),1)=".",TRUE,FALSE)</formula>
    </cfRule>
  </conditionalFormatting>
  <conditionalFormatting sqref="AM54">
    <cfRule type="expression" dxfId="2759" priority="13401">
      <formula>IF(RIGHT(TEXT(AM54,"0.#"),1)=".",FALSE,TRUE)</formula>
    </cfRule>
    <cfRule type="expression" dxfId="2758" priority="13402">
      <formula>IF(RIGHT(TEXT(AM54,"0.#"),1)=".",TRUE,FALSE)</formula>
    </cfRule>
  </conditionalFormatting>
  <conditionalFormatting sqref="AM55">
    <cfRule type="expression" dxfId="2757" priority="13399">
      <formula>IF(RIGHT(TEXT(AM55,"0.#"),1)=".",FALSE,TRUE)</formula>
    </cfRule>
    <cfRule type="expression" dxfId="2756" priority="13400">
      <formula>IF(RIGHT(TEXT(AM55,"0.#"),1)=".",TRUE,FALSE)</formula>
    </cfRule>
  </conditionalFormatting>
  <conditionalFormatting sqref="AE60">
    <cfRule type="expression" dxfId="2755" priority="13385">
      <formula>IF(RIGHT(TEXT(AE60,"0.#"),1)=".",FALSE,TRUE)</formula>
    </cfRule>
    <cfRule type="expression" dxfId="2754" priority="13386">
      <formula>IF(RIGHT(TEXT(AE60,"0.#"),1)=".",TRUE,FALSE)</formula>
    </cfRule>
  </conditionalFormatting>
  <conditionalFormatting sqref="AE61">
    <cfRule type="expression" dxfId="2753" priority="13383">
      <formula>IF(RIGHT(TEXT(AE61,"0.#"),1)=".",FALSE,TRUE)</formula>
    </cfRule>
    <cfRule type="expression" dxfId="2752" priority="13384">
      <formula>IF(RIGHT(TEXT(AE61,"0.#"),1)=".",TRUE,FALSE)</formula>
    </cfRule>
  </conditionalFormatting>
  <conditionalFormatting sqref="AE62">
    <cfRule type="expression" dxfId="2751" priority="13381">
      <formula>IF(RIGHT(TEXT(AE62,"0.#"),1)=".",FALSE,TRUE)</formula>
    </cfRule>
    <cfRule type="expression" dxfId="2750" priority="13382">
      <formula>IF(RIGHT(TEXT(AE62,"0.#"),1)=".",TRUE,FALSE)</formula>
    </cfRule>
  </conditionalFormatting>
  <conditionalFormatting sqref="AI62">
    <cfRule type="expression" dxfId="2749" priority="13379">
      <formula>IF(RIGHT(TEXT(AI62,"0.#"),1)=".",FALSE,TRUE)</formula>
    </cfRule>
    <cfRule type="expression" dxfId="2748" priority="13380">
      <formula>IF(RIGHT(TEXT(AI62,"0.#"),1)=".",TRUE,FALSE)</formula>
    </cfRule>
  </conditionalFormatting>
  <conditionalFormatting sqref="AI61">
    <cfRule type="expression" dxfId="2747" priority="13377">
      <formula>IF(RIGHT(TEXT(AI61,"0.#"),1)=".",FALSE,TRUE)</formula>
    </cfRule>
    <cfRule type="expression" dxfId="2746" priority="13378">
      <formula>IF(RIGHT(TEXT(AI61,"0.#"),1)=".",TRUE,FALSE)</formula>
    </cfRule>
  </conditionalFormatting>
  <conditionalFormatting sqref="AI60">
    <cfRule type="expression" dxfId="2745" priority="13375">
      <formula>IF(RIGHT(TEXT(AI60,"0.#"),1)=".",FALSE,TRUE)</formula>
    </cfRule>
    <cfRule type="expression" dxfId="2744" priority="13376">
      <formula>IF(RIGHT(TEXT(AI60,"0.#"),1)=".",TRUE,FALSE)</formula>
    </cfRule>
  </conditionalFormatting>
  <conditionalFormatting sqref="AM60">
    <cfRule type="expression" dxfId="2743" priority="13373">
      <formula>IF(RIGHT(TEXT(AM60,"0.#"),1)=".",FALSE,TRUE)</formula>
    </cfRule>
    <cfRule type="expression" dxfId="2742" priority="13374">
      <formula>IF(RIGHT(TEXT(AM60,"0.#"),1)=".",TRUE,FALSE)</formula>
    </cfRule>
  </conditionalFormatting>
  <conditionalFormatting sqref="AM61">
    <cfRule type="expression" dxfId="2741" priority="13371">
      <formula>IF(RIGHT(TEXT(AM61,"0.#"),1)=".",FALSE,TRUE)</formula>
    </cfRule>
    <cfRule type="expression" dxfId="2740" priority="13372">
      <formula>IF(RIGHT(TEXT(AM61,"0.#"),1)=".",TRUE,FALSE)</formula>
    </cfRule>
  </conditionalFormatting>
  <conditionalFormatting sqref="AM62">
    <cfRule type="expression" dxfId="2739" priority="13369">
      <formula>IF(RIGHT(TEXT(AM62,"0.#"),1)=".",FALSE,TRUE)</formula>
    </cfRule>
    <cfRule type="expression" dxfId="2738" priority="13370">
      <formula>IF(RIGHT(TEXT(AM62,"0.#"),1)=".",TRUE,FALSE)</formula>
    </cfRule>
  </conditionalFormatting>
  <conditionalFormatting sqref="AE87">
    <cfRule type="expression" dxfId="2737" priority="13355">
      <formula>IF(RIGHT(TEXT(AE87,"0.#"),1)=".",FALSE,TRUE)</formula>
    </cfRule>
    <cfRule type="expression" dxfId="2736" priority="13356">
      <formula>IF(RIGHT(TEXT(AE87,"0.#"),1)=".",TRUE,FALSE)</formula>
    </cfRule>
  </conditionalFormatting>
  <conditionalFormatting sqref="AE88">
    <cfRule type="expression" dxfId="2735" priority="13353">
      <formula>IF(RIGHT(TEXT(AE88,"0.#"),1)=".",FALSE,TRUE)</formula>
    </cfRule>
    <cfRule type="expression" dxfId="2734" priority="13354">
      <formula>IF(RIGHT(TEXT(AE88,"0.#"),1)=".",TRUE,FALSE)</formula>
    </cfRule>
  </conditionalFormatting>
  <conditionalFormatting sqref="AE89">
    <cfRule type="expression" dxfId="2733" priority="13351">
      <formula>IF(RIGHT(TEXT(AE89,"0.#"),1)=".",FALSE,TRUE)</formula>
    </cfRule>
    <cfRule type="expression" dxfId="2732" priority="13352">
      <formula>IF(RIGHT(TEXT(AE89,"0.#"),1)=".",TRUE,FALSE)</formula>
    </cfRule>
  </conditionalFormatting>
  <conditionalFormatting sqref="AI89">
    <cfRule type="expression" dxfId="2731" priority="13349">
      <formula>IF(RIGHT(TEXT(AI89,"0.#"),1)=".",FALSE,TRUE)</formula>
    </cfRule>
    <cfRule type="expression" dxfId="2730" priority="13350">
      <formula>IF(RIGHT(TEXT(AI89,"0.#"),1)=".",TRUE,FALSE)</formula>
    </cfRule>
  </conditionalFormatting>
  <conditionalFormatting sqref="AI88">
    <cfRule type="expression" dxfId="2729" priority="13347">
      <formula>IF(RIGHT(TEXT(AI88,"0.#"),1)=".",FALSE,TRUE)</formula>
    </cfRule>
    <cfRule type="expression" dxfId="2728" priority="13348">
      <formula>IF(RIGHT(TEXT(AI88,"0.#"),1)=".",TRUE,FALSE)</formula>
    </cfRule>
  </conditionalFormatting>
  <conditionalFormatting sqref="AI87">
    <cfRule type="expression" dxfId="2727" priority="13345">
      <formula>IF(RIGHT(TEXT(AI87,"0.#"),1)=".",FALSE,TRUE)</formula>
    </cfRule>
    <cfRule type="expression" dxfId="2726" priority="13346">
      <formula>IF(RIGHT(TEXT(AI87,"0.#"),1)=".",TRUE,FALSE)</formula>
    </cfRule>
  </conditionalFormatting>
  <conditionalFormatting sqref="AM88">
    <cfRule type="expression" dxfId="2725" priority="13341">
      <formula>IF(RIGHT(TEXT(AM88,"0.#"),1)=".",FALSE,TRUE)</formula>
    </cfRule>
    <cfRule type="expression" dxfId="2724" priority="13342">
      <formula>IF(RIGHT(TEXT(AM88,"0.#"),1)=".",TRUE,FALSE)</formula>
    </cfRule>
  </conditionalFormatting>
  <conditionalFormatting sqref="AM89">
    <cfRule type="expression" dxfId="2723" priority="13339">
      <formula>IF(RIGHT(TEXT(AM89,"0.#"),1)=".",FALSE,TRUE)</formula>
    </cfRule>
    <cfRule type="expression" dxfId="2722" priority="13340">
      <formula>IF(RIGHT(TEXT(AM89,"0.#"),1)=".",TRUE,FALSE)</formula>
    </cfRule>
  </conditionalFormatting>
  <conditionalFormatting sqref="AE92">
    <cfRule type="expression" dxfId="2721" priority="13325">
      <formula>IF(RIGHT(TEXT(AE92,"0.#"),1)=".",FALSE,TRUE)</formula>
    </cfRule>
    <cfRule type="expression" dxfId="2720" priority="13326">
      <formula>IF(RIGHT(TEXT(AE92,"0.#"),1)=".",TRUE,FALSE)</formula>
    </cfRule>
  </conditionalFormatting>
  <conditionalFormatting sqref="AE93">
    <cfRule type="expression" dxfId="2719" priority="13323">
      <formula>IF(RIGHT(TEXT(AE93,"0.#"),1)=".",FALSE,TRUE)</formula>
    </cfRule>
    <cfRule type="expression" dxfId="2718" priority="13324">
      <formula>IF(RIGHT(TEXT(AE93,"0.#"),1)=".",TRUE,FALSE)</formula>
    </cfRule>
  </conditionalFormatting>
  <conditionalFormatting sqref="AE94">
    <cfRule type="expression" dxfId="2717" priority="13321">
      <formula>IF(RIGHT(TEXT(AE94,"0.#"),1)=".",FALSE,TRUE)</formula>
    </cfRule>
    <cfRule type="expression" dxfId="2716" priority="13322">
      <formula>IF(RIGHT(TEXT(AE94,"0.#"),1)=".",TRUE,FALSE)</formula>
    </cfRule>
  </conditionalFormatting>
  <conditionalFormatting sqref="AI94">
    <cfRule type="expression" dxfId="2715" priority="13319">
      <formula>IF(RIGHT(TEXT(AI94,"0.#"),1)=".",FALSE,TRUE)</formula>
    </cfRule>
    <cfRule type="expression" dxfId="2714" priority="13320">
      <formula>IF(RIGHT(TEXT(AI94,"0.#"),1)=".",TRUE,FALSE)</formula>
    </cfRule>
  </conditionalFormatting>
  <conditionalFormatting sqref="AI93">
    <cfRule type="expression" dxfId="2713" priority="13317">
      <formula>IF(RIGHT(TEXT(AI93,"0.#"),1)=".",FALSE,TRUE)</formula>
    </cfRule>
    <cfRule type="expression" dxfId="2712" priority="13318">
      <formula>IF(RIGHT(TEXT(AI93,"0.#"),1)=".",TRUE,FALSE)</formula>
    </cfRule>
  </conditionalFormatting>
  <conditionalFormatting sqref="AI92">
    <cfRule type="expression" dxfId="2711" priority="13315">
      <formula>IF(RIGHT(TEXT(AI92,"0.#"),1)=".",FALSE,TRUE)</formula>
    </cfRule>
    <cfRule type="expression" dxfId="2710" priority="13316">
      <formula>IF(RIGHT(TEXT(AI92,"0.#"),1)=".",TRUE,FALSE)</formula>
    </cfRule>
  </conditionalFormatting>
  <conditionalFormatting sqref="AM92">
    <cfRule type="expression" dxfId="2709" priority="13313">
      <formula>IF(RIGHT(TEXT(AM92,"0.#"),1)=".",FALSE,TRUE)</formula>
    </cfRule>
    <cfRule type="expression" dxfId="2708" priority="13314">
      <formula>IF(RIGHT(TEXT(AM92,"0.#"),1)=".",TRUE,FALSE)</formula>
    </cfRule>
  </conditionalFormatting>
  <conditionalFormatting sqref="AM93">
    <cfRule type="expression" dxfId="2707" priority="13311">
      <formula>IF(RIGHT(TEXT(AM93,"0.#"),1)=".",FALSE,TRUE)</formula>
    </cfRule>
    <cfRule type="expression" dxfId="2706" priority="13312">
      <formula>IF(RIGHT(TEXT(AM93,"0.#"),1)=".",TRUE,FALSE)</formula>
    </cfRule>
  </conditionalFormatting>
  <conditionalFormatting sqref="AM94">
    <cfRule type="expression" dxfId="2705" priority="13309">
      <formula>IF(RIGHT(TEXT(AM94,"0.#"),1)=".",FALSE,TRUE)</formula>
    </cfRule>
    <cfRule type="expression" dxfId="2704" priority="13310">
      <formula>IF(RIGHT(TEXT(AM94,"0.#"),1)=".",TRUE,FALSE)</formula>
    </cfRule>
  </conditionalFormatting>
  <conditionalFormatting sqref="AE97">
    <cfRule type="expression" dxfId="2703" priority="13295">
      <formula>IF(RIGHT(TEXT(AE97,"0.#"),1)=".",FALSE,TRUE)</formula>
    </cfRule>
    <cfRule type="expression" dxfId="2702" priority="13296">
      <formula>IF(RIGHT(TEXT(AE97,"0.#"),1)=".",TRUE,FALSE)</formula>
    </cfRule>
  </conditionalFormatting>
  <conditionalFormatting sqref="AE98">
    <cfRule type="expression" dxfId="2701" priority="13293">
      <formula>IF(RIGHT(TEXT(AE98,"0.#"),1)=".",FALSE,TRUE)</formula>
    </cfRule>
    <cfRule type="expression" dxfId="2700" priority="13294">
      <formula>IF(RIGHT(TEXT(AE98,"0.#"),1)=".",TRUE,FALSE)</formula>
    </cfRule>
  </conditionalFormatting>
  <conditionalFormatting sqref="AE99">
    <cfRule type="expression" dxfId="2699" priority="13291">
      <formula>IF(RIGHT(TEXT(AE99,"0.#"),1)=".",FALSE,TRUE)</formula>
    </cfRule>
    <cfRule type="expression" dxfId="2698" priority="13292">
      <formula>IF(RIGHT(TEXT(AE99,"0.#"),1)=".",TRUE,FALSE)</formula>
    </cfRule>
  </conditionalFormatting>
  <conditionalFormatting sqref="AI99">
    <cfRule type="expression" dxfId="2697" priority="13289">
      <formula>IF(RIGHT(TEXT(AI99,"0.#"),1)=".",FALSE,TRUE)</formula>
    </cfRule>
    <cfRule type="expression" dxfId="2696" priority="13290">
      <formula>IF(RIGHT(TEXT(AI99,"0.#"),1)=".",TRUE,FALSE)</formula>
    </cfRule>
  </conditionalFormatting>
  <conditionalFormatting sqref="AI98">
    <cfRule type="expression" dxfId="2695" priority="13287">
      <formula>IF(RIGHT(TEXT(AI98,"0.#"),1)=".",FALSE,TRUE)</formula>
    </cfRule>
    <cfRule type="expression" dxfId="2694" priority="13288">
      <formula>IF(RIGHT(TEXT(AI98,"0.#"),1)=".",TRUE,FALSE)</formula>
    </cfRule>
  </conditionalFormatting>
  <conditionalFormatting sqref="AI97">
    <cfRule type="expression" dxfId="2693" priority="13285">
      <formula>IF(RIGHT(TEXT(AI97,"0.#"),1)=".",FALSE,TRUE)</formula>
    </cfRule>
    <cfRule type="expression" dxfId="2692" priority="13286">
      <formula>IF(RIGHT(TEXT(AI97,"0.#"),1)=".",TRUE,FALSE)</formula>
    </cfRule>
  </conditionalFormatting>
  <conditionalFormatting sqref="AM97">
    <cfRule type="expression" dxfId="2691" priority="13283">
      <formula>IF(RIGHT(TEXT(AM97,"0.#"),1)=".",FALSE,TRUE)</formula>
    </cfRule>
    <cfRule type="expression" dxfId="2690" priority="13284">
      <formula>IF(RIGHT(TEXT(AM97,"0.#"),1)=".",TRUE,FALSE)</formula>
    </cfRule>
  </conditionalFormatting>
  <conditionalFormatting sqref="AM98">
    <cfRule type="expression" dxfId="2689" priority="13281">
      <formula>IF(RIGHT(TEXT(AM98,"0.#"),1)=".",FALSE,TRUE)</formula>
    </cfRule>
    <cfRule type="expression" dxfId="2688" priority="13282">
      <formula>IF(RIGHT(TEXT(AM98,"0.#"),1)=".",TRUE,FALSE)</formula>
    </cfRule>
  </conditionalFormatting>
  <conditionalFormatting sqref="AM99">
    <cfRule type="expression" dxfId="2687" priority="13279">
      <formula>IF(RIGHT(TEXT(AM99,"0.#"),1)=".",FALSE,TRUE)</formula>
    </cfRule>
    <cfRule type="expression" dxfId="2686" priority="13280">
      <formula>IF(RIGHT(TEXT(AM99,"0.#"),1)=".",TRUE,FALSE)</formula>
    </cfRule>
  </conditionalFormatting>
  <conditionalFormatting sqref="AI101">
    <cfRule type="expression" dxfId="2685" priority="13265">
      <formula>IF(RIGHT(TEXT(AI101,"0.#"),1)=".",FALSE,TRUE)</formula>
    </cfRule>
    <cfRule type="expression" dxfId="2684" priority="13266">
      <formula>IF(RIGHT(TEXT(AI101,"0.#"),1)=".",TRUE,FALSE)</formula>
    </cfRule>
  </conditionalFormatting>
  <conditionalFormatting sqref="AM101">
    <cfRule type="expression" dxfId="2683" priority="13263">
      <formula>IF(RIGHT(TEXT(AM101,"0.#"),1)=".",FALSE,TRUE)</formula>
    </cfRule>
    <cfRule type="expression" dxfId="2682" priority="13264">
      <formula>IF(RIGHT(TEXT(AM101,"0.#"),1)=".",TRUE,FALSE)</formula>
    </cfRule>
  </conditionalFormatting>
  <conditionalFormatting sqref="AE102">
    <cfRule type="expression" dxfId="2681" priority="13261">
      <formula>IF(RIGHT(TEXT(AE102,"0.#"),1)=".",FALSE,TRUE)</formula>
    </cfRule>
    <cfRule type="expression" dxfId="2680" priority="13262">
      <formula>IF(RIGHT(TEXT(AE102,"0.#"),1)=".",TRUE,FALSE)</formula>
    </cfRule>
  </conditionalFormatting>
  <conditionalFormatting sqref="AI102">
    <cfRule type="expression" dxfId="2679" priority="13259">
      <formula>IF(RIGHT(TEXT(AI102,"0.#"),1)=".",FALSE,TRUE)</formula>
    </cfRule>
    <cfRule type="expression" dxfId="2678" priority="13260">
      <formula>IF(RIGHT(TEXT(AI102,"0.#"),1)=".",TRUE,FALSE)</formula>
    </cfRule>
  </conditionalFormatting>
  <conditionalFormatting sqref="AM102">
    <cfRule type="expression" dxfId="2677" priority="13257">
      <formula>IF(RIGHT(TEXT(AM102,"0.#"),1)=".",FALSE,TRUE)</formula>
    </cfRule>
    <cfRule type="expression" dxfId="2676" priority="13258">
      <formula>IF(RIGHT(TEXT(AM102,"0.#"),1)=".",TRUE,FALSE)</formula>
    </cfRule>
  </conditionalFormatting>
  <conditionalFormatting sqref="AQ102">
    <cfRule type="expression" dxfId="2675" priority="13255">
      <formula>IF(RIGHT(TEXT(AQ102,"0.#"),1)=".",FALSE,TRUE)</formula>
    </cfRule>
    <cfRule type="expression" dxfId="2674" priority="13256">
      <formula>IF(RIGHT(TEXT(AQ102,"0.#"),1)=".",TRUE,FALSE)</formula>
    </cfRule>
  </conditionalFormatting>
  <conditionalFormatting sqref="AE104">
    <cfRule type="expression" dxfId="2673" priority="13253">
      <formula>IF(RIGHT(TEXT(AE104,"0.#"),1)=".",FALSE,TRUE)</formula>
    </cfRule>
    <cfRule type="expression" dxfId="2672" priority="13254">
      <formula>IF(RIGHT(TEXT(AE104,"0.#"),1)=".",TRUE,FALSE)</formula>
    </cfRule>
  </conditionalFormatting>
  <conditionalFormatting sqref="AI104">
    <cfRule type="expression" dxfId="2671" priority="13251">
      <formula>IF(RIGHT(TEXT(AI104,"0.#"),1)=".",FALSE,TRUE)</formula>
    </cfRule>
    <cfRule type="expression" dxfId="2670" priority="13252">
      <formula>IF(RIGHT(TEXT(AI104,"0.#"),1)=".",TRUE,FALSE)</formula>
    </cfRule>
  </conditionalFormatting>
  <conditionalFormatting sqref="AM104">
    <cfRule type="expression" dxfId="2669" priority="13249">
      <formula>IF(RIGHT(TEXT(AM104,"0.#"),1)=".",FALSE,TRUE)</formula>
    </cfRule>
    <cfRule type="expression" dxfId="2668" priority="13250">
      <formula>IF(RIGHT(TEXT(AM104,"0.#"),1)=".",TRUE,FALSE)</formula>
    </cfRule>
  </conditionalFormatting>
  <conditionalFormatting sqref="AE105">
    <cfRule type="expression" dxfId="2667" priority="13247">
      <formula>IF(RIGHT(TEXT(AE105,"0.#"),1)=".",FALSE,TRUE)</formula>
    </cfRule>
    <cfRule type="expression" dxfId="2666" priority="13248">
      <formula>IF(RIGHT(TEXT(AE105,"0.#"),1)=".",TRUE,FALSE)</formula>
    </cfRule>
  </conditionalFormatting>
  <conditionalFormatting sqref="AI105">
    <cfRule type="expression" dxfId="2665" priority="13245">
      <formula>IF(RIGHT(TEXT(AI105,"0.#"),1)=".",FALSE,TRUE)</formula>
    </cfRule>
    <cfRule type="expression" dxfId="2664" priority="13246">
      <formula>IF(RIGHT(TEXT(AI105,"0.#"),1)=".",TRUE,FALSE)</formula>
    </cfRule>
  </conditionalFormatting>
  <conditionalFormatting sqref="AM105">
    <cfRule type="expression" dxfId="2663" priority="13243">
      <formula>IF(RIGHT(TEXT(AM105,"0.#"),1)=".",FALSE,TRUE)</formula>
    </cfRule>
    <cfRule type="expression" dxfId="2662" priority="13244">
      <formula>IF(RIGHT(TEXT(AM105,"0.#"),1)=".",TRUE,FALSE)</formula>
    </cfRule>
  </conditionalFormatting>
  <conditionalFormatting sqref="AE107">
    <cfRule type="expression" dxfId="2661" priority="13239">
      <formula>IF(RIGHT(TEXT(AE107,"0.#"),1)=".",FALSE,TRUE)</formula>
    </cfRule>
    <cfRule type="expression" dxfId="2660" priority="13240">
      <formula>IF(RIGHT(TEXT(AE107,"0.#"),1)=".",TRUE,FALSE)</formula>
    </cfRule>
  </conditionalFormatting>
  <conditionalFormatting sqref="AI107">
    <cfRule type="expression" dxfId="2659" priority="13237">
      <formula>IF(RIGHT(TEXT(AI107,"0.#"),1)=".",FALSE,TRUE)</formula>
    </cfRule>
    <cfRule type="expression" dxfId="2658" priority="13238">
      <formula>IF(RIGHT(TEXT(AI107,"0.#"),1)=".",TRUE,FALSE)</formula>
    </cfRule>
  </conditionalFormatting>
  <conditionalFormatting sqref="AM107">
    <cfRule type="expression" dxfId="2657" priority="13235">
      <formula>IF(RIGHT(TEXT(AM107,"0.#"),1)=".",FALSE,TRUE)</formula>
    </cfRule>
    <cfRule type="expression" dxfId="2656" priority="13236">
      <formula>IF(RIGHT(TEXT(AM107,"0.#"),1)=".",TRUE,FALSE)</formula>
    </cfRule>
  </conditionalFormatting>
  <conditionalFormatting sqref="AE108">
    <cfRule type="expression" dxfId="2655" priority="13233">
      <formula>IF(RIGHT(TEXT(AE108,"0.#"),1)=".",FALSE,TRUE)</formula>
    </cfRule>
    <cfRule type="expression" dxfId="2654" priority="13234">
      <formula>IF(RIGHT(TEXT(AE108,"0.#"),1)=".",TRUE,FALSE)</formula>
    </cfRule>
  </conditionalFormatting>
  <conditionalFormatting sqref="AI108">
    <cfRule type="expression" dxfId="2653" priority="13231">
      <formula>IF(RIGHT(TEXT(AI108,"0.#"),1)=".",FALSE,TRUE)</formula>
    </cfRule>
    <cfRule type="expression" dxfId="2652" priority="13232">
      <formula>IF(RIGHT(TEXT(AI108,"0.#"),1)=".",TRUE,FALSE)</formula>
    </cfRule>
  </conditionalFormatting>
  <conditionalFormatting sqref="AM108">
    <cfRule type="expression" dxfId="2651" priority="13229">
      <formula>IF(RIGHT(TEXT(AM108,"0.#"),1)=".",FALSE,TRUE)</formula>
    </cfRule>
    <cfRule type="expression" dxfId="2650" priority="13230">
      <formula>IF(RIGHT(TEXT(AM108,"0.#"),1)=".",TRUE,FALSE)</formula>
    </cfRule>
  </conditionalFormatting>
  <conditionalFormatting sqref="AE110">
    <cfRule type="expression" dxfId="2649" priority="13225">
      <formula>IF(RIGHT(TEXT(AE110,"0.#"),1)=".",FALSE,TRUE)</formula>
    </cfRule>
    <cfRule type="expression" dxfId="2648" priority="13226">
      <formula>IF(RIGHT(TEXT(AE110,"0.#"),1)=".",TRUE,FALSE)</formula>
    </cfRule>
  </conditionalFormatting>
  <conditionalFormatting sqref="AI110">
    <cfRule type="expression" dxfId="2647" priority="13223">
      <formula>IF(RIGHT(TEXT(AI110,"0.#"),1)=".",FALSE,TRUE)</formula>
    </cfRule>
    <cfRule type="expression" dxfId="2646" priority="13224">
      <formula>IF(RIGHT(TEXT(AI110,"0.#"),1)=".",TRUE,FALSE)</formula>
    </cfRule>
  </conditionalFormatting>
  <conditionalFormatting sqref="AM110">
    <cfRule type="expression" dxfId="2645" priority="13221">
      <formula>IF(RIGHT(TEXT(AM110,"0.#"),1)=".",FALSE,TRUE)</formula>
    </cfRule>
    <cfRule type="expression" dxfId="2644" priority="13222">
      <formula>IF(RIGHT(TEXT(AM110,"0.#"),1)=".",TRUE,FALSE)</formula>
    </cfRule>
  </conditionalFormatting>
  <conditionalFormatting sqref="AE111">
    <cfRule type="expression" dxfId="2643" priority="13219">
      <formula>IF(RIGHT(TEXT(AE111,"0.#"),1)=".",FALSE,TRUE)</formula>
    </cfRule>
    <cfRule type="expression" dxfId="2642" priority="13220">
      <formula>IF(RIGHT(TEXT(AE111,"0.#"),1)=".",TRUE,FALSE)</formula>
    </cfRule>
  </conditionalFormatting>
  <conditionalFormatting sqref="AI111">
    <cfRule type="expression" dxfId="2641" priority="13217">
      <formula>IF(RIGHT(TEXT(AI111,"0.#"),1)=".",FALSE,TRUE)</formula>
    </cfRule>
    <cfRule type="expression" dxfId="2640" priority="13218">
      <formula>IF(RIGHT(TEXT(AI111,"0.#"),1)=".",TRUE,FALSE)</formula>
    </cfRule>
  </conditionalFormatting>
  <conditionalFormatting sqref="AM111">
    <cfRule type="expression" dxfId="2639" priority="13215">
      <formula>IF(RIGHT(TEXT(AM111,"0.#"),1)=".",FALSE,TRUE)</formula>
    </cfRule>
    <cfRule type="expression" dxfId="2638" priority="13216">
      <formula>IF(RIGHT(TEXT(AM111,"0.#"),1)=".",TRUE,FALSE)</formula>
    </cfRule>
  </conditionalFormatting>
  <conditionalFormatting sqref="AE113">
    <cfRule type="expression" dxfId="2637" priority="13211">
      <formula>IF(RIGHT(TEXT(AE113,"0.#"),1)=".",FALSE,TRUE)</formula>
    </cfRule>
    <cfRule type="expression" dxfId="2636" priority="13212">
      <formula>IF(RIGHT(TEXT(AE113,"0.#"),1)=".",TRUE,FALSE)</formula>
    </cfRule>
  </conditionalFormatting>
  <conditionalFormatting sqref="AI113">
    <cfRule type="expression" dxfId="2635" priority="13209">
      <formula>IF(RIGHT(TEXT(AI113,"0.#"),1)=".",FALSE,TRUE)</formula>
    </cfRule>
    <cfRule type="expression" dxfId="2634" priority="13210">
      <formula>IF(RIGHT(TEXT(AI113,"0.#"),1)=".",TRUE,FALSE)</formula>
    </cfRule>
  </conditionalFormatting>
  <conditionalFormatting sqref="AM113">
    <cfRule type="expression" dxfId="2633" priority="13207">
      <formula>IF(RIGHT(TEXT(AM113,"0.#"),1)=".",FALSE,TRUE)</formula>
    </cfRule>
    <cfRule type="expression" dxfId="2632" priority="13208">
      <formula>IF(RIGHT(TEXT(AM113,"0.#"),1)=".",TRUE,FALSE)</formula>
    </cfRule>
  </conditionalFormatting>
  <conditionalFormatting sqref="AE114">
    <cfRule type="expression" dxfId="2631" priority="13205">
      <formula>IF(RIGHT(TEXT(AE114,"0.#"),1)=".",FALSE,TRUE)</formula>
    </cfRule>
    <cfRule type="expression" dxfId="2630" priority="13206">
      <formula>IF(RIGHT(TEXT(AE114,"0.#"),1)=".",TRUE,FALSE)</formula>
    </cfRule>
  </conditionalFormatting>
  <conditionalFormatting sqref="AI114">
    <cfRule type="expression" dxfId="2629" priority="13203">
      <formula>IF(RIGHT(TEXT(AI114,"0.#"),1)=".",FALSE,TRUE)</formula>
    </cfRule>
    <cfRule type="expression" dxfId="2628" priority="13204">
      <formula>IF(RIGHT(TEXT(AI114,"0.#"),1)=".",TRUE,FALSE)</formula>
    </cfRule>
  </conditionalFormatting>
  <conditionalFormatting sqref="AM114">
    <cfRule type="expression" dxfId="2627" priority="13201">
      <formula>IF(RIGHT(TEXT(AM114,"0.#"),1)=".",FALSE,TRUE)</formula>
    </cfRule>
    <cfRule type="expression" dxfId="2626" priority="13202">
      <formula>IF(RIGHT(TEXT(AM114,"0.#"),1)=".",TRUE,FALSE)</formula>
    </cfRule>
  </conditionalFormatting>
  <conditionalFormatting sqref="AE116 AQ116">
    <cfRule type="expression" dxfId="2625" priority="13197">
      <formula>IF(RIGHT(TEXT(AE116,"0.#"),1)=".",FALSE,TRUE)</formula>
    </cfRule>
    <cfRule type="expression" dxfId="2624" priority="13198">
      <formula>IF(RIGHT(TEXT(AE116,"0.#"),1)=".",TRUE,FALSE)</formula>
    </cfRule>
  </conditionalFormatting>
  <conditionalFormatting sqref="AI116">
    <cfRule type="expression" dxfId="2623" priority="13195">
      <formula>IF(RIGHT(TEXT(AI116,"0.#"),1)=".",FALSE,TRUE)</formula>
    </cfRule>
    <cfRule type="expression" dxfId="2622" priority="13196">
      <formula>IF(RIGHT(TEXT(AI116,"0.#"),1)=".",TRUE,FALSE)</formula>
    </cfRule>
  </conditionalFormatting>
  <conditionalFormatting sqref="AM116">
    <cfRule type="expression" dxfId="2621" priority="13193">
      <formula>IF(RIGHT(TEXT(AM116,"0.#"),1)=".",FALSE,TRUE)</formula>
    </cfRule>
    <cfRule type="expression" dxfId="2620" priority="13194">
      <formula>IF(RIGHT(TEXT(AM116,"0.#"),1)=".",TRUE,FALSE)</formula>
    </cfRule>
  </conditionalFormatting>
  <conditionalFormatting sqref="AE117 AM117">
    <cfRule type="expression" dxfId="2619" priority="13191">
      <formula>IF(RIGHT(TEXT(AE117,"0.#"),1)=".",FALSE,TRUE)</formula>
    </cfRule>
    <cfRule type="expression" dxfId="2618" priority="13192">
      <formula>IF(RIGHT(TEXT(AE117,"0.#"),1)=".",TRUE,FALSE)</formula>
    </cfRule>
  </conditionalFormatting>
  <conditionalFormatting sqref="AI117">
    <cfRule type="expression" dxfId="2617" priority="13189">
      <formula>IF(RIGHT(TEXT(AI117,"0.#"),1)=".",FALSE,TRUE)</formula>
    </cfRule>
    <cfRule type="expression" dxfId="2616" priority="13190">
      <formula>IF(RIGHT(TEXT(AI117,"0.#"),1)=".",TRUE,FALSE)</formula>
    </cfRule>
  </conditionalFormatting>
  <conditionalFormatting sqref="AQ117">
    <cfRule type="expression" dxfId="2615" priority="13185">
      <formula>IF(RIGHT(TEXT(AQ117,"0.#"),1)=".",FALSE,TRUE)</formula>
    </cfRule>
    <cfRule type="expression" dxfId="2614" priority="13186">
      <formula>IF(RIGHT(TEXT(AQ117,"0.#"),1)=".",TRUE,FALSE)</formula>
    </cfRule>
  </conditionalFormatting>
  <conditionalFormatting sqref="AE119 AQ119">
    <cfRule type="expression" dxfId="2613" priority="13183">
      <formula>IF(RIGHT(TEXT(AE119,"0.#"),1)=".",FALSE,TRUE)</formula>
    </cfRule>
    <cfRule type="expression" dxfId="2612" priority="13184">
      <formula>IF(RIGHT(TEXT(AE119,"0.#"),1)=".",TRUE,FALSE)</formula>
    </cfRule>
  </conditionalFormatting>
  <conditionalFormatting sqref="AI119">
    <cfRule type="expression" dxfId="2611" priority="13181">
      <formula>IF(RIGHT(TEXT(AI119,"0.#"),1)=".",FALSE,TRUE)</formula>
    </cfRule>
    <cfRule type="expression" dxfId="2610" priority="13182">
      <formula>IF(RIGHT(TEXT(AI119,"0.#"),1)=".",TRUE,FALSE)</formula>
    </cfRule>
  </conditionalFormatting>
  <conditionalFormatting sqref="AM119">
    <cfRule type="expression" dxfId="2609" priority="13179">
      <formula>IF(RIGHT(TEXT(AM119,"0.#"),1)=".",FALSE,TRUE)</formula>
    </cfRule>
    <cfRule type="expression" dxfId="2608" priority="13180">
      <formula>IF(RIGHT(TEXT(AM119,"0.#"),1)=".",TRUE,FALSE)</formula>
    </cfRule>
  </conditionalFormatting>
  <conditionalFormatting sqref="AQ120">
    <cfRule type="expression" dxfId="2607" priority="13171">
      <formula>IF(RIGHT(TEXT(AQ120,"0.#"),1)=".",FALSE,TRUE)</formula>
    </cfRule>
    <cfRule type="expression" dxfId="2606" priority="13172">
      <formula>IF(RIGHT(TEXT(AQ120,"0.#"),1)=".",TRUE,FALSE)</formula>
    </cfRule>
  </conditionalFormatting>
  <conditionalFormatting sqref="AE122 AQ122">
    <cfRule type="expression" dxfId="2605" priority="13169">
      <formula>IF(RIGHT(TEXT(AE122,"0.#"),1)=".",FALSE,TRUE)</formula>
    </cfRule>
    <cfRule type="expression" dxfId="2604" priority="13170">
      <formula>IF(RIGHT(TEXT(AE122,"0.#"),1)=".",TRUE,FALSE)</formula>
    </cfRule>
  </conditionalFormatting>
  <conditionalFormatting sqref="AI122">
    <cfRule type="expression" dxfId="2603" priority="13167">
      <formula>IF(RIGHT(TEXT(AI122,"0.#"),1)=".",FALSE,TRUE)</formula>
    </cfRule>
    <cfRule type="expression" dxfId="2602" priority="13168">
      <formula>IF(RIGHT(TEXT(AI122,"0.#"),1)=".",TRUE,FALSE)</formula>
    </cfRule>
  </conditionalFormatting>
  <conditionalFormatting sqref="AM122">
    <cfRule type="expression" dxfId="2601" priority="13165">
      <formula>IF(RIGHT(TEXT(AM122,"0.#"),1)=".",FALSE,TRUE)</formula>
    </cfRule>
    <cfRule type="expression" dxfId="2600" priority="13166">
      <formula>IF(RIGHT(TEXT(AM122,"0.#"),1)=".",TRUE,FALSE)</formula>
    </cfRule>
  </conditionalFormatting>
  <conditionalFormatting sqref="AQ123">
    <cfRule type="expression" dxfId="2599" priority="13157">
      <formula>IF(RIGHT(TEXT(AQ123,"0.#"),1)=".",FALSE,TRUE)</formula>
    </cfRule>
    <cfRule type="expression" dxfId="2598" priority="13158">
      <formula>IF(RIGHT(TEXT(AQ123,"0.#"),1)=".",TRUE,FALSE)</formula>
    </cfRule>
  </conditionalFormatting>
  <conditionalFormatting sqref="AE125 AQ125">
    <cfRule type="expression" dxfId="2597" priority="13155">
      <formula>IF(RIGHT(TEXT(AE125,"0.#"),1)=".",FALSE,TRUE)</formula>
    </cfRule>
    <cfRule type="expression" dxfId="2596" priority="13156">
      <formula>IF(RIGHT(TEXT(AE125,"0.#"),1)=".",TRUE,FALSE)</formula>
    </cfRule>
  </conditionalFormatting>
  <conditionalFormatting sqref="AI125">
    <cfRule type="expression" dxfId="2595" priority="13153">
      <formula>IF(RIGHT(TEXT(AI125,"0.#"),1)=".",FALSE,TRUE)</formula>
    </cfRule>
    <cfRule type="expression" dxfId="2594" priority="13154">
      <formula>IF(RIGHT(TEXT(AI125,"0.#"),1)=".",TRUE,FALSE)</formula>
    </cfRule>
  </conditionalFormatting>
  <conditionalFormatting sqref="AM125">
    <cfRule type="expression" dxfId="2593" priority="13151">
      <formula>IF(RIGHT(TEXT(AM125,"0.#"),1)=".",FALSE,TRUE)</formula>
    </cfRule>
    <cfRule type="expression" dxfId="2592" priority="13152">
      <formula>IF(RIGHT(TEXT(AM125,"0.#"),1)=".",TRUE,FALSE)</formula>
    </cfRule>
  </conditionalFormatting>
  <conditionalFormatting sqref="AQ126">
    <cfRule type="expression" dxfId="2591" priority="13143">
      <formula>IF(RIGHT(TEXT(AQ126,"0.#"),1)=".",FALSE,TRUE)</formula>
    </cfRule>
    <cfRule type="expression" dxfId="2590" priority="13144">
      <formula>IF(RIGHT(TEXT(AQ126,"0.#"),1)=".",TRUE,FALSE)</formula>
    </cfRule>
  </conditionalFormatting>
  <conditionalFormatting sqref="AE128 AQ128">
    <cfRule type="expression" dxfId="2589" priority="13141">
      <formula>IF(RIGHT(TEXT(AE128,"0.#"),1)=".",FALSE,TRUE)</formula>
    </cfRule>
    <cfRule type="expression" dxfId="2588" priority="13142">
      <formula>IF(RIGHT(TEXT(AE128,"0.#"),1)=".",TRUE,FALSE)</formula>
    </cfRule>
  </conditionalFormatting>
  <conditionalFormatting sqref="AI128">
    <cfRule type="expression" dxfId="2587" priority="13139">
      <formula>IF(RIGHT(TEXT(AI128,"0.#"),1)=".",FALSE,TRUE)</formula>
    </cfRule>
    <cfRule type="expression" dxfId="2586" priority="13140">
      <formula>IF(RIGHT(TEXT(AI128,"0.#"),1)=".",TRUE,FALSE)</formula>
    </cfRule>
  </conditionalFormatting>
  <conditionalFormatting sqref="AM128">
    <cfRule type="expression" dxfId="2585" priority="13137">
      <formula>IF(RIGHT(TEXT(AM128,"0.#"),1)=".",FALSE,TRUE)</formula>
    </cfRule>
    <cfRule type="expression" dxfId="2584" priority="13138">
      <formula>IF(RIGHT(TEXT(AM128,"0.#"),1)=".",TRUE,FALSE)</formula>
    </cfRule>
  </conditionalFormatting>
  <conditionalFormatting sqref="AQ129">
    <cfRule type="expression" dxfId="2583" priority="13129">
      <formula>IF(RIGHT(TEXT(AQ129,"0.#"),1)=".",FALSE,TRUE)</formula>
    </cfRule>
    <cfRule type="expression" dxfId="2582" priority="13130">
      <formula>IF(RIGHT(TEXT(AQ129,"0.#"),1)=".",TRUE,FALSE)</formula>
    </cfRule>
  </conditionalFormatting>
  <conditionalFormatting sqref="AE75">
    <cfRule type="expression" dxfId="2581" priority="13127">
      <formula>IF(RIGHT(TEXT(AE75,"0.#"),1)=".",FALSE,TRUE)</formula>
    </cfRule>
    <cfRule type="expression" dxfId="2580" priority="13128">
      <formula>IF(RIGHT(TEXT(AE75,"0.#"),1)=".",TRUE,FALSE)</formula>
    </cfRule>
  </conditionalFormatting>
  <conditionalFormatting sqref="AE76">
    <cfRule type="expression" dxfId="2579" priority="13125">
      <formula>IF(RIGHT(TEXT(AE76,"0.#"),1)=".",FALSE,TRUE)</formula>
    </cfRule>
    <cfRule type="expression" dxfId="2578" priority="13126">
      <formula>IF(RIGHT(TEXT(AE76,"0.#"),1)=".",TRUE,FALSE)</formula>
    </cfRule>
  </conditionalFormatting>
  <conditionalFormatting sqref="AE77">
    <cfRule type="expression" dxfId="2577" priority="13123">
      <formula>IF(RIGHT(TEXT(AE77,"0.#"),1)=".",FALSE,TRUE)</formula>
    </cfRule>
    <cfRule type="expression" dxfId="2576" priority="13124">
      <formula>IF(RIGHT(TEXT(AE77,"0.#"),1)=".",TRUE,FALSE)</formula>
    </cfRule>
  </conditionalFormatting>
  <conditionalFormatting sqref="AI77">
    <cfRule type="expression" dxfId="2575" priority="13121">
      <formula>IF(RIGHT(TEXT(AI77,"0.#"),1)=".",FALSE,TRUE)</formula>
    </cfRule>
    <cfRule type="expression" dxfId="2574" priority="13122">
      <formula>IF(RIGHT(TEXT(AI77,"0.#"),1)=".",TRUE,FALSE)</formula>
    </cfRule>
  </conditionalFormatting>
  <conditionalFormatting sqref="AI76">
    <cfRule type="expression" dxfId="2573" priority="13119">
      <formula>IF(RIGHT(TEXT(AI76,"0.#"),1)=".",FALSE,TRUE)</formula>
    </cfRule>
    <cfRule type="expression" dxfId="2572" priority="13120">
      <formula>IF(RIGHT(TEXT(AI76,"0.#"),1)=".",TRUE,FALSE)</formula>
    </cfRule>
  </conditionalFormatting>
  <conditionalFormatting sqref="AI75">
    <cfRule type="expression" dxfId="2571" priority="13117">
      <formula>IF(RIGHT(TEXT(AI75,"0.#"),1)=".",FALSE,TRUE)</formula>
    </cfRule>
    <cfRule type="expression" dxfId="2570" priority="13118">
      <formula>IF(RIGHT(TEXT(AI75,"0.#"),1)=".",TRUE,FALSE)</formula>
    </cfRule>
  </conditionalFormatting>
  <conditionalFormatting sqref="AM75">
    <cfRule type="expression" dxfId="2569" priority="13115">
      <formula>IF(RIGHT(TEXT(AM75,"0.#"),1)=".",FALSE,TRUE)</formula>
    </cfRule>
    <cfRule type="expression" dxfId="2568" priority="13116">
      <formula>IF(RIGHT(TEXT(AM75,"0.#"),1)=".",TRUE,FALSE)</formula>
    </cfRule>
  </conditionalFormatting>
  <conditionalFormatting sqref="AM76">
    <cfRule type="expression" dxfId="2567" priority="13113">
      <formula>IF(RIGHT(TEXT(AM76,"0.#"),1)=".",FALSE,TRUE)</formula>
    </cfRule>
    <cfRule type="expression" dxfId="2566" priority="13114">
      <formula>IF(RIGHT(TEXT(AM76,"0.#"),1)=".",TRUE,FALSE)</formula>
    </cfRule>
  </conditionalFormatting>
  <conditionalFormatting sqref="AM77">
    <cfRule type="expression" dxfId="2565" priority="13111">
      <formula>IF(RIGHT(TEXT(AM77,"0.#"),1)=".",FALSE,TRUE)</formula>
    </cfRule>
    <cfRule type="expression" dxfId="2564" priority="13112">
      <formula>IF(RIGHT(TEXT(AM77,"0.#"),1)=".",TRUE,FALSE)</formula>
    </cfRule>
  </conditionalFormatting>
  <conditionalFormatting sqref="AE134:AE135 AI134:AI135 AM134:AM135 AQ134:AQ135 AU134:AU135">
    <cfRule type="expression" dxfId="2563" priority="13097">
      <formula>IF(RIGHT(TEXT(AE134,"0.#"),1)=".",FALSE,TRUE)</formula>
    </cfRule>
    <cfRule type="expression" dxfId="2562" priority="13098">
      <formula>IF(RIGHT(TEXT(AE134,"0.#"),1)=".",TRUE,FALSE)</formula>
    </cfRule>
  </conditionalFormatting>
  <conditionalFormatting sqref="AE433">
    <cfRule type="expression" dxfId="2561" priority="13067">
      <formula>IF(RIGHT(TEXT(AE433,"0.#"),1)=".",FALSE,TRUE)</formula>
    </cfRule>
    <cfRule type="expression" dxfId="2560" priority="13068">
      <formula>IF(RIGHT(TEXT(AE433,"0.#"),1)=".",TRUE,FALSE)</formula>
    </cfRule>
  </conditionalFormatting>
  <conditionalFormatting sqref="AM435">
    <cfRule type="expression" dxfId="2559" priority="13051">
      <formula>IF(RIGHT(TEXT(AM435,"0.#"),1)=".",FALSE,TRUE)</formula>
    </cfRule>
    <cfRule type="expression" dxfId="2558" priority="13052">
      <formula>IF(RIGHT(TEXT(AM435,"0.#"),1)=".",TRUE,FALSE)</formula>
    </cfRule>
  </conditionalFormatting>
  <conditionalFormatting sqref="AE434">
    <cfRule type="expression" dxfId="2557" priority="13065">
      <formula>IF(RIGHT(TEXT(AE434,"0.#"),1)=".",FALSE,TRUE)</formula>
    </cfRule>
    <cfRule type="expression" dxfId="2556" priority="13066">
      <formula>IF(RIGHT(TEXT(AE434,"0.#"),1)=".",TRUE,FALSE)</formula>
    </cfRule>
  </conditionalFormatting>
  <conditionalFormatting sqref="AE435">
    <cfRule type="expression" dxfId="2555" priority="13063">
      <formula>IF(RIGHT(TEXT(AE435,"0.#"),1)=".",FALSE,TRUE)</formula>
    </cfRule>
    <cfRule type="expression" dxfId="2554" priority="13064">
      <formula>IF(RIGHT(TEXT(AE435,"0.#"),1)=".",TRUE,FALSE)</formula>
    </cfRule>
  </conditionalFormatting>
  <conditionalFormatting sqref="AM433">
    <cfRule type="expression" dxfId="2553" priority="13055">
      <formula>IF(RIGHT(TEXT(AM433,"0.#"),1)=".",FALSE,TRUE)</formula>
    </cfRule>
    <cfRule type="expression" dxfId="2552" priority="13056">
      <formula>IF(RIGHT(TEXT(AM433,"0.#"),1)=".",TRUE,FALSE)</formula>
    </cfRule>
  </conditionalFormatting>
  <conditionalFormatting sqref="AM434">
    <cfRule type="expression" dxfId="2551" priority="13053">
      <formula>IF(RIGHT(TEXT(AM434,"0.#"),1)=".",FALSE,TRUE)</formula>
    </cfRule>
    <cfRule type="expression" dxfId="2550" priority="13054">
      <formula>IF(RIGHT(TEXT(AM434,"0.#"),1)=".",TRUE,FALSE)</formula>
    </cfRule>
  </conditionalFormatting>
  <conditionalFormatting sqref="AU433">
    <cfRule type="expression" dxfId="2549" priority="13043">
      <formula>IF(RIGHT(TEXT(AU433,"0.#"),1)=".",FALSE,TRUE)</formula>
    </cfRule>
    <cfRule type="expression" dxfId="2548" priority="13044">
      <formula>IF(RIGHT(TEXT(AU433,"0.#"),1)=".",TRUE,FALSE)</formula>
    </cfRule>
  </conditionalFormatting>
  <conditionalFormatting sqref="AU434">
    <cfRule type="expression" dxfId="2547" priority="13041">
      <formula>IF(RIGHT(TEXT(AU434,"0.#"),1)=".",FALSE,TRUE)</formula>
    </cfRule>
    <cfRule type="expression" dxfId="2546" priority="13042">
      <formula>IF(RIGHT(TEXT(AU434,"0.#"),1)=".",TRUE,FALSE)</formula>
    </cfRule>
  </conditionalFormatting>
  <conditionalFormatting sqref="AU435">
    <cfRule type="expression" dxfId="2545" priority="13039">
      <formula>IF(RIGHT(TEXT(AU435,"0.#"),1)=".",FALSE,TRUE)</formula>
    </cfRule>
    <cfRule type="expression" dxfId="2544" priority="13040">
      <formula>IF(RIGHT(TEXT(AU435,"0.#"),1)=".",TRUE,FALSE)</formula>
    </cfRule>
  </conditionalFormatting>
  <conditionalFormatting sqref="AI435">
    <cfRule type="expression" dxfId="2543" priority="12973">
      <formula>IF(RIGHT(TEXT(AI435,"0.#"),1)=".",FALSE,TRUE)</formula>
    </cfRule>
    <cfRule type="expression" dxfId="2542" priority="12974">
      <formula>IF(RIGHT(TEXT(AI435,"0.#"),1)=".",TRUE,FALSE)</formula>
    </cfRule>
  </conditionalFormatting>
  <conditionalFormatting sqref="AI433">
    <cfRule type="expression" dxfId="2541" priority="12977">
      <formula>IF(RIGHT(TEXT(AI433,"0.#"),1)=".",FALSE,TRUE)</formula>
    </cfRule>
    <cfRule type="expression" dxfId="2540" priority="12978">
      <formula>IF(RIGHT(TEXT(AI433,"0.#"),1)=".",TRUE,FALSE)</formula>
    </cfRule>
  </conditionalFormatting>
  <conditionalFormatting sqref="AI434">
    <cfRule type="expression" dxfId="2539" priority="12975">
      <formula>IF(RIGHT(TEXT(AI434,"0.#"),1)=".",FALSE,TRUE)</formula>
    </cfRule>
    <cfRule type="expression" dxfId="2538" priority="12976">
      <formula>IF(RIGHT(TEXT(AI434,"0.#"),1)=".",TRUE,FALSE)</formula>
    </cfRule>
  </conditionalFormatting>
  <conditionalFormatting sqref="AQ434">
    <cfRule type="expression" dxfId="2537" priority="12959">
      <formula>IF(RIGHT(TEXT(AQ434,"0.#"),1)=".",FALSE,TRUE)</formula>
    </cfRule>
    <cfRule type="expression" dxfId="2536" priority="12960">
      <formula>IF(RIGHT(TEXT(AQ434,"0.#"),1)=".",TRUE,FALSE)</formula>
    </cfRule>
  </conditionalFormatting>
  <conditionalFormatting sqref="AQ435">
    <cfRule type="expression" dxfId="2535" priority="12945">
      <formula>IF(RIGHT(TEXT(AQ435,"0.#"),1)=".",FALSE,TRUE)</formula>
    </cfRule>
    <cfRule type="expression" dxfId="2534" priority="12946">
      <formula>IF(RIGHT(TEXT(AQ435,"0.#"),1)=".",TRUE,FALSE)</formula>
    </cfRule>
  </conditionalFormatting>
  <conditionalFormatting sqref="AQ433">
    <cfRule type="expression" dxfId="2533" priority="12943">
      <formula>IF(RIGHT(TEXT(AQ433,"0.#"),1)=".",FALSE,TRUE)</formula>
    </cfRule>
    <cfRule type="expression" dxfId="2532" priority="12944">
      <formula>IF(RIGHT(TEXT(AQ433,"0.#"),1)=".",TRUE,FALSE)</formula>
    </cfRule>
  </conditionalFormatting>
  <conditionalFormatting sqref="AL845:AO866">
    <cfRule type="expression" dxfId="2531" priority="6667">
      <formula>IF(AND(AL845&gt;=0, RIGHT(TEXT(AL845,"0.#"),1)&lt;&gt;"."),TRUE,FALSE)</formula>
    </cfRule>
    <cfRule type="expression" dxfId="2530" priority="6668">
      <formula>IF(AND(AL845&gt;=0, RIGHT(TEXT(AL845,"0.#"),1)="."),TRUE,FALSE)</formula>
    </cfRule>
    <cfRule type="expression" dxfId="2529" priority="6669">
      <formula>IF(AND(AL845&lt;0, RIGHT(TEXT(AL845,"0.#"),1)&lt;&gt;"."),TRUE,FALSE)</formula>
    </cfRule>
    <cfRule type="expression" dxfId="2528" priority="6670">
      <formula>IF(AND(AL845&lt;0, RIGHT(TEXT(AL845,"0.#"),1)="."),TRUE,FALSE)</formula>
    </cfRule>
  </conditionalFormatting>
  <conditionalFormatting sqref="AQ53:AQ55">
    <cfRule type="expression" dxfId="2527" priority="4689">
      <formula>IF(RIGHT(TEXT(AQ53,"0.#"),1)=".",FALSE,TRUE)</formula>
    </cfRule>
    <cfRule type="expression" dxfId="2526" priority="4690">
      <formula>IF(RIGHT(TEXT(AQ53,"0.#"),1)=".",TRUE,FALSE)</formula>
    </cfRule>
  </conditionalFormatting>
  <conditionalFormatting sqref="AU53:AU55">
    <cfRule type="expression" dxfId="2525" priority="4687">
      <formula>IF(RIGHT(TEXT(AU53,"0.#"),1)=".",FALSE,TRUE)</formula>
    </cfRule>
    <cfRule type="expression" dxfId="2524" priority="4688">
      <formula>IF(RIGHT(TEXT(AU53,"0.#"),1)=".",TRUE,FALSE)</formula>
    </cfRule>
  </conditionalFormatting>
  <conditionalFormatting sqref="AQ60:AQ62">
    <cfRule type="expression" dxfId="2523" priority="4685">
      <formula>IF(RIGHT(TEXT(AQ60,"0.#"),1)=".",FALSE,TRUE)</formula>
    </cfRule>
    <cfRule type="expression" dxfId="2522" priority="4686">
      <formula>IF(RIGHT(TEXT(AQ60,"0.#"),1)=".",TRUE,FALSE)</formula>
    </cfRule>
  </conditionalFormatting>
  <conditionalFormatting sqref="AU60:AU62">
    <cfRule type="expression" dxfId="2521" priority="4683">
      <formula>IF(RIGHT(TEXT(AU60,"0.#"),1)=".",FALSE,TRUE)</formula>
    </cfRule>
    <cfRule type="expression" dxfId="2520" priority="4684">
      <formula>IF(RIGHT(TEXT(AU60,"0.#"),1)=".",TRUE,FALSE)</formula>
    </cfRule>
  </conditionalFormatting>
  <conditionalFormatting sqref="AQ75:AQ77">
    <cfRule type="expression" dxfId="2519" priority="4681">
      <formula>IF(RIGHT(TEXT(AQ75,"0.#"),1)=".",FALSE,TRUE)</formula>
    </cfRule>
    <cfRule type="expression" dxfId="2518" priority="4682">
      <formula>IF(RIGHT(TEXT(AQ75,"0.#"),1)=".",TRUE,FALSE)</formula>
    </cfRule>
  </conditionalFormatting>
  <conditionalFormatting sqref="AU75:AU77">
    <cfRule type="expression" dxfId="2517" priority="4679">
      <formula>IF(RIGHT(TEXT(AU75,"0.#"),1)=".",FALSE,TRUE)</formula>
    </cfRule>
    <cfRule type="expression" dxfId="2516" priority="4680">
      <formula>IF(RIGHT(TEXT(AU75,"0.#"),1)=".",TRUE,FALSE)</formula>
    </cfRule>
  </conditionalFormatting>
  <conditionalFormatting sqref="AQ87:AQ89">
    <cfRule type="expression" dxfId="2515" priority="4677">
      <formula>IF(RIGHT(TEXT(AQ87,"0.#"),1)=".",FALSE,TRUE)</formula>
    </cfRule>
    <cfRule type="expression" dxfId="2514" priority="4678">
      <formula>IF(RIGHT(TEXT(AQ87,"0.#"),1)=".",TRUE,FALSE)</formula>
    </cfRule>
  </conditionalFormatting>
  <conditionalFormatting sqref="AU87:AU89">
    <cfRule type="expression" dxfId="2513" priority="4675">
      <formula>IF(RIGHT(TEXT(AU87,"0.#"),1)=".",FALSE,TRUE)</formula>
    </cfRule>
    <cfRule type="expression" dxfId="2512" priority="4676">
      <formula>IF(RIGHT(TEXT(AU87,"0.#"),1)=".",TRUE,FALSE)</formula>
    </cfRule>
  </conditionalFormatting>
  <conditionalFormatting sqref="AQ92:AQ94">
    <cfRule type="expression" dxfId="2511" priority="4673">
      <formula>IF(RIGHT(TEXT(AQ92,"0.#"),1)=".",FALSE,TRUE)</formula>
    </cfRule>
    <cfRule type="expression" dxfId="2510" priority="4674">
      <formula>IF(RIGHT(TEXT(AQ92,"0.#"),1)=".",TRUE,FALSE)</formula>
    </cfRule>
  </conditionalFormatting>
  <conditionalFormatting sqref="AU92:AU94">
    <cfRule type="expression" dxfId="2509" priority="4671">
      <formula>IF(RIGHT(TEXT(AU92,"0.#"),1)=".",FALSE,TRUE)</formula>
    </cfRule>
    <cfRule type="expression" dxfId="2508" priority="4672">
      <formula>IF(RIGHT(TEXT(AU92,"0.#"),1)=".",TRUE,FALSE)</formula>
    </cfRule>
  </conditionalFormatting>
  <conditionalFormatting sqref="AQ97:AQ99">
    <cfRule type="expression" dxfId="2507" priority="4669">
      <formula>IF(RIGHT(TEXT(AQ97,"0.#"),1)=".",FALSE,TRUE)</formula>
    </cfRule>
    <cfRule type="expression" dxfId="2506" priority="4670">
      <formula>IF(RIGHT(TEXT(AQ97,"0.#"),1)=".",TRUE,FALSE)</formula>
    </cfRule>
  </conditionalFormatting>
  <conditionalFormatting sqref="AU97:AU99">
    <cfRule type="expression" dxfId="2505" priority="4667">
      <formula>IF(RIGHT(TEXT(AU97,"0.#"),1)=".",FALSE,TRUE)</formula>
    </cfRule>
    <cfRule type="expression" dxfId="2504" priority="4668">
      <formula>IF(RIGHT(TEXT(AU97,"0.#"),1)=".",TRUE,FALSE)</formula>
    </cfRule>
  </conditionalFormatting>
  <conditionalFormatting sqref="AE458">
    <cfRule type="expression" dxfId="2503" priority="4361">
      <formula>IF(RIGHT(TEXT(AE458,"0.#"),1)=".",FALSE,TRUE)</formula>
    </cfRule>
    <cfRule type="expression" dxfId="2502" priority="4362">
      <formula>IF(RIGHT(TEXT(AE458,"0.#"),1)=".",TRUE,FALSE)</formula>
    </cfRule>
  </conditionalFormatting>
  <conditionalFormatting sqref="AM460">
    <cfRule type="expression" dxfId="2501" priority="4351">
      <formula>IF(RIGHT(TEXT(AM460,"0.#"),1)=".",FALSE,TRUE)</formula>
    </cfRule>
    <cfRule type="expression" dxfId="2500" priority="4352">
      <formula>IF(RIGHT(TEXT(AM460,"0.#"),1)=".",TRUE,FALSE)</formula>
    </cfRule>
  </conditionalFormatting>
  <conditionalFormatting sqref="AE459">
    <cfRule type="expression" dxfId="2499" priority="4359">
      <formula>IF(RIGHT(TEXT(AE459,"0.#"),1)=".",FALSE,TRUE)</formula>
    </cfRule>
    <cfRule type="expression" dxfId="2498" priority="4360">
      <formula>IF(RIGHT(TEXT(AE459,"0.#"),1)=".",TRUE,FALSE)</formula>
    </cfRule>
  </conditionalFormatting>
  <conditionalFormatting sqref="AE460">
    <cfRule type="expression" dxfId="2497" priority="4357">
      <formula>IF(RIGHT(TEXT(AE460,"0.#"),1)=".",FALSE,TRUE)</formula>
    </cfRule>
    <cfRule type="expression" dxfId="2496" priority="4358">
      <formula>IF(RIGHT(TEXT(AE460,"0.#"),1)=".",TRUE,FALSE)</formula>
    </cfRule>
  </conditionalFormatting>
  <conditionalFormatting sqref="AM458">
    <cfRule type="expression" dxfId="2495" priority="4355">
      <formula>IF(RIGHT(TEXT(AM458,"0.#"),1)=".",FALSE,TRUE)</formula>
    </cfRule>
    <cfRule type="expression" dxfId="2494" priority="4356">
      <formula>IF(RIGHT(TEXT(AM458,"0.#"),1)=".",TRUE,FALSE)</formula>
    </cfRule>
  </conditionalFormatting>
  <conditionalFormatting sqref="AM459">
    <cfRule type="expression" dxfId="2493" priority="4353">
      <formula>IF(RIGHT(TEXT(AM459,"0.#"),1)=".",FALSE,TRUE)</formula>
    </cfRule>
    <cfRule type="expression" dxfId="2492" priority="4354">
      <formula>IF(RIGHT(TEXT(AM459,"0.#"),1)=".",TRUE,FALSE)</formula>
    </cfRule>
  </conditionalFormatting>
  <conditionalFormatting sqref="AU458">
    <cfRule type="expression" dxfId="2491" priority="4349">
      <formula>IF(RIGHT(TEXT(AU458,"0.#"),1)=".",FALSE,TRUE)</formula>
    </cfRule>
    <cfRule type="expression" dxfId="2490" priority="4350">
      <formula>IF(RIGHT(TEXT(AU458,"0.#"),1)=".",TRUE,FALSE)</formula>
    </cfRule>
  </conditionalFormatting>
  <conditionalFormatting sqref="AU459">
    <cfRule type="expression" dxfId="2489" priority="4347">
      <formula>IF(RIGHT(TEXT(AU459,"0.#"),1)=".",FALSE,TRUE)</formula>
    </cfRule>
    <cfRule type="expression" dxfId="2488" priority="4348">
      <formula>IF(RIGHT(TEXT(AU459,"0.#"),1)=".",TRUE,FALSE)</formula>
    </cfRule>
  </conditionalFormatting>
  <conditionalFormatting sqref="AU460">
    <cfRule type="expression" dxfId="2487" priority="4345">
      <formula>IF(RIGHT(TEXT(AU460,"0.#"),1)=".",FALSE,TRUE)</formula>
    </cfRule>
    <cfRule type="expression" dxfId="2486" priority="4346">
      <formula>IF(RIGHT(TEXT(AU460,"0.#"),1)=".",TRUE,FALSE)</formula>
    </cfRule>
  </conditionalFormatting>
  <conditionalFormatting sqref="AI460">
    <cfRule type="expression" dxfId="2485" priority="4339">
      <formula>IF(RIGHT(TEXT(AI460,"0.#"),1)=".",FALSE,TRUE)</formula>
    </cfRule>
    <cfRule type="expression" dxfId="2484" priority="4340">
      <formula>IF(RIGHT(TEXT(AI460,"0.#"),1)=".",TRUE,FALSE)</formula>
    </cfRule>
  </conditionalFormatting>
  <conditionalFormatting sqref="AI458">
    <cfRule type="expression" dxfId="2483" priority="4343">
      <formula>IF(RIGHT(TEXT(AI458,"0.#"),1)=".",FALSE,TRUE)</formula>
    </cfRule>
    <cfRule type="expression" dxfId="2482" priority="4344">
      <formula>IF(RIGHT(TEXT(AI458,"0.#"),1)=".",TRUE,FALSE)</formula>
    </cfRule>
  </conditionalFormatting>
  <conditionalFormatting sqref="AI459">
    <cfRule type="expression" dxfId="2481" priority="4341">
      <formula>IF(RIGHT(TEXT(AI459,"0.#"),1)=".",FALSE,TRUE)</formula>
    </cfRule>
    <cfRule type="expression" dxfId="2480" priority="4342">
      <formula>IF(RIGHT(TEXT(AI459,"0.#"),1)=".",TRUE,FALSE)</formula>
    </cfRule>
  </conditionalFormatting>
  <conditionalFormatting sqref="AQ459">
    <cfRule type="expression" dxfId="2479" priority="4337">
      <formula>IF(RIGHT(TEXT(AQ459,"0.#"),1)=".",FALSE,TRUE)</formula>
    </cfRule>
    <cfRule type="expression" dxfId="2478" priority="4338">
      <formula>IF(RIGHT(TEXT(AQ459,"0.#"),1)=".",TRUE,FALSE)</formula>
    </cfRule>
  </conditionalFormatting>
  <conditionalFormatting sqref="AQ460">
    <cfRule type="expression" dxfId="2477" priority="4335">
      <formula>IF(RIGHT(TEXT(AQ460,"0.#"),1)=".",FALSE,TRUE)</formula>
    </cfRule>
    <cfRule type="expression" dxfId="2476" priority="4336">
      <formula>IF(RIGHT(TEXT(AQ460,"0.#"),1)=".",TRUE,FALSE)</formula>
    </cfRule>
  </conditionalFormatting>
  <conditionalFormatting sqref="AQ458">
    <cfRule type="expression" dxfId="2475" priority="4333">
      <formula>IF(RIGHT(TEXT(AQ458,"0.#"),1)=".",FALSE,TRUE)</formula>
    </cfRule>
    <cfRule type="expression" dxfId="2474" priority="4334">
      <formula>IF(RIGHT(TEXT(AQ458,"0.#"),1)=".",TRUE,FALSE)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39:Y842 Y845:Y866">
    <cfRule type="expression" dxfId="2457" priority="2995">
      <formula>IF(RIGHT(TEXT(Y839,"0.#"),1)=".",FALSE,TRUE)</formula>
    </cfRule>
    <cfRule type="expression" dxfId="2456" priority="2996">
      <formula>IF(RIGHT(TEXT(Y839,"0.#"),1)=".",TRUE,FALSE)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02:AO1131">
    <cfRule type="expression" dxfId="2427" priority="2901">
      <formula>IF(AND(AL1102&gt;=0, RIGHT(TEXT(AL1102,"0.#"),1)&lt;&gt;"."),TRUE,FALSE)</formula>
    </cfRule>
    <cfRule type="expression" dxfId="2426" priority="2902">
      <formula>IF(AND(AL1102&gt;=0, RIGHT(TEXT(AL1102,"0.#"),1)="."),TRUE,FALSE)</formula>
    </cfRule>
    <cfRule type="expression" dxfId="2425" priority="2903">
      <formula>IF(AND(AL1102&lt;0, RIGHT(TEXT(AL1102,"0.#"),1)&lt;&gt;"."),TRUE,FALSE)</formula>
    </cfRule>
    <cfRule type="expression" dxfId="2424" priority="2904">
      <formula>IF(AND(AL1102&lt;0, RIGHT(TEXT(AL1102,"0.#"),1)="."),TRUE,FALSE)</formula>
    </cfRule>
  </conditionalFormatting>
  <conditionalFormatting sqref="Y1102:Y1131">
    <cfRule type="expression" dxfId="2423" priority="2899">
      <formula>IF(RIGHT(TEXT(Y1102,"0.#"),1)=".",FALSE,TRUE)</formula>
    </cfRule>
    <cfRule type="expression" dxfId="2422" priority="2900">
      <formula>IF(RIGHT(TEXT(Y1102,"0.#"),1)=".",TRUE,FALSE)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L837:AO837">
    <cfRule type="expression" dxfId="2413" priority="2853">
      <formula>IF(AND(AL837&gt;=0, RIGHT(TEXT(AL837,"0.#"),1)&lt;&gt;"."),TRUE,FALSE)</formula>
    </cfRule>
    <cfRule type="expression" dxfId="2412" priority="2854">
      <formula>IF(AND(AL837&gt;=0, RIGHT(TEXT(AL837,"0.#"),1)="."),TRUE,FALSE)</formula>
    </cfRule>
    <cfRule type="expression" dxfId="2411" priority="2855">
      <formula>IF(AND(AL837&lt;0, RIGHT(TEXT(AL837,"0.#"),1)&lt;&gt;"."),TRUE,FALSE)</formula>
    </cfRule>
    <cfRule type="expression" dxfId="2410" priority="2856">
      <formula>IF(AND(AL837&lt;0, RIGHT(TEXT(AL837,"0.#"),1)="."),TRUE,FALSE)</formula>
    </cfRule>
  </conditionalFormatting>
  <conditionalFormatting sqref="Y837">
    <cfRule type="expression" dxfId="2409" priority="2851">
      <formula>IF(RIGHT(TEXT(Y837,"0.#"),1)=".",FALSE,TRUE)</formula>
    </cfRule>
    <cfRule type="expression" dxfId="2408" priority="2852">
      <formula>IF(RIGHT(TEXT(Y837,"0.#"),1)=".",TRUE,FALSE)</formula>
    </cfRule>
  </conditionalFormatting>
  <conditionalFormatting sqref="AE492">
    <cfRule type="expression" dxfId="2407" priority="1639">
      <formula>IF(RIGHT(TEXT(AE492,"0.#"),1)=".",FALSE,TRUE)</formula>
    </cfRule>
    <cfRule type="expression" dxfId="2406" priority="1640">
      <formula>IF(RIGHT(TEXT(AE492,"0.#"),1)=".",TRUE,FALSE)</formula>
    </cfRule>
  </conditionalFormatting>
  <conditionalFormatting sqref="AE493">
    <cfRule type="expression" dxfId="2405" priority="1637">
      <formula>IF(RIGHT(TEXT(AE493,"0.#"),1)=".",FALSE,TRUE)</formula>
    </cfRule>
    <cfRule type="expression" dxfId="2404" priority="1638">
      <formula>IF(RIGHT(TEXT(AE493,"0.#"),1)=".",TRUE,FALSE)</formula>
    </cfRule>
  </conditionalFormatting>
  <conditionalFormatting sqref="AE494">
    <cfRule type="expression" dxfId="2403" priority="1635">
      <formula>IF(RIGHT(TEXT(AE494,"0.#"),1)=".",FALSE,TRUE)</formula>
    </cfRule>
    <cfRule type="expression" dxfId="2402" priority="1636">
      <formula>IF(RIGHT(TEXT(AE494,"0.#"),1)=".",TRUE,FALSE)</formula>
    </cfRule>
  </conditionalFormatting>
  <conditionalFormatting sqref="AQ493">
    <cfRule type="expression" dxfId="2401" priority="1615">
      <formula>IF(RIGHT(TEXT(AQ493,"0.#"),1)=".",FALSE,TRUE)</formula>
    </cfRule>
    <cfRule type="expression" dxfId="2400" priority="1616">
      <formula>IF(RIGHT(TEXT(AQ493,"0.#"),1)=".",TRUE,FALSE)</formula>
    </cfRule>
  </conditionalFormatting>
  <conditionalFormatting sqref="AQ494">
    <cfRule type="expression" dxfId="2399" priority="1613">
      <formula>IF(RIGHT(TEXT(AQ494,"0.#"),1)=".",FALSE,TRUE)</formula>
    </cfRule>
    <cfRule type="expression" dxfId="2398" priority="1614">
      <formula>IF(RIGHT(TEXT(AQ494,"0.#"),1)=".",TRUE,FALSE)</formula>
    </cfRule>
  </conditionalFormatting>
  <conditionalFormatting sqref="AQ492">
    <cfRule type="expression" dxfId="2397" priority="1611">
      <formula>IF(RIGHT(TEXT(AQ492,"0.#"),1)=".",FALSE,TRUE)</formula>
    </cfRule>
    <cfRule type="expression" dxfId="2396" priority="1612">
      <formula>IF(RIGHT(TEXT(AQ492,"0.#"),1)=".",TRUE,FALSE)</formula>
    </cfRule>
  </conditionalFormatting>
  <conditionalFormatting sqref="AU494">
    <cfRule type="expression" dxfId="2395" priority="1623">
      <formula>IF(RIGHT(TEXT(AU494,"0.#"),1)=".",FALSE,TRUE)</formula>
    </cfRule>
    <cfRule type="expression" dxfId="2394" priority="1624">
      <formula>IF(RIGHT(TEXT(AU494,"0.#"),1)=".",TRUE,FALSE)</formula>
    </cfRule>
  </conditionalFormatting>
  <conditionalFormatting sqref="AU492">
    <cfRule type="expression" dxfId="2393" priority="1627">
      <formula>IF(RIGHT(TEXT(AU492,"0.#"),1)=".",FALSE,TRUE)</formula>
    </cfRule>
    <cfRule type="expression" dxfId="2392" priority="1628">
      <formula>IF(RIGHT(TEXT(AU492,"0.#"),1)=".",TRUE,FALSE)</formula>
    </cfRule>
  </conditionalFormatting>
  <conditionalFormatting sqref="AU493">
    <cfRule type="expression" dxfId="2391" priority="1625">
      <formula>IF(RIGHT(TEXT(AU493,"0.#"),1)=".",FALSE,TRUE)</formula>
    </cfRule>
    <cfRule type="expression" dxfId="2390" priority="1626">
      <formula>IF(RIGHT(TEXT(AU493,"0.#"),1)=".",TRUE,FALSE)</formula>
    </cfRule>
  </conditionalFormatting>
  <conditionalFormatting sqref="AU583">
    <cfRule type="expression" dxfId="2389" priority="1143">
      <formula>IF(RIGHT(TEXT(AU583,"0.#"),1)=".",FALSE,TRUE)</formula>
    </cfRule>
    <cfRule type="expression" dxfId="2388" priority="1144">
      <formula>IF(RIGHT(TEXT(AU583,"0.#"),1)=".",TRUE,FALSE)</formula>
    </cfRule>
  </conditionalFormatting>
  <conditionalFormatting sqref="AU582">
    <cfRule type="expression" dxfId="2387" priority="1145">
      <formula>IF(RIGHT(TEXT(AU582,"0.#"),1)=".",FALSE,TRUE)</formula>
    </cfRule>
    <cfRule type="expression" dxfId="2386" priority="1146">
      <formula>IF(RIGHT(TEXT(AU582,"0.#"),1)=".",TRUE,FALSE)</formula>
    </cfRule>
  </conditionalFormatting>
  <conditionalFormatting sqref="AE499">
    <cfRule type="expression" dxfId="2385" priority="1605">
      <formula>IF(RIGHT(TEXT(AE499,"0.#"),1)=".",FALSE,TRUE)</formula>
    </cfRule>
    <cfRule type="expression" dxfId="2384" priority="1606">
      <formula>IF(RIGHT(TEXT(AE499,"0.#"),1)=".",TRUE,FALSE)</formula>
    </cfRule>
  </conditionalFormatting>
  <conditionalFormatting sqref="AE497">
    <cfRule type="expression" dxfId="2383" priority="1609">
      <formula>IF(RIGHT(TEXT(AE497,"0.#"),1)=".",FALSE,TRUE)</formula>
    </cfRule>
    <cfRule type="expression" dxfId="2382" priority="1610">
      <formula>IF(RIGHT(TEXT(AE497,"0.#"),1)=".",TRUE,FALSE)</formula>
    </cfRule>
  </conditionalFormatting>
  <conditionalFormatting sqref="AE498">
    <cfRule type="expression" dxfId="2381" priority="1607">
      <formula>IF(RIGHT(TEXT(AE498,"0.#"),1)=".",FALSE,TRUE)</formula>
    </cfRule>
    <cfRule type="expression" dxfId="2380" priority="1608">
      <formula>IF(RIGHT(TEXT(AE498,"0.#"),1)=".",TRUE,FALSE)</formula>
    </cfRule>
  </conditionalFormatting>
  <conditionalFormatting sqref="AU499">
    <cfRule type="expression" dxfId="2379" priority="1593">
      <formula>IF(RIGHT(TEXT(AU499,"0.#"),1)=".",FALSE,TRUE)</formula>
    </cfRule>
    <cfRule type="expression" dxfId="2378" priority="1594">
      <formula>IF(RIGHT(TEXT(AU499,"0.#"),1)=".",TRUE,FALSE)</formula>
    </cfRule>
  </conditionalFormatting>
  <conditionalFormatting sqref="AU497">
    <cfRule type="expression" dxfId="2377" priority="1597">
      <formula>IF(RIGHT(TEXT(AU497,"0.#"),1)=".",FALSE,TRUE)</formula>
    </cfRule>
    <cfRule type="expression" dxfId="2376" priority="1598">
      <formula>IF(RIGHT(TEXT(AU497,"0.#"),1)=".",TRUE,FALSE)</formula>
    </cfRule>
  </conditionalFormatting>
  <conditionalFormatting sqref="AU498">
    <cfRule type="expression" dxfId="2375" priority="1595">
      <formula>IF(RIGHT(TEXT(AU498,"0.#"),1)=".",FALSE,TRUE)</formula>
    </cfRule>
    <cfRule type="expression" dxfId="2374" priority="1596">
      <formula>IF(RIGHT(TEXT(AU498,"0.#"),1)=".",TRUE,FALSE)</formula>
    </cfRule>
  </conditionalFormatting>
  <conditionalFormatting sqref="AQ497">
    <cfRule type="expression" dxfId="2373" priority="1581">
      <formula>IF(RIGHT(TEXT(AQ497,"0.#"),1)=".",FALSE,TRUE)</formula>
    </cfRule>
    <cfRule type="expression" dxfId="2372" priority="1582">
      <formula>IF(RIGHT(TEXT(AQ497,"0.#"),1)=".",TRUE,FALSE)</formula>
    </cfRule>
  </conditionalFormatting>
  <conditionalFormatting sqref="AQ498">
    <cfRule type="expression" dxfId="2371" priority="1585">
      <formula>IF(RIGHT(TEXT(AQ498,"0.#"),1)=".",FALSE,TRUE)</formula>
    </cfRule>
    <cfRule type="expression" dxfId="2370" priority="1586">
      <formula>IF(RIGHT(TEXT(AQ498,"0.#"),1)=".",TRUE,FALSE)</formula>
    </cfRule>
  </conditionalFormatting>
  <conditionalFormatting sqref="AQ499">
    <cfRule type="expression" dxfId="2369" priority="1583">
      <formula>IF(RIGHT(TEXT(AQ499,"0.#"),1)=".",FALSE,TRUE)</formula>
    </cfRule>
    <cfRule type="expression" dxfId="2368" priority="1584">
      <formula>IF(RIGHT(TEXT(AQ499,"0.#"),1)=".",TRUE,FALSE)</formula>
    </cfRule>
  </conditionalFormatting>
  <conditionalFormatting sqref="AE504">
    <cfRule type="expression" dxfId="2367" priority="1575">
      <formula>IF(RIGHT(TEXT(AE504,"0.#"),1)=".",FALSE,TRUE)</formula>
    </cfRule>
    <cfRule type="expression" dxfId="2366" priority="1576">
      <formula>IF(RIGHT(TEXT(AE504,"0.#"),1)=".",TRUE,FALSE)</formula>
    </cfRule>
  </conditionalFormatting>
  <conditionalFormatting sqref="AE502">
    <cfRule type="expression" dxfId="2365" priority="1579">
      <formula>IF(RIGHT(TEXT(AE502,"0.#"),1)=".",FALSE,TRUE)</formula>
    </cfRule>
    <cfRule type="expression" dxfId="2364" priority="1580">
      <formula>IF(RIGHT(TEXT(AE502,"0.#"),1)=".",TRUE,FALSE)</formula>
    </cfRule>
  </conditionalFormatting>
  <conditionalFormatting sqref="AE503">
    <cfRule type="expression" dxfId="2363" priority="1577">
      <formula>IF(RIGHT(TEXT(AE503,"0.#"),1)=".",FALSE,TRUE)</formula>
    </cfRule>
    <cfRule type="expression" dxfId="2362" priority="1578">
      <formula>IF(RIGHT(TEXT(AE503,"0.#"),1)=".",TRUE,FALSE)</formula>
    </cfRule>
  </conditionalFormatting>
  <conditionalFormatting sqref="AU504">
    <cfRule type="expression" dxfId="2361" priority="1563">
      <formula>IF(RIGHT(TEXT(AU504,"0.#"),1)=".",FALSE,TRUE)</formula>
    </cfRule>
    <cfRule type="expression" dxfId="2360" priority="1564">
      <formula>IF(RIGHT(TEXT(AU504,"0.#"),1)=".",TRUE,FALSE)</formula>
    </cfRule>
  </conditionalFormatting>
  <conditionalFormatting sqref="AU502">
    <cfRule type="expression" dxfId="2359" priority="1567">
      <formula>IF(RIGHT(TEXT(AU502,"0.#"),1)=".",FALSE,TRUE)</formula>
    </cfRule>
    <cfRule type="expression" dxfId="2358" priority="1568">
      <formula>IF(RIGHT(TEXT(AU502,"0.#"),1)=".",TRUE,FALSE)</formula>
    </cfRule>
  </conditionalFormatting>
  <conditionalFormatting sqref="AU503">
    <cfRule type="expression" dxfId="2357" priority="1565">
      <formula>IF(RIGHT(TEXT(AU503,"0.#"),1)=".",FALSE,TRUE)</formula>
    </cfRule>
    <cfRule type="expression" dxfId="2356" priority="1566">
      <formula>IF(RIGHT(TEXT(AU503,"0.#"),1)=".",TRUE,FALSE)</formula>
    </cfRule>
  </conditionalFormatting>
  <conditionalFormatting sqref="AQ502">
    <cfRule type="expression" dxfId="2355" priority="1551">
      <formula>IF(RIGHT(TEXT(AQ502,"0.#"),1)=".",FALSE,TRUE)</formula>
    </cfRule>
    <cfRule type="expression" dxfId="2354" priority="1552">
      <formula>IF(RIGHT(TEXT(AQ502,"0.#"),1)=".",TRUE,FALSE)</formula>
    </cfRule>
  </conditionalFormatting>
  <conditionalFormatting sqref="AQ503">
    <cfRule type="expression" dxfId="2353" priority="1555">
      <formula>IF(RIGHT(TEXT(AQ503,"0.#"),1)=".",FALSE,TRUE)</formula>
    </cfRule>
    <cfRule type="expression" dxfId="2352" priority="1556">
      <formula>IF(RIGHT(TEXT(AQ503,"0.#"),1)=".",TRUE,FALSE)</formula>
    </cfRule>
  </conditionalFormatting>
  <conditionalFormatting sqref="AQ504">
    <cfRule type="expression" dxfId="2351" priority="1553">
      <formula>IF(RIGHT(TEXT(AQ504,"0.#"),1)=".",FALSE,TRUE)</formula>
    </cfRule>
    <cfRule type="expression" dxfId="2350" priority="1554">
      <formula>IF(RIGHT(TEXT(AQ504,"0.#"),1)=".",TRUE,FALSE)</formula>
    </cfRule>
  </conditionalFormatting>
  <conditionalFormatting sqref="AE509">
    <cfRule type="expression" dxfId="2349" priority="1545">
      <formula>IF(RIGHT(TEXT(AE509,"0.#"),1)=".",FALSE,TRUE)</formula>
    </cfRule>
    <cfRule type="expression" dxfId="2348" priority="1546">
      <formula>IF(RIGHT(TEXT(AE509,"0.#"),1)=".",TRUE,FALSE)</formula>
    </cfRule>
  </conditionalFormatting>
  <conditionalFormatting sqref="AE507">
    <cfRule type="expression" dxfId="2347" priority="1549">
      <formula>IF(RIGHT(TEXT(AE507,"0.#"),1)=".",FALSE,TRUE)</formula>
    </cfRule>
    <cfRule type="expression" dxfId="2346" priority="1550">
      <formula>IF(RIGHT(TEXT(AE507,"0.#"),1)=".",TRUE,FALSE)</formula>
    </cfRule>
  </conditionalFormatting>
  <conditionalFormatting sqref="AE508">
    <cfRule type="expression" dxfId="2345" priority="1547">
      <formula>IF(RIGHT(TEXT(AE508,"0.#"),1)=".",FALSE,TRUE)</formula>
    </cfRule>
    <cfRule type="expression" dxfId="2344" priority="1548">
      <formula>IF(RIGHT(TEXT(AE508,"0.#"),1)=".",TRUE,FALSE)</formula>
    </cfRule>
  </conditionalFormatting>
  <conditionalFormatting sqref="AU509">
    <cfRule type="expression" dxfId="2343" priority="1533">
      <formula>IF(RIGHT(TEXT(AU509,"0.#"),1)=".",FALSE,TRUE)</formula>
    </cfRule>
    <cfRule type="expression" dxfId="2342" priority="1534">
      <formula>IF(RIGHT(TEXT(AU509,"0.#"),1)=".",TRUE,FALSE)</formula>
    </cfRule>
  </conditionalFormatting>
  <conditionalFormatting sqref="AU507">
    <cfRule type="expression" dxfId="2341" priority="1537">
      <formula>IF(RIGHT(TEXT(AU507,"0.#"),1)=".",FALSE,TRUE)</formula>
    </cfRule>
    <cfRule type="expression" dxfId="2340" priority="1538">
      <formula>IF(RIGHT(TEXT(AU507,"0.#"),1)=".",TRUE,FALSE)</formula>
    </cfRule>
  </conditionalFormatting>
  <conditionalFormatting sqref="AU508">
    <cfRule type="expression" dxfId="2339" priority="1535">
      <formula>IF(RIGHT(TEXT(AU508,"0.#"),1)=".",FALSE,TRUE)</formula>
    </cfRule>
    <cfRule type="expression" dxfId="2338" priority="1536">
      <formula>IF(RIGHT(TEXT(AU508,"0.#"),1)=".",TRUE,FALSE)</formula>
    </cfRule>
  </conditionalFormatting>
  <conditionalFormatting sqref="AQ507">
    <cfRule type="expression" dxfId="2337" priority="1521">
      <formula>IF(RIGHT(TEXT(AQ507,"0.#"),1)=".",FALSE,TRUE)</formula>
    </cfRule>
    <cfRule type="expression" dxfId="2336" priority="1522">
      <formula>IF(RIGHT(TEXT(AQ507,"0.#"),1)=".",TRUE,FALSE)</formula>
    </cfRule>
  </conditionalFormatting>
  <conditionalFormatting sqref="AQ508">
    <cfRule type="expression" dxfId="2335" priority="1525">
      <formula>IF(RIGHT(TEXT(AQ508,"0.#"),1)=".",FALSE,TRUE)</formula>
    </cfRule>
    <cfRule type="expression" dxfId="2334" priority="1526">
      <formula>IF(RIGHT(TEXT(AQ508,"0.#"),1)=".",TRUE,FALSE)</formula>
    </cfRule>
  </conditionalFormatting>
  <conditionalFormatting sqref="AQ509">
    <cfRule type="expression" dxfId="2333" priority="1523">
      <formula>IF(RIGHT(TEXT(AQ509,"0.#"),1)=".",FALSE,TRUE)</formula>
    </cfRule>
    <cfRule type="expression" dxfId="2332" priority="1524">
      <formula>IF(RIGHT(TEXT(AQ509,"0.#"),1)=".",TRUE,FALSE)</formula>
    </cfRule>
  </conditionalFormatting>
  <conditionalFormatting sqref="AE465">
    <cfRule type="expression" dxfId="2331" priority="1815">
      <formula>IF(RIGHT(TEXT(AE465,"0.#"),1)=".",FALSE,TRUE)</formula>
    </cfRule>
    <cfRule type="expression" dxfId="2330" priority="1816">
      <formula>IF(RIGHT(TEXT(AE465,"0.#"),1)=".",TRUE,FALSE)</formula>
    </cfRule>
  </conditionalFormatting>
  <conditionalFormatting sqref="AE463">
    <cfRule type="expression" dxfId="2329" priority="1819">
      <formula>IF(RIGHT(TEXT(AE463,"0.#"),1)=".",FALSE,TRUE)</formula>
    </cfRule>
    <cfRule type="expression" dxfId="2328" priority="1820">
      <formula>IF(RIGHT(TEXT(AE463,"0.#"),1)=".",TRUE,FALSE)</formula>
    </cfRule>
  </conditionalFormatting>
  <conditionalFormatting sqref="AE464">
    <cfRule type="expression" dxfId="2327" priority="1817">
      <formula>IF(RIGHT(TEXT(AE464,"0.#"),1)=".",FALSE,TRUE)</formula>
    </cfRule>
    <cfRule type="expression" dxfId="2326" priority="1818">
      <formula>IF(RIGHT(TEXT(AE464,"0.#"),1)=".",TRUE,FALSE)</formula>
    </cfRule>
  </conditionalFormatting>
  <conditionalFormatting sqref="AM465">
    <cfRule type="expression" dxfId="2325" priority="1809">
      <formula>IF(RIGHT(TEXT(AM465,"0.#"),1)=".",FALSE,TRUE)</formula>
    </cfRule>
    <cfRule type="expression" dxfId="2324" priority="1810">
      <formula>IF(RIGHT(TEXT(AM465,"0.#"),1)=".",TRUE,FALSE)</formula>
    </cfRule>
  </conditionalFormatting>
  <conditionalFormatting sqref="AM463">
    <cfRule type="expression" dxfId="2323" priority="1813">
      <formula>IF(RIGHT(TEXT(AM463,"0.#"),1)=".",FALSE,TRUE)</formula>
    </cfRule>
    <cfRule type="expression" dxfId="2322" priority="1814">
      <formula>IF(RIGHT(TEXT(AM463,"0.#"),1)=".",TRUE,FALSE)</formula>
    </cfRule>
  </conditionalFormatting>
  <conditionalFormatting sqref="AM464">
    <cfRule type="expression" dxfId="2321" priority="1811">
      <formula>IF(RIGHT(TEXT(AM464,"0.#"),1)=".",FALSE,TRUE)</formula>
    </cfRule>
    <cfRule type="expression" dxfId="2320" priority="1812">
      <formula>IF(RIGHT(TEXT(AM464,"0.#"),1)=".",TRUE,FALSE)</formula>
    </cfRule>
  </conditionalFormatting>
  <conditionalFormatting sqref="AU465">
    <cfRule type="expression" dxfId="2319" priority="1803">
      <formula>IF(RIGHT(TEXT(AU465,"0.#"),1)=".",FALSE,TRUE)</formula>
    </cfRule>
    <cfRule type="expression" dxfId="2318" priority="1804">
      <formula>IF(RIGHT(TEXT(AU465,"0.#"),1)=".",TRUE,FALSE)</formula>
    </cfRule>
  </conditionalFormatting>
  <conditionalFormatting sqref="AU463">
    <cfRule type="expression" dxfId="2317" priority="1807">
      <formula>IF(RIGHT(TEXT(AU463,"0.#"),1)=".",FALSE,TRUE)</formula>
    </cfRule>
    <cfRule type="expression" dxfId="2316" priority="1808">
      <formula>IF(RIGHT(TEXT(AU463,"0.#"),1)=".",TRUE,FALSE)</formula>
    </cfRule>
  </conditionalFormatting>
  <conditionalFormatting sqref="AU464">
    <cfRule type="expression" dxfId="2315" priority="1805">
      <formula>IF(RIGHT(TEXT(AU464,"0.#"),1)=".",FALSE,TRUE)</formula>
    </cfRule>
    <cfRule type="expression" dxfId="2314" priority="1806">
      <formula>IF(RIGHT(TEXT(AU464,"0.#"),1)=".",TRUE,FALSE)</formula>
    </cfRule>
  </conditionalFormatting>
  <conditionalFormatting sqref="AI465">
    <cfRule type="expression" dxfId="2313" priority="1797">
      <formula>IF(RIGHT(TEXT(AI465,"0.#"),1)=".",FALSE,TRUE)</formula>
    </cfRule>
    <cfRule type="expression" dxfId="2312" priority="1798">
      <formula>IF(RIGHT(TEXT(AI465,"0.#"),1)=".",TRUE,FALSE)</formula>
    </cfRule>
  </conditionalFormatting>
  <conditionalFormatting sqref="AI463">
    <cfRule type="expression" dxfId="2311" priority="1801">
      <formula>IF(RIGHT(TEXT(AI463,"0.#"),1)=".",FALSE,TRUE)</formula>
    </cfRule>
    <cfRule type="expression" dxfId="2310" priority="1802">
      <formula>IF(RIGHT(TEXT(AI463,"0.#"),1)=".",TRUE,FALSE)</formula>
    </cfRule>
  </conditionalFormatting>
  <conditionalFormatting sqref="AI464">
    <cfRule type="expression" dxfId="2309" priority="1799">
      <formula>IF(RIGHT(TEXT(AI464,"0.#"),1)=".",FALSE,TRUE)</formula>
    </cfRule>
    <cfRule type="expression" dxfId="2308" priority="1800">
      <formula>IF(RIGHT(TEXT(AI464,"0.#"),1)=".",TRUE,FALSE)</formula>
    </cfRule>
  </conditionalFormatting>
  <conditionalFormatting sqref="AQ463">
    <cfRule type="expression" dxfId="2307" priority="1791">
      <formula>IF(RIGHT(TEXT(AQ463,"0.#"),1)=".",FALSE,TRUE)</formula>
    </cfRule>
    <cfRule type="expression" dxfId="2306" priority="1792">
      <formula>IF(RIGHT(TEXT(AQ463,"0.#"),1)=".",TRUE,FALSE)</formula>
    </cfRule>
  </conditionalFormatting>
  <conditionalFormatting sqref="AQ464">
    <cfRule type="expression" dxfId="2305" priority="1795">
      <formula>IF(RIGHT(TEXT(AQ464,"0.#"),1)=".",FALSE,TRUE)</formula>
    </cfRule>
    <cfRule type="expression" dxfId="2304" priority="1796">
      <formula>IF(RIGHT(TEXT(AQ464,"0.#"),1)=".",TRUE,FALSE)</formula>
    </cfRule>
  </conditionalFormatting>
  <conditionalFormatting sqref="AQ465">
    <cfRule type="expression" dxfId="2303" priority="1793">
      <formula>IF(RIGHT(TEXT(AQ465,"0.#"),1)=".",FALSE,TRUE)</formula>
    </cfRule>
    <cfRule type="expression" dxfId="2302" priority="1794">
      <formula>IF(RIGHT(TEXT(AQ465,"0.#"),1)=".",TRUE,FALSE)</formula>
    </cfRule>
  </conditionalFormatting>
  <conditionalFormatting sqref="AE470">
    <cfRule type="expression" dxfId="2301" priority="1785">
      <formula>IF(RIGHT(TEXT(AE470,"0.#"),1)=".",FALSE,TRUE)</formula>
    </cfRule>
    <cfRule type="expression" dxfId="2300" priority="1786">
      <formula>IF(RIGHT(TEXT(AE470,"0.#"),1)=".",TRUE,FALSE)</formula>
    </cfRule>
  </conditionalFormatting>
  <conditionalFormatting sqref="AE468">
    <cfRule type="expression" dxfId="2299" priority="1789">
      <formula>IF(RIGHT(TEXT(AE468,"0.#"),1)=".",FALSE,TRUE)</formula>
    </cfRule>
    <cfRule type="expression" dxfId="2298" priority="1790">
      <formula>IF(RIGHT(TEXT(AE468,"0.#"),1)=".",TRUE,FALSE)</formula>
    </cfRule>
  </conditionalFormatting>
  <conditionalFormatting sqref="AE469">
    <cfRule type="expression" dxfId="2297" priority="1787">
      <formula>IF(RIGHT(TEXT(AE469,"0.#"),1)=".",FALSE,TRUE)</formula>
    </cfRule>
    <cfRule type="expression" dxfId="2296" priority="1788">
      <formula>IF(RIGHT(TEXT(AE469,"0.#"),1)=".",TRUE,FALSE)</formula>
    </cfRule>
  </conditionalFormatting>
  <conditionalFormatting sqref="AM470">
    <cfRule type="expression" dxfId="2295" priority="1779">
      <formula>IF(RIGHT(TEXT(AM470,"0.#"),1)=".",FALSE,TRUE)</formula>
    </cfRule>
    <cfRule type="expression" dxfId="2294" priority="1780">
      <formula>IF(RIGHT(TEXT(AM470,"0.#"),1)=".",TRUE,FALSE)</formula>
    </cfRule>
  </conditionalFormatting>
  <conditionalFormatting sqref="AM468">
    <cfRule type="expression" dxfId="2293" priority="1783">
      <formula>IF(RIGHT(TEXT(AM468,"0.#"),1)=".",FALSE,TRUE)</formula>
    </cfRule>
    <cfRule type="expression" dxfId="2292" priority="1784">
      <formula>IF(RIGHT(TEXT(AM468,"0.#"),1)=".",TRUE,FALSE)</formula>
    </cfRule>
  </conditionalFormatting>
  <conditionalFormatting sqref="AM469">
    <cfRule type="expression" dxfId="2291" priority="1781">
      <formula>IF(RIGHT(TEXT(AM469,"0.#"),1)=".",FALSE,TRUE)</formula>
    </cfRule>
    <cfRule type="expression" dxfId="2290" priority="1782">
      <formula>IF(RIGHT(TEXT(AM469,"0.#"),1)=".",TRUE,FALSE)</formula>
    </cfRule>
  </conditionalFormatting>
  <conditionalFormatting sqref="AU470">
    <cfRule type="expression" dxfId="2289" priority="1773">
      <formula>IF(RIGHT(TEXT(AU470,"0.#"),1)=".",FALSE,TRUE)</formula>
    </cfRule>
    <cfRule type="expression" dxfId="2288" priority="1774">
      <formula>IF(RIGHT(TEXT(AU470,"0.#"),1)=".",TRUE,FALSE)</formula>
    </cfRule>
  </conditionalFormatting>
  <conditionalFormatting sqref="AU468">
    <cfRule type="expression" dxfId="2287" priority="1777">
      <formula>IF(RIGHT(TEXT(AU468,"0.#"),1)=".",FALSE,TRUE)</formula>
    </cfRule>
    <cfRule type="expression" dxfId="2286" priority="1778">
      <formula>IF(RIGHT(TEXT(AU468,"0.#"),1)=".",TRUE,FALSE)</formula>
    </cfRule>
  </conditionalFormatting>
  <conditionalFormatting sqref="AU469">
    <cfRule type="expression" dxfId="2285" priority="1775">
      <formula>IF(RIGHT(TEXT(AU469,"0.#"),1)=".",FALSE,TRUE)</formula>
    </cfRule>
    <cfRule type="expression" dxfId="2284" priority="1776">
      <formula>IF(RIGHT(TEXT(AU469,"0.#"),1)=".",TRUE,FALSE)</formula>
    </cfRule>
  </conditionalFormatting>
  <conditionalFormatting sqref="AI470">
    <cfRule type="expression" dxfId="2283" priority="1767">
      <formula>IF(RIGHT(TEXT(AI470,"0.#"),1)=".",FALSE,TRUE)</formula>
    </cfRule>
    <cfRule type="expression" dxfId="2282" priority="1768">
      <formula>IF(RIGHT(TEXT(AI470,"0.#"),1)=".",TRUE,FALSE)</formula>
    </cfRule>
  </conditionalFormatting>
  <conditionalFormatting sqref="AI468">
    <cfRule type="expression" dxfId="2281" priority="1771">
      <formula>IF(RIGHT(TEXT(AI468,"0.#"),1)=".",FALSE,TRUE)</formula>
    </cfRule>
    <cfRule type="expression" dxfId="2280" priority="1772">
      <formula>IF(RIGHT(TEXT(AI468,"0.#"),1)=".",TRUE,FALSE)</formula>
    </cfRule>
  </conditionalFormatting>
  <conditionalFormatting sqref="AI469">
    <cfRule type="expression" dxfId="2279" priority="1769">
      <formula>IF(RIGHT(TEXT(AI469,"0.#"),1)=".",FALSE,TRUE)</formula>
    </cfRule>
    <cfRule type="expression" dxfId="2278" priority="1770">
      <formula>IF(RIGHT(TEXT(AI469,"0.#"),1)=".",TRUE,FALSE)</formula>
    </cfRule>
  </conditionalFormatting>
  <conditionalFormatting sqref="AQ468">
    <cfRule type="expression" dxfId="2277" priority="1761">
      <formula>IF(RIGHT(TEXT(AQ468,"0.#"),1)=".",FALSE,TRUE)</formula>
    </cfRule>
    <cfRule type="expression" dxfId="2276" priority="1762">
      <formula>IF(RIGHT(TEXT(AQ468,"0.#"),1)=".",TRUE,FALSE)</formula>
    </cfRule>
  </conditionalFormatting>
  <conditionalFormatting sqref="AQ469">
    <cfRule type="expression" dxfId="2275" priority="1765">
      <formula>IF(RIGHT(TEXT(AQ469,"0.#"),1)=".",FALSE,TRUE)</formula>
    </cfRule>
    <cfRule type="expression" dxfId="2274" priority="1766">
      <formula>IF(RIGHT(TEXT(AQ469,"0.#"),1)=".",TRUE,FALSE)</formula>
    </cfRule>
  </conditionalFormatting>
  <conditionalFormatting sqref="AQ470">
    <cfRule type="expression" dxfId="2273" priority="1763">
      <formula>IF(RIGHT(TEXT(AQ470,"0.#"),1)=".",FALSE,TRUE)</formula>
    </cfRule>
    <cfRule type="expression" dxfId="2272" priority="1764">
      <formula>IF(RIGHT(TEXT(AQ470,"0.#"),1)=".",TRUE,FALSE)</formula>
    </cfRule>
  </conditionalFormatting>
  <conditionalFormatting sqref="AE475">
    <cfRule type="expression" dxfId="2271" priority="1755">
      <formula>IF(RIGHT(TEXT(AE475,"0.#"),1)=".",FALSE,TRUE)</formula>
    </cfRule>
    <cfRule type="expression" dxfId="2270" priority="1756">
      <formula>IF(RIGHT(TEXT(AE475,"0.#"),1)=".",TRUE,FALSE)</formula>
    </cfRule>
  </conditionalFormatting>
  <conditionalFormatting sqref="AE473">
    <cfRule type="expression" dxfId="2269" priority="1759">
      <formula>IF(RIGHT(TEXT(AE473,"0.#"),1)=".",FALSE,TRUE)</formula>
    </cfRule>
    <cfRule type="expression" dxfId="2268" priority="1760">
      <formula>IF(RIGHT(TEXT(AE473,"0.#"),1)=".",TRUE,FALSE)</formula>
    </cfRule>
  </conditionalFormatting>
  <conditionalFormatting sqref="AE474">
    <cfRule type="expression" dxfId="2267" priority="1757">
      <formula>IF(RIGHT(TEXT(AE474,"0.#"),1)=".",FALSE,TRUE)</formula>
    </cfRule>
    <cfRule type="expression" dxfId="2266" priority="1758">
      <formula>IF(RIGHT(TEXT(AE474,"0.#"),1)=".",TRUE,FALSE)</formula>
    </cfRule>
  </conditionalFormatting>
  <conditionalFormatting sqref="AM475">
    <cfRule type="expression" dxfId="2265" priority="1749">
      <formula>IF(RIGHT(TEXT(AM475,"0.#"),1)=".",FALSE,TRUE)</formula>
    </cfRule>
    <cfRule type="expression" dxfId="2264" priority="1750">
      <formula>IF(RIGHT(TEXT(AM475,"0.#"),1)=".",TRUE,FALSE)</formula>
    </cfRule>
  </conditionalFormatting>
  <conditionalFormatting sqref="AM473">
    <cfRule type="expression" dxfId="2263" priority="1753">
      <formula>IF(RIGHT(TEXT(AM473,"0.#"),1)=".",FALSE,TRUE)</formula>
    </cfRule>
    <cfRule type="expression" dxfId="2262" priority="1754">
      <formula>IF(RIGHT(TEXT(AM473,"0.#"),1)=".",TRUE,FALSE)</formula>
    </cfRule>
  </conditionalFormatting>
  <conditionalFormatting sqref="AM474">
    <cfRule type="expression" dxfId="2261" priority="1751">
      <formula>IF(RIGHT(TEXT(AM474,"0.#"),1)=".",FALSE,TRUE)</formula>
    </cfRule>
    <cfRule type="expression" dxfId="2260" priority="1752">
      <formula>IF(RIGHT(TEXT(AM474,"0.#"),1)=".",TRUE,FALSE)</formula>
    </cfRule>
  </conditionalFormatting>
  <conditionalFormatting sqref="AU475">
    <cfRule type="expression" dxfId="2259" priority="1743">
      <formula>IF(RIGHT(TEXT(AU475,"0.#"),1)=".",FALSE,TRUE)</formula>
    </cfRule>
    <cfRule type="expression" dxfId="2258" priority="1744">
      <formula>IF(RIGHT(TEXT(AU475,"0.#"),1)=".",TRUE,FALSE)</formula>
    </cfRule>
  </conditionalFormatting>
  <conditionalFormatting sqref="AU473">
    <cfRule type="expression" dxfId="2257" priority="1747">
      <formula>IF(RIGHT(TEXT(AU473,"0.#"),1)=".",FALSE,TRUE)</formula>
    </cfRule>
    <cfRule type="expression" dxfId="2256" priority="1748">
      <formula>IF(RIGHT(TEXT(AU473,"0.#"),1)=".",TRUE,FALSE)</formula>
    </cfRule>
  </conditionalFormatting>
  <conditionalFormatting sqref="AU474">
    <cfRule type="expression" dxfId="2255" priority="1745">
      <formula>IF(RIGHT(TEXT(AU474,"0.#"),1)=".",FALSE,TRUE)</formula>
    </cfRule>
    <cfRule type="expression" dxfId="2254" priority="1746">
      <formula>IF(RIGHT(TEXT(AU474,"0.#"),1)=".",TRUE,FALSE)</formula>
    </cfRule>
  </conditionalFormatting>
  <conditionalFormatting sqref="AI475">
    <cfRule type="expression" dxfId="2253" priority="1737">
      <formula>IF(RIGHT(TEXT(AI475,"0.#"),1)=".",FALSE,TRUE)</formula>
    </cfRule>
    <cfRule type="expression" dxfId="2252" priority="1738">
      <formula>IF(RIGHT(TEXT(AI475,"0.#"),1)=".",TRUE,FALSE)</formula>
    </cfRule>
  </conditionalFormatting>
  <conditionalFormatting sqref="AI473">
    <cfRule type="expression" dxfId="2251" priority="1741">
      <formula>IF(RIGHT(TEXT(AI473,"0.#"),1)=".",FALSE,TRUE)</formula>
    </cfRule>
    <cfRule type="expression" dxfId="2250" priority="1742">
      <formula>IF(RIGHT(TEXT(AI473,"0.#"),1)=".",TRUE,FALSE)</formula>
    </cfRule>
  </conditionalFormatting>
  <conditionalFormatting sqref="AI474">
    <cfRule type="expression" dxfId="2249" priority="1739">
      <formula>IF(RIGHT(TEXT(AI474,"0.#"),1)=".",FALSE,TRUE)</formula>
    </cfRule>
    <cfRule type="expression" dxfId="2248" priority="1740">
      <formula>IF(RIGHT(TEXT(AI474,"0.#"),1)=".",TRUE,FALSE)</formula>
    </cfRule>
  </conditionalFormatting>
  <conditionalFormatting sqref="AQ473">
    <cfRule type="expression" dxfId="2247" priority="1731">
      <formula>IF(RIGHT(TEXT(AQ473,"0.#"),1)=".",FALSE,TRUE)</formula>
    </cfRule>
    <cfRule type="expression" dxfId="2246" priority="1732">
      <formula>IF(RIGHT(TEXT(AQ473,"0.#"),1)=".",TRUE,FALSE)</formula>
    </cfRule>
  </conditionalFormatting>
  <conditionalFormatting sqref="AQ474">
    <cfRule type="expression" dxfId="2245" priority="1735">
      <formula>IF(RIGHT(TEXT(AQ474,"0.#"),1)=".",FALSE,TRUE)</formula>
    </cfRule>
    <cfRule type="expression" dxfId="2244" priority="1736">
      <formula>IF(RIGHT(TEXT(AQ474,"0.#"),1)=".",TRUE,FALSE)</formula>
    </cfRule>
  </conditionalFormatting>
  <conditionalFormatting sqref="AQ475">
    <cfRule type="expression" dxfId="2243" priority="1733">
      <formula>IF(RIGHT(TEXT(AQ475,"0.#"),1)=".",FALSE,TRUE)</formula>
    </cfRule>
    <cfRule type="expression" dxfId="2242" priority="1734">
      <formula>IF(RIGHT(TEXT(AQ475,"0.#"),1)=".",TRUE,FALSE)</formula>
    </cfRule>
  </conditionalFormatting>
  <conditionalFormatting sqref="AE480">
    <cfRule type="expression" dxfId="2241" priority="1725">
      <formula>IF(RIGHT(TEXT(AE480,"0.#"),1)=".",FALSE,TRUE)</formula>
    </cfRule>
    <cfRule type="expression" dxfId="2240" priority="1726">
      <formula>IF(RIGHT(TEXT(AE480,"0.#"),1)=".",TRUE,FALSE)</formula>
    </cfRule>
  </conditionalFormatting>
  <conditionalFormatting sqref="AE478">
    <cfRule type="expression" dxfId="2239" priority="1729">
      <formula>IF(RIGHT(TEXT(AE478,"0.#"),1)=".",FALSE,TRUE)</formula>
    </cfRule>
    <cfRule type="expression" dxfId="2238" priority="1730">
      <formula>IF(RIGHT(TEXT(AE478,"0.#"),1)=".",TRUE,FALSE)</formula>
    </cfRule>
  </conditionalFormatting>
  <conditionalFormatting sqref="AE479">
    <cfRule type="expression" dxfId="2237" priority="1727">
      <formula>IF(RIGHT(TEXT(AE479,"0.#"),1)=".",FALSE,TRUE)</formula>
    </cfRule>
    <cfRule type="expression" dxfId="2236" priority="1728">
      <formula>IF(RIGHT(TEXT(AE479,"0.#"),1)=".",TRUE,FALSE)</formula>
    </cfRule>
  </conditionalFormatting>
  <conditionalFormatting sqref="AM480">
    <cfRule type="expression" dxfId="2235" priority="1719">
      <formula>IF(RIGHT(TEXT(AM480,"0.#"),1)=".",FALSE,TRUE)</formula>
    </cfRule>
    <cfRule type="expression" dxfId="2234" priority="1720">
      <formula>IF(RIGHT(TEXT(AM480,"0.#"),1)=".",TRUE,FALSE)</formula>
    </cfRule>
  </conditionalFormatting>
  <conditionalFormatting sqref="AM478">
    <cfRule type="expression" dxfId="2233" priority="1723">
      <formula>IF(RIGHT(TEXT(AM478,"0.#"),1)=".",FALSE,TRUE)</formula>
    </cfRule>
    <cfRule type="expression" dxfId="2232" priority="1724">
      <formula>IF(RIGHT(TEXT(AM478,"0.#"),1)=".",TRUE,FALSE)</formula>
    </cfRule>
  </conditionalFormatting>
  <conditionalFormatting sqref="AM479">
    <cfRule type="expression" dxfId="2231" priority="1721">
      <formula>IF(RIGHT(TEXT(AM479,"0.#"),1)=".",FALSE,TRUE)</formula>
    </cfRule>
    <cfRule type="expression" dxfId="2230" priority="1722">
      <formula>IF(RIGHT(TEXT(AM479,"0.#"),1)=".",TRUE,FALSE)</formula>
    </cfRule>
  </conditionalFormatting>
  <conditionalFormatting sqref="AU480">
    <cfRule type="expression" dxfId="2229" priority="1713">
      <formula>IF(RIGHT(TEXT(AU480,"0.#"),1)=".",FALSE,TRUE)</formula>
    </cfRule>
    <cfRule type="expression" dxfId="2228" priority="1714">
      <formula>IF(RIGHT(TEXT(AU480,"0.#"),1)=".",TRUE,FALSE)</formula>
    </cfRule>
  </conditionalFormatting>
  <conditionalFormatting sqref="AU478">
    <cfRule type="expression" dxfId="2227" priority="1717">
      <formula>IF(RIGHT(TEXT(AU478,"0.#"),1)=".",FALSE,TRUE)</formula>
    </cfRule>
    <cfRule type="expression" dxfId="2226" priority="1718">
      <formula>IF(RIGHT(TEXT(AU478,"0.#"),1)=".",TRUE,FALSE)</formula>
    </cfRule>
  </conditionalFormatting>
  <conditionalFormatting sqref="AU479">
    <cfRule type="expression" dxfId="2225" priority="1715">
      <formula>IF(RIGHT(TEXT(AU479,"0.#"),1)=".",FALSE,TRUE)</formula>
    </cfRule>
    <cfRule type="expression" dxfId="2224" priority="1716">
      <formula>IF(RIGHT(TEXT(AU479,"0.#"),1)=".",TRUE,FALSE)</formula>
    </cfRule>
  </conditionalFormatting>
  <conditionalFormatting sqref="AI480">
    <cfRule type="expression" dxfId="2223" priority="1707">
      <formula>IF(RIGHT(TEXT(AI480,"0.#"),1)=".",FALSE,TRUE)</formula>
    </cfRule>
    <cfRule type="expression" dxfId="2222" priority="1708">
      <formula>IF(RIGHT(TEXT(AI480,"0.#"),1)=".",TRUE,FALSE)</formula>
    </cfRule>
  </conditionalFormatting>
  <conditionalFormatting sqref="AI478">
    <cfRule type="expression" dxfId="2221" priority="1711">
      <formula>IF(RIGHT(TEXT(AI478,"0.#"),1)=".",FALSE,TRUE)</formula>
    </cfRule>
    <cfRule type="expression" dxfId="2220" priority="1712">
      <formula>IF(RIGHT(TEXT(AI478,"0.#"),1)=".",TRUE,FALSE)</formula>
    </cfRule>
  </conditionalFormatting>
  <conditionalFormatting sqref="AI479">
    <cfRule type="expression" dxfId="2219" priority="1709">
      <formula>IF(RIGHT(TEXT(AI479,"0.#"),1)=".",FALSE,TRUE)</formula>
    </cfRule>
    <cfRule type="expression" dxfId="2218" priority="1710">
      <formula>IF(RIGHT(TEXT(AI479,"0.#"),1)=".",TRUE,FALSE)</formula>
    </cfRule>
  </conditionalFormatting>
  <conditionalFormatting sqref="AQ478">
    <cfRule type="expression" dxfId="2217" priority="1701">
      <formula>IF(RIGHT(TEXT(AQ478,"0.#"),1)=".",FALSE,TRUE)</formula>
    </cfRule>
    <cfRule type="expression" dxfId="2216" priority="1702">
      <formula>IF(RIGHT(TEXT(AQ478,"0.#"),1)=".",TRUE,FALSE)</formula>
    </cfRule>
  </conditionalFormatting>
  <conditionalFormatting sqref="AQ479">
    <cfRule type="expression" dxfId="2215" priority="1705">
      <formula>IF(RIGHT(TEXT(AQ479,"0.#"),1)=".",FALSE,TRUE)</formula>
    </cfRule>
    <cfRule type="expression" dxfId="2214" priority="1706">
      <formula>IF(RIGHT(TEXT(AQ479,"0.#"),1)=".",TRUE,FALSE)</formula>
    </cfRule>
  </conditionalFormatting>
  <conditionalFormatting sqref="AQ480">
    <cfRule type="expression" dxfId="2213" priority="1703">
      <formula>IF(RIGHT(TEXT(AQ480,"0.#"),1)=".",FALSE,TRUE)</formula>
    </cfRule>
    <cfRule type="expression" dxfId="2212" priority="1704">
      <formula>IF(RIGHT(TEXT(AQ480,"0.#"),1)=".",TRUE,FALSE)</formula>
    </cfRule>
  </conditionalFormatting>
  <conditionalFormatting sqref="AM47">
    <cfRule type="expression" dxfId="2211" priority="1995">
      <formula>IF(RIGHT(TEXT(AM47,"0.#"),1)=".",FALSE,TRUE)</formula>
    </cfRule>
    <cfRule type="expression" dxfId="2210" priority="1996">
      <formula>IF(RIGHT(TEXT(AM47,"0.#"),1)=".",TRUE,FALSE)</formula>
    </cfRule>
  </conditionalFormatting>
  <conditionalFormatting sqref="AI46">
    <cfRule type="expression" dxfId="2209" priority="1999">
      <formula>IF(RIGHT(TEXT(AI46,"0.#"),1)=".",FALSE,TRUE)</formula>
    </cfRule>
    <cfRule type="expression" dxfId="2208" priority="2000">
      <formula>IF(RIGHT(TEXT(AI46,"0.#"),1)=".",TRUE,FALSE)</formula>
    </cfRule>
  </conditionalFormatting>
  <conditionalFormatting sqref="AM46">
    <cfRule type="expression" dxfId="2207" priority="1997">
      <formula>IF(RIGHT(TEXT(AM46,"0.#"),1)=".",FALSE,TRUE)</formula>
    </cfRule>
    <cfRule type="expression" dxfId="2206" priority="1998">
      <formula>IF(RIGHT(TEXT(AM46,"0.#"),1)=".",TRUE,FALSE)</formula>
    </cfRule>
  </conditionalFormatting>
  <conditionalFormatting sqref="AU46:AU48">
    <cfRule type="expression" dxfId="2205" priority="1989">
      <formula>IF(RIGHT(TEXT(AU46,"0.#"),1)=".",FALSE,TRUE)</formula>
    </cfRule>
    <cfRule type="expression" dxfId="2204" priority="1990">
      <formula>IF(RIGHT(TEXT(AU46,"0.#"),1)=".",TRUE,FALSE)</formula>
    </cfRule>
  </conditionalFormatting>
  <conditionalFormatting sqref="AM48">
    <cfRule type="expression" dxfId="2203" priority="1993">
      <formula>IF(RIGHT(TEXT(AM48,"0.#"),1)=".",FALSE,TRUE)</formula>
    </cfRule>
    <cfRule type="expression" dxfId="2202" priority="1994">
      <formula>IF(RIGHT(TEXT(AM48,"0.#"),1)=".",TRUE,FALSE)</formula>
    </cfRule>
  </conditionalFormatting>
  <conditionalFormatting sqref="AQ46:AQ48">
    <cfRule type="expression" dxfId="2201" priority="1991">
      <formula>IF(RIGHT(TEXT(AQ46,"0.#"),1)=".",FALSE,TRUE)</formula>
    </cfRule>
    <cfRule type="expression" dxfId="2200" priority="1992">
      <formula>IF(RIGHT(TEXT(AQ46,"0.#"),1)=".",TRUE,FALSE)</formula>
    </cfRule>
  </conditionalFormatting>
  <conditionalFormatting sqref="AE146:AE147 AI146:AI147 AM146:AM147 AQ146:AQ147 AU146:AU147">
    <cfRule type="expression" dxfId="2199" priority="1983">
      <formula>IF(RIGHT(TEXT(AE146,"0.#"),1)=".",FALSE,TRUE)</formula>
    </cfRule>
    <cfRule type="expression" dxfId="2198" priority="1984">
      <formula>IF(RIGHT(TEXT(AE146,"0.#"),1)=".",TRUE,FALSE)</formula>
    </cfRule>
  </conditionalFormatting>
  <conditionalFormatting sqref="AE138:AE139 AI138:AI139 AM138:AM139 AQ138:AQ139 AU138:AU139">
    <cfRule type="expression" dxfId="2197" priority="1987">
      <formula>IF(RIGHT(TEXT(AE138,"0.#"),1)=".",FALSE,TRUE)</formula>
    </cfRule>
    <cfRule type="expression" dxfId="2196" priority="1988">
      <formula>IF(RIGHT(TEXT(AE138,"0.#"),1)=".",TRUE,FALSE)</formula>
    </cfRule>
  </conditionalFormatting>
  <conditionalFormatting sqref="AE142:AE143 AI142:AI143 AM142:AM143 AQ142:AQ143 AU142:AU143">
    <cfRule type="expression" dxfId="2195" priority="1985">
      <formula>IF(RIGHT(TEXT(AE142,"0.#"),1)=".",FALSE,TRUE)</formula>
    </cfRule>
    <cfRule type="expression" dxfId="2194" priority="1986">
      <formula>IF(RIGHT(TEXT(AE142,"0.#"),1)=".",TRUE,FALSE)</formula>
    </cfRule>
  </conditionalFormatting>
  <conditionalFormatting sqref="AE198:AE199 AI198:AI199 AM198:AM199 AQ198:AQ199 AU198:AU199">
    <cfRule type="expression" dxfId="2193" priority="1977">
      <formula>IF(RIGHT(TEXT(AE198,"0.#"),1)=".",FALSE,TRUE)</formula>
    </cfRule>
    <cfRule type="expression" dxfId="2192" priority="1978">
      <formula>IF(RIGHT(TEXT(AE198,"0.#"),1)=".",TRUE,FALSE)</formula>
    </cfRule>
  </conditionalFormatting>
  <conditionalFormatting sqref="AE150:AE151 AI150:AI151 AM150:AM151 AQ150:AQ151 AU150:AU151">
    <cfRule type="expression" dxfId="2191" priority="1981">
      <formula>IF(RIGHT(TEXT(AE150,"0.#"),1)=".",FALSE,TRUE)</formula>
    </cfRule>
    <cfRule type="expression" dxfId="2190" priority="1982">
      <formula>IF(RIGHT(TEXT(AE150,"0.#"),1)=".",TRUE,FALSE)</formula>
    </cfRule>
  </conditionalFormatting>
  <conditionalFormatting sqref="AE194:AE195 AI194:AI195 AM194:AM195 AQ194:AQ195 AU194:AU195">
    <cfRule type="expression" dxfId="2189" priority="1979">
      <formula>IF(RIGHT(TEXT(AE194,"0.#"),1)=".",FALSE,TRUE)</formula>
    </cfRule>
    <cfRule type="expression" dxfId="2188" priority="1980">
      <formula>IF(RIGHT(TEXT(AE194,"0.#"),1)=".",TRUE,FALSE)</formula>
    </cfRule>
  </conditionalFormatting>
  <conditionalFormatting sqref="AE210:AE211 AI210:AI211 AM210:AM211 AQ210:AQ211 AU210:AU211">
    <cfRule type="expression" dxfId="2187" priority="1971">
      <formula>IF(RIGHT(TEXT(AE210,"0.#"),1)=".",FALSE,TRUE)</formula>
    </cfRule>
    <cfRule type="expression" dxfId="2186" priority="1972">
      <formula>IF(RIGHT(TEXT(AE210,"0.#"),1)=".",TRUE,FALSE)</formula>
    </cfRule>
  </conditionalFormatting>
  <conditionalFormatting sqref="AE202:AE203 AI202:AI203 AM202:AM203 AQ202:AQ203 AU202:AU203">
    <cfRule type="expression" dxfId="2185" priority="1975">
      <formula>IF(RIGHT(TEXT(AE202,"0.#"),1)=".",FALSE,TRUE)</formula>
    </cfRule>
    <cfRule type="expression" dxfId="2184" priority="1976">
      <formula>IF(RIGHT(TEXT(AE202,"0.#"),1)=".",TRUE,FALSE)</formula>
    </cfRule>
  </conditionalFormatting>
  <conditionalFormatting sqref="AE206:AE207 AI206:AI207 AM206:AM207 AQ206:AQ207 AU206:AU207">
    <cfRule type="expression" dxfId="2183" priority="1973">
      <formula>IF(RIGHT(TEXT(AE206,"0.#"),1)=".",FALSE,TRUE)</formula>
    </cfRule>
    <cfRule type="expression" dxfId="2182" priority="1974">
      <formula>IF(RIGHT(TEXT(AE206,"0.#"),1)=".",TRUE,FALSE)</formula>
    </cfRule>
  </conditionalFormatting>
  <conditionalFormatting sqref="AE262:AE263 AI262:AI263 AM262:AM263 AQ262:AQ263 AU262:AU263">
    <cfRule type="expression" dxfId="2181" priority="1965">
      <formula>IF(RIGHT(TEXT(AE262,"0.#"),1)=".",FALSE,TRUE)</formula>
    </cfRule>
    <cfRule type="expression" dxfId="2180" priority="1966">
      <formula>IF(RIGHT(TEXT(AE262,"0.#"),1)=".",TRUE,FALSE)</formula>
    </cfRule>
  </conditionalFormatting>
  <conditionalFormatting sqref="AE254:AE255 AI254:AI255 AM254:AM255 AQ254:AQ255 AU254:AU255">
    <cfRule type="expression" dxfId="2179" priority="1969">
      <formula>IF(RIGHT(TEXT(AE254,"0.#"),1)=".",FALSE,TRUE)</formula>
    </cfRule>
    <cfRule type="expression" dxfId="2178" priority="1970">
      <formula>IF(RIGHT(TEXT(AE254,"0.#"),1)=".",TRUE,FALSE)</formula>
    </cfRule>
  </conditionalFormatting>
  <conditionalFormatting sqref="AE258:AE259 AI258:AI259 AM258:AM259 AQ258:AQ259 AU258:AU259">
    <cfRule type="expression" dxfId="2177" priority="1967">
      <formula>IF(RIGHT(TEXT(AE258,"0.#"),1)=".",FALSE,TRUE)</formula>
    </cfRule>
    <cfRule type="expression" dxfId="2176" priority="1968">
      <formula>IF(RIGHT(TEXT(AE258,"0.#"),1)=".",TRUE,FALSE)</formula>
    </cfRule>
  </conditionalFormatting>
  <conditionalFormatting sqref="AE314:AE315 AI314:AI315 AM314:AM315 AQ314:AQ315 AU314:AU315">
    <cfRule type="expression" dxfId="2175" priority="1959">
      <formula>IF(RIGHT(TEXT(AE314,"0.#"),1)=".",FALSE,TRUE)</formula>
    </cfRule>
    <cfRule type="expression" dxfId="2174" priority="1960">
      <formula>IF(RIGHT(TEXT(AE314,"0.#"),1)=".",TRUE,FALSE)</formula>
    </cfRule>
  </conditionalFormatting>
  <conditionalFormatting sqref="AE266:AE267 AI266:AI267 AM266:AM267 AQ266:AQ267 AU266:AU267">
    <cfRule type="expression" dxfId="2173" priority="1963">
      <formula>IF(RIGHT(TEXT(AE266,"0.#"),1)=".",FALSE,TRUE)</formula>
    </cfRule>
    <cfRule type="expression" dxfId="2172" priority="1964">
      <formula>IF(RIGHT(TEXT(AE266,"0.#"),1)=".",TRUE,FALSE)</formula>
    </cfRule>
  </conditionalFormatting>
  <conditionalFormatting sqref="AE270:AE271 AI270:AI271 AM270:AM271 AQ270:AQ271 AU270:AU271">
    <cfRule type="expression" dxfId="2171" priority="1961">
      <formula>IF(RIGHT(TEXT(AE270,"0.#"),1)=".",FALSE,TRUE)</formula>
    </cfRule>
    <cfRule type="expression" dxfId="2170" priority="1962">
      <formula>IF(RIGHT(TEXT(AE270,"0.#"),1)=".",TRUE,FALSE)</formula>
    </cfRule>
  </conditionalFormatting>
  <conditionalFormatting sqref="AE326:AE327 AI326:AI327 AM326:AM327 AQ326:AQ327 AU326:AU327">
    <cfRule type="expression" dxfId="2169" priority="1953">
      <formula>IF(RIGHT(TEXT(AE326,"0.#"),1)=".",FALSE,TRUE)</formula>
    </cfRule>
    <cfRule type="expression" dxfId="2168" priority="1954">
      <formula>IF(RIGHT(TEXT(AE326,"0.#"),1)=".",TRUE,FALSE)</formula>
    </cfRule>
  </conditionalFormatting>
  <conditionalFormatting sqref="AE318:AE319 AI318:AI319 AM318:AM319 AQ318:AQ319 AU318:AU319">
    <cfRule type="expression" dxfId="2167" priority="1957">
      <formula>IF(RIGHT(TEXT(AE318,"0.#"),1)=".",FALSE,TRUE)</formula>
    </cfRule>
    <cfRule type="expression" dxfId="2166" priority="1958">
      <formula>IF(RIGHT(TEXT(AE318,"0.#"),1)=".",TRUE,FALSE)</formula>
    </cfRule>
  </conditionalFormatting>
  <conditionalFormatting sqref="AE322:AE323 AI322:AI323 AM322:AM323 AQ322:AQ323 AU322:AU323">
    <cfRule type="expression" dxfId="2165" priority="1955">
      <formula>IF(RIGHT(TEXT(AE322,"0.#"),1)=".",FALSE,TRUE)</formula>
    </cfRule>
    <cfRule type="expression" dxfId="2164" priority="1956">
      <formula>IF(RIGHT(TEXT(AE322,"0.#"),1)=".",TRUE,FALSE)</formula>
    </cfRule>
  </conditionalFormatting>
  <conditionalFormatting sqref="AE378:AE379 AI378:AI379 AM378:AM379 AQ378:AQ379 AU378:AU379">
    <cfRule type="expression" dxfId="2163" priority="1947">
      <formula>IF(RIGHT(TEXT(AE378,"0.#"),1)=".",FALSE,TRUE)</formula>
    </cfRule>
    <cfRule type="expression" dxfId="2162" priority="1948">
      <formula>IF(RIGHT(TEXT(AE378,"0.#"),1)=".",TRUE,FALSE)</formula>
    </cfRule>
  </conditionalFormatting>
  <conditionalFormatting sqref="AE330:AE331 AI330:AI331 AM330:AM331 AQ330:AQ331 AU330:AU331">
    <cfRule type="expression" dxfId="2161" priority="1951">
      <formula>IF(RIGHT(TEXT(AE330,"0.#"),1)=".",FALSE,TRUE)</formula>
    </cfRule>
    <cfRule type="expression" dxfId="2160" priority="1952">
      <formula>IF(RIGHT(TEXT(AE330,"0.#"),1)=".",TRUE,FALSE)</formula>
    </cfRule>
  </conditionalFormatting>
  <conditionalFormatting sqref="AE374:AE375 AI374:AI375 AM374:AM375 AQ374:AQ375 AU374:AU375">
    <cfRule type="expression" dxfId="2159" priority="1949">
      <formula>IF(RIGHT(TEXT(AE374,"0.#"),1)=".",FALSE,TRUE)</formula>
    </cfRule>
    <cfRule type="expression" dxfId="2158" priority="1950">
      <formula>IF(RIGHT(TEXT(AE374,"0.#"),1)=".",TRUE,FALSE)</formula>
    </cfRule>
  </conditionalFormatting>
  <conditionalFormatting sqref="AE390:AE391 AI390:AI391 AM390:AM391 AQ390:AQ391 AU390:AU391">
    <cfRule type="expression" dxfId="2157" priority="1941">
      <formula>IF(RIGHT(TEXT(AE390,"0.#"),1)=".",FALSE,TRUE)</formula>
    </cfRule>
    <cfRule type="expression" dxfId="2156" priority="1942">
      <formula>IF(RIGHT(TEXT(AE390,"0.#"),1)=".",TRUE,FALSE)</formula>
    </cfRule>
  </conditionalFormatting>
  <conditionalFormatting sqref="AE382:AE383 AI382:AI383 AM382:AM383 AQ382:AQ383 AU382:AU383">
    <cfRule type="expression" dxfId="2155" priority="1945">
      <formula>IF(RIGHT(TEXT(AE382,"0.#"),1)=".",FALSE,TRUE)</formula>
    </cfRule>
    <cfRule type="expression" dxfId="2154" priority="1946">
      <formula>IF(RIGHT(TEXT(AE382,"0.#"),1)=".",TRUE,FALSE)</formula>
    </cfRule>
  </conditionalFormatting>
  <conditionalFormatting sqref="AE386:AE387 AI386:AI387 AM386:AM387 AQ386:AQ387 AU386:AU387">
    <cfRule type="expression" dxfId="2153" priority="1943">
      <formula>IF(RIGHT(TEXT(AE386,"0.#"),1)=".",FALSE,TRUE)</formula>
    </cfRule>
    <cfRule type="expression" dxfId="2152" priority="1944">
      <formula>IF(RIGHT(TEXT(AE386,"0.#"),1)=".",TRUE,FALSE)</formula>
    </cfRule>
  </conditionalFormatting>
  <conditionalFormatting sqref="AE440">
    <cfRule type="expression" dxfId="2151" priority="1935">
      <formula>IF(RIGHT(TEXT(AE440,"0.#"),1)=".",FALSE,TRUE)</formula>
    </cfRule>
    <cfRule type="expression" dxfId="2150" priority="1936">
      <formula>IF(RIGHT(TEXT(AE440,"0.#"),1)=".",TRUE,FALSE)</formula>
    </cfRule>
  </conditionalFormatting>
  <conditionalFormatting sqref="AE438">
    <cfRule type="expression" dxfId="2149" priority="1939">
      <formula>IF(RIGHT(TEXT(AE438,"0.#"),1)=".",FALSE,TRUE)</formula>
    </cfRule>
    <cfRule type="expression" dxfId="2148" priority="1940">
      <formula>IF(RIGHT(TEXT(AE438,"0.#"),1)=".",TRUE,FALSE)</formula>
    </cfRule>
  </conditionalFormatting>
  <conditionalFormatting sqref="AE439">
    <cfRule type="expression" dxfId="2147" priority="1937">
      <formula>IF(RIGHT(TEXT(AE439,"0.#"),1)=".",FALSE,TRUE)</formula>
    </cfRule>
    <cfRule type="expression" dxfId="2146" priority="1938">
      <formula>IF(RIGHT(TEXT(AE439,"0.#"),1)=".",TRUE,FALSE)</formula>
    </cfRule>
  </conditionalFormatting>
  <conditionalFormatting sqref="AM440">
    <cfRule type="expression" dxfId="2145" priority="1929">
      <formula>IF(RIGHT(TEXT(AM440,"0.#"),1)=".",FALSE,TRUE)</formula>
    </cfRule>
    <cfRule type="expression" dxfId="2144" priority="1930">
      <formula>IF(RIGHT(TEXT(AM440,"0.#"),1)=".",TRUE,FALSE)</formula>
    </cfRule>
  </conditionalFormatting>
  <conditionalFormatting sqref="AM438">
    <cfRule type="expression" dxfId="2143" priority="1933">
      <formula>IF(RIGHT(TEXT(AM438,"0.#"),1)=".",FALSE,TRUE)</formula>
    </cfRule>
    <cfRule type="expression" dxfId="2142" priority="1934">
      <formula>IF(RIGHT(TEXT(AM438,"0.#"),1)=".",TRUE,FALSE)</formula>
    </cfRule>
  </conditionalFormatting>
  <conditionalFormatting sqref="AM439">
    <cfRule type="expression" dxfId="2141" priority="1931">
      <formula>IF(RIGHT(TEXT(AM439,"0.#"),1)=".",FALSE,TRUE)</formula>
    </cfRule>
    <cfRule type="expression" dxfId="2140" priority="1932">
      <formula>IF(RIGHT(TEXT(AM439,"0.#"),1)=".",TRUE,FALSE)</formula>
    </cfRule>
  </conditionalFormatting>
  <conditionalFormatting sqref="AU440">
    <cfRule type="expression" dxfId="2139" priority="1923">
      <formula>IF(RIGHT(TEXT(AU440,"0.#"),1)=".",FALSE,TRUE)</formula>
    </cfRule>
    <cfRule type="expression" dxfId="2138" priority="1924">
      <formula>IF(RIGHT(TEXT(AU440,"0.#"),1)=".",TRUE,FALSE)</formula>
    </cfRule>
  </conditionalFormatting>
  <conditionalFormatting sqref="AU438">
    <cfRule type="expression" dxfId="2137" priority="1927">
      <formula>IF(RIGHT(TEXT(AU438,"0.#"),1)=".",FALSE,TRUE)</formula>
    </cfRule>
    <cfRule type="expression" dxfId="2136" priority="1928">
      <formula>IF(RIGHT(TEXT(AU438,"0.#"),1)=".",TRUE,FALSE)</formula>
    </cfRule>
  </conditionalFormatting>
  <conditionalFormatting sqref="AU439">
    <cfRule type="expression" dxfId="2135" priority="1925">
      <formula>IF(RIGHT(TEXT(AU439,"0.#"),1)=".",FALSE,TRUE)</formula>
    </cfRule>
    <cfRule type="expression" dxfId="2134" priority="1926">
      <formula>IF(RIGHT(TEXT(AU439,"0.#"),1)=".",TRUE,FALSE)</formula>
    </cfRule>
  </conditionalFormatting>
  <conditionalFormatting sqref="AI440">
    <cfRule type="expression" dxfId="2133" priority="1917">
      <formula>IF(RIGHT(TEXT(AI440,"0.#"),1)=".",FALSE,TRUE)</formula>
    </cfRule>
    <cfRule type="expression" dxfId="2132" priority="1918">
      <formula>IF(RIGHT(TEXT(AI440,"0.#"),1)=".",TRUE,FALSE)</formula>
    </cfRule>
  </conditionalFormatting>
  <conditionalFormatting sqref="AI438">
    <cfRule type="expression" dxfId="2131" priority="1921">
      <formula>IF(RIGHT(TEXT(AI438,"0.#"),1)=".",FALSE,TRUE)</formula>
    </cfRule>
    <cfRule type="expression" dxfId="2130" priority="1922">
      <formula>IF(RIGHT(TEXT(AI438,"0.#"),1)=".",TRUE,FALSE)</formula>
    </cfRule>
  </conditionalFormatting>
  <conditionalFormatting sqref="AI439">
    <cfRule type="expression" dxfId="2129" priority="1919">
      <formula>IF(RIGHT(TEXT(AI439,"0.#"),1)=".",FALSE,TRUE)</formula>
    </cfRule>
    <cfRule type="expression" dxfId="2128" priority="1920">
      <formula>IF(RIGHT(TEXT(AI439,"0.#"),1)=".",TRUE,FALSE)</formula>
    </cfRule>
  </conditionalFormatting>
  <conditionalFormatting sqref="AQ438">
    <cfRule type="expression" dxfId="2127" priority="1911">
      <formula>IF(RIGHT(TEXT(AQ438,"0.#"),1)=".",FALSE,TRUE)</formula>
    </cfRule>
    <cfRule type="expression" dxfId="2126" priority="1912">
      <formula>IF(RIGHT(TEXT(AQ438,"0.#"),1)=".",TRUE,FALSE)</formula>
    </cfRule>
  </conditionalFormatting>
  <conditionalFormatting sqref="AQ439">
    <cfRule type="expression" dxfId="2125" priority="1915">
      <formula>IF(RIGHT(TEXT(AQ439,"0.#"),1)=".",FALSE,TRUE)</formula>
    </cfRule>
    <cfRule type="expression" dxfId="2124" priority="1916">
      <formula>IF(RIGHT(TEXT(AQ439,"0.#"),1)=".",TRUE,FALSE)</formula>
    </cfRule>
  </conditionalFormatting>
  <conditionalFormatting sqref="AQ440">
    <cfRule type="expression" dxfId="2123" priority="1913">
      <formula>IF(RIGHT(TEXT(AQ440,"0.#"),1)=".",FALSE,TRUE)</formula>
    </cfRule>
    <cfRule type="expression" dxfId="2122" priority="1914">
      <formula>IF(RIGHT(TEXT(AQ440,"0.#"),1)=".",TRUE,FALSE)</formula>
    </cfRule>
  </conditionalFormatting>
  <conditionalFormatting sqref="AE445">
    <cfRule type="expression" dxfId="2121" priority="1905">
      <formula>IF(RIGHT(TEXT(AE445,"0.#"),1)=".",FALSE,TRUE)</formula>
    </cfRule>
    <cfRule type="expression" dxfId="2120" priority="1906">
      <formula>IF(RIGHT(TEXT(AE445,"0.#"),1)=".",TRUE,FALSE)</formula>
    </cfRule>
  </conditionalFormatting>
  <conditionalFormatting sqref="AE443">
    <cfRule type="expression" dxfId="2119" priority="1909">
      <formula>IF(RIGHT(TEXT(AE443,"0.#"),1)=".",FALSE,TRUE)</formula>
    </cfRule>
    <cfRule type="expression" dxfId="2118" priority="1910">
      <formula>IF(RIGHT(TEXT(AE443,"0.#"),1)=".",TRUE,FALSE)</formula>
    </cfRule>
  </conditionalFormatting>
  <conditionalFormatting sqref="AE444">
    <cfRule type="expression" dxfId="2117" priority="1907">
      <formula>IF(RIGHT(TEXT(AE444,"0.#"),1)=".",FALSE,TRUE)</formula>
    </cfRule>
    <cfRule type="expression" dxfId="2116" priority="1908">
      <formula>IF(RIGHT(TEXT(AE444,"0.#"),1)=".",TRUE,FALSE)</formula>
    </cfRule>
  </conditionalFormatting>
  <conditionalFormatting sqref="AM445">
    <cfRule type="expression" dxfId="2115" priority="1899">
      <formula>IF(RIGHT(TEXT(AM445,"0.#"),1)=".",FALSE,TRUE)</formula>
    </cfRule>
    <cfRule type="expression" dxfId="2114" priority="1900">
      <formula>IF(RIGHT(TEXT(AM445,"0.#"),1)=".",TRUE,FALSE)</formula>
    </cfRule>
  </conditionalFormatting>
  <conditionalFormatting sqref="AM443">
    <cfRule type="expression" dxfId="2113" priority="1903">
      <formula>IF(RIGHT(TEXT(AM443,"0.#"),1)=".",FALSE,TRUE)</formula>
    </cfRule>
    <cfRule type="expression" dxfId="2112" priority="1904">
      <formula>IF(RIGHT(TEXT(AM443,"0.#"),1)=".",TRUE,FALSE)</formula>
    </cfRule>
  </conditionalFormatting>
  <conditionalFormatting sqref="AM444">
    <cfRule type="expression" dxfId="2111" priority="1901">
      <formula>IF(RIGHT(TEXT(AM444,"0.#"),1)=".",FALSE,TRUE)</formula>
    </cfRule>
    <cfRule type="expression" dxfId="2110" priority="1902">
      <formula>IF(RIGHT(TEXT(AM444,"0.#"),1)=".",TRUE,FALSE)</formula>
    </cfRule>
  </conditionalFormatting>
  <conditionalFormatting sqref="AU445">
    <cfRule type="expression" dxfId="2109" priority="1893">
      <formula>IF(RIGHT(TEXT(AU445,"0.#"),1)=".",FALSE,TRUE)</formula>
    </cfRule>
    <cfRule type="expression" dxfId="2108" priority="1894">
      <formula>IF(RIGHT(TEXT(AU445,"0.#"),1)=".",TRUE,FALSE)</formula>
    </cfRule>
  </conditionalFormatting>
  <conditionalFormatting sqref="AU443">
    <cfRule type="expression" dxfId="2107" priority="1897">
      <formula>IF(RIGHT(TEXT(AU443,"0.#"),1)=".",FALSE,TRUE)</formula>
    </cfRule>
    <cfRule type="expression" dxfId="2106" priority="1898">
      <formula>IF(RIGHT(TEXT(AU443,"0.#"),1)=".",TRUE,FALSE)</formula>
    </cfRule>
  </conditionalFormatting>
  <conditionalFormatting sqref="AU444">
    <cfRule type="expression" dxfId="2105" priority="1895">
      <formula>IF(RIGHT(TEXT(AU444,"0.#"),1)=".",FALSE,TRUE)</formula>
    </cfRule>
    <cfRule type="expression" dxfId="2104" priority="1896">
      <formula>IF(RIGHT(TEXT(AU444,"0.#"),1)=".",TRUE,FALSE)</formula>
    </cfRule>
  </conditionalFormatting>
  <conditionalFormatting sqref="AI445">
    <cfRule type="expression" dxfId="2103" priority="1887">
      <formula>IF(RIGHT(TEXT(AI445,"0.#"),1)=".",FALSE,TRUE)</formula>
    </cfRule>
    <cfRule type="expression" dxfId="2102" priority="1888">
      <formula>IF(RIGHT(TEXT(AI445,"0.#"),1)=".",TRUE,FALSE)</formula>
    </cfRule>
  </conditionalFormatting>
  <conditionalFormatting sqref="AI443">
    <cfRule type="expression" dxfId="2101" priority="1891">
      <formula>IF(RIGHT(TEXT(AI443,"0.#"),1)=".",FALSE,TRUE)</formula>
    </cfRule>
    <cfRule type="expression" dxfId="2100" priority="1892">
      <formula>IF(RIGHT(TEXT(AI443,"0.#"),1)=".",TRUE,FALSE)</formula>
    </cfRule>
  </conditionalFormatting>
  <conditionalFormatting sqref="AI444">
    <cfRule type="expression" dxfId="2099" priority="1889">
      <formula>IF(RIGHT(TEXT(AI444,"0.#"),1)=".",FALSE,TRUE)</formula>
    </cfRule>
    <cfRule type="expression" dxfId="2098" priority="1890">
      <formula>IF(RIGHT(TEXT(AI444,"0.#"),1)=".",TRUE,FALSE)</formula>
    </cfRule>
  </conditionalFormatting>
  <conditionalFormatting sqref="AQ443">
    <cfRule type="expression" dxfId="2097" priority="1881">
      <formula>IF(RIGHT(TEXT(AQ443,"0.#"),1)=".",FALSE,TRUE)</formula>
    </cfRule>
    <cfRule type="expression" dxfId="2096" priority="1882">
      <formula>IF(RIGHT(TEXT(AQ443,"0.#"),1)=".",TRUE,FALSE)</formula>
    </cfRule>
  </conditionalFormatting>
  <conditionalFormatting sqref="AQ444">
    <cfRule type="expression" dxfId="2095" priority="1885">
      <formula>IF(RIGHT(TEXT(AQ444,"0.#"),1)=".",FALSE,TRUE)</formula>
    </cfRule>
    <cfRule type="expression" dxfId="2094" priority="1886">
      <formula>IF(RIGHT(TEXT(AQ444,"0.#"),1)=".",TRUE,FALSE)</formula>
    </cfRule>
  </conditionalFormatting>
  <conditionalFormatting sqref="AQ445">
    <cfRule type="expression" dxfId="2093" priority="1883">
      <formula>IF(RIGHT(TEXT(AQ445,"0.#"),1)=".",FALSE,TRUE)</formula>
    </cfRule>
    <cfRule type="expression" dxfId="2092" priority="1884">
      <formula>IF(RIGHT(TEXT(AQ445,"0.#"),1)=".",TRUE,FALSE)</formula>
    </cfRule>
  </conditionalFormatting>
  <conditionalFormatting sqref="Y872:Y899">
    <cfRule type="expression" dxfId="2091" priority="2111">
      <formula>IF(RIGHT(TEXT(Y872,"0.#"),1)=".",FALSE,TRUE)</formula>
    </cfRule>
    <cfRule type="expression" dxfId="2090" priority="2112">
      <formula>IF(RIGHT(TEXT(Y872,"0.#"),1)=".",TRUE,FALSE)</formula>
    </cfRule>
  </conditionalFormatting>
  <conditionalFormatting sqref="Y870:Y871">
    <cfRule type="expression" dxfId="2089" priority="2105">
      <formula>IF(RIGHT(TEXT(Y870,"0.#"),1)=".",FALSE,TRUE)</formula>
    </cfRule>
    <cfRule type="expression" dxfId="2088" priority="2106">
      <formula>IF(RIGHT(TEXT(Y870,"0.#"),1)=".",TRUE,FALSE)</formula>
    </cfRule>
  </conditionalFormatting>
  <conditionalFormatting sqref="Y905:Y932">
    <cfRule type="expression" dxfId="2087" priority="2099">
      <formula>IF(RIGHT(TEXT(Y905,"0.#"),1)=".",FALSE,TRUE)</formula>
    </cfRule>
    <cfRule type="expression" dxfId="2086" priority="2100">
      <formula>IF(RIGHT(TEXT(Y905,"0.#"),1)=".",TRUE,FALSE)</formula>
    </cfRule>
  </conditionalFormatting>
  <conditionalFormatting sqref="Y903:Y904">
    <cfRule type="expression" dxfId="2085" priority="2093">
      <formula>IF(RIGHT(TEXT(Y903,"0.#"),1)=".",FALSE,TRUE)</formula>
    </cfRule>
    <cfRule type="expression" dxfId="2084" priority="2094">
      <formula>IF(RIGHT(TEXT(Y903,"0.#"),1)=".",TRUE,FALSE)</formula>
    </cfRule>
  </conditionalFormatting>
  <conditionalFormatting sqref="Y938:Y965">
    <cfRule type="expression" dxfId="2083" priority="2087">
      <formula>IF(RIGHT(TEXT(Y938,"0.#"),1)=".",FALSE,TRUE)</formula>
    </cfRule>
    <cfRule type="expression" dxfId="2082" priority="2088">
      <formula>IF(RIGHT(TEXT(Y938,"0.#"),1)=".",TRUE,FALSE)</formula>
    </cfRule>
  </conditionalFormatting>
  <conditionalFormatting sqref="Y936:Y937">
    <cfRule type="expression" dxfId="2081" priority="2081">
      <formula>IF(RIGHT(TEXT(Y936,"0.#"),1)=".",FALSE,TRUE)</formula>
    </cfRule>
    <cfRule type="expression" dxfId="2080" priority="2082">
      <formula>IF(RIGHT(TEXT(Y936,"0.#"),1)=".",TRUE,FALSE)</formula>
    </cfRule>
  </conditionalFormatting>
  <conditionalFormatting sqref="Y971:Y998">
    <cfRule type="expression" dxfId="2079" priority="2075">
      <formula>IF(RIGHT(TEXT(Y971,"0.#"),1)=".",FALSE,TRUE)</formula>
    </cfRule>
    <cfRule type="expression" dxfId="2078" priority="2076">
      <formula>IF(RIGHT(TEXT(Y971,"0.#"),1)=".",TRUE,FALSE)</formula>
    </cfRule>
  </conditionalFormatting>
  <conditionalFormatting sqref="Y969:Y970">
    <cfRule type="expression" dxfId="2077" priority="2069">
      <formula>IF(RIGHT(TEXT(Y969,"0.#"),1)=".",FALSE,TRUE)</formula>
    </cfRule>
    <cfRule type="expression" dxfId="2076" priority="2070">
      <formula>IF(RIGHT(TEXT(Y969,"0.#"),1)=".",TRUE,FALSE)</formula>
    </cfRule>
  </conditionalFormatting>
  <conditionalFormatting sqref="Y1004:Y1031">
    <cfRule type="expression" dxfId="2075" priority="2063">
      <formula>IF(RIGHT(TEXT(Y1004,"0.#"),1)=".",FALSE,TRUE)</formula>
    </cfRule>
    <cfRule type="expression" dxfId="2074" priority="2064">
      <formula>IF(RIGHT(TEXT(Y1004,"0.#"),1)=".",TRUE,FALSE)</formula>
    </cfRule>
  </conditionalFormatting>
  <conditionalFormatting sqref="W23">
    <cfRule type="expression" dxfId="2073" priority="2347">
      <formula>IF(RIGHT(TEXT(W23,"0.#"),1)=".",FALSE,TRUE)</formula>
    </cfRule>
    <cfRule type="expression" dxfId="2072" priority="2348">
      <formula>IF(RIGHT(TEXT(W23,"0.#"),1)=".",TRUE,FALSE)</formula>
    </cfRule>
  </conditionalFormatting>
  <conditionalFormatting sqref="W24:W27">
    <cfRule type="expression" dxfId="2071" priority="2345">
      <formula>IF(RIGHT(TEXT(W24,"0.#"),1)=".",FALSE,TRUE)</formula>
    </cfRule>
    <cfRule type="expression" dxfId="2070" priority="2346">
      <formula>IF(RIGHT(TEXT(W24,"0.#"),1)=".",TRUE,FALSE)</formula>
    </cfRule>
  </conditionalFormatting>
  <conditionalFormatting sqref="W28">
    <cfRule type="expression" dxfId="2069" priority="2337">
      <formula>IF(RIGHT(TEXT(W28,"0.#"),1)=".",FALSE,TRUE)</formula>
    </cfRule>
    <cfRule type="expression" dxfId="2068" priority="2338">
      <formula>IF(RIGHT(TEXT(W28,"0.#"),1)=".",TRUE,FALSE)</formula>
    </cfRule>
  </conditionalFormatting>
  <conditionalFormatting sqref="P23">
    <cfRule type="expression" dxfId="2067" priority="2335">
      <formula>IF(RIGHT(TEXT(P23,"0.#"),1)=".",FALSE,TRUE)</formula>
    </cfRule>
    <cfRule type="expression" dxfId="2066" priority="2336">
      <formula>IF(RIGHT(TEXT(P23,"0.#"),1)=".",TRUE,FALSE)</formula>
    </cfRule>
  </conditionalFormatting>
  <conditionalFormatting sqref="P24:P27">
    <cfRule type="expression" dxfId="2065" priority="2333">
      <formula>IF(RIGHT(TEXT(P24,"0.#"),1)=".",FALSE,TRUE)</formula>
    </cfRule>
    <cfRule type="expression" dxfId="2064" priority="2334">
      <formula>IF(RIGHT(TEXT(P24,"0.#"),1)=".",TRUE,FALSE)</formula>
    </cfRule>
  </conditionalFormatting>
  <conditionalFormatting sqref="P28">
    <cfRule type="expression" dxfId="2063" priority="2331">
      <formula>IF(RIGHT(TEXT(P28,"0.#"),1)=".",FALSE,TRUE)</formula>
    </cfRule>
    <cfRule type="expression" dxfId="2062" priority="2332">
      <formula>IF(RIGHT(TEXT(P28,"0.#"),1)=".",TRUE,FALSE)</formula>
    </cfRule>
  </conditionalFormatting>
  <conditionalFormatting sqref="AQ114">
    <cfRule type="expression" dxfId="2061" priority="2315">
      <formula>IF(RIGHT(TEXT(AQ114,"0.#"),1)=".",FALSE,TRUE)</formula>
    </cfRule>
    <cfRule type="expression" dxfId="2060" priority="2316">
      <formula>IF(RIGHT(TEXT(AQ114,"0.#"),1)=".",TRUE,FALSE)</formula>
    </cfRule>
  </conditionalFormatting>
  <conditionalFormatting sqref="AQ104">
    <cfRule type="expression" dxfId="2059" priority="2329">
      <formula>IF(RIGHT(TEXT(AQ104,"0.#"),1)=".",FALSE,TRUE)</formula>
    </cfRule>
    <cfRule type="expression" dxfId="2058" priority="2330">
      <formula>IF(RIGHT(TEXT(AQ104,"0.#"),1)=".",TRUE,FALSE)</formula>
    </cfRule>
  </conditionalFormatting>
  <conditionalFormatting sqref="AQ105">
    <cfRule type="expression" dxfId="2057" priority="2327">
      <formula>IF(RIGHT(TEXT(AQ105,"0.#"),1)=".",FALSE,TRUE)</formula>
    </cfRule>
    <cfRule type="expression" dxfId="2056" priority="2328">
      <formula>IF(RIGHT(TEXT(AQ105,"0.#"),1)=".",TRUE,FALSE)</formula>
    </cfRule>
  </conditionalFormatting>
  <conditionalFormatting sqref="AQ107">
    <cfRule type="expression" dxfId="2055" priority="2325">
      <formula>IF(RIGHT(TEXT(AQ107,"0.#"),1)=".",FALSE,TRUE)</formula>
    </cfRule>
    <cfRule type="expression" dxfId="2054" priority="2326">
      <formula>IF(RIGHT(TEXT(AQ107,"0.#"),1)=".",TRUE,FALSE)</formula>
    </cfRule>
  </conditionalFormatting>
  <conditionalFormatting sqref="AQ108">
    <cfRule type="expression" dxfId="2053" priority="2323">
      <formula>IF(RIGHT(TEXT(AQ108,"0.#"),1)=".",FALSE,TRUE)</formula>
    </cfRule>
    <cfRule type="expression" dxfId="2052" priority="2324">
      <formula>IF(RIGHT(TEXT(AQ108,"0.#"),1)=".",TRUE,FALSE)</formula>
    </cfRule>
  </conditionalFormatting>
  <conditionalFormatting sqref="AQ110">
    <cfRule type="expression" dxfId="2051" priority="2321">
      <formula>IF(RIGHT(TEXT(AQ110,"0.#"),1)=".",FALSE,TRUE)</formula>
    </cfRule>
    <cfRule type="expression" dxfId="2050" priority="2322">
      <formula>IF(RIGHT(TEXT(AQ110,"0.#"),1)=".",TRUE,FALSE)</formula>
    </cfRule>
  </conditionalFormatting>
  <conditionalFormatting sqref="AQ111">
    <cfRule type="expression" dxfId="2049" priority="2319">
      <formula>IF(RIGHT(TEXT(AQ111,"0.#"),1)=".",FALSE,TRUE)</formula>
    </cfRule>
    <cfRule type="expression" dxfId="2048" priority="2320">
      <formula>IF(RIGHT(TEXT(AQ111,"0.#"),1)=".",TRUE,FALSE)</formula>
    </cfRule>
  </conditionalFormatting>
  <conditionalFormatting sqref="AQ113">
    <cfRule type="expression" dxfId="2047" priority="2317">
      <formula>IF(RIGHT(TEXT(AQ113,"0.#"),1)=".",FALSE,TRUE)</formula>
    </cfRule>
    <cfRule type="expression" dxfId="2046" priority="2318">
      <formula>IF(RIGHT(TEXT(AQ113,"0.#"),1)=".",TRUE,FALSE)</formula>
    </cfRule>
  </conditionalFormatting>
  <conditionalFormatting sqref="AE67">
    <cfRule type="expression" dxfId="2045" priority="2247">
      <formula>IF(RIGHT(TEXT(AE67,"0.#"),1)=".",FALSE,TRUE)</formula>
    </cfRule>
    <cfRule type="expression" dxfId="2044" priority="2248">
      <formula>IF(RIGHT(TEXT(AE67,"0.#"),1)=".",TRUE,FALSE)</formula>
    </cfRule>
  </conditionalFormatting>
  <conditionalFormatting sqref="AE68">
    <cfRule type="expression" dxfId="2043" priority="2245">
      <formula>IF(RIGHT(TEXT(AE68,"0.#"),1)=".",FALSE,TRUE)</formula>
    </cfRule>
    <cfRule type="expression" dxfId="2042" priority="2246">
      <formula>IF(RIGHT(TEXT(AE68,"0.#"),1)=".",TRUE,FALSE)</formula>
    </cfRule>
  </conditionalFormatting>
  <conditionalFormatting sqref="AE69">
    <cfRule type="expression" dxfId="2041" priority="2243">
      <formula>IF(RIGHT(TEXT(AE69,"0.#"),1)=".",FALSE,TRUE)</formula>
    </cfRule>
    <cfRule type="expression" dxfId="2040" priority="2244">
      <formula>IF(RIGHT(TEXT(AE69,"0.#"),1)=".",TRUE,FALSE)</formula>
    </cfRule>
  </conditionalFormatting>
  <conditionalFormatting sqref="AI69">
    <cfRule type="expression" dxfId="2039" priority="2241">
      <formula>IF(RIGHT(TEXT(AI69,"0.#"),1)=".",FALSE,TRUE)</formula>
    </cfRule>
    <cfRule type="expression" dxfId="2038" priority="2242">
      <formula>IF(RIGHT(TEXT(AI69,"0.#"),1)=".",TRUE,FALSE)</formula>
    </cfRule>
  </conditionalFormatting>
  <conditionalFormatting sqref="AI68">
    <cfRule type="expression" dxfId="2037" priority="2239">
      <formula>IF(RIGHT(TEXT(AI68,"0.#"),1)=".",FALSE,TRUE)</formula>
    </cfRule>
    <cfRule type="expression" dxfId="2036" priority="2240">
      <formula>IF(RIGHT(TEXT(AI68,"0.#"),1)=".",TRUE,FALSE)</formula>
    </cfRule>
  </conditionalFormatting>
  <conditionalFormatting sqref="AI67">
    <cfRule type="expression" dxfId="2035" priority="2237">
      <formula>IF(RIGHT(TEXT(AI67,"0.#"),1)=".",FALSE,TRUE)</formula>
    </cfRule>
    <cfRule type="expression" dxfId="2034" priority="2238">
      <formula>IF(RIGHT(TEXT(AI67,"0.#"),1)=".",TRUE,FALSE)</formula>
    </cfRule>
  </conditionalFormatting>
  <conditionalFormatting sqref="AM67">
    <cfRule type="expression" dxfId="2033" priority="2235">
      <formula>IF(RIGHT(TEXT(AM67,"0.#"),1)=".",FALSE,TRUE)</formula>
    </cfRule>
    <cfRule type="expression" dxfId="2032" priority="2236">
      <formula>IF(RIGHT(TEXT(AM67,"0.#"),1)=".",TRUE,FALSE)</formula>
    </cfRule>
  </conditionalFormatting>
  <conditionalFormatting sqref="AM68">
    <cfRule type="expression" dxfId="2031" priority="2233">
      <formula>IF(RIGHT(TEXT(AM68,"0.#"),1)=".",FALSE,TRUE)</formula>
    </cfRule>
    <cfRule type="expression" dxfId="2030" priority="2234">
      <formula>IF(RIGHT(TEXT(AM68,"0.#"),1)=".",TRUE,FALSE)</formula>
    </cfRule>
  </conditionalFormatting>
  <conditionalFormatting sqref="AM69">
    <cfRule type="expression" dxfId="2029" priority="2231">
      <formula>IF(RIGHT(TEXT(AM69,"0.#"),1)=".",FALSE,TRUE)</formula>
    </cfRule>
    <cfRule type="expression" dxfId="2028" priority="2232">
      <formula>IF(RIGHT(TEXT(AM69,"0.#"),1)=".",TRUE,FALSE)</formula>
    </cfRule>
  </conditionalFormatting>
  <conditionalFormatting sqref="AQ67:AQ69">
    <cfRule type="expression" dxfId="2027" priority="2229">
      <formula>IF(RIGHT(TEXT(AQ67,"0.#"),1)=".",FALSE,TRUE)</formula>
    </cfRule>
    <cfRule type="expression" dxfId="2026" priority="2230">
      <formula>IF(RIGHT(TEXT(AQ67,"0.#"),1)=".",TRUE,FALSE)</formula>
    </cfRule>
  </conditionalFormatting>
  <conditionalFormatting sqref="AU67:AU69">
    <cfRule type="expression" dxfId="2025" priority="2227">
      <formula>IF(RIGHT(TEXT(AU67,"0.#"),1)=".",FALSE,TRUE)</formula>
    </cfRule>
    <cfRule type="expression" dxfId="2024" priority="2228">
      <formula>IF(RIGHT(TEXT(AU67,"0.#"),1)=".",TRUE,FALSE)</formula>
    </cfRule>
  </conditionalFormatting>
  <conditionalFormatting sqref="AE70">
    <cfRule type="expression" dxfId="2023" priority="2225">
      <formula>IF(RIGHT(TEXT(AE70,"0.#"),1)=".",FALSE,TRUE)</formula>
    </cfRule>
    <cfRule type="expression" dxfId="2022" priority="2226">
      <formula>IF(RIGHT(TEXT(AE70,"0.#"),1)=".",TRUE,FALSE)</formula>
    </cfRule>
  </conditionalFormatting>
  <conditionalFormatting sqref="AE71">
    <cfRule type="expression" dxfId="2021" priority="2223">
      <formula>IF(RIGHT(TEXT(AE71,"0.#"),1)=".",FALSE,TRUE)</formula>
    </cfRule>
    <cfRule type="expression" dxfId="2020" priority="2224">
      <formula>IF(RIGHT(TEXT(AE71,"0.#"),1)=".",TRUE,FALSE)</formula>
    </cfRule>
  </conditionalFormatting>
  <conditionalFormatting sqref="AE72">
    <cfRule type="expression" dxfId="2019" priority="2221">
      <formula>IF(RIGHT(TEXT(AE72,"0.#"),1)=".",FALSE,TRUE)</formula>
    </cfRule>
    <cfRule type="expression" dxfId="2018" priority="2222">
      <formula>IF(RIGHT(TEXT(AE72,"0.#"),1)=".",TRUE,FALSE)</formula>
    </cfRule>
  </conditionalFormatting>
  <conditionalFormatting sqref="AI72">
    <cfRule type="expression" dxfId="2017" priority="2219">
      <formula>IF(RIGHT(TEXT(AI72,"0.#"),1)=".",FALSE,TRUE)</formula>
    </cfRule>
    <cfRule type="expression" dxfId="2016" priority="2220">
      <formula>IF(RIGHT(TEXT(AI72,"0.#"),1)=".",TRUE,FALSE)</formula>
    </cfRule>
  </conditionalFormatting>
  <conditionalFormatting sqref="AI71">
    <cfRule type="expression" dxfId="2015" priority="2217">
      <formula>IF(RIGHT(TEXT(AI71,"0.#"),1)=".",FALSE,TRUE)</formula>
    </cfRule>
    <cfRule type="expression" dxfId="2014" priority="2218">
      <formula>IF(RIGHT(TEXT(AI71,"0.#"),1)=".",TRUE,FALSE)</formula>
    </cfRule>
  </conditionalFormatting>
  <conditionalFormatting sqref="AI70">
    <cfRule type="expression" dxfId="2013" priority="2215">
      <formula>IF(RIGHT(TEXT(AI70,"0.#"),1)=".",FALSE,TRUE)</formula>
    </cfRule>
    <cfRule type="expression" dxfId="2012" priority="2216">
      <formula>IF(RIGHT(TEXT(AI70,"0.#"),1)=".",TRUE,FALSE)</formula>
    </cfRule>
  </conditionalFormatting>
  <conditionalFormatting sqref="AM70">
    <cfRule type="expression" dxfId="2011" priority="2213">
      <formula>IF(RIGHT(TEXT(AM70,"0.#"),1)=".",FALSE,TRUE)</formula>
    </cfRule>
    <cfRule type="expression" dxfId="2010" priority="2214">
      <formula>IF(RIGHT(TEXT(AM70,"0.#"),1)=".",TRUE,FALSE)</formula>
    </cfRule>
  </conditionalFormatting>
  <conditionalFormatting sqref="AM71">
    <cfRule type="expression" dxfId="2009" priority="2211">
      <formula>IF(RIGHT(TEXT(AM71,"0.#"),1)=".",FALSE,TRUE)</formula>
    </cfRule>
    <cfRule type="expression" dxfId="2008" priority="2212">
      <formula>IF(RIGHT(TEXT(AM71,"0.#"),1)=".",TRUE,FALSE)</formula>
    </cfRule>
  </conditionalFormatting>
  <conditionalFormatting sqref="AM72">
    <cfRule type="expression" dxfId="2007" priority="2209">
      <formula>IF(RIGHT(TEXT(AM72,"0.#"),1)=".",FALSE,TRUE)</formula>
    </cfRule>
    <cfRule type="expression" dxfId="2006" priority="2210">
      <formula>IF(RIGHT(TEXT(AM72,"0.#"),1)=".",TRUE,FALSE)</formula>
    </cfRule>
  </conditionalFormatting>
  <conditionalFormatting sqref="AQ70:AQ72">
    <cfRule type="expression" dxfId="2005" priority="2207">
      <formula>IF(RIGHT(TEXT(AQ70,"0.#"),1)=".",FALSE,TRUE)</formula>
    </cfRule>
    <cfRule type="expression" dxfId="2004" priority="2208">
      <formula>IF(RIGHT(TEXT(AQ70,"0.#"),1)=".",TRUE,FALSE)</formula>
    </cfRule>
  </conditionalFormatting>
  <conditionalFormatting sqref="AU70:AU72">
    <cfRule type="expression" dxfId="2003" priority="2205">
      <formula>IF(RIGHT(TEXT(AU70,"0.#"),1)=".",FALSE,TRUE)</formula>
    </cfRule>
    <cfRule type="expression" dxfId="2002" priority="2206">
      <formula>IF(RIGHT(TEXT(AU70,"0.#"),1)=".",TRUE,FALSE)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72:AO899">
    <cfRule type="expression" dxfId="1993" priority="2113">
      <formula>IF(AND(AL872&gt;=0, RIGHT(TEXT(AL872,"0.#"),1)&lt;&gt;"."),TRUE,FALSE)</formula>
    </cfRule>
    <cfRule type="expression" dxfId="1992" priority="2114">
      <formula>IF(AND(AL872&gt;=0, RIGHT(TEXT(AL872,"0.#"),1)="."),TRUE,FALSE)</formula>
    </cfRule>
    <cfRule type="expression" dxfId="1991" priority="2115">
      <formula>IF(AND(AL872&lt;0, RIGHT(TEXT(AL872,"0.#"),1)&lt;&gt;"."),TRUE,FALSE)</formula>
    </cfRule>
    <cfRule type="expression" dxfId="1990" priority="2116">
      <formula>IF(AND(AL872&lt;0, RIGHT(TEXT(AL872,"0.#"),1)="."),TRUE,FALSE)</formula>
    </cfRule>
  </conditionalFormatting>
  <conditionalFormatting sqref="AL870:AO871">
    <cfRule type="expression" dxfId="1989" priority="2107">
      <formula>IF(AND(AL870&gt;=0, RIGHT(TEXT(AL870,"0.#"),1)&lt;&gt;"."),TRUE,FALSE)</formula>
    </cfRule>
    <cfRule type="expression" dxfId="1988" priority="2108">
      <formula>IF(AND(AL870&gt;=0, RIGHT(TEXT(AL870,"0.#"),1)="."),TRUE,FALSE)</formula>
    </cfRule>
    <cfRule type="expression" dxfId="1987" priority="2109">
      <formula>IF(AND(AL870&lt;0, RIGHT(TEXT(AL870,"0.#"),1)&lt;&gt;"."),TRUE,FALSE)</formula>
    </cfRule>
    <cfRule type="expression" dxfId="1986" priority="2110">
      <formula>IF(AND(AL870&lt;0, RIGHT(TEXT(AL870,"0.#"),1)="."),TRUE,FALSE)</formula>
    </cfRule>
  </conditionalFormatting>
  <conditionalFormatting sqref="AL905:AO932">
    <cfRule type="expression" dxfId="1985" priority="2101">
      <formula>IF(AND(AL905&gt;=0, RIGHT(TEXT(AL905,"0.#"),1)&lt;&gt;"."),TRUE,FALSE)</formula>
    </cfRule>
    <cfRule type="expression" dxfId="1984" priority="2102">
      <formula>IF(AND(AL905&gt;=0, RIGHT(TEXT(AL905,"0.#"),1)="."),TRUE,FALSE)</formula>
    </cfRule>
    <cfRule type="expression" dxfId="1983" priority="2103">
      <formula>IF(AND(AL905&lt;0, RIGHT(TEXT(AL905,"0.#"),1)&lt;&gt;"."),TRUE,FALSE)</formula>
    </cfRule>
    <cfRule type="expression" dxfId="1982" priority="2104">
      <formula>IF(AND(AL905&lt;0, RIGHT(TEXT(AL905,"0.#"),1)="."),TRUE,FALSE)</formula>
    </cfRule>
  </conditionalFormatting>
  <conditionalFormatting sqref="AL903:AO904">
    <cfRule type="expression" dxfId="1981" priority="2095">
      <formula>IF(AND(AL903&gt;=0, RIGHT(TEXT(AL903,"0.#"),1)&lt;&gt;"."),TRUE,FALSE)</formula>
    </cfRule>
    <cfRule type="expression" dxfId="1980" priority="2096">
      <formula>IF(AND(AL903&gt;=0, RIGHT(TEXT(AL903,"0.#"),1)="."),TRUE,FALSE)</formula>
    </cfRule>
    <cfRule type="expression" dxfId="1979" priority="2097">
      <formula>IF(AND(AL903&lt;0, RIGHT(TEXT(AL903,"0.#"),1)&lt;&gt;"."),TRUE,FALSE)</formula>
    </cfRule>
    <cfRule type="expression" dxfId="1978" priority="2098">
      <formula>IF(AND(AL903&lt;0, RIGHT(TEXT(AL903,"0.#"),1)="."),TRUE,FALSE)</formula>
    </cfRule>
  </conditionalFormatting>
  <conditionalFormatting sqref="AL938:AO965">
    <cfRule type="expression" dxfId="1977" priority="2089">
      <formula>IF(AND(AL938&gt;=0, RIGHT(TEXT(AL938,"0.#"),1)&lt;&gt;"."),TRUE,FALSE)</formula>
    </cfRule>
    <cfRule type="expression" dxfId="1976" priority="2090">
      <formula>IF(AND(AL938&gt;=0, RIGHT(TEXT(AL938,"0.#"),1)="."),TRUE,FALSE)</formula>
    </cfRule>
    <cfRule type="expression" dxfId="1975" priority="2091">
      <formula>IF(AND(AL938&lt;0, RIGHT(TEXT(AL938,"0.#"),1)&lt;&gt;"."),TRUE,FALSE)</formula>
    </cfRule>
    <cfRule type="expression" dxfId="1974" priority="2092">
      <formula>IF(AND(AL938&lt;0, RIGHT(TEXT(AL938,"0.#"),1)="."),TRUE,FALSE)</formula>
    </cfRule>
  </conditionalFormatting>
  <conditionalFormatting sqref="AL936:AO937">
    <cfRule type="expression" dxfId="1973" priority="2083">
      <formula>IF(AND(AL936&gt;=0, RIGHT(TEXT(AL936,"0.#"),1)&lt;&gt;"."),TRUE,FALSE)</formula>
    </cfRule>
    <cfRule type="expression" dxfId="1972" priority="2084">
      <formula>IF(AND(AL936&gt;=0, RIGHT(TEXT(AL936,"0.#"),1)="."),TRUE,FALSE)</formula>
    </cfRule>
    <cfRule type="expression" dxfId="1971" priority="2085">
      <formula>IF(AND(AL936&lt;0, RIGHT(TEXT(AL936,"0.#"),1)&lt;&gt;"."),TRUE,FALSE)</formula>
    </cfRule>
    <cfRule type="expression" dxfId="1970" priority="2086">
      <formula>IF(AND(AL936&lt;0, RIGHT(TEXT(AL936,"0.#"),1)="."),TRUE,FALSE)</formula>
    </cfRule>
  </conditionalFormatting>
  <conditionalFormatting sqref="AL971:AO998">
    <cfRule type="expression" dxfId="1969" priority="2077">
      <formula>IF(AND(AL971&gt;=0, RIGHT(TEXT(AL971,"0.#"),1)&lt;&gt;"."),TRUE,FALSE)</formula>
    </cfRule>
    <cfRule type="expression" dxfId="1968" priority="2078">
      <formula>IF(AND(AL971&gt;=0, RIGHT(TEXT(AL971,"0.#"),1)="."),TRUE,FALSE)</formula>
    </cfRule>
    <cfRule type="expression" dxfId="1967" priority="2079">
      <formula>IF(AND(AL971&lt;0, RIGHT(TEXT(AL971,"0.#"),1)&lt;&gt;"."),TRUE,FALSE)</formula>
    </cfRule>
    <cfRule type="expression" dxfId="1966" priority="2080">
      <formula>IF(AND(AL971&lt;0, RIGHT(TEXT(AL971,"0.#"),1)="."),TRUE,FALSE)</formula>
    </cfRule>
  </conditionalFormatting>
  <conditionalFormatting sqref="AL969:AO970">
    <cfRule type="expression" dxfId="1965" priority="2071">
      <formula>IF(AND(AL969&gt;=0, RIGHT(TEXT(AL969,"0.#"),1)&lt;&gt;"."),TRUE,FALSE)</formula>
    </cfRule>
    <cfRule type="expression" dxfId="1964" priority="2072">
      <formula>IF(AND(AL969&gt;=0, RIGHT(TEXT(AL969,"0.#"),1)="."),TRUE,FALSE)</formula>
    </cfRule>
    <cfRule type="expression" dxfId="1963" priority="2073">
      <formula>IF(AND(AL969&lt;0, RIGHT(TEXT(AL969,"0.#"),1)&lt;&gt;"."),TRUE,FALSE)</formula>
    </cfRule>
    <cfRule type="expression" dxfId="1962" priority="2074">
      <formula>IF(AND(AL969&lt;0, RIGHT(TEXT(AL969,"0.#"),1)="."),TRUE,FALSE)</formula>
    </cfRule>
  </conditionalFormatting>
  <conditionalFormatting sqref="AL1004:AO1031">
    <cfRule type="expression" dxfId="1961" priority="2065">
      <formula>IF(AND(AL1004&gt;=0, RIGHT(TEXT(AL1004,"0.#"),1)&lt;&gt;"."),TRUE,FALSE)</formula>
    </cfRule>
    <cfRule type="expression" dxfId="1960" priority="2066">
      <formula>IF(AND(AL1004&gt;=0, RIGHT(TEXT(AL1004,"0.#"),1)="."),TRUE,FALSE)</formula>
    </cfRule>
    <cfRule type="expression" dxfId="1959" priority="2067">
      <formula>IF(AND(AL1004&lt;0, RIGHT(TEXT(AL1004,"0.#"),1)&lt;&gt;"."),TRUE,FALSE)</formula>
    </cfRule>
    <cfRule type="expression" dxfId="1958" priority="2068">
      <formula>IF(AND(AL1004&lt;0, RIGHT(TEXT(AL1004,"0.#"),1)="."),TRUE,FALSE)</formula>
    </cfRule>
  </conditionalFormatting>
  <conditionalFormatting sqref="AL1002:AO1003">
    <cfRule type="expression" dxfId="1957" priority="2059">
      <formula>IF(AND(AL1002&gt;=0, RIGHT(TEXT(AL1002,"0.#"),1)&lt;&gt;"."),TRUE,FALSE)</formula>
    </cfRule>
    <cfRule type="expression" dxfId="1956" priority="2060">
      <formula>IF(AND(AL1002&gt;=0, RIGHT(TEXT(AL1002,"0.#"),1)="."),TRUE,FALSE)</formula>
    </cfRule>
    <cfRule type="expression" dxfId="1955" priority="2061">
      <formula>IF(AND(AL1002&lt;0, RIGHT(TEXT(AL1002,"0.#"),1)&lt;&gt;"."),TRUE,FALSE)</formula>
    </cfRule>
    <cfRule type="expression" dxfId="1954" priority="2062">
      <formula>IF(AND(AL1002&lt;0, RIGHT(TEXT(AL1002,"0.#"),1)="."),TRUE,FALSE)</formula>
    </cfRule>
  </conditionalFormatting>
  <conditionalFormatting sqref="Y1002:Y1003">
    <cfRule type="expression" dxfId="1953" priority="2057">
      <formula>IF(RIGHT(TEXT(Y1002,"0.#"),1)=".",FALSE,TRUE)</formula>
    </cfRule>
    <cfRule type="expression" dxfId="1952" priority="2058">
      <formula>IF(RIGHT(TEXT(Y1002,"0.#"),1)=".",TRUE,FALSE)</formula>
    </cfRule>
  </conditionalFormatting>
  <conditionalFormatting sqref="AL1037:AO1064">
    <cfRule type="expression" dxfId="1951" priority="2053">
      <formula>IF(AND(AL1037&gt;=0, RIGHT(TEXT(AL1037,"0.#"),1)&lt;&gt;"."),TRUE,FALSE)</formula>
    </cfRule>
    <cfRule type="expression" dxfId="1950" priority="2054">
      <formula>IF(AND(AL1037&gt;=0, RIGHT(TEXT(AL1037,"0.#"),1)="."),TRUE,FALSE)</formula>
    </cfRule>
    <cfRule type="expression" dxfId="1949" priority="2055">
      <formula>IF(AND(AL1037&lt;0, RIGHT(TEXT(AL1037,"0.#"),1)&lt;&gt;"."),TRUE,FALSE)</formula>
    </cfRule>
    <cfRule type="expression" dxfId="1948" priority="2056">
      <formula>IF(AND(AL1037&lt;0, RIGHT(TEXT(AL1037,"0.#"),1)="."),TRUE,FALSE)</formula>
    </cfRule>
  </conditionalFormatting>
  <conditionalFormatting sqref="Y1037:Y1064">
    <cfRule type="expression" dxfId="1947" priority="2051">
      <formula>IF(RIGHT(TEXT(Y1037,"0.#"),1)=".",FALSE,TRUE)</formula>
    </cfRule>
    <cfRule type="expression" dxfId="1946" priority="2052">
      <formula>IF(RIGHT(TEXT(Y1037,"0.#"),1)=".",TRUE,FALSE)</formula>
    </cfRule>
  </conditionalFormatting>
  <conditionalFormatting sqref="AL1035:AO1036">
    <cfRule type="expression" dxfId="1945" priority="2047">
      <formula>IF(AND(AL1035&gt;=0, RIGHT(TEXT(AL1035,"0.#"),1)&lt;&gt;"."),TRUE,FALSE)</formula>
    </cfRule>
    <cfRule type="expression" dxfId="1944" priority="2048">
      <formula>IF(AND(AL1035&gt;=0, RIGHT(TEXT(AL1035,"0.#"),1)="."),TRUE,FALSE)</formula>
    </cfRule>
    <cfRule type="expression" dxfId="1943" priority="2049">
      <formula>IF(AND(AL1035&lt;0, RIGHT(TEXT(AL1035,"0.#"),1)&lt;&gt;"."),TRUE,FALSE)</formula>
    </cfRule>
    <cfRule type="expression" dxfId="1942" priority="2050">
      <formula>IF(AND(AL1035&lt;0, RIGHT(TEXT(AL1035,"0.#"),1)="."),TRUE,FALSE)</formula>
    </cfRule>
  </conditionalFormatting>
  <conditionalFormatting sqref="Y1035:Y1036">
    <cfRule type="expression" dxfId="1941" priority="2045">
      <formula>IF(RIGHT(TEXT(Y1035,"0.#"),1)=".",FALSE,TRUE)</formula>
    </cfRule>
    <cfRule type="expression" dxfId="1940" priority="2046">
      <formula>IF(RIGHT(TEXT(Y1035,"0.#"),1)=".",TRUE,FALSE)</formula>
    </cfRule>
  </conditionalFormatting>
  <conditionalFormatting sqref="AL1070:AO1097">
    <cfRule type="expression" dxfId="1939" priority="2041">
      <formula>IF(AND(AL1070&gt;=0, RIGHT(TEXT(AL1070,"0.#"),1)&lt;&gt;"."),TRUE,FALSE)</formula>
    </cfRule>
    <cfRule type="expression" dxfId="1938" priority="2042">
      <formula>IF(AND(AL1070&gt;=0, RIGHT(TEXT(AL1070,"0.#"),1)="."),TRUE,FALSE)</formula>
    </cfRule>
    <cfRule type="expression" dxfId="1937" priority="2043">
      <formula>IF(AND(AL1070&lt;0, RIGHT(TEXT(AL1070,"0.#"),1)&lt;&gt;"."),TRUE,FALSE)</formula>
    </cfRule>
    <cfRule type="expression" dxfId="1936" priority="2044">
      <formula>IF(AND(AL1070&lt;0, RIGHT(TEXT(AL1070,"0.#"),1)="."),TRUE,FALSE)</formula>
    </cfRule>
  </conditionalFormatting>
  <conditionalFormatting sqref="Y1070:Y1097">
    <cfRule type="expression" dxfId="1935" priority="2039">
      <formula>IF(RIGHT(TEXT(Y1070,"0.#"),1)=".",FALSE,TRUE)</formula>
    </cfRule>
    <cfRule type="expression" dxfId="1934" priority="2040">
      <formula>IF(RIGHT(TEXT(Y1070,"0.#"),1)=".",TRUE,FALSE)</formula>
    </cfRule>
  </conditionalFormatting>
  <conditionalFormatting sqref="AL1068:AO1069">
    <cfRule type="expression" dxfId="1933" priority="2035">
      <formula>IF(AND(AL1068&gt;=0, RIGHT(TEXT(AL1068,"0.#"),1)&lt;&gt;"."),TRUE,FALSE)</formula>
    </cfRule>
    <cfRule type="expression" dxfId="1932" priority="2036">
      <formula>IF(AND(AL1068&gt;=0, RIGHT(TEXT(AL1068,"0.#"),1)="."),TRUE,FALSE)</formula>
    </cfRule>
    <cfRule type="expression" dxfId="1931" priority="2037">
      <formula>IF(AND(AL1068&lt;0, RIGHT(TEXT(AL1068,"0.#"),1)&lt;&gt;"."),TRUE,FALSE)</formula>
    </cfRule>
    <cfRule type="expression" dxfId="1930" priority="2038">
      <formula>IF(AND(AL1068&lt;0, RIGHT(TEXT(AL1068,"0.#"),1)="."),TRUE,FALSE)</formula>
    </cfRule>
  </conditionalFormatting>
  <conditionalFormatting sqref="Y1068:Y1069">
    <cfRule type="expression" dxfId="1929" priority="2033">
      <formula>IF(RIGHT(TEXT(Y1068,"0.#"),1)=".",FALSE,TRUE)</formula>
    </cfRule>
    <cfRule type="expression" dxfId="1928" priority="2034">
      <formula>IF(RIGHT(TEXT(Y1068,"0.#"),1)=".",TRUE,FALSE)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M41">
    <cfRule type="expression" dxfId="1925" priority="2015">
      <formula>IF(RIGHT(TEXT(AM41,"0.#"),1)=".",FALSE,TRUE)</formula>
    </cfRule>
    <cfRule type="expression" dxfId="1924" priority="2016">
      <formula>IF(RIGHT(TEXT(AM41,"0.#"),1)=".",TRUE,FALSE)</formula>
    </cfRule>
  </conditionalFormatting>
  <conditionalFormatting sqref="AE40">
    <cfRule type="expression" dxfId="1923" priority="2029">
      <formula>IF(RIGHT(TEXT(AE40,"0.#"),1)=".",FALSE,TRUE)</formula>
    </cfRule>
    <cfRule type="expression" dxfId="1922" priority="2030">
      <formula>IF(RIGHT(TEXT(AE40,"0.#"),1)=".",TRUE,FALSE)</formula>
    </cfRule>
  </conditionalFormatting>
  <conditionalFormatting sqref="AE41">
    <cfRule type="expression" dxfId="1921" priority="2027">
      <formula>IF(RIGHT(TEXT(AE41,"0.#"),1)=".",FALSE,TRUE)</formula>
    </cfRule>
    <cfRule type="expression" dxfId="1920" priority="2028">
      <formula>IF(RIGHT(TEXT(AE41,"0.#"),1)=".",TRUE,FALSE)</formula>
    </cfRule>
  </conditionalFormatting>
  <conditionalFormatting sqref="AI41">
    <cfRule type="expression" dxfId="1919" priority="2025">
      <formula>IF(RIGHT(TEXT(AI41,"0.#"),1)=".",FALSE,TRUE)</formula>
    </cfRule>
    <cfRule type="expression" dxfId="1918" priority="2026">
      <formula>IF(RIGHT(TEXT(AI41,"0.#"),1)=".",TRUE,FALSE)</formula>
    </cfRule>
  </conditionalFormatting>
  <conditionalFormatting sqref="AI40">
    <cfRule type="expression" dxfId="1917" priority="2023">
      <formula>IF(RIGHT(TEXT(AI40,"0.#"),1)=".",FALSE,TRUE)</formula>
    </cfRule>
    <cfRule type="expression" dxfId="1916" priority="2024">
      <formula>IF(RIGHT(TEXT(AI40,"0.#"),1)=".",TRUE,FALSE)</formula>
    </cfRule>
  </conditionalFormatting>
  <conditionalFormatting sqref="AI39">
    <cfRule type="expression" dxfId="1915" priority="2021">
      <formula>IF(RIGHT(TEXT(AI39,"0.#"),1)=".",FALSE,TRUE)</formula>
    </cfRule>
    <cfRule type="expression" dxfId="1914" priority="2022">
      <formula>IF(RIGHT(TEXT(AI39,"0.#"),1)=".",TRUE,FALSE)</formula>
    </cfRule>
  </conditionalFormatting>
  <conditionalFormatting sqref="AM39">
    <cfRule type="expression" dxfId="1913" priority="2019">
      <formula>IF(RIGHT(TEXT(AM39,"0.#"),1)=".",FALSE,TRUE)</formula>
    </cfRule>
    <cfRule type="expression" dxfId="1912" priority="2020">
      <formula>IF(RIGHT(TEXT(AM39,"0.#"),1)=".",TRUE,FALSE)</formula>
    </cfRule>
  </conditionalFormatting>
  <conditionalFormatting sqref="AM40">
    <cfRule type="expression" dxfId="1911" priority="2017">
      <formula>IF(RIGHT(TEXT(AM40,"0.#"),1)=".",FALSE,TRUE)</formula>
    </cfRule>
    <cfRule type="expression" dxfId="1910" priority="2018">
      <formula>IF(RIGHT(TEXT(AM40,"0.#"),1)=".",TRUE,FALSE)</formula>
    </cfRule>
  </conditionalFormatting>
  <conditionalFormatting sqref="AQ39:AQ41">
    <cfRule type="expression" dxfId="1909" priority="2013">
      <formula>IF(RIGHT(TEXT(AQ39,"0.#"),1)=".",FALSE,TRUE)</formula>
    </cfRule>
    <cfRule type="expression" dxfId="1908" priority="2014">
      <formula>IF(RIGHT(TEXT(AQ39,"0.#"),1)=".",TRUE,FALSE)</formula>
    </cfRule>
  </conditionalFormatting>
  <conditionalFormatting sqref="AU39:AU41">
    <cfRule type="expression" dxfId="1907" priority="2011">
      <formula>IF(RIGHT(TEXT(AU39,"0.#"),1)=".",FALSE,TRUE)</formula>
    </cfRule>
    <cfRule type="expression" dxfId="1906" priority="2012">
      <formula>IF(RIGHT(TEXT(AU39,"0.#"),1)=".",TRUE,FALSE)</formula>
    </cfRule>
  </conditionalFormatting>
  <conditionalFormatting sqref="AE46">
    <cfRule type="expression" dxfId="1905" priority="2009">
      <formula>IF(RIGHT(TEXT(AE46,"0.#"),1)=".",FALSE,TRUE)</formula>
    </cfRule>
    <cfRule type="expression" dxfId="1904" priority="2010">
      <formula>IF(RIGHT(TEXT(AE46,"0.#"),1)=".",TRUE,FALSE)</formula>
    </cfRule>
  </conditionalFormatting>
  <conditionalFormatting sqref="AE47">
    <cfRule type="expression" dxfId="1903" priority="2007">
      <formula>IF(RIGHT(TEXT(AE47,"0.#"),1)=".",FALSE,TRUE)</formula>
    </cfRule>
    <cfRule type="expression" dxfId="1902" priority="2008">
      <formula>IF(RIGHT(TEXT(AE47,"0.#"),1)=".",TRUE,FALSE)</formula>
    </cfRule>
  </conditionalFormatting>
  <conditionalFormatting sqref="AE48">
    <cfRule type="expression" dxfId="1901" priority="2005">
      <formula>IF(RIGHT(TEXT(AE48,"0.#"),1)=".",FALSE,TRUE)</formula>
    </cfRule>
    <cfRule type="expression" dxfId="1900" priority="2006">
      <formula>IF(RIGHT(TEXT(AE48,"0.#"),1)=".",TRUE,FALSE)</formula>
    </cfRule>
  </conditionalFormatting>
  <conditionalFormatting sqref="AI48">
    <cfRule type="expression" dxfId="1899" priority="2003">
      <formula>IF(RIGHT(TEXT(AI48,"0.#"),1)=".",FALSE,TRUE)</formula>
    </cfRule>
    <cfRule type="expression" dxfId="1898" priority="2004">
      <formula>IF(RIGHT(TEXT(AI48,"0.#"),1)=".",TRUE,FALSE)</formula>
    </cfRule>
  </conditionalFormatting>
  <conditionalFormatting sqref="AI47">
    <cfRule type="expression" dxfId="1897" priority="2001">
      <formula>IF(RIGHT(TEXT(AI47,"0.#"),1)=".",FALSE,TRUE)</formula>
    </cfRule>
    <cfRule type="expression" dxfId="1896" priority="2002">
      <formula>IF(RIGHT(TEXT(AI47,"0.#"),1)=".",TRUE,FALSE)</formula>
    </cfRule>
  </conditionalFormatting>
  <conditionalFormatting sqref="AE448">
    <cfRule type="expression" dxfId="1895" priority="1879">
      <formula>IF(RIGHT(TEXT(AE448,"0.#"),1)=".",FALSE,TRUE)</formula>
    </cfRule>
    <cfRule type="expression" dxfId="1894" priority="1880">
      <formula>IF(RIGHT(TEXT(AE448,"0.#"),1)=".",TRUE,FALSE)</formula>
    </cfRule>
  </conditionalFormatting>
  <conditionalFormatting sqref="AM450">
    <cfRule type="expression" dxfId="1893" priority="1869">
      <formula>IF(RIGHT(TEXT(AM450,"0.#"),1)=".",FALSE,TRUE)</formula>
    </cfRule>
    <cfRule type="expression" dxfId="1892" priority="1870">
      <formula>IF(RIGHT(TEXT(AM450,"0.#"),1)=".",TRUE,FALSE)</formula>
    </cfRule>
  </conditionalFormatting>
  <conditionalFormatting sqref="AE449">
    <cfRule type="expression" dxfId="1891" priority="1877">
      <formula>IF(RIGHT(TEXT(AE449,"0.#"),1)=".",FALSE,TRUE)</formula>
    </cfRule>
    <cfRule type="expression" dxfId="1890" priority="1878">
      <formula>IF(RIGHT(TEXT(AE449,"0.#"),1)=".",TRUE,FALSE)</formula>
    </cfRule>
  </conditionalFormatting>
  <conditionalFormatting sqref="AE450">
    <cfRule type="expression" dxfId="1889" priority="1875">
      <formula>IF(RIGHT(TEXT(AE450,"0.#"),1)=".",FALSE,TRUE)</formula>
    </cfRule>
    <cfRule type="expression" dxfId="1888" priority="1876">
      <formula>IF(RIGHT(TEXT(AE450,"0.#"),1)=".",TRUE,FALSE)</formula>
    </cfRule>
  </conditionalFormatting>
  <conditionalFormatting sqref="AM448">
    <cfRule type="expression" dxfId="1887" priority="1873">
      <formula>IF(RIGHT(TEXT(AM448,"0.#"),1)=".",FALSE,TRUE)</formula>
    </cfRule>
    <cfRule type="expression" dxfId="1886" priority="1874">
      <formula>IF(RIGHT(TEXT(AM448,"0.#"),1)=".",TRUE,FALSE)</formula>
    </cfRule>
  </conditionalFormatting>
  <conditionalFormatting sqref="AM449">
    <cfRule type="expression" dxfId="1885" priority="1871">
      <formula>IF(RIGHT(TEXT(AM449,"0.#"),1)=".",FALSE,TRUE)</formula>
    </cfRule>
    <cfRule type="expression" dxfId="1884" priority="1872">
      <formula>IF(RIGHT(TEXT(AM449,"0.#"),1)=".",TRUE,FALSE)</formula>
    </cfRule>
  </conditionalFormatting>
  <conditionalFormatting sqref="AU448">
    <cfRule type="expression" dxfId="1883" priority="1867">
      <formula>IF(RIGHT(TEXT(AU448,"0.#"),1)=".",FALSE,TRUE)</formula>
    </cfRule>
    <cfRule type="expression" dxfId="1882" priority="1868">
      <formula>IF(RIGHT(TEXT(AU448,"0.#"),1)=".",TRUE,FALSE)</formula>
    </cfRule>
  </conditionalFormatting>
  <conditionalFormatting sqref="AU449">
    <cfRule type="expression" dxfId="1881" priority="1865">
      <formula>IF(RIGHT(TEXT(AU449,"0.#"),1)=".",FALSE,TRUE)</formula>
    </cfRule>
    <cfRule type="expression" dxfId="1880" priority="1866">
      <formula>IF(RIGHT(TEXT(AU449,"0.#"),1)=".",TRUE,FALSE)</formula>
    </cfRule>
  </conditionalFormatting>
  <conditionalFormatting sqref="AU450">
    <cfRule type="expression" dxfId="1879" priority="1863">
      <formula>IF(RIGHT(TEXT(AU450,"0.#"),1)=".",FALSE,TRUE)</formula>
    </cfRule>
    <cfRule type="expression" dxfId="1878" priority="1864">
      <formula>IF(RIGHT(TEXT(AU450,"0.#"),1)=".",TRUE,FALSE)</formula>
    </cfRule>
  </conditionalFormatting>
  <conditionalFormatting sqref="AI450">
    <cfRule type="expression" dxfId="1877" priority="1857">
      <formula>IF(RIGHT(TEXT(AI450,"0.#"),1)=".",FALSE,TRUE)</formula>
    </cfRule>
    <cfRule type="expression" dxfId="1876" priority="1858">
      <formula>IF(RIGHT(TEXT(AI450,"0.#"),1)=".",TRUE,FALSE)</formula>
    </cfRule>
  </conditionalFormatting>
  <conditionalFormatting sqref="AI448">
    <cfRule type="expression" dxfId="1875" priority="1861">
      <formula>IF(RIGHT(TEXT(AI448,"0.#"),1)=".",FALSE,TRUE)</formula>
    </cfRule>
    <cfRule type="expression" dxfId="1874" priority="1862">
      <formula>IF(RIGHT(TEXT(AI448,"0.#"),1)=".",TRUE,FALSE)</formula>
    </cfRule>
  </conditionalFormatting>
  <conditionalFormatting sqref="AI449">
    <cfRule type="expression" dxfId="1873" priority="1859">
      <formula>IF(RIGHT(TEXT(AI449,"0.#"),1)=".",FALSE,TRUE)</formula>
    </cfRule>
    <cfRule type="expression" dxfId="1872" priority="1860">
      <formula>IF(RIGHT(TEXT(AI449,"0.#"),1)=".",TRUE,FALSE)</formula>
    </cfRule>
  </conditionalFormatting>
  <conditionalFormatting sqref="AQ449">
    <cfRule type="expression" dxfId="1871" priority="1855">
      <formula>IF(RIGHT(TEXT(AQ449,"0.#"),1)=".",FALSE,TRUE)</formula>
    </cfRule>
    <cfRule type="expression" dxfId="1870" priority="1856">
      <formula>IF(RIGHT(TEXT(AQ449,"0.#"),1)=".",TRUE,FALSE)</formula>
    </cfRule>
  </conditionalFormatting>
  <conditionalFormatting sqref="AQ450">
    <cfRule type="expression" dxfId="1869" priority="1853">
      <formula>IF(RIGHT(TEXT(AQ450,"0.#"),1)=".",FALSE,TRUE)</formula>
    </cfRule>
    <cfRule type="expression" dxfId="1868" priority="1854">
      <formula>IF(RIGHT(TEXT(AQ450,"0.#"),1)=".",TRUE,FALSE)</formula>
    </cfRule>
  </conditionalFormatting>
  <conditionalFormatting sqref="AQ448">
    <cfRule type="expression" dxfId="1867" priority="1851">
      <formula>IF(RIGHT(TEXT(AQ448,"0.#"),1)=".",FALSE,TRUE)</formula>
    </cfRule>
    <cfRule type="expression" dxfId="1866" priority="1852">
      <formula>IF(RIGHT(TEXT(AQ448,"0.#"),1)=".",TRUE,FALSE)</formula>
    </cfRule>
  </conditionalFormatting>
  <conditionalFormatting sqref="AE453">
    <cfRule type="expression" dxfId="1865" priority="1849">
      <formula>IF(RIGHT(TEXT(AE453,"0.#"),1)=".",FALSE,TRUE)</formula>
    </cfRule>
    <cfRule type="expression" dxfId="1864" priority="1850">
      <formula>IF(RIGHT(TEXT(AE453,"0.#"),1)=".",TRUE,FALSE)</formula>
    </cfRule>
  </conditionalFormatting>
  <conditionalFormatting sqref="AM455">
    <cfRule type="expression" dxfId="1863" priority="1839">
      <formula>IF(RIGHT(TEXT(AM455,"0.#"),1)=".",FALSE,TRUE)</formula>
    </cfRule>
    <cfRule type="expression" dxfId="1862" priority="1840">
      <formula>IF(RIGHT(TEXT(AM455,"0.#"),1)=".",TRUE,FALSE)</formula>
    </cfRule>
  </conditionalFormatting>
  <conditionalFormatting sqref="AE454">
    <cfRule type="expression" dxfId="1861" priority="1847">
      <formula>IF(RIGHT(TEXT(AE454,"0.#"),1)=".",FALSE,TRUE)</formula>
    </cfRule>
    <cfRule type="expression" dxfId="1860" priority="1848">
      <formula>IF(RIGHT(TEXT(AE454,"0.#"),1)=".",TRUE,FALSE)</formula>
    </cfRule>
  </conditionalFormatting>
  <conditionalFormatting sqref="AE455">
    <cfRule type="expression" dxfId="1859" priority="1845">
      <formula>IF(RIGHT(TEXT(AE455,"0.#"),1)=".",FALSE,TRUE)</formula>
    </cfRule>
    <cfRule type="expression" dxfId="1858" priority="1846">
      <formula>IF(RIGHT(TEXT(AE455,"0.#"),1)=".",TRUE,FALSE)</formula>
    </cfRule>
  </conditionalFormatting>
  <conditionalFormatting sqref="AM453">
    <cfRule type="expression" dxfId="1857" priority="1843">
      <formula>IF(RIGHT(TEXT(AM453,"0.#"),1)=".",FALSE,TRUE)</formula>
    </cfRule>
    <cfRule type="expression" dxfId="1856" priority="1844">
      <formula>IF(RIGHT(TEXT(AM453,"0.#"),1)=".",TRUE,FALSE)</formula>
    </cfRule>
  </conditionalFormatting>
  <conditionalFormatting sqref="AM454">
    <cfRule type="expression" dxfId="1855" priority="1841">
      <formula>IF(RIGHT(TEXT(AM454,"0.#"),1)=".",FALSE,TRUE)</formula>
    </cfRule>
    <cfRule type="expression" dxfId="1854" priority="1842">
      <formula>IF(RIGHT(TEXT(AM454,"0.#"),1)=".",TRUE,FALSE)</formula>
    </cfRule>
  </conditionalFormatting>
  <conditionalFormatting sqref="AU453">
    <cfRule type="expression" dxfId="1853" priority="1837">
      <formula>IF(RIGHT(TEXT(AU453,"0.#"),1)=".",FALSE,TRUE)</formula>
    </cfRule>
    <cfRule type="expression" dxfId="1852" priority="1838">
      <formula>IF(RIGHT(TEXT(AU453,"0.#"),1)=".",TRUE,FALSE)</formula>
    </cfRule>
  </conditionalFormatting>
  <conditionalFormatting sqref="AU454">
    <cfRule type="expression" dxfId="1851" priority="1835">
      <formula>IF(RIGHT(TEXT(AU454,"0.#"),1)=".",FALSE,TRUE)</formula>
    </cfRule>
    <cfRule type="expression" dxfId="1850" priority="1836">
      <formula>IF(RIGHT(TEXT(AU454,"0.#"),1)=".",TRUE,FALSE)</formula>
    </cfRule>
  </conditionalFormatting>
  <conditionalFormatting sqref="AU455">
    <cfRule type="expression" dxfId="1849" priority="1833">
      <formula>IF(RIGHT(TEXT(AU455,"0.#"),1)=".",FALSE,TRUE)</formula>
    </cfRule>
    <cfRule type="expression" dxfId="1848" priority="1834">
      <formula>IF(RIGHT(TEXT(AU455,"0.#"),1)=".",TRUE,FALSE)</formula>
    </cfRule>
  </conditionalFormatting>
  <conditionalFormatting sqref="AI455">
    <cfRule type="expression" dxfId="1847" priority="1827">
      <formula>IF(RIGHT(TEXT(AI455,"0.#"),1)=".",FALSE,TRUE)</formula>
    </cfRule>
    <cfRule type="expression" dxfId="1846" priority="1828">
      <formula>IF(RIGHT(TEXT(AI455,"0.#"),1)=".",TRUE,FALSE)</formula>
    </cfRule>
  </conditionalFormatting>
  <conditionalFormatting sqref="AI453">
    <cfRule type="expression" dxfId="1845" priority="1831">
      <formula>IF(RIGHT(TEXT(AI453,"0.#"),1)=".",FALSE,TRUE)</formula>
    </cfRule>
    <cfRule type="expression" dxfId="1844" priority="1832">
      <formula>IF(RIGHT(TEXT(AI453,"0.#"),1)=".",TRUE,FALSE)</formula>
    </cfRule>
  </conditionalFormatting>
  <conditionalFormatting sqref="AI454">
    <cfRule type="expression" dxfId="1843" priority="1829">
      <formula>IF(RIGHT(TEXT(AI454,"0.#"),1)=".",FALSE,TRUE)</formula>
    </cfRule>
    <cfRule type="expression" dxfId="1842" priority="1830">
      <formula>IF(RIGHT(TEXT(AI454,"0.#"),1)=".",TRUE,FALSE)</formula>
    </cfRule>
  </conditionalFormatting>
  <conditionalFormatting sqref="AQ454">
    <cfRule type="expression" dxfId="1841" priority="1825">
      <formula>IF(RIGHT(TEXT(AQ454,"0.#"),1)=".",FALSE,TRUE)</formula>
    </cfRule>
    <cfRule type="expression" dxfId="1840" priority="1826">
      <formula>IF(RIGHT(TEXT(AQ454,"0.#"),1)=".",TRUE,FALSE)</formula>
    </cfRule>
  </conditionalFormatting>
  <conditionalFormatting sqref="AQ455">
    <cfRule type="expression" dxfId="1839" priority="1823">
      <formula>IF(RIGHT(TEXT(AQ455,"0.#"),1)=".",FALSE,TRUE)</formula>
    </cfRule>
    <cfRule type="expression" dxfId="1838" priority="1824">
      <formula>IF(RIGHT(TEXT(AQ455,"0.#"),1)=".",TRUE,FALSE)</formula>
    </cfRule>
  </conditionalFormatting>
  <conditionalFormatting sqref="AQ453">
    <cfRule type="expression" dxfId="1837" priority="1821">
      <formula>IF(RIGHT(TEXT(AQ453,"0.#"),1)=".",FALSE,TRUE)</formula>
    </cfRule>
    <cfRule type="expression" dxfId="1836" priority="1822">
      <formula>IF(RIGHT(TEXT(AQ453,"0.#"),1)=".",TRUE,FALSE)</formula>
    </cfRule>
  </conditionalFormatting>
  <conditionalFormatting sqref="AE487">
    <cfRule type="expression" dxfId="1835" priority="1699">
      <formula>IF(RIGHT(TEXT(AE487,"0.#"),1)=".",FALSE,TRUE)</formula>
    </cfRule>
    <cfRule type="expression" dxfId="1834" priority="1700">
      <formula>IF(RIGHT(TEXT(AE487,"0.#"),1)=".",TRUE,FALSE)</formula>
    </cfRule>
  </conditionalFormatting>
  <conditionalFormatting sqref="AE488">
    <cfRule type="expression" dxfId="1833" priority="1697">
      <formula>IF(RIGHT(TEXT(AE488,"0.#"),1)=".",FALSE,TRUE)</formula>
    </cfRule>
    <cfRule type="expression" dxfId="1832" priority="1698">
      <formula>IF(RIGHT(TEXT(AE488,"0.#"),1)=".",TRUE,FALSE)</formula>
    </cfRule>
  </conditionalFormatting>
  <conditionalFormatting sqref="AE489">
    <cfRule type="expression" dxfId="1831" priority="1695">
      <formula>IF(RIGHT(TEXT(AE489,"0.#"),1)=".",FALSE,TRUE)</formula>
    </cfRule>
    <cfRule type="expression" dxfId="1830" priority="1696">
      <formula>IF(RIGHT(TEXT(AE489,"0.#"),1)=".",TRUE,FALSE)</formula>
    </cfRule>
  </conditionalFormatting>
  <conditionalFormatting sqref="AU487">
    <cfRule type="expression" dxfId="1829" priority="1687">
      <formula>IF(RIGHT(TEXT(AU487,"0.#"),1)=".",FALSE,TRUE)</formula>
    </cfRule>
    <cfRule type="expression" dxfId="1828" priority="1688">
      <formula>IF(RIGHT(TEXT(AU487,"0.#"),1)=".",TRUE,FALSE)</formula>
    </cfRule>
  </conditionalFormatting>
  <conditionalFormatting sqref="AU488">
    <cfRule type="expression" dxfId="1827" priority="1685">
      <formula>IF(RIGHT(TEXT(AU488,"0.#"),1)=".",FALSE,TRUE)</formula>
    </cfRule>
    <cfRule type="expression" dxfId="1826" priority="1686">
      <formula>IF(RIGHT(TEXT(AU488,"0.#"),1)=".",TRUE,FALSE)</formula>
    </cfRule>
  </conditionalFormatting>
  <conditionalFormatting sqref="AU489">
    <cfRule type="expression" dxfId="1825" priority="1683">
      <formula>IF(RIGHT(TEXT(AU489,"0.#"),1)=".",FALSE,TRUE)</formula>
    </cfRule>
    <cfRule type="expression" dxfId="1824" priority="1684">
      <formula>IF(RIGHT(TEXT(AU489,"0.#"),1)=".",TRUE,FALSE)</formula>
    </cfRule>
  </conditionalFormatting>
  <conditionalFormatting sqref="AQ488">
    <cfRule type="expression" dxfId="1823" priority="1675">
      <formula>IF(RIGHT(TEXT(AQ488,"0.#"),1)=".",FALSE,TRUE)</formula>
    </cfRule>
    <cfRule type="expression" dxfId="1822" priority="1676">
      <formula>IF(RIGHT(TEXT(AQ488,"0.#"),1)=".",TRUE,FALSE)</formula>
    </cfRule>
  </conditionalFormatting>
  <conditionalFormatting sqref="AQ489">
    <cfRule type="expression" dxfId="1821" priority="1673">
      <formula>IF(RIGHT(TEXT(AQ489,"0.#"),1)=".",FALSE,TRUE)</formula>
    </cfRule>
    <cfRule type="expression" dxfId="1820" priority="1674">
      <formula>IF(RIGHT(TEXT(AQ489,"0.#"),1)=".",TRUE,FALSE)</formula>
    </cfRule>
  </conditionalFormatting>
  <conditionalFormatting sqref="AQ487">
    <cfRule type="expression" dxfId="1819" priority="1671">
      <formula>IF(RIGHT(TEXT(AQ487,"0.#"),1)=".",FALSE,TRUE)</formula>
    </cfRule>
    <cfRule type="expression" dxfId="1818" priority="1672">
      <formula>IF(RIGHT(TEXT(AQ487,"0.#"),1)=".",TRUE,FALSE)</formula>
    </cfRule>
  </conditionalFormatting>
  <conditionalFormatting sqref="AE512">
    <cfRule type="expression" dxfId="1817" priority="1669">
      <formula>IF(RIGHT(TEXT(AE512,"0.#"),1)=".",FALSE,TRUE)</formula>
    </cfRule>
    <cfRule type="expression" dxfId="1816" priority="1670">
      <formula>IF(RIGHT(TEXT(AE512,"0.#"),1)=".",TRUE,FALSE)</formula>
    </cfRule>
  </conditionalFormatting>
  <conditionalFormatting sqref="AE513">
    <cfRule type="expression" dxfId="1815" priority="1667">
      <formula>IF(RIGHT(TEXT(AE513,"0.#"),1)=".",FALSE,TRUE)</formula>
    </cfRule>
    <cfRule type="expression" dxfId="1814" priority="1668">
      <formula>IF(RIGHT(TEXT(AE513,"0.#"),1)=".",TRUE,FALSE)</formula>
    </cfRule>
  </conditionalFormatting>
  <conditionalFormatting sqref="AE514">
    <cfRule type="expression" dxfId="1813" priority="1665">
      <formula>IF(RIGHT(TEXT(AE514,"0.#"),1)=".",FALSE,TRUE)</formula>
    </cfRule>
    <cfRule type="expression" dxfId="1812" priority="1666">
      <formula>IF(RIGHT(TEXT(AE514,"0.#"),1)=".",TRUE,FALSE)</formula>
    </cfRule>
  </conditionalFormatting>
  <conditionalFormatting sqref="AU512">
    <cfRule type="expression" dxfId="1811" priority="1657">
      <formula>IF(RIGHT(TEXT(AU512,"0.#"),1)=".",FALSE,TRUE)</formula>
    </cfRule>
    <cfRule type="expression" dxfId="1810" priority="1658">
      <formula>IF(RIGHT(TEXT(AU512,"0.#"),1)=".",TRUE,FALSE)</formula>
    </cfRule>
  </conditionalFormatting>
  <conditionalFormatting sqref="AU513">
    <cfRule type="expression" dxfId="1809" priority="1655">
      <formula>IF(RIGHT(TEXT(AU513,"0.#"),1)=".",FALSE,TRUE)</formula>
    </cfRule>
    <cfRule type="expression" dxfId="1808" priority="1656">
      <formula>IF(RIGHT(TEXT(AU513,"0.#"),1)=".",TRUE,FALSE)</formula>
    </cfRule>
  </conditionalFormatting>
  <conditionalFormatting sqref="AU514">
    <cfRule type="expression" dxfId="1807" priority="1653">
      <formula>IF(RIGHT(TEXT(AU514,"0.#"),1)=".",FALSE,TRUE)</formula>
    </cfRule>
    <cfRule type="expression" dxfId="1806" priority="1654">
      <formula>IF(RIGHT(TEXT(AU514,"0.#"),1)=".",TRUE,FALSE)</formula>
    </cfRule>
  </conditionalFormatting>
  <conditionalFormatting sqref="AQ513">
    <cfRule type="expression" dxfId="1805" priority="1645">
      <formula>IF(RIGHT(TEXT(AQ513,"0.#"),1)=".",FALSE,TRUE)</formula>
    </cfRule>
    <cfRule type="expression" dxfId="1804" priority="1646">
      <formula>IF(RIGHT(TEXT(AQ513,"0.#"),1)=".",TRUE,FALSE)</formula>
    </cfRule>
  </conditionalFormatting>
  <conditionalFormatting sqref="AQ514">
    <cfRule type="expression" dxfId="1803" priority="1643">
      <formula>IF(RIGHT(TEXT(AQ514,"0.#"),1)=".",FALSE,TRUE)</formula>
    </cfRule>
    <cfRule type="expression" dxfId="1802" priority="1644">
      <formula>IF(RIGHT(TEXT(AQ514,"0.#"),1)=".",TRUE,FALSE)</formula>
    </cfRule>
  </conditionalFormatting>
  <conditionalFormatting sqref="AQ512">
    <cfRule type="expression" dxfId="1801" priority="1641">
      <formula>IF(RIGHT(TEXT(AQ512,"0.#"),1)=".",FALSE,TRUE)</formula>
    </cfRule>
    <cfRule type="expression" dxfId="1800" priority="1642">
      <formula>IF(RIGHT(TEXT(AQ512,"0.#"),1)=".",TRUE,FALSE)</formula>
    </cfRule>
  </conditionalFormatting>
  <conditionalFormatting sqref="AE517">
    <cfRule type="expression" dxfId="1799" priority="1519">
      <formula>IF(RIGHT(TEXT(AE517,"0.#"),1)=".",FALSE,TRUE)</formula>
    </cfRule>
    <cfRule type="expression" dxfId="1798" priority="1520">
      <formula>IF(RIGHT(TEXT(AE517,"0.#"),1)=".",TRUE,FALSE)</formula>
    </cfRule>
  </conditionalFormatting>
  <conditionalFormatting sqref="AE518">
    <cfRule type="expression" dxfId="1797" priority="1517">
      <formula>IF(RIGHT(TEXT(AE518,"0.#"),1)=".",FALSE,TRUE)</formula>
    </cfRule>
    <cfRule type="expression" dxfId="1796" priority="1518">
      <formula>IF(RIGHT(TEXT(AE518,"0.#"),1)=".",TRUE,FALSE)</formula>
    </cfRule>
  </conditionalFormatting>
  <conditionalFormatting sqref="AE519">
    <cfRule type="expression" dxfId="1795" priority="1515">
      <formula>IF(RIGHT(TEXT(AE519,"0.#"),1)=".",FALSE,TRUE)</formula>
    </cfRule>
    <cfRule type="expression" dxfId="1794" priority="1516">
      <formula>IF(RIGHT(TEXT(AE519,"0.#"),1)=".",TRUE,FALSE)</formula>
    </cfRule>
  </conditionalFormatting>
  <conditionalFormatting sqref="AU517">
    <cfRule type="expression" dxfId="1793" priority="1507">
      <formula>IF(RIGHT(TEXT(AU517,"0.#"),1)=".",FALSE,TRUE)</formula>
    </cfRule>
    <cfRule type="expression" dxfId="1792" priority="1508">
      <formula>IF(RIGHT(TEXT(AU517,"0.#"),1)=".",TRUE,FALSE)</formula>
    </cfRule>
  </conditionalFormatting>
  <conditionalFormatting sqref="AU519">
    <cfRule type="expression" dxfId="1791" priority="1503">
      <formula>IF(RIGHT(TEXT(AU519,"0.#"),1)=".",FALSE,TRUE)</formula>
    </cfRule>
    <cfRule type="expression" dxfId="1790" priority="1504">
      <formula>IF(RIGHT(TEXT(AU519,"0.#"),1)=".",TRUE,FALSE)</formula>
    </cfRule>
  </conditionalFormatting>
  <conditionalFormatting sqref="AQ518">
    <cfRule type="expression" dxfId="1789" priority="1495">
      <formula>IF(RIGHT(TEXT(AQ518,"0.#"),1)=".",FALSE,TRUE)</formula>
    </cfRule>
    <cfRule type="expression" dxfId="1788" priority="1496">
      <formula>IF(RIGHT(TEXT(AQ518,"0.#"),1)=".",TRUE,FALSE)</formula>
    </cfRule>
  </conditionalFormatting>
  <conditionalFormatting sqref="AQ519">
    <cfRule type="expression" dxfId="1787" priority="1493">
      <formula>IF(RIGHT(TEXT(AQ519,"0.#"),1)=".",FALSE,TRUE)</formula>
    </cfRule>
    <cfRule type="expression" dxfId="1786" priority="1494">
      <formula>IF(RIGHT(TEXT(AQ519,"0.#"),1)=".",TRUE,FALSE)</formula>
    </cfRule>
  </conditionalFormatting>
  <conditionalFormatting sqref="AQ517">
    <cfRule type="expression" dxfId="1785" priority="1491">
      <formula>IF(RIGHT(TEXT(AQ517,"0.#"),1)=".",FALSE,TRUE)</formula>
    </cfRule>
    <cfRule type="expression" dxfId="1784" priority="1492">
      <formula>IF(RIGHT(TEXT(AQ517,"0.#"),1)=".",TRUE,FALSE)</formula>
    </cfRule>
  </conditionalFormatting>
  <conditionalFormatting sqref="AE522">
    <cfRule type="expression" dxfId="1783" priority="1489">
      <formula>IF(RIGHT(TEXT(AE522,"0.#"),1)=".",FALSE,TRUE)</formula>
    </cfRule>
    <cfRule type="expression" dxfId="1782" priority="1490">
      <formula>IF(RIGHT(TEXT(AE522,"0.#"),1)=".",TRUE,FALSE)</formula>
    </cfRule>
  </conditionalFormatting>
  <conditionalFormatting sqref="AE523">
    <cfRule type="expression" dxfId="1781" priority="1487">
      <formula>IF(RIGHT(TEXT(AE523,"0.#"),1)=".",FALSE,TRUE)</formula>
    </cfRule>
    <cfRule type="expression" dxfId="1780" priority="1488">
      <formula>IF(RIGHT(TEXT(AE523,"0.#"),1)=".",TRUE,FALSE)</formula>
    </cfRule>
  </conditionalFormatting>
  <conditionalFormatting sqref="AE524">
    <cfRule type="expression" dxfId="1779" priority="1485">
      <formula>IF(RIGHT(TEXT(AE524,"0.#"),1)=".",FALSE,TRUE)</formula>
    </cfRule>
    <cfRule type="expression" dxfId="1778" priority="1486">
      <formula>IF(RIGHT(TEXT(AE524,"0.#"),1)=".",TRUE,FALSE)</formula>
    </cfRule>
  </conditionalFormatting>
  <conditionalFormatting sqref="AU522">
    <cfRule type="expression" dxfId="1777" priority="1477">
      <formula>IF(RIGHT(TEXT(AU522,"0.#"),1)=".",FALSE,TRUE)</formula>
    </cfRule>
    <cfRule type="expression" dxfId="1776" priority="1478">
      <formula>IF(RIGHT(TEXT(AU522,"0.#"),1)=".",TRUE,FALSE)</formula>
    </cfRule>
  </conditionalFormatting>
  <conditionalFormatting sqref="AU523">
    <cfRule type="expression" dxfId="1775" priority="1475">
      <formula>IF(RIGHT(TEXT(AU523,"0.#"),1)=".",FALSE,TRUE)</formula>
    </cfRule>
    <cfRule type="expression" dxfId="1774" priority="1476">
      <formula>IF(RIGHT(TEXT(AU523,"0.#"),1)=".",TRUE,FALSE)</formula>
    </cfRule>
  </conditionalFormatting>
  <conditionalFormatting sqref="AU524">
    <cfRule type="expression" dxfId="1773" priority="1473">
      <formula>IF(RIGHT(TEXT(AU524,"0.#"),1)=".",FALSE,TRUE)</formula>
    </cfRule>
    <cfRule type="expression" dxfId="1772" priority="1474">
      <formula>IF(RIGHT(TEXT(AU524,"0.#"),1)=".",TRUE,FALSE)</formula>
    </cfRule>
  </conditionalFormatting>
  <conditionalFormatting sqref="AQ523">
    <cfRule type="expression" dxfId="1771" priority="1465">
      <formula>IF(RIGHT(TEXT(AQ523,"0.#"),1)=".",FALSE,TRUE)</formula>
    </cfRule>
    <cfRule type="expression" dxfId="1770" priority="1466">
      <formula>IF(RIGHT(TEXT(AQ523,"0.#"),1)=".",TRUE,FALSE)</formula>
    </cfRule>
  </conditionalFormatting>
  <conditionalFormatting sqref="AQ524">
    <cfRule type="expression" dxfId="1769" priority="1463">
      <formula>IF(RIGHT(TEXT(AQ524,"0.#"),1)=".",FALSE,TRUE)</formula>
    </cfRule>
    <cfRule type="expression" dxfId="1768" priority="1464">
      <formula>IF(RIGHT(TEXT(AQ524,"0.#"),1)=".",TRUE,FALSE)</formula>
    </cfRule>
  </conditionalFormatting>
  <conditionalFormatting sqref="AQ522">
    <cfRule type="expression" dxfId="1767" priority="1461">
      <formula>IF(RIGHT(TEXT(AQ522,"0.#"),1)=".",FALSE,TRUE)</formula>
    </cfRule>
    <cfRule type="expression" dxfId="1766" priority="1462">
      <formula>IF(RIGHT(TEXT(AQ522,"0.#"),1)=".",TRUE,FALSE)</formula>
    </cfRule>
  </conditionalFormatting>
  <conditionalFormatting sqref="AE527">
    <cfRule type="expression" dxfId="1765" priority="1459">
      <formula>IF(RIGHT(TEXT(AE527,"0.#"),1)=".",FALSE,TRUE)</formula>
    </cfRule>
    <cfRule type="expression" dxfId="1764" priority="1460">
      <formula>IF(RIGHT(TEXT(AE527,"0.#"),1)=".",TRUE,FALSE)</formula>
    </cfRule>
  </conditionalFormatting>
  <conditionalFormatting sqref="AE528">
    <cfRule type="expression" dxfId="1763" priority="1457">
      <formula>IF(RIGHT(TEXT(AE528,"0.#"),1)=".",FALSE,TRUE)</formula>
    </cfRule>
    <cfRule type="expression" dxfId="1762" priority="1458">
      <formula>IF(RIGHT(TEXT(AE528,"0.#"),1)=".",TRUE,FALSE)</formula>
    </cfRule>
  </conditionalFormatting>
  <conditionalFormatting sqref="AE529">
    <cfRule type="expression" dxfId="1761" priority="1455">
      <formula>IF(RIGHT(TEXT(AE529,"0.#"),1)=".",FALSE,TRUE)</formula>
    </cfRule>
    <cfRule type="expression" dxfId="1760" priority="1456">
      <formula>IF(RIGHT(TEXT(AE529,"0.#"),1)=".",TRUE,FALSE)</formula>
    </cfRule>
  </conditionalFormatting>
  <conditionalFormatting sqref="AU527">
    <cfRule type="expression" dxfId="1759" priority="1447">
      <formula>IF(RIGHT(TEXT(AU527,"0.#"),1)=".",FALSE,TRUE)</formula>
    </cfRule>
    <cfRule type="expression" dxfId="1758" priority="1448">
      <formula>IF(RIGHT(TEXT(AU527,"0.#"),1)=".",TRUE,FALSE)</formula>
    </cfRule>
  </conditionalFormatting>
  <conditionalFormatting sqref="AU528">
    <cfRule type="expression" dxfId="1757" priority="1445">
      <formula>IF(RIGHT(TEXT(AU528,"0.#"),1)=".",FALSE,TRUE)</formula>
    </cfRule>
    <cfRule type="expression" dxfId="1756" priority="1446">
      <formula>IF(RIGHT(TEXT(AU528,"0.#"),1)=".",TRUE,FALSE)</formula>
    </cfRule>
  </conditionalFormatting>
  <conditionalFormatting sqref="AU529">
    <cfRule type="expression" dxfId="1755" priority="1443">
      <formula>IF(RIGHT(TEXT(AU529,"0.#"),1)=".",FALSE,TRUE)</formula>
    </cfRule>
    <cfRule type="expression" dxfId="1754" priority="1444">
      <formula>IF(RIGHT(TEXT(AU529,"0.#"),1)=".",TRUE,FALSE)</formula>
    </cfRule>
  </conditionalFormatting>
  <conditionalFormatting sqref="AQ528">
    <cfRule type="expression" dxfId="1753" priority="1435">
      <formula>IF(RIGHT(TEXT(AQ528,"0.#"),1)=".",FALSE,TRUE)</formula>
    </cfRule>
    <cfRule type="expression" dxfId="1752" priority="1436">
      <formula>IF(RIGHT(TEXT(AQ528,"0.#"),1)=".",TRUE,FALSE)</formula>
    </cfRule>
  </conditionalFormatting>
  <conditionalFormatting sqref="AQ529">
    <cfRule type="expression" dxfId="1751" priority="1433">
      <formula>IF(RIGHT(TEXT(AQ529,"0.#"),1)=".",FALSE,TRUE)</formula>
    </cfRule>
    <cfRule type="expression" dxfId="1750" priority="1434">
      <formula>IF(RIGHT(TEXT(AQ529,"0.#"),1)=".",TRUE,FALSE)</formula>
    </cfRule>
  </conditionalFormatting>
  <conditionalFormatting sqref="AQ527">
    <cfRule type="expression" dxfId="1749" priority="1431">
      <formula>IF(RIGHT(TEXT(AQ527,"0.#"),1)=".",FALSE,TRUE)</formula>
    </cfRule>
    <cfRule type="expression" dxfId="1748" priority="1432">
      <formula>IF(RIGHT(TEXT(AQ527,"0.#"),1)=".",TRUE,FALSE)</formula>
    </cfRule>
  </conditionalFormatting>
  <conditionalFormatting sqref="AE532">
    <cfRule type="expression" dxfId="1747" priority="1429">
      <formula>IF(RIGHT(TEXT(AE532,"0.#"),1)=".",FALSE,TRUE)</formula>
    </cfRule>
    <cfRule type="expression" dxfId="1746" priority="1430">
      <formula>IF(RIGHT(TEXT(AE532,"0.#"),1)=".",TRUE,FALSE)</formula>
    </cfRule>
  </conditionalFormatting>
  <conditionalFormatting sqref="AM534">
    <cfRule type="expression" dxfId="1745" priority="1419">
      <formula>IF(RIGHT(TEXT(AM534,"0.#"),1)=".",FALSE,TRUE)</formula>
    </cfRule>
    <cfRule type="expression" dxfId="1744" priority="1420">
      <formula>IF(RIGHT(TEXT(AM534,"0.#"),1)=".",TRUE,FALSE)</formula>
    </cfRule>
  </conditionalFormatting>
  <conditionalFormatting sqref="AE533">
    <cfRule type="expression" dxfId="1743" priority="1427">
      <formula>IF(RIGHT(TEXT(AE533,"0.#"),1)=".",FALSE,TRUE)</formula>
    </cfRule>
    <cfRule type="expression" dxfId="1742" priority="1428">
      <formula>IF(RIGHT(TEXT(AE533,"0.#"),1)=".",TRUE,FALSE)</formula>
    </cfRule>
  </conditionalFormatting>
  <conditionalFormatting sqref="AE534">
    <cfRule type="expression" dxfId="1741" priority="1425">
      <formula>IF(RIGHT(TEXT(AE534,"0.#"),1)=".",FALSE,TRUE)</formula>
    </cfRule>
    <cfRule type="expression" dxfId="1740" priority="1426">
      <formula>IF(RIGHT(TEXT(AE534,"0.#"),1)=".",TRUE,FALSE)</formula>
    </cfRule>
  </conditionalFormatting>
  <conditionalFormatting sqref="AM532">
    <cfRule type="expression" dxfId="1739" priority="1423">
      <formula>IF(RIGHT(TEXT(AM532,"0.#"),1)=".",FALSE,TRUE)</formula>
    </cfRule>
    <cfRule type="expression" dxfId="1738" priority="1424">
      <formula>IF(RIGHT(TEXT(AM532,"0.#"),1)=".",TRUE,FALSE)</formula>
    </cfRule>
  </conditionalFormatting>
  <conditionalFormatting sqref="AM533">
    <cfRule type="expression" dxfId="1737" priority="1421">
      <formula>IF(RIGHT(TEXT(AM533,"0.#"),1)=".",FALSE,TRUE)</formula>
    </cfRule>
    <cfRule type="expression" dxfId="1736" priority="1422">
      <formula>IF(RIGHT(TEXT(AM533,"0.#"),1)=".",TRUE,FALSE)</formula>
    </cfRule>
  </conditionalFormatting>
  <conditionalFormatting sqref="AU532">
    <cfRule type="expression" dxfId="1735" priority="1417">
      <formula>IF(RIGHT(TEXT(AU532,"0.#"),1)=".",FALSE,TRUE)</formula>
    </cfRule>
    <cfRule type="expression" dxfId="1734" priority="1418">
      <formula>IF(RIGHT(TEXT(AU532,"0.#"),1)=".",TRUE,FALSE)</formula>
    </cfRule>
  </conditionalFormatting>
  <conditionalFormatting sqref="AU533">
    <cfRule type="expression" dxfId="1733" priority="1415">
      <formula>IF(RIGHT(TEXT(AU533,"0.#"),1)=".",FALSE,TRUE)</formula>
    </cfRule>
    <cfRule type="expression" dxfId="1732" priority="1416">
      <formula>IF(RIGHT(TEXT(AU533,"0.#"),1)=".",TRUE,FALSE)</formula>
    </cfRule>
  </conditionalFormatting>
  <conditionalFormatting sqref="AU534">
    <cfRule type="expression" dxfId="1731" priority="1413">
      <formula>IF(RIGHT(TEXT(AU534,"0.#"),1)=".",FALSE,TRUE)</formula>
    </cfRule>
    <cfRule type="expression" dxfId="1730" priority="1414">
      <formula>IF(RIGHT(TEXT(AU534,"0.#"),1)=".",TRUE,FALSE)</formula>
    </cfRule>
  </conditionalFormatting>
  <conditionalFormatting sqref="AI534">
    <cfRule type="expression" dxfId="1729" priority="1407">
      <formula>IF(RIGHT(TEXT(AI534,"0.#"),1)=".",FALSE,TRUE)</formula>
    </cfRule>
    <cfRule type="expression" dxfId="1728" priority="1408">
      <formula>IF(RIGHT(TEXT(AI534,"0.#"),1)=".",TRUE,FALSE)</formula>
    </cfRule>
  </conditionalFormatting>
  <conditionalFormatting sqref="AI532">
    <cfRule type="expression" dxfId="1727" priority="1411">
      <formula>IF(RIGHT(TEXT(AI532,"0.#"),1)=".",FALSE,TRUE)</formula>
    </cfRule>
    <cfRule type="expression" dxfId="1726" priority="1412">
      <formula>IF(RIGHT(TEXT(AI532,"0.#"),1)=".",TRUE,FALSE)</formula>
    </cfRule>
  </conditionalFormatting>
  <conditionalFormatting sqref="AI533">
    <cfRule type="expression" dxfId="1725" priority="1409">
      <formula>IF(RIGHT(TEXT(AI533,"0.#"),1)=".",FALSE,TRUE)</formula>
    </cfRule>
    <cfRule type="expression" dxfId="1724" priority="1410">
      <formula>IF(RIGHT(TEXT(AI533,"0.#"),1)=".",TRUE,FALSE)</formula>
    </cfRule>
  </conditionalFormatting>
  <conditionalFormatting sqref="AQ533">
    <cfRule type="expression" dxfId="1723" priority="1405">
      <formula>IF(RIGHT(TEXT(AQ533,"0.#"),1)=".",FALSE,TRUE)</formula>
    </cfRule>
    <cfRule type="expression" dxfId="1722" priority="1406">
      <formula>IF(RIGHT(TEXT(AQ533,"0.#"),1)=".",TRUE,FALSE)</formula>
    </cfRule>
  </conditionalFormatting>
  <conditionalFormatting sqref="AQ534">
    <cfRule type="expression" dxfId="1721" priority="1403">
      <formula>IF(RIGHT(TEXT(AQ534,"0.#"),1)=".",FALSE,TRUE)</formula>
    </cfRule>
    <cfRule type="expression" dxfId="1720" priority="1404">
      <formula>IF(RIGHT(TEXT(AQ534,"0.#"),1)=".",TRUE,FALSE)</formula>
    </cfRule>
  </conditionalFormatting>
  <conditionalFormatting sqref="AQ532">
    <cfRule type="expression" dxfId="1719" priority="1401">
      <formula>IF(RIGHT(TEXT(AQ532,"0.#"),1)=".",FALSE,TRUE)</formula>
    </cfRule>
    <cfRule type="expression" dxfId="1718" priority="1402">
      <formula>IF(RIGHT(TEXT(AQ532,"0.#"),1)=".",TRUE,FALSE)</formula>
    </cfRule>
  </conditionalFormatting>
  <conditionalFormatting sqref="AE541">
    <cfRule type="expression" dxfId="1717" priority="1399">
      <formula>IF(RIGHT(TEXT(AE541,"0.#"),1)=".",FALSE,TRUE)</formula>
    </cfRule>
    <cfRule type="expression" dxfId="1716" priority="1400">
      <formula>IF(RIGHT(TEXT(AE541,"0.#"),1)=".",TRUE,FALSE)</formula>
    </cfRule>
  </conditionalFormatting>
  <conditionalFormatting sqref="AE542">
    <cfRule type="expression" dxfId="1715" priority="1397">
      <formula>IF(RIGHT(TEXT(AE542,"0.#"),1)=".",FALSE,TRUE)</formula>
    </cfRule>
    <cfRule type="expression" dxfId="1714" priority="1398">
      <formula>IF(RIGHT(TEXT(AE542,"0.#"),1)=".",TRUE,FALSE)</formula>
    </cfRule>
  </conditionalFormatting>
  <conditionalFormatting sqref="AE543">
    <cfRule type="expression" dxfId="1713" priority="1395">
      <formula>IF(RIGHT(TEXT(AE543,"0.#"),1)=".",FALSE,TRUE)</formula>
    </cfRule>
    <cfRule type="expression" dxfId="1712" priority="1396">
      <formula>IF(RIGHT(TEXT(AE543,"0.#"),1)=".",TRUE,FALSE)</formula>
    </cfRule>
  </conditionalFormatting>
  <conditionalFormatting sqref="AU541">
    <cfRule type="expression" dxfId="1711" priority="1387">
      <formula>IF(RIGHT(TEXT(AU541,"0.#"),1)=".",FALSE,TRUE)</formula>
    </cfRule>
    <cfRule type="expression" dxfId="1710" priority="1388">
      <formula>IF(RIGHT(TEXT(AU541,"0.#"),1)=".",TRUE,FALSE)</formula>
    </cfRule>
  </conditionalFormatting>
  <conditionalFormatting sqref="AU542">
    <cfRule type="expression" dxfId="1709" priority="1385">
      <formula>IF(RIGHT(TEXT(AU542,"0.#"),1)=".",FALSE,TRUE)</formula>
    </cfRule>
    <cfRule type="expression" dxfId="1708" priority="1386">
      <formula>IF(RIGHT(TEXT(AU542,"0.#"),1)=".",TRUE,FALSE)</formula>
    </cfRule>
  </conditionalFormatting>
  <conditionalFormatting sqref="AU543">
    <cfRule type="expression" dxfId="1707" priority="1383">
      <formula>IF(RIGHT(TEXT(AU543,"0.#"),1)=".",FALSE,TRUE)</formula>
    </cfRule>
    <cfRule type="expression" dxfId="1706" priority="1384">
      <formula>IF(RIGHT(TEXT(AU543,"0.#"),1)=".",TRUE,FALSE)</formula>
    </cfRule>
  </conditionalFormatting>
  <conditionalFormatting sqref="AQ542">
    <cfRule type="expression" dxfId="1705" priority="1375">
      <formula>IF(RIGHT(TEXT(AQ542,"0.#"),1)=".",FALSE,TRUE)</formula>
    </cfRule>
    <cfRule type="expression" dxfId="1704" priority="1376">
      <formula>IF(RIGHT(TEXT(AQ542,"0.#"),1)=".",TRUE,FALSE)</formula>
    </cfRule>
  </conditionalFormatting>
  <conditionalFormatting sqref="AQ543">
    <cfRule type="expression" dxfId="1703" priority="1373">
      <formula>IF(RIGHT(TEXT(AQ543,"0.#"),1)=".",FALSE,TRUE)</formula>
    </cfRule>
    <cfRule type="expression" dxfId="1702" priority="1374">
      <formula>IF(RIGHT(TEXT(AQ543,"0.#"),1)=".",TRUE,FALSE)</formula>
    </cfRule>
  </conditionalFormatting>
  <conditionalFormatting sqref="AQ541">
    <cfRule type="expression" dxfId="1701" priority="1371">
      <formula>IF(RIGHT(TEXT(AQ541,"0.#"),1)=".",FALSE,TRUE)</formula>
    </cfRule>
    <cfRule type="expression" dxfId="1700" priority="1372">
      <formula>IF(RIGHT(TEXT(AQ541,"0.#"),1)=".",TRUE,FALSE)</formula>
    </cfRule>
  </conditionalFormatting>
  <conditionalFormatting sqref="AE566">
    <cfRule type="expression" dxfId="1699" priority="1369">
      <formula>IF(RIGHT(TEXT(AE566,"0.#"),1)=".",FALSE,TRUE)</formula>
    </cfRule>
    <cfRule type="expression" dxfId="1698" priority="1370">
      <formula>IF(RIGHT(TEXT(AE566,"0.#"),1)=".",TRUE,FALSE)</formula>
    </cfRule>
  </conditionalFormatting>
  <conditionalFormatting sqref="AE567">
    <cfRule type="expression" dxfId="1697" priority="1367">
      <formula>IF(RIGHT(TEXT(AE567,"0.#"),1)=".",FALSE,TRUE)</formula>
    </cfRule>
    <cfRule type="expression" dxfId="1696" priority="1368">
      <formula>IF(RIGHT(TEXT(AE567,"0.#"),1)=".",TRUE,FALSE)</formula>
    </cfRule>
  </conditionalFormatting>
  <conditionalFormatting sqref="AE568">
    <cfRule type="expression" dxfId="1695" priority="1365">
      <formula>IF(RIGHT(TEXT(AE568,"0.#"),1)=".",FALSE,TRUE)</formula>
    </cfRule>
    <cfRule type="expression" dxfId="1694" priority="1366">
      <formula>IF(RIGHT(TEXT(AE568,"0.#"),1)=".",TRUE,FALSE)</formula>
    </cfRule>
  </conditionalFormatting>
  <conditionalFormatting sqref="AU566">
    <cfRule type="expression" dxfId="1693" priority="1357">
      <formula>IF(RIGHT(TEXT(AU566,"0.#"),1)=".",FALSE,TRUE)</formula>
    </cfRule>
    <cfRule type="expression" dxfId="1692" priority="1358">
      <formula>IF(RIGHT(TEXT(AU566,"0.#"),1)=".",TRUE,FALSE)</formula>
    </cfRule>
  </conditionalFormatting>
  <conditionalFormatting sqref="AU567">
    <cfRule type="expression" dxfId="1691" priority="1355">
      <formula>IF(RIGHT(TEXT(AU567,"0.#"),1)=".",FALSE,TRUE)</formula>
    </cfRule>
    <cfRule type="expression" dxfId="1690" priority="1356">
      <formula>IF(RIGHT(TEXT(AU567,"0.#"),1)=".",TRUE,FALSE)</formula>
    </cfRule>
  </conditionalFormatting>
  <conditionalFormatting sqref="AU568">
    <cfRule type="expression" dxfId="1689" priority="1353">
      <formula>IF(RIGHT(TEXT(AU568,"0.#"),1)=".",FALSE,TRUE)</formula>
    </cfRule>
    <cfRule type="expression" dxfId="1688" priority="1354">
      <formula>IF(RIGHT(TEXT(AU568,"0.#"),1)=".",TRUE,FALSE)</formula>
    </cfRule>
  </conditionalFormatting>
  <conditionalFormatting sqref="AQ567">
    <cfRule type="expression" dxfId="1687" priority="1345">
      <formula>IF(RIGHT(TEXT(AQ567,"0.#"),1)=".",FALSE,TRUE)</formula>
    </cfRule>
    <cfRule type="expression" dxfId="1686" priority="1346">
      <formula>IF(RIGHT(TEXT(AQ567,"0.#"),1)=".",TRUE,FALSE)</formula>
    </cfRule>
  </conditionalFormatting>
  <conditionalFormatting sqref="AQ568">
    <cfRule type="expression" dxfId="1685" priority="1343">
      <formula>IF(RIGHT(TEXT(AQ568,"0.#"),1)=".",FALSE,TRUE)</formula>
    </cfRule>
    <cfRule type="expression" dxfId="1684" priority="1344">
      <formula>IF(RIGHT(TEXT(AQ568,"0.#"),1)=".",TRUE,FALSE)</formula>
    </cfRule>
  </conditionalFormatting>
  <conditionalFormatting sqref="AQ566">
    <cfRule type="expression" dxfId="1683" priority="1341">
      <formula>IF(RIGHT(TEXT(AQ566,"0.#"),1)=".",FALSE,TRUE)</formula>
    </cfRule>
    <cfRule type="expression" dxfId="1682" priority="1342">
      <formula>IF(RIGHT(TEXT(AQ566,"0.#"),1)=".",TRUE,FALSE)</formula>
    </cfRule>
  </conditionalFormatting>
  <conditionalFormatting sqref="AE546">
    <cfRule type="expression" dxfId="1681" priority="1339">
      <formula>IF(RIGHT(TEXT(AE546,"0.#"),1)=".",FALSE,TRUE)</formula>
    </cfRule>
    <cfRule type="expression" dxfId="1680" priority="1340">
      <formula>IF(RIGHT(TEXT(AE546,"0.#"),1)=".",TRUE,FALSE)</formula>
    </cfRule>
  </conditionalFormatting>
  <conditionalFormatting sqref="AE547">
    <cfRule type="expression" dxfId="1679" priority="1337">
      <formula>IF(RIGHT(TEXT(AE547,"0.#"),1)=".",FALSE,TRUE)</formula>
    </cfRule>
    <cfRule type="expression" dxfId="1678" priority="1338">
      <formula>IF(RIGHT(TEXT(AE547,"0.#"),1)=".",TRUE,FALSE)</formula>
    </cfRule>
  </conditionalFormatting>
  <conditionalFormatting sqref="AE548">
    <cfRule type="expression" dxfId="1677" priority="1335">
      <formula>IF(RIGHT(TEXT(AE548,"0.#"),1)=".",FALSE,TRUE)</formula>
    </cfRule>
    <cfRule type="expression" dxfId="1676" priority="1336">
      <formula>IF(RIGHT(TEXT(AE548,"0.#"),1)=".",TRUE,FALSE)</formula>
    </cfRule>
  </conditionalFormatting>
  <conditionalFormatting sqref="AU546">
    <cfRule type="expression" dxfId="1675" priority="1327">
      <formula>IF(RIGHT(TEXT(AU546,"0.#"),1)=".",FALSE,TRUE)</formula>
    </cfRule>
    <cfRule type="expression" dxfId="1674" priority="1328">
      <formula>IF(RIGHT(TEXT(AU546,"0.#"),1)=".",TRUE,FALSE)</formula>
    </cfRule>
  </conditionalFormatting>
  <conditionalFormatting sqref="AU547">
    <cfRule type="expression" dxfId="1673" priority="1325">
      <formula>IF(RIGHT(TEXT(AU547,"0.#"),1)=".",FALSE,TRUE)</formula>
    </cfRule>
    <cfRule type="expression" dxfId="1672" priority="1326">
      <formula>IF(RIGHT(TEXT(AU547,"0.#"),1)=".",TRUE,FALSE)</formula>
    </cfRule>
  </conditionalFormatting>
  <conditionalFormatting sqref="AU548">
    <cfRule type="expression" dxfId="1671" priority="1323">
      <formula>IF(RIGHT(TEXT(AU548,"0.#"),1)=".",FALSE,TRUE)</formula>
    </cfRule>
    <cfRule type="expression" dxfId="1670" priority="1324">
      <formula>IF(RIGHT(TEXT(AU548,"0.#"),1)=".",TRUE,FALSE)</formula>
    </cfRule>
  </conditionalFormatting>
  <conditionalFormatting sqref="AQ547">
    <cfRule type="expression" dxfId="1669" priority="1315">
      <formula>IF(RIGHT(TEXT(AQ547,"0.#"),1)=".",FALSE,TRUE)</formula>
    </cfRule>
    <cfRule type="expression" dxfId="1668" priority="1316">
      <formula>IF(RIGHT(TEXT(AQ547,"0.#"),1)=".",TRUE,FALSE)</formula>
    </cfRule>
  </conditionalFormatting>
  <conditionalFormatting sqref="AQ546">
    <cfRule type="expression" dxfId="1667" priority="1311">
      <formula>IF(RIGHT(TEXT(AQ546,"0.#"),1)=".",FALSE,TRUE)</formula>
    </cfRule>
    <cfRule type="expression" dxfId="1666" priority="1312">
      <formula>IF(RIGHT(TEXT(AQ546,"0.#"),1)=".",TRUE,FALSE)</formula>
    </cfRule>
  </conditionalFormatting>
  <conditionalFormatting sqref="AE551">
    <cfRule type="expression" dxfId="1665" priority="1309">
      <formula>IF(RIGHT(TEXT(AE551,"0.#"),1)=".",FALSE,TRUE)</formula>
    </cfRule>
    <cfRule type="expression" dxfId="1664" priority="1310">
      <formula>IF(RIGHT(TEXT(AE551,"0.#"),1)=".",TRUE,FALSE)</formula>
    </cfRule>
  </conditionalFormatting>
  <conditionalFormatting sqref="AE553">
    <cfRule type="expression" dxfId="1663" priority="1305">
      <formula>IF(RIGHT(TEXT(AE553,"0.#"),1)=".",FALSE,TRUE)</formula>
    </cfRule>
    <cfRule type="expression" dxfId="1662" priority="1306">
      <formula>IF(RIGHT(TEXT(AE553,"0.#"),1)=".",TRUE,FALSE)</formula>
    </cfRule>
  </conditionalFormatting>
  <conditionalFormatting sqref="AU551">
    <cfRule type="expression" dxfId="1661" priority="1297">
      <formula>IF(RIGHT(TEXT(AU551,"0.#"),1)=".",FALSE,TRUE)</formula>
    </cfRule>
    <cfRule type="expression" dxfId="1660" priority="1298">
      <formula>IF(RIGHT(TEXT(AU551,"0.#"),1)=".",TRUE,FALSE)</formula>
    </cfRule>
  </conditionalFormatting>
  <conditionalFormatting sqref="AU553">
    <cfRule type="expression" dxfId="1659" priority="1293">
      <formula>IF(RIGHT(TEXT(AU553,"0.#"),1)=".",FALSE,TRUE)</formula>
    </cfRule>
    <cfRule type="expression" dxfId="1658" priority="1294">
      <formula>IF(RIGHT(TEXT(AU553,"0.#"),1)=".",TRUE,FALSE)</formula>
    </cfRule>
  </conditionalFormatting>
  <conditionalFormatting sqref="AQ552">
    <cfRule type="expression" dxfId="1657" priority="1285">
      <formula>IF(RIGHT(TEXT(AQ552,"0.#"),1)=".",FALSE,TRUE)</formula>
    </cfRule>
    <cfRule type="expression" dxfId="1656" priority="1286">
      <formula>IF(RIGHT(TEXT(AQ552,"0.#"),1)=".",TRUE,FALSE)</formula>
    </cfRule>
  </conditionalFormatting>
  <conditionalFormatting sqref="AU561">
    <cfRule type="expression" dxfId="1655" priority="1237">
      <formula>IF(RIGHT(TEXT(AU561,"0.#"),1)=".",FALSE,TRUE)</formula>
    </cfRule>
    <cfRule type="expression" dxfId="1654" priority="1238">
      <formula>IF(RIGHT(TEXT(AU561,"0.#"),1)=".",TRUE,FALSE)</formula>
    </cfRule>
  </conditionalFormatting>
  <conditionalFormatting sqref="AU562">
    <cfRule type="expression" dxfId="1653" priority="1235">
      <formula>IF(RIGHT(TEXT(AU562,"0.#"),1)=".",FALSE,TRUE)</formula>
    </cfRule>
    <cfRule type="expression" dxfId="1652" priority="1236">
      <formula>IF(RIGHT(TEXT(AU562,"0.#"),1)=".",TRUE,FALSE)</formula>
    </cfRule>
  </conditionalFormatting>
  <conditionalFormatting sqref="AU563">
    <cfRule type="expression" dxfId="1651" priority="1233">
      <formula>IF(RIGHT(TEXT(AU563,"0.#"),1)=".",FALSE,TRUE)</formula>
    </cfRule>
    <cfRule type="expression" dxfId="1650" priority="1234">
      <formula>IF(RIGHT(TEXT(AU563,"0.#"),1)=".",TRUE,FALSE)</formula>
    </cfRule>
  </conditionalFormatting>
  <conditionalFormatting sqref="AQ562">
    <cfRule type="expression" dxfId="1649" priority="1225">
      <formula>IF(RIGHT(TEXT(AQ562,"0.#"),1)=".",FALSE,TRUE)</formula>
    </cfRule>
    <cfRule type="expression" dxfId="1648" priority="1226">
      <formula>IF(RIGHT(TEXT(AQ562,"0.#"),1)=".",TRUE,FALSE)</formula>
    </cfRule>
  </conditionalFormatting>
  <conditionalFormatting sqref="AQ563">
    <cfRule type="expression" dxfId="1647" priority="1223">
      <formula>IF(RIGHT(TEXT(AQ563,"0.#"),1)=".",FALSE,TRUE)</formula>
    </cfRule>
    <cfRule type="expression" dxfId="1646" priority="1224">
      <formula>IF(RIGHT(TEXT(AQ563,"0.#"),1)=".",TRUE,FALSE)</formula>
    </cfRule>
  </conditionalFormatting>
  <conditionalFormatting sqref="AQ561">
    <cfRule type="expression" dxfId="1645" priority="1221">
      <formula>IF(RIGHT(TEXT(AQ561,"0.#"),1)=".",FALSE,TRUE)</formula>
    </cfRule>
    <cfRule type="expression" dxfId="1644" priority="1222">
      <formula>IF(RIGHT(TEXT(AQ561,"0.#"),1)=".",TRUE,FALSE)</formula>
    </cfRule>
  </conditionalFormatting>
  <conditionalFormatting sqref="AE571">
    <cfRule type="expression" dxfId="1643" priority="1219">
      <formula>IF(RIGHT(TEXT(AE571,"0.#"),1)=".",FALSE,TRUE)</formula>
    </cfRule>
    <cfRule type="expression" dxfId="1642" priority="1220">
      <formula>IF(RIGHT(TEXT(AE571,"0.#"),1)=".",TRUE,FALSE)</formula>
    </cfRule>
  </conditionalFormatting>
  <conditionalFormatting sqref="AE572">
    <cfRule type="expression" dxfId="1641" priority="1217">
      <formula>IF(RIGHT(TEXT(AE572,"0.#"),1)=".",FALSE,TRUE)</formula>
    </cfRule>
    <cfRule type="expression" dxfId="1640" priority="1218">
      <formula>IF(RIGHT(TEXT(AE572,"0.#"),1)=".",TRUE,FALSE)</formula>
    </cfRule>
  </conditionalFormatting>
  <conditionalFormatting sqref="AE573">
    <cfRule type="expression" dxfId="1639" priority="1215">
      <formula>IF(RIGHT(TEXT(AE573,"0.#"),1)=".",FALSE,TRUE)</formula>
    </cfRule>
    <cfRule type="expression" dxfId="1638" priority="1216">
      <formula>IF(RIGHT(TEXT(AE573,"0.#"),1)=".",TRUE,FALSE)</formula>
    </cfRule>
  </conditionalFormatting>
  <conditionalFormatting sqref="AU571">
    <cfRule type="expression" dxfId="1637" priority="1207">
      <formula>IF(RIGHT(TEXT(AU571,"0.#"),1)=".",FALSE,TRUE)</formula>
    </cfRule>
    <cfRule type="expression" dxfId="1636" priority="1208">
      <formula>IF(RIGHT(TEXT(AU571,"0.#"),1)=".",TRUE,FALSE)</formula>
    </cfRule>
  </conditionalFormatting>
  <conditionalFormatting sqref="AU572">
    <cfRule type="expression" dxfId="1635" priority="1205">
      <formula>IF(RIGHT(TEXT(AU572,"0.#"),1)=".",FALSE,TRUE)</formula>
    </cfRule>
    <cfRule type="expression" dxfId="1634" priority="1206">
      <formula>IF(RIGHT(TEXT(AU572,"0.#"),1)=".",TRUE,FALSE)</formula>
    </cfRule>
  </conditionalFormatting>
  <conditionalFormatting sqref="AU573">
    <cfRule type="expression" dxfId="1633" priority="1203">
      <formula>IF(RIGHT(TEXT(AU573,"0.#"),1)=".",FALSE,TRUE)</formula>
    </cfRule>
    <cfRule type="expression" dxfId="1632" priority="1204">
      <formula>IF(RIGHT(TEXT(AU573,"0.#"),1)=".",TRUE,FALSE)</formula>
    </cfRule>
  </conditionalFormatting>
  <conditionalFormatting sqref="AQ572">
    <cfRule type="expression" dxfId="1631" priority="1195">
      <formula>IF(RIGHT(TEXT(AQ572,"0.#"),1)=".",FALSE,TRUE)</formula>
    </cfRule>
    <cfRule type="expression" dxfId="1630" priority="1196">
      <formula>IF(RIGHT(TEXT(AQ572,"0.#"),1)=".",TRUE,FALSE)</formula>
    </cfRule>
  </conditionalFormatting>
  <conditionalFormatting sqref="AQ573">
    <cfRule type="expression" dxfId="1629" priority="1193">
      <formula>IF(RIGHT(TEXT(AQ573,"0.#"),1)=".",FALSE,TRUE)</formula>
    </cfRule>
    <cfRule type="expression" dxfId="1628" priority="1194">
      <formula>IF(RIGHT(TEXT(AQ573,"0.#"),1)=".",TRUE,FALSE)</formula>
    </cfRule>
  </conditionalFormatting>
  <conditionalFormatting sqref="AQ571">
    <cfRule type="expression" dxfId="1627" priority="1191">
      <formula>IF(RIGHT(TEXT(AQ571,"0.#"),1)=".",FALSE,TRUE)</formula>
    </cfRule>
    <cfRule type="expression" dxfId="1626" priority="1192">
      <formula>IF(RIGHT(TEXT(AQ571,"0.#"),1)=".",TRUE,FALSE)</formula>
    </cfRule>
  </conditionalFormatting>
  <conditionalFormatting sqref="AE576">
    <cfRule type="expression" dxfId="1625" priority="1189">
      <formula>IF(RIGHT(TEXT(AE576,"0.#"),1)=".",FALSE,TRUE)</formula>
    </cfRule>
    <cfRule type="expression" dxfId="1624" priority="1190">
      <formula>IF(RIGHT(TEXT(AE576,"0.#"),1)=".",TRUE,FALSE)</formula>
    </cfRule>
  </conditionalFormatting>
  <conditionalFormatting sqref="AE577">
    <cfRule type="expression" dxfId="1623" priority="1187">
      <formula>IF(RIGHT(TEXT(AE577,"0.#"),1)=".",FALSE,TRUE)</formula>
    </cfRule>
    <cfRule type="expression" dxfId="1622" priority="1188">
      <formula>IF(RIGHT(TEXT(AE577,"0.#"),1)=".",TRUE,FALSE)</formula>
    </cfRule>
  </conditionalFormatting>
  <conditionalFormatting sqref="AE578">
    <cfRule type="expression" dxfId="1621" priority="1185">
      <formula>IF(RIGHT(TEXT(AE578,"0.#"),1)=".",FALSE,TRUE)</formula>
    </cfRule>
    <cfRule type="expression" dxfId="1620" priority="1186">
      <formula>IF(RIGHT(TEXT(AE578,"0.#"),1)=".",TRUE,FALSE)</formula>
    </cfRule>
  </conditionalFormatting>
  <conditionalFormatting sqref="AU576">
    <cfRule type="expression" dxfId="1619" priority="1177">
      <formula>IF(RIGHT(TEXT(AU576,"0.#"),1)=".",FALSE,TRUE)</formula>
    </cfRule>
    <cfRule type="expression" dxfId="1618" priority="1178">
      <formula>IF(RIGHT(TEXT(AU576,"0.#"),1)=".",TRUE,FALSE)</formula>
    </cfRule>
  </conditionalFormatting>
  <conditionalFormatting sqref="AU577">
    <cfRule type="expression" dxfId="1617" priority="1175">
      <formula>IF(RIGHT(TEXT(AU577,"0.#"),1)=".",FALSE,TRUE)</formula>
    </cfRule>
    <cfRule type="expression" dxfId="1616" priority="1176">
      <formula>IF(RIGHT(TEXT(AU577,"0.#"),1)=".",TRUE,FALSE)</formula>
    </cfRule>
  </conditionalFormatting>
  <conditionalFormatting sqref="AU578">
    <cfRule type="expression" dxfId="1615" priority="1173">
      <formula>IF(RIGHT(TEXT(AU578,"0.#"),1)=".",FALSE,TRUE)</formula>
    </cfRule>
    <cfRule type="expression" dxfId="1614" priority="1174">
      <formula>IF(RIGHT(TEXT(AU578,"0.#"),1)=".",TRUE,FALSE)</formula>
    </cfRule>
  </conditionalFormatting>
  <conditionalFormatting sqref="AQ577">
    <cfRule type="expression" dxfId="1613" priority="1165">
      <formula>IF(RIGHT(TEXT(AQ577,"0.#"),1)=".",FALSE,TRUE)</formula>
    </cfRule>
    <cfRule type="expression" dxfId="1612" priority="1166">
      <formula>IF(RIGHT(TEXT(AQ577,"0.#"),1)=".",TRUE,FALSE)</formula>
    </cfRule>
  </conditionalFormatting>
  <conditionalFormatting sqref="AQ578">
    <cfRule type="expression" dxfId="1611" priority="1163">
      <formula>IF(RIGHT(TEXT(AQ578,"0.#"),1)=".",FALSE,TRUE)</formula>
    </cfRule>
    <cfRule type="expression" dxfId="1610" priority="1164">
      <formula>IF(RIGHT(TEXT(AQ578,"0.#"),1)=".",TRUE,FALSE)</formula>
    </cfRule>
  </conditionalFormatting>
  <conditionalFormatting sqref="AQ576">
    <cfRule type="expression" dxfId="1609" priority="1161">
      <formula>IF(RIGHT(TEXT(AQ576,"0.#"),1)=".",FALSE,TRUE)</formula>
    </cfRule>
    <cfRule type="expression" dxfId="1608" priority="1162">
      <formula>IF(RIGHT(TEXT(AQ576,"0.#"),1)=".",TRUE,FALSE)</formula>
    </cfRule>
  </conditionalFormatting>
  <conditionalFormatting sqref="AE581">
    <cfRule type="expression" dxfId="1607" priority="1159">
      <formula>IF(RIGHT(TEXT(AE581,"0.#"),1)=".",FALSE,TRUE)</formula>
    </cfRule>
    <cfRule type="expression" dxfId="1606" priority="1160">
      <formula>IF(RIGHT(TEXT(AE581,"0.#"),1)=".",TRUE,FALSE)</formula>
    </cfRule>
  </conditionalFormatting>
  <conditionalFormatting sqref="AE582">
    <cfRule type="expression" dxfId="1605" priority="1157">
      <formula>IF(RIGHT(TEXT(AE582,"0.#"),1)=".",FALSE,TRUE)</formula>
    </cfRule>
    <cfRule type="expression" dxfId="1604" priority="1158">
      <formula>IF(RIGHT(TEXT(AE582,"0.#"),1)=".",TRUE,FALSE)</formula>
    </cfRule>
  </conditionalFormatting>
  <conditionalFormatting sqref="AE583">
    <cfRule type="expression" dxfId="1603" priority="1155">
      <formula>IF(RIGHT(TEXT(AE583,"0.#"),1)=".",FALSE,TRUE)</formula>
    </cfRule>
    <cfRule type="expression" dxfId="1602" priority="1156">
      <formula>IF(RIGHT(TEXT(AE583,"0.#"),1)=".",TRUE,FALSE)</formula>
    </cfRule>
  </conditionalFormatting>
  <conditionalFormatting sqref="AU581">
    <cfRule type="expression" dxfId="1601" priority="1147">
      <formula>IF(RIGHT(TEXT(AU581,"0.#"),1)=".",FALSE,TRUE)</formula>
    </cfRule>
    <cfRule type="expression" dxfId="1600" priority="1148">
      <formula>IF(RIGHT(TEXT(AU581,"0.#"),1)=".",TRUE,FALSE)</formula>
    </cfRule>
  </conditionalFormatting>
  <conditionalFormatting sqref="AQ582">
    <cfRule type="expression" dxfId="1599" priority="1135">
      <formula>IF(RIGHT(TEXT(AQ582,"0.#"),1)=".",FALSE,TRUE)</formula>
    </cfRule>
    <cfRule type="expression" dxfId="1598" priority="1136">
      <formula>IF(RIGHT(TEXT(AQ582,"0.#"),1)=".",TRUE,FALSE)</formula>
    </cfRule>
  </conditionalFormatting>
  <conditionalFormatting sqref="AQ583">
    <cfRule type="expression" dxfId="1597" priority="1133">
      <formula>IF(RIGHT(TEXT(AQ583,"0.#"),1)=".",FALSE,TRUE)</formula>
    </cfRule>
    <cfRule type="expression" dxfId="1596" priority="1134">
      <formula>IF(RIGHT(TEXT(AQ583,"0.#"),1)=".",TRUE,FALSE)</formula>
    </cfRule>
  </conditionalFormatting>
  <conditionalFormatting sqref="AQ581">
    <cfRule type="expression" dxfId="1595" priority="1131">
      <formula>IF(RIGHT(TEXT(AQ581,"0.#"),1)=".",FALSE,TRUE)</formula>
    </cfRule>
    <cfRule type="expression" dxfId="1594" priority="1132">
      <formula>IF(RIGHT(TEXT(AQ581,"0.#"),1)=".",TRUE,FALSE)</formula>
    </cfRule>
  </conditionalFormatting>
  <conditionalFormatting sqref="AE586">
    <cfRule type="expression" dxfId="1593" priority="1129">
      <formula>IF(RIGHT(TEXT(AE586,"0.#"),1)=".",FALSE,TRUE)</formula>
    </cfRule>
    <cfRule type="expression" dxfId="1592" priority="1130">
      <formula>IF(RIGHT(TEXT(AE586,"0.#"),1)=".",TRUE,FALSE)</formula>
    </cfRule>
  </conditionalFormatting>
  <conditionalFormatting sqref="AM588">
    <cfRule type="expression" dxfId="1591" priority="1119">
      <formula>IF(RIGHT(TEXT(AM588,"0.#"),1)=".",FALSE,TRUE)</formula>
    </cfRule>
    <cfRule type="expression" dxfId="1590" priority="1120">
      <formula>IF(RIGHT(TEXT(AM588,"0.#"),1)=".",TRUE,FALSE)</formula>
    </cfRule>
  </conditionalFormatting>
  <conditionalFormatting sqref="AE587">
    <cfRule type="expression" dxfId="1589" priority="1127">
      <formula>IF(RIGHT(TEXT(AE587,"0.#"),1)=".",FALSE,TRUE)</formula>
    </cfRule>
    <cfRule type="expression" dxfId="1588" priority="1128">
      <formula>IF(RIGHT(TEXT(AE587,"0.#"),1)=".",TRUE,FALSE)</formula>
    </cfRule>
  </conditionalFormatting>
  <conditionalFormatting sqref="AE588">
    <cfRule type="expression" dxfId="1587" priority="1125">
      <formula>IF(RIGHT(TEXT(AE588,"0.#"),1)=".",FALSE,TRUE)</formula>
    </cfRule>
    <cfRule type="expression" dxfId="1586" priority="1126">
      <formula>IF(RIGHT(TEXT(AE588,"0.#"),1)=".",TRUE,FALSE)</formula>
    </cfRule>
  </conditionalFormatting>
  <conditionalFormatting sqref="AM586">
    <cfRule type="expression" dxfId="1585" priority="1123">
      <formula>IF(RIGHT(TEXT(AM586,"0.#"),1)=".",FALSE,TRUE)</formula>
    </cfRule>
    <cfRule type="expression" dxfId="1584" priority="1124">
      <formula>IF(RIGHT(TEXT(AM586,"0.#"),1)=".",TRUE,FALSE)</formula>
    </cfRule>
  </conditionalFormatting>
  <conditionalFormatting sqref="AM587">
    <cfRule type="expression" dxfId="1583" priority="1121">
      <formula>IF(RIGHT(TEXT(AM587,"0.#"),1)=".",FALSE,TRUE)</formula>
    </cfRule>
    <cfRule type="expression" dxfId="1582" priority="1122">
      <formula>IF(RIGHT(TEXT(AM587,"0.#"),1)=".",TRUE,FALSE)</formula>
    </cfRule>
  </conditionalFormatting>
  <conditionalFormatting sqref="AU586">
    <cfRule type="expression" dxfId="1581" priority="1117">
      <formula>IF(RIGHT(TEXT(AU586,"0.#"),1)=".",FALSE,TRUE)</formula>
    </cfRule>
    <cfRule type="expression" dxfId="1580" priority="1118">
      <formula>IF(RIGHT(TEXT(AU586,"0.#"),1)=".",TRUE,FALSE)</formula>
    </cfRule>
  </conditionalFormatting>
  <conditionalFormatting sqref="AU587">
    <cfRule type="expression" dxfId="1579" priority="1115">
      <formula>IF(RIGHT(TEXT(AU587,"0.#"),1)=".",FALSE,TRUE)</formula>
    </cfRule>
    <cfRule type="expression" dxfId="1578" priority="1116">
      <formula>IF(RIGHT(TEXT(AU587,"0.#"),1)=".",TRUE,FALSE)</formula>
    </cfRule>
  </conditionalFormatting>
  <conditionalFormatting sqref="AU588">
    <cfRule type="expression" dxfId="1577" priority="1113">
      <formula>IF(RIGHT(TEXT(AU588,"0.#"),1)=".",FALSE,TRUE)</formula>
    </cfRule>
    <cfRule type="expression" dxfId="1576" priority="1114">
      <formula>IF(RIGHT(TEXT(AU588,"0.#"),1)=".",TRUE,FALSE)</formula>
    </cfRule>
  </conditionalFormatting>
  <conditionalFormatting sqref="AI588">
    <cfRule type="expression" dxfId="1575" priority="1107">
      <formula>IF(RIGHT(TEXT(AI588,"0.#"),1)=".",FALSE,TRUE)</formula>
    </cfRule>
    <cfRule type="expression" dxfId="1574" priority="1108">
      <formula>IF(RIGHT(TEXT(AI588,"0.#"),1)=".",TRUE,FALSE)</formula>
    </cfRule>
  </conditionalFormatting>
  <conditionalFormatting sqref="AI586">
    <cfRule type="expression" dxfId="1573" priority="1111">
      <formula>IF(RIGHT(TEXT(AI586,"0.#"),1)=".",FALSE,TRUE)</formula>
    </cfRule>
    <cfRule type="expression" dxfId="1572" priority="1112">
      <formula>IF(RIGHT(TEXT(AI586,"0.#"),1)=".",TRUE,FALSE)</formula>
    </cfRule>
  </conditionalFormatting>
  <conditionalFormatting sqref="AI587">
    <cfRule type="expression" dxfId="1571" priority="1109">
      <formula>IF(RIGHT(TEXT(AI587,"0.#"),1)=".",FALSE,TRUE)</formula>
    </cfRule>
    <cfRule type="expression" dxfId="1570" priority="1110">
      <formula>IF(RIGHT(TEXT(AI587,"0.#"),1)=".",TRUE,FALSE)</formula>
    </cfRule>
  </conditionalFormatting>
  <conditionalFormatting sqref="AQ587">
    <cfRule type="expression" dxfId="1569" priority="1105">
      <formula>IF(RIGHT(TEXT(AQ587,"0.#"),1)=".",FALSE,TRUE)</formula>
    </cfRule>
    <cfRule type="expression" dxfId="1568" priority="1106">
      <formula>IF(RIGHT(TEXT(AQ587,"0.#"),1)=".",TRUE,FALSE)</formula>
    </cfRule>
  </conditionalFormatting>
  <conditionalFormatting sqref="AQ588">
    <cfRule type="expression" dxfId="1567" priority="1103">
      <formula>IF(RIGHT(TEXT(AQ588,"0.#"),1)=".",FALSE,TRUE)</formula>
    </cfRule>
    <cfRule type="expression" dxfId="1566" priority="1104">
      <formula>IF(RIGHT(TEXT(AQ588,"0.#"),1)=".",TRUE,FALSE)</formula>
    </cfRule>
  </conditionalFormatting>
  <conditionalFormatting sqref="AQ586">
    <cfRule type="expression" dxfId="1565" priority="1101">
      <formula>IF(RIGHT(TEXT(AQ586,"0.#"),1)=".",FALSE,TRUE)</formula>
    </cfRule>
    <cfRule type="expression" dxfId="1564" priority="1102">
      <formula>IF(RIGHT(TEXT(AQ586,"0.#"),1)=".",TRUE,FALSE)</formula>
    </cfRule>
  </conditionalFormatting>
  <conditionalFormatting sqref="AE595">
    <cfRule type="expression" dxfId="1563" priority="1099">
      <formula>IF(RIGHT(TEXT(AE595,"0.#"),1)=".",FALSE,TRUE)</formula>
    </cfRule>
    <cfRule type="expression" dxfId="1562" priority="1100">
      <formula>IF(RIGHT(TEXT(AE595,"0.#"),1)=".",TRUE,FALSE)</formula>
    </cfRule>
  </conditionalFormatting>
  <conditionalFormatting sqref="AE596">
    <cfRule type="expression" dxfId="1561" priority="1097">
      <formula>IF(RIGHT(TEXT(AE596,"0.#"),1)=".",FALSE,TRUE)</formula>
    </cfRule>
    <cfRule type="expression" dxfId="1560" priority="1098">
      <formula>IF(RIGHT(TEXT(AE596,"0.#"),1)=".",TRUE,FALSE)</formula>
    </cfRule>
  </conditionalFormatting>
  <conditionalFormatting sqref="AE597">
    <cfRule type="expression" dxfId="1559" priority="1095">
      <formula>IF(RIGHT(TEXT(AE597,"0.#"),1)=".",FALSE,TRUE)</formula>
    </cfRule>
    <cfRule type="expression" dxfId="1558" priority="1096">
      <formula>IF(RIGHT(TEXT(AE597,"0.#"),1)=".",TRUE,FALSE)</formula>
    </cfRule>
  </conditionalFormatting>
  <conditionalFormatting sqref="AU595">
    <cfRule type="expression" dxfId="1557" priority="1087">
      <formula>IF(RIGHT(TEXT(AU595,"0.#"),1)=".",FALSE,TRUE)</formula>
    </cfRule>
    <cfRule type="expression" dxfId="1556" priority="1088">
      <formula>IF(RIGHT(TEXT(AU595,"0.#"),1)=".",TRUE,FALSE)</formula>
    </cfRule>
  </conditionalFormatting>
  <conditionalFormatting sqref="AU596">
    <cfRule type="expression" dxfId="1555" priority="1085">
      <formula>IF(RIGHT(TEXT(AU596,"0.#"),1)=".",FALSE,TRUE)</formula>
    </cfRule>
    <cfRule type="expression" dxfId="1554" priority="1086">
      <formula>IF(RIGHT(TEXT(AU596,"0.#"),1)=".",TRUE,FALSE)</formula>
    </cfRule>
  </conditionalFormatting>
  <conditionalFormatting sqref="AU597">
    <cfRule type="expression" dxfId="1553" priority="1083">
      <formula>IF(RIGHT(TEXT(AU597,"0.#"),1)=".",FALSE,TRUE)</formula>
    </cfRule>
    <cfRule type="expression" dxfId="1552" priority="1084">
      <formula>IF(RIGHT(TEXT(AU597,"0.#"),1)=".",TRUE,FALSE)</formula>
    </cfRule>
  </conditionalFormatting>
  <conditionalFormatting sqref="AQ596">
    <cfRule type="expression" dxfId="1551" priority="1075">
      <formula>IF(RIGHT(TEXT(AQ596,"0.#"),1)=".",FALSE,TRUE)</formula>
    </cfRule>
    <cfRule type="expression" dxfId="1550" priority="1076">
      <formula>IF(RIGHT(TEXT(AQ596,"0.#"),1)=".",TRUE,FALSE)</formula>
    </cfRule>
  </conditionalFormatting>
  <conditionalFormatting sqref="AQ597">
    <cfRule type="expression" dxfId="1549" priority="1073">
      <formula>IF(RIGHT(TEXT(AQ597,"0.#"),1)=".",FALSE,TRUE)</formula>
    </cfRule>
    <cfRule type="expression" dxfId="1548" priority="1074">
      <formula>IF(RIGHT(TEXT(AQ597,"0.#"),1)=".",TRUE,FALSE)</formula>
    </cfRule>
  </conditionalFormatting>
  <conditionalFormatting sqref="AQ595">
    <cfRule type="expression" dxfId="1547" priority="1071">
      <formula>IF(RIGHT(TEXT(AQ595,"0.#"),1)=".",FALSE,TRUE)</formula>
    </cfRule>
    <cfRule type="expression" dxfId="1546" priority="1072">
      <formula>IF(RIGHT(TEXT(AQ595,"0.#"),1)=".",TRUE,FALSE)</formula>
    </cfRule>
  </conditionalFormatting>
  <conditionalFormatting sqref="AE620">
    <cfRule type="expression" dxfId="1545" priority="1069">
      <formula>IF(RIGHT(TEXT(AE620,"0.#"),1)=".",FALSE,TRUE)</formula>
    </cfRule>
    <cfRule type="expression" dxfId="1544" priority="1070">
      <formula>IF(RIGHT(TEXT(AE620,"0.#"),1)=".",TRUE,FALSE)</formula>
    </cfRule>
  </conditionalFormatting>
  <conditionalFormatting sqref="AE621">
    <cfRule type="expression" dxfId="1543" priority="1067">
      <formula>IF(RIGHT(TEXT(AE621,"0.#"),1)=".",FALSE,TRUE)</formula>
    </cfRule>
    <cfRule type="expression" dxfId="1542" priority="1068">
      <formula>IF(RIGHT(TEXT(AE621,"0.#"),1)=".",TRUE,FALSE)</formula>
    </cfRule>
  </conditionalFormatting>
  <conditionalFormatting sqref="AE622">
    <cfRule type="expression" dxfId="1541" priority="1065">
      <formula>IF(RIGHT(TEXT(AE622,"0.#"),1)=".",FALSE,TRUE)</formula>
    </cfRule>
    <cfRule type="expression" dxfId="1540" priority="1066">
      <formula>IF(RIGHT(TEXT(AE622,"0.#"),1)=".",TRUE,FALSE)</formula>
    </cfRule>
  </conditionalFormatting>
  <conditionalFormatting sqref="AU620">
    <cfRule type="expression" dxfId="1539" priority="1057">
      <formula>IF(RIGHT(TEXT(AU620,"0.#"),1)=".",FALSE,TRUE)</formula>
    </cfRule>
    <cfRule type="expression" dxfId="1538" priority="1058">
      <formula>IF(RIGHT(TEXT(AU620,"0.#"),1)=".",TRUE,FALSE)</formula>
    </cfRule>
  </conditionalFormatting>
  <conditionalFormatting sqref="AU621">
    <cfRule type="expression" dxfId="1537" priority="1055">
      <formula>IF(RIGHT(TEXT(AU621,"0.#"),1)=".",FALSE,TRUE)</formula>
    </cfRule>
    <cfRule type="expression" dxfId="1536" priority="1056">
      <formula>IF(RIGHT(TEXT(AU621,"0.#"),1)=".",TRUE,FALSE)</formula>
    </cfRule>
  </conditionalFormatting>
  <conditionalFormatting sqref="AU622">
    <cfRule type="expression" dxfId="1535" priority="1053">
      <formula>IF(RIGHT(TEXT(AU622,"0.#"),1)=".",FALSE,TRUE)</formula>
    </cfRule>
    <cfRule type="expression" dxfId="1534" priority="1054">
      <formula>IF(RIGHT(TEXT(AU622,"0.#"),1)=".",TRUE,FALSE)</formula>
    </cfRule>
  </conditionalFormatting>
  <conditionalFormatting sqref="AQ621">
    <cfRule type="expression" dxfId="1533" priority="1045">
      <formula>IF(RIGHT(TEXT(AQ621,"0.#"),1)=".",FALSE,TRUE)</formula>
    </cfRule>
    <cfRule type="expression" dxfId="1532" priority="1046">
      <formula>IF(RIGHT(TEXT(AQ621,"0.#"),1)=".",TRUE,FALSE)</formula>
    </cfRule>
  </conditionalFormatting>
  <conditionalFormatting sqref="AQ622">
    <cfRule type="expression" dxfId="1531" priority="1043">
      <formula>IF(RIGHT(TEXT(AQ622,"0.#"),1)=".",FALSE,TRUE)</formula>
    </cfRule>
    <cfRule type="expression" dxfId="1530" priority="1044">
      <formula>IF(RIGHT(TEXT(AQ622,"0.#"),1)=".",TRUE,FALSE)</formula>
    </cfRule>
  </conditionalFormatting>
  <conditionalFormatting sqref="AQ620">
    <cfRule type="expression" dxfId="1529" priority="1041">
      <formula>IF(RIGHT(TEXT(AQ620,"0.#"),1)=".",FALSE,TRUE)</formula>
    </cfRule>
    <cfRule type="expression" dxfId="1528" priority="1042">
      <formula>IF(RIGHT(TEXT(AQ620,"0.#"),1)=".",TRUE,FALSE)</formula>
    </cfRule>
  </conditionalFormatting>
  <conditionalFormatting sqref="AE600">
    <cfRule type="expression" dxfId="1527" priority="1039">
      <formula>IF(RIGHT(TEXT(AE600,"0.#"),1)=".",FALSE,TRUE)</formula>
    </cfRule>
    <cfRule type="expression" dxfId="1526" priority="1040">
      <formula>IF(RIGHT(TEXT(AE600,"0.#"),1)=".",TRUE,FALSE)</formula>
    </cfRule>
  </conditionalFormatting>
  <conditionalFormatting sqref="AE601">
    <cfRule type="expression" dxfId="1525" priority="1037">
      <formula>IF(RIGHT(TEXT(AE601,"0.#"),1)=".",FALSE,TRUE)</formula>
    </cfRule>
    <cfRule type="expression" dxfId="1524" priority="1038">
      <formula>IF(RIGHT(TEXT(AE601,"0.#"),1)=".",TRUE,FALSE)</formula>
    </cfRule>
  </conditionalFormatting>
  <conditionalFormatting sqref="AE602">
    <cfRule type="expression" dxfId="1523" priority="1035">
      <formula>IF(RIGHT(TEXT(AE602,"0.#"),1)=".",FALSE,TRUE)</formula>
    </cfRule>
    <cfRule type="expression" dxfId="1522" priority="1036">
      <formula>IF(RIGHT(TEXT(AE602,"0.#"),1)=".",TRUE,FALSE)</formula>
    </cfRule>
  </conditionalFormatting>
  <conditionalFormatting sqref="AU600">
    <cfRule type="expression" dxfId="1521" priority="1027">
      <formula>IF(RIGHT(TEXT(AU600,"0.#"),1)=".",FALSE,TRUE)</formula>
    </cfRule>
    <cfRule type="expression" dxfId="1520" priority="1028">
      <formula>IF(RIGHT(TEXT(AU600,"0.#"),1)=".",TRUE,FALSE)</formula>
    </cfRule>
  </conditionalFormatting>
  <conditionalFormatting sqref="AU601">
    <cfRule type="expression" dxfId="1519" priority="1025">
      <formula>IF(RIGHT(TEXT(AU601,"0.#"),1)=".",FALSE,TRUE)</formula>
    </cfRule>
    <cfRule type="expression" dxfId="1518" priority="1026">
      <formula>IF(RIGHT(TEXT(AU601,"0.#"),1)=".",TRUE,FALSE)</formula>
    </cfRule>
  </conditionalFormatting>
  <conditionalFormatting sqref="AU602">
    <cfRule type="expression" dxfId="1517" priority="1023">
      <formula>IF(RIGHT(TEXT(AU602,"0.#"),1)=".",FALSE,TRUE)</formula>
    </cfRule>
    <cfRule type="expression" dxfId="1516" priority="1024">
      <formula>IF(RIGHT(TEXT(AU602,"0.#"),1)=".",TRUE,FALSE)</formula>
    </cfRule>
  </conditionalFormatting>
  <conditionalFormatting sqref="AQ601">
    <cfRule type="expression" dxfId="1515" priority="1015">
      <formula>IF(RIGHT(TEXT(AQ601,"0.#"),1)=".",FALSE,TRUE)</formula>
    </cfRule>
    <cfRule type="expression" dxfId="1514" priority="1016">
      <formula>IF(RIGHT(TEXT(AQ601,"0.#"),1)=".",TRUE,FALSE)</formula>
    </cfRule>
  </conditionalFormatting>
  <conditionalFormatting sqref="AQ602">
    <cfRule type="expression" dxfId="1513" priority="1013">
      <formula>IF(RIGHT(TEXT(AQ602,"0.#"),1)=".",FALSE,TRUE)</formula>
    </cfRule>
    <cfRule type="expression" dxfId="1512" priority="1014">
      <formula>IF(RIGHT(TEXT(AQ602,"0.#"),1)=".",TRUE,FALSE)</formula>
    </cfRule>
  </conditionalFormatting>
  <conditionalFormatting sqref="AQ600">
    <cfRule type="expression" dxfId="1511" priority="1011">
      <formula>IF(RIGHT(TEXT(AQ600,"0.#"),1)=".",FALSE,TRUE)</formula>
    </cfRule>
    <cfRule type="expression" dxfId="1510" priority="1012">
      <formula>IF(RIGHT(TEXT(AQ600,"0.#"),1)=".",TRUE,FALSE)</formula>
    </cfRule>
  </conditionalFormatting>
  <conditionalFormatting sqref="AE605">
    <cfRule type="expression" dxfId="1509" priority="1009">
      <formula>IF(RIGHT(TEXT(AE605,"0.#"),1)=".",FALSE,TRUE)</formula>
    </cfRule>
    <cfRule type="expression" dxfId="1508" priority="1010">
      <formula>IF(RIGHT(TEXT(AE605,"0.#"),1)=".",TRUE,FALSE)</formula>
    </cfRule>
  </conditionalFormatting>
  <conditionalFormatting sqref="AE606">
    <cfRule type="expression" dxfId="1507" priority="1007">
      <formula>IF(RIGHT(TEXT(AE606,"0.#"),1)=".",FALSE,TRUE)</formula>
    </cfRule>
    <cfRule type="expression" dxfId="1506" priority="1008">
      <formula>IF(RIGHT(TEXT(AE606,"0.#"),1)=".",TRUE,FALSE)</formula>
    </cfRule>
  </conditionalFormatting>
  <conditionalFormatting sqref="AE607">
    <cfRule type="expression" dxfId="1505" priority="1005">
      <formula>IF(RIGHT(TEXT(AE607,"0.#"),1)=".",FALSE,TRUE)</formula>
    </cfRule>
    <cfRule type="expression" dxfId="1504" priority="1006">
      <formula>IF(RIGHT(TEXT(AE607,"0.#"),1)=".",TRUE,FALSE)</formula>
    </cfRule>
  </conditionalFormatting>
  <conditionalFormatting sqref="AU605">
    <cfRule type="expression" dxfId="1503" priority="997">
      <formula>IF(RIGHT(TEXT(AU605,"0.#"),1)=".",FALSE,TRUE)</formula>
    </cfRule>
    <cfRule type="expression" dxfId="1502" priority="998">
      <formula>IF(RIGHT(TEXT(AU605,"0.#"),1)=".",TRUE,FALSE)</formula>
    </cfRule>
  </conditionalFormatting>
  <conditionalFormatting sqref="AU606">
    <cfRule type="expression" dxfId="1501" priority="995">
      <formula>IF(RIGHT(TEXT(AU606,"0.#"),1)=".",FALSE,TRUE)</formula>
    </cfRule>
    <cfRule type="expression" dxfId="1500" priority="996">
      <formula>IF(RIGHT(TEXT(AU606,"0.#"),1)=".",TRUE,FALSE)</formula>
    </cfRule>
  </conditionalFormatting>
  <conditionalFormatting sqref="AU607">
    <cfRule type="expression" dxfId="1499" priority="993">
      <formula>IF(RIGHT(TEXT(AU607,"0.#"),1)=".",FALSE,TRUE)</formula>
    </cfRule>
    <cfRule type="expression" dxfId="1498" priority="994">
      <formula>IF(RIGHT(TEXT(AU607,"0.#"),1)=".",TRUE,FALSE)</formula>
    </cfRule>
  </conditionalFormatting>
  <conditionalFormatting sqref="AQ606">
    <cfRule type="expression" dxfId="1497" priority="985">
      <formula>IF(RIGHT(TEXT(AQ606,"0.#"),1)=".",FALSE,TRUE)</formula>
    </cfRule>
    <cfRule type="expression" dxfId="1496" priority="986">
      <formula>IF(RIGHT(TEXT(AQ606,"0.#"),1)=".",TRUE,FALSE)</formula>
    </cfRule>
  </conditionalFormatting>
  <conditionalFormatting sqref="AQ607">
    <cfRule type="expression" dxfId="1495" priority="983">
      <formula>IF(RIGHT(TEXT(AQ607,"0.#"),1)=".",FALSE,TRUE)</formula>
    </cfRule>
    <cfRule type="expression" dxfId="1494" priority="984">
      <formula>IF(RIGHT(TEXT(AQ607,"0.#"),1)=".",TRUE,FALSE)</formula>
    </cfRule>
  </conditionalFormatting>
  <conditionalFormatting sqref="AQ605">
    <cfRule type="expression" dxfId="1493" priority="981">
      <formula>IF(RIGHT(TEXT(AQ605,"0.#"),1)=".",FALSE,TRUE)</formula>
    </cfRule>
    <cfRule type="expression" dxfId="1492" priority="982">
      <formula>IF(RIGHT(TEXT(AQ605,"0.#"),1)=".",TRUE,FALSE)</formula>
    </cfRule>
  </conditionalFormatting>
  <conditionalFormatting sqref="AE610">
    <cfRule type="expression" dxfId="1491" priority="979">
      <formula>IF(RIGHT(TEXT(AE610,"0.#"),1)=".",FALSE,TRUE)</formula>
    </cfRule>
    <cfRule type="expression" dxfId="1490" priority="980">
      <formula>IF(RIGHT(TEXT(AE610,"0.#"),1)=".",TRUE,FALSE)</formula>
    </cfRule>
  </conditionalFormatting>
  <conditionalFormatting sqref="AE611">
    <cfRule type="expression" dxfId="1489" priority="977">
      <formula>IF(RIGHT(TEXT(AE611,"0.#"),1)=".",FALSE,TRUE)</formula>
    </cfRule>
    <cfRule type="expression" dxfId="1488" priority="978">
      <formula>IF(RIGHT(TEXT(AE611,"0.#"),1)=".",TRUE,FALSE)</formula>
    </cfRule>
  </conditionalFormatting>
  <conditionalFormatting sqref="AE612">
    <cfRule type="expression" dxfId="1487" priority="975">
      <formula>IF(RIGHT(TEXT(AE612,"0.#"),1)=".",FALSE,TRUE)</formula>
    </cfRule>
    <cfRule type="expression" dxfId="1486" priority="976">
      <formula>IF(RIGHT(TEXT(AE612,"0.#"),1)=".",TRUE,FALSE)</formula>
    </cfRule>
  </conditionalFormatting>
  <conditionalFormatting sqref="AU610">
    <cfRule type="expression" dxfId="1485" priority="967">
      <formula>IF(RIGHT(TEXT(AU610,"0.#"),1)=".",FALSE,TRUE)</formula>
    </cfRule>
    <cfRule type="expression" dxfId="1484" priority="968">
      <formula>IF(RIGHT(TEXT(AU610,"0.#"),1)=".",TRUE,FALSE)</formula>
    </cfRule>
  </conditionalFormatting>
  <conditionalFormatting sqref="AU611">
    <cfRule type="expression" dxfId="1483" priority="965">
      <formula>IF(RIGHT(TEXT(AU611,"0.#"),1)=".",FALSE,TRUE)</formula>
    </cfRule>
    <cfRule type="expression" dxfId="1482" priority="966">
      <formula>IF(RIGHT(TEXT(AU611,"0.#"),1)=".",TRUE,FALSE)</formula>
    </cfRule>
  </conditionalFormatting>
  <conditionalFormatting sqref="AU612">
    <cfRule type="expression" dxfId="1481" priority="963">
      <formula>IF(RIGHT(TEXT(AU612,"0.#"),1)=".",FALSE,TRUE)</formula>
    </cfRule>
    <cfRule type="expression" dxfId="1480" priority="964">
      <formula>IF(RIGHT(TEXT(AU612,"0.#"),1)=".",TRUE,FALSE)</formula>
    </cfRule>
  </conditionalFormatting>
  <conditionalFormatting sqref="AQ611">
    <cfRule type="expression" dxfId="1479" priority="955">
      <formula>IF(RIGHT(TEXT(AQ611,"0.#"),1)=".",FALSE,TRUE)</formula>
    </cfRule>
    <cfRule type="expression" dxfId="1478" priority="956">
      <formula>IF(RIGHT(TEXT(AQ611,"0.#"),1)=".",TRUE,FALSE)</formula>
    </cfRule>
  </conditionalFormatting>
  <conditionalFormatting sqref="AQ612">
    <cfRule type="expression" dxfId="1477" priority="953">
      <formula>IF(RIGHT(TEXT(AQ612,"0.#"),1)=".",FALSE,TRUE)</formula>
    </cfRule>
    <cfRule type="expression" dxfId="1476" priority="954">
      <formula>IF(RIGHT(TEXT(AQ612,"0.#"),1)=".",TRUE,FALSE)</formula>
    </cfRule>
  </conditionalFormatting>
  <conditionalFormatting sqref="AQ610">
    <cfRule type="expression" dxfId="1475" priority="951">
      <formula>IF(RIGHT(TEXT(AQ610,"0.#"),1)=".",FALSE,TRUE)</formula>
    </cfRule>
    <cfRule type="expression" dxfId="1474" priority="952">
      <formula>IF(RIGHT(TEXT(AQ610,"0.#"),1)=".",TRUE,FALSE)</formula>
    </cfRule>
  </conditionalFormatting>
  <conditionalFormatting sqref="AE615">
    <cfRule type="expression" dxfId="1473" priority="949">
      <formula>IF(RIGHT(TEXT(AE615,"0.#"),1)=".",FALSE,TRUE)</formula>
    </cfRule>
    <cfRule type="expression" dxfId="1472" priority="950">
      <formula>IF(RIGHT(TEXT(AE615,"0.#"),1)=".",TRUE,FALSE)</formula>
    </cfRule>
  </conditionalFormatting>
  <conditionalFormatting sqref="AE616">
    <cfRule type="expression" dxfId="1471" priority="947">
      <formula>IF(RIGHT(TEXT(AE616,"0.#"),1)=".",FALSE,TRUE)</formula>
    </cfRule>
    <cfRule type="expression" dxfId="1470" priority="948">
      <formula>IF(RIGHT(TEXT(AE616,"0.#"),1)=".",TRUE,FALSE)</formula>
    </cfRule>
  </conditionalFormatting>
  <conditionalFormatting sqref="AE617">
    <cfRule type="expression" dxfId="1469" priority="945">
      <formula>IF(RIGHT(TEXT(AE617,"0.#"),1)=".",FALSE,TRUE)</formula>
    </cfRule>
    <cfRule type="expression" dxfId="1468" priority="946">
      <formula>IF(RIGHT(TEXT(AE617,"0.#"),1)=".",TRUE,FALSE)</formula>
    </cfRule>
  </conditionalFormatting>
  <conditionalFormatting sqref="AU615">
    <cfRule type="expression" dxfId="1467" priority="937">
      <formula>IF(RIGHT(TEXT(AU615,"0.#"),1)=".",FALSE,TRUE)</formula>
    </cfRule>
    <cfRule type="expression" dxfId="1466" priority="938">
      <formula>IF(RIGHT(TEXT(AU615,"0.#"),1)=".",TRUE,FALSE)</formula>
    </cfRule>
  </conditionalFormatting>
  <conditionalFormatting sqref="AU616">
    <cfRule type="expression" dxfId="1465" priority="935">
      <formula>IF(RIGHT(TEXT(AU616,"0.#"),1)=".",FALSE,TRUE)</formula>
    </cfRule>
    <cfRule type="expression" dxfId="1464" priority="936">
      <formula>IF(RIGHT(TEXT(AU616,"0.#"),1)=".",TRUE,FALSE)</formula>
    </cfRule>
  </conditionalFormatting>
  <conditionalFormatting sqref="AU617">
    <cfRule type="expression" dxfId="1463" priority="933">
      <formula>IF(RIGHT(TEXT(AU617,"0.#"),1)=".",FALSE,TRUE)</formula>
    </cfRule>
    <cfRule type="expression" dxfId="1462" priority="934">
      <formula>IF(RIGHT(TEXT(AU617,"0.#"),1)=".",TRUE,FALSE)</formula>
    </cfRule>
  </conditionalFormatting>
  <conditionalFormatting sqref="AQ616">
    <cfRule type="expression" dxfId="1461" priority="925">
      <formula>IF(RIGHT(TEXT(AQ616,"0.#"),1)=".",FALSE,TRUE)</formula>
    </cfRule>
    <cfRule type="expression" dxfId="1460" priority="926">
      <formula>IF(RIGHT(TEXT(AQ616,"0.#"),1)=".",TRUE,FALSE)</formula>
    </cfRule>
  </conditionalFormatting>
  <conditionalFormatting sqref="AQ617">
    <cfRule type="expression" dxfId="1459" priority="923">
      <formula>IF(RIGHT(TEXT(AQ617,"0.#"),1)=".",FALSE,TRUE)</formula>
    </cfRule>
    <cfRule type="expression" dxfId="1458" priority="924">
      <formula>IF(RIGHT(TEXT(AQ617,"0.#"),1)=".",TRUE,FALSE)</formula>
    </cfRule>
  </conditionalFormatting>
  <conditionalFormatting sqref="AQ615">
    <cfRule type="expression" dxfId="1457" priority="921">
      <formula>IF(RIGHT(TEXT(AQ615,"0.#"),1)=".",FALSE,TRUE)</formula>
    </cfRule>
    <cfRule type="expression" dxfId="1456" priority="922">
      <formula>IF(RIGHT(TEXT(AQ615,"0.#"),1)=".",TRUE,FALSE)</formula>
    </cfRule>
  </conditionalFormatting>
  <conditionalFormatting sqref="AE625">
    <cfRule type="expression" dxfId="1455" priority="919">
      <formula>IF(RIGHT(TEXT(AE625,"0.#"),1)=".",FALSE,TRUE)</formula>
    </cfRule>
    <cfRule type="expression" dxfId="1454" priority="920">
      <formula>IF(RIGHT(TEXT(AE625,"0.#"),1)=".",TRUE,FALSE)</formula>
    </cfRule>
  </conditionalFormatting>
  <conditionalFormatting sqref="AE626">
    <cfRule type="expression" dxfId="1453" priority="917">
      <formula>IF(RIGHT(TEXT(AE626,"0.#"),1)=".",FALSE,TRUE)</formula>
    </cfRule>
    <cfRule type="expression" dxfId="1452" priority="918">
      <formula>IF(RIGHT(TEXT(AE626,"0.#"),1)=".",TRUE,FALSE)</formula>
    </cfRule>
  </conditionalFormatting>
  <conditionalFormatting sqref="AE627">
    <cfRule type="expression" dxfId="1451" priority="915">
      <formula>IF(RIGHT(TEXT(AE627,"0.#"),1)=".",FALSE,TRUE)</formula>
    </cfRule>
    <cfRule type="expression" dxfId="1450" priority="916">
      <formula>IF(RIGHT(TEXT(AE627,"0.#"),1)=".",TRUE,FALSE)</formula>
    </cfRule>
  </conditionalFormatting>
  <conditionalFormatting sqref="AU625">
    <cfRule type="expression" dxfId="1449" priority="907">
      <formula>IF(RIGHT(TEXT(AU625,"0.#"),1)=".",FALSE,TRUE)</formula>
    </cfRule>
    <cfRule type="expression" dxfId="1448" priority="908">
      <formula>IF(RIGHT(TEXT(AU625,"0.#"),1)=".",TRUE,FALSE)</formula>
    </cfRule>
  </conditionalFormatting>
  <conditionalFormatting sqref="AU626">
    <cfRule type="expression" dxfId="1447" priority="905">
      <formula>IF(RIGHT(TEXT(AU626,"0.#"),1)=".",FALSE,TRUE)</formula>
    </cfRule>
    <cfRule type="expression" dxfId="1446" priority="906">
      <formula>IF(RIGHT(TEXT(AU626,"0.#"),1)=".",TRUE,FALSE)</formula>
    </cfRule>
  </conditionalFormatting>
  <conditionalFormatting sqref="AU627">
    <cfRule type="expression" dxfId="1445" priority="903">
      <formula>IF(RIGHT(TEXT(AU627,"0.#"),1)=".",FALSE,TRUE)</formula>
    </cfRule>
    <cfRule type="expression" dxfId="1444" priority="904">
      <formula>IF(RIGHT(TEXT(AU627,"0.#"),1)=".",TRUE,FALSE)</formula>
    </cfRule>
  </conditionalFormatting>
  <conditionalFormatting sqref="AQ626">
    <cfRule type="expression" dxfId="1443" priority="895">
      <formula>IF(RIGHT(TEXT(AQ626,"0.#"),1)=".",FALSE,TRUE)</formula>
    </cfRule>
    <cfRule type="expression" dxfId="1442" priority="896">
      <formula>IF(RIGHT(TEXT(AQ626,"0.#"),1)=".",TRUE,FALSE)</formula>
    </cfRule>
  </conditionalFormatting>
  <conditionalFormatting sqref="AQ627">
    <cfRule type="expression" dxfId="1441" priority="893">
      <formula>IF(RIGHT(TEXT(AQ627,"0.#"),1)=".",FALSE,TRUE)</formula>
    </cfRule>
    <cfRule type="expression" dxfId="1440" priority="894">
      <formula>IF(RIGHT(TEXT(AQ627,"0.#"),1)=".",TRUE,FALSE)</formula>
    </cfRule>
  </conditionalFormatting>
  <conditionalFormatting sqref="AQ625">
    <cfRule type="expression" dxfId="1439" priority="891">
      <formula>IF(RIGHT(TEXT(AQ625,"0.#"),1)=".",FALSE,TRUE)</formula>
    </cfRule>
    <cfRule type="expression" dxfId="1438" priority="892">
      <formula>IF(RIGHT(TEXT(AQ625,"0.#"),1)=".",TRUE,FALSE)</formula>
    </cfRule>
  </conditionalFormatting>
  <conditionalFormatting sqref="AE630">
    <cfRule type="expression" dxfId="1437" priority="889">
      <formula>IF(RIGHT(TEXT(AE630,"0.#"),1)=".",FALSE,TRUE)</formula>
    </cfRule>
    <cfRule type="expression" dxfId="1436" priority="890">
      <formula>IF(RIGHT(TEXT(AE630,"0.#"),1)=".",TRUE,FALSE)</formula>
    </cfRule>
  </conditionalFormatting>
  <conditionalFormatting sqref="AE631">
    <cfRule type="expression" dxfId="1435" priority="887">
      <formula>IF(RIGHT(TEXT(AE631,"0.#"),1)=".",FALSE,TRUE)</formula>
    </cfRule>
    <cfRule type="expression" dxfId="1434" priority="888">
      <formula>IF(RIGHT(TEXT(AE631,"0.#"),1)=".",TRUE,FALSE)</formula>
    </cfRule>
  </conditionalFormatting>
  <conditionalFormatting sqref="AE632">
    <cfRule type="expression" dxfId="1433" priority="885">
      <formula>IF(RIGHT(TEXT(AE632,"0.#"),1)=".",FALSE,TRUE)</formula>
    </cfRule>
    <cfRule type="expression" dxfId="1432" priority="886">
      <formula>IF(RIGHT(TEXT(AE632,"0.#"),1)=".",TRUE,FALSE)</formula>
    </cfRule>
  </conditionalFormatting>
  <conditionalFormatting sqref="AU630">
    <cfRule type="expression" dxfId="1431" priority="877">
      <formula>IF(RIGHT(TEXT(AU630,"0.#"),1)=".",FALSE,TRUE)</formula>
    </cfRule>
    <cfRule type="expression" dxfId="1430" priority="878">
      <formula>IF(RIGHT(TEXT(AU630,"0.#"),1)=".",TRUE,FALSE)</formula>
    </cfRule>
  </conditionalFormatting>
  <conditionalFormatting sqref="AU631">
    <cfRule type="expression" dxfId="1429" priority="875">
      <formula>IF(RIGHT(TEXT(AU631,"0.#"),1)=".",FALSE,TRUE)</formula>
    </cfRule>
    <cfRule type="expression" dxfId="1428" priority="876">
      <formula>IF(RIGHT(TEXT(AU631,"0.#"),1)=".",TRUE,FALSE)</formula>
    </cfRule>
  </conditionalFormatting>
  <conditionalFormatting sqref="AU632">
    <cfRule type="expression" dxfId="1427" priority="873">
      <formula>IF(RIGHT(TEXT(AU632,"0.#"),1)=".",FALSE,TRUE)</formula>
    </cfRule>
    <cfRule type="expression" dxfId="1426" priority="874">
      <formula>IF(RIGHT(TEXT(AU632,"0.#"),1)=".",TRUE,FALSE)</formula>
    </cfRule>
  </conditionalFormatting>
  <conditionalFormatting sqref="AQ631">
    <cfRule type="expression" dxfId="1425" priority="865">
      <formula>IF(RIGHT(TEXT(AQ631,"0.#"),1)=".",FALSE,TRUE)</formula>
    </cfRule>
    <cfRule type="expression" dxfId="1424" priority="866">
      <formula>IF(RIGHT(TEXT(AQ631,"0.#"),1)=".",TRUE,FALSE)</formula>
    </cfRule>
  </conditionalFormatting>
  <conditionalFormatting sqref="AQ632">
    <cfRule type="expression" dxfId="1423" priority="863">
      <formula>IF(RIGHT(TEXT(AQ632,"0.#"),1)=".",FALSE,TRUE)</formula>
    </cfRule>
    <cfRule type="expression" dxfId="1422" priority="864">
      <formula>IF(RIGHT(TEXT(AQ632,"0.#"),1)=".",TRUE,FALSE)</formula>
    </cfRule>
  </conditionalFormatting>
  <conditionalFormatting sqref="AQ630">
    <cfRule type="expression" dxfId="1421" priority="861">
      <formula>IF(RIGHT(TEXT(AQ630,"0.#"),1)=".",FALSE,TRUE)</formula>
    </cfRule>
    <cfRule type="expression" dxfId="1420" priority="862">
      <formula>IF(RIGHT(TEXT(AQ630,"0.#"),1)=".",TRUE,FALSE)</formula>
    </cfRule>
  </conditionalFormatting>
  <conditionalFormatting sqref="AE635">
    <cfRule type="expression" dxfId="1419" priority="859">
      <formula>IF(RIGHT(TEXT(AE635,"0.#"),1)=".",FALSE,TRUE)</formula>
    </cfRule>
    <cfRule type="expression" dxfId="1418" priority="860">
      <formula>IF(RIGHT(TEXT(AE635,"0.#"),1)=".",TRUE,FALSE)</formula>
    </cfRule>
  </conditionalFormatting>
  <conditionalFormatting sqref="AE636">
    <cfRule type="expression" dxfId="1417" priority="857">
      <formula>IF(RIGHT(TEXT(AE636,"0.#"),1)=".",FALSE,TRUE)</formula>
    </cfRule>
    <cfRule type="expression" dxfId="1416" priority="858">
      <formula>IF(RIGHT(TEXT(AE636,"0.#"),1)=".",TRUE,FALSE)</formula>
    </cfRule>
  </conditionalFormatting>
  <conditionalFormatting sqref="AE637">
    <cfRule type="expression" dxfId="1415" priority="855">
      <formula>IF(RIGHT(TEXT(AE637,"0.#"),1)=".",FALSE,TRUE)</formula>
    </cfRule>
    <cfRule type="expression" dxfId="1414" priority="856">
      <formula>IF(RIGHT(TEXT(AE637,"0.#"),1)=".",TRUE,FALSE)</formula>
    </cfRule>
  </conditionalFormatting>
  <conditionalFormatting sqref="AU635">
    <cfRule type="expression" dxfId="1413" priority="847">
      <formula>IF(RIGHT(TEXT(AU635,"0.#"),1)=".",FALSE,TRUE)</formula>
    </cfRule>
    <cfRule type="expression" dxfId="1412" priority="848">
      <formula>IF(RIGHT(TEXT(AU635,"0.#"),1)=".",TRUE,FALSE)</formula>
    </cfRule>
  </conditionalFormatting>
  <conditionalFormatting sqref="AU636">
    <cfRule type="expression" dxfId="1411" priority="845">
      <formula>IF(RIGHT(TEXT(AU636,"0.#"),1)=".",FALSE,TRUE)</formula>
    </cfRule>
    <cfRule type="expression" dxfId="1410" priority="846">
      <formula>IF(RIGHT(TEXT(AU636,"0.#"),1)=".",TRUE,FALSE)</formula>
    </cfRule>
  </conditionalFormatting>
  <conditionalFormatting sqref="AU637">
    <cfRule type="expression" dxfId="1409" priority="843">
      <formula>IF(RIGHT(TEXT(AU637,"0.#"),1)=".",FALSE,TRUE)</formula>
    </cfRule>
    <cfRule type="expression" dxfId="1408" priority="844">
      <formula>IF(RIGHT(TEXT(AU637,"0.#"),1)=".",TRUE,FALSE)</formula>
    </cfRule>
  </conditionalFormatting>
  <conditionalFormatting sqref="AQ636">
    <cfRule type="expression" dxfId="1407" priority="835">
      <formula>IF(RIGHT(TEXT(AQ636,"0.#"),1)=".",FALSE,TRUE)</formula>
    </cfRule>
    <cfRule type="expression" dxfId="1406" priority="836">
      <formula>IF(RIGHT(TEXT(AQ636,"0.#"),1)=".",TRUE,FALSE)</formula>
    </cfRule>
  </conditionalFormatting>
  <conditionalFormatting sqref="AQ637">
    <cfRule type="expression" dxfId="1405" priority="833">
      <formula>IF(RIGHT(TEXT(AQ637,"0.#"),1)=".",FALSE,TRUE)</formula>
    </cfRule>
    <cfRule type="expression" dxfId="1404" priority="834">
      <formula>IF(RIGHT(TEXT(AQ637,"0.#"),1)=".",TRUE,FALSE)</formula>
    </cfRule>
  </conditionalFormatting>
  <conditionalFormatting sqref="AQ635">
    <cfRule type="expression" dxfId="1403" priority="831">
      <formula>IF(RIGHT(TEXT(AQ635,"0.#"),1)=".",FALSE,TRUE)</formula>
    </cfRule>
    <cfRule type="expression" dxfId="1402" priority="832">
      <formula>IF(RIGHT(TEXT(AQ635,"0.#"),1)=".",TRUE,FALSE)</formula>
    </cfRule>
  </conditionalFormatting>
  <conditionalFormatting sqref="AE640">
    <cfRule type="expression" dxfId="1401" priority="829">
      <formula>IF(RIGHT(TEXT(AE640,"0.#"),1)=".",FALSE,TRUE)</formula>
    </cfRule>
    <cfRule type="expression" dxfId="1400" priority="830">
      <formula>IF(RIGHT(TEXT(AE640,"0.#"),1)=".",TRUE,FALSE)</formula>
    </cfRule>
  </conditionalFormatting>
  <conditionalFormatting sqref="AM642">
    <cfRule type="expression" dxfId="1399" priority="819">
      <formula>IF(RIGHT(TEXT(AM642,"0.#"),1)=".",FALSE,TRUE)</formula>
    </cfRule>
    <cfRule type="expression" dxfId="1398" priority="820">
      <formula>IF(RIGHT(TEXT(AM642,"0.#"),1)=".",TRUE,FALSE)</formula>
    </cfRule>
  </conditionalFormatting>
  <conditionalFormatting sqref="AE641">
    <cfRule type="expression" dxfId="1397" priority="827">
      <formula>IF(RIGHT(TEXT(AE641,"0.#"),1)=".",FALSE,TRUE)</formula>
    </cfRule>
    <cfRule type="expression" dxfId="1396" priority="828">
      <formula>IF(RIGHT(TEXT(AE641,"0.#"),1)=".",TRUE,FALSE)</formula>
    </cfRule>
  </conditionalFormatting>
  <conditionalFormatting sqref="AE642">
    <cfRule type="expression" dxfId="1395" priority="825">
      <formula>IF(RIGHT(TEXT(AE642,"0.#"),1)=".",FALSE,TRUE)</formula>
    </cfRule>
    <cfRule type="expression" dxfId="1394" priority="826">
      <formula>IF(RIGHT(TEXT(AE642,"0.#"),1)=".",TRUE,FALSE)</formula>
    </cfRule>
  </conditionalFormatting>
  <conditionalFormatting sqref="AM640">
    <cfRule type="expression" dxfId="1393" priority="823">
      <formula>IF(RIGHT(TEXT(AM640,"0.#"),1)=".",FALSE,TRUE)</formula>
    </cfRule>
    <cfRule type="expression" dxfId="1392" priority="824">
      <formula>IF(RIGHT(TEXT(AM640,"0.#"),1)=".",TRUE,FALSE)</formula>
    </cfRule>
  </conditionalFormatting>
  <conditionalFormatting sqref="AM641">
    <cfRule type="expression" dxfId="1391" priority="821">
      <formula>IF(RIGHT(TEXT(AM641,"0.#"),1)=".",FALSE,TRUE)</formula>
    </cfRule>
    <cfRule type="expression" dxfId="1390" priority="822">
      <formula>IF(RIGHT(TEXT(AM641,"0.#"),1)=".",TRUE,FALSE)</formula>
    </cfRule>
  </conditionalFormatting>
  <conditionalFormatting sqref="AU640">
    <cfRule type="expression" dxfId="1389" priority="817">
      <formula>IF(RIGHT(TEXT(AU640,"0.#"),1)=".",FALSE,TRUE)</formula>
    </cfRule>
    <cfRule type="expression" dxfId="1388" priority="818">
      <formula>IF(RIGHT(TEXT(AU640,"0.#"),1)=".",TRUE,FALSE)</formula>
    </cfRule>
  </conditionalFormatting>
  <conditionalFormatting sqref="AU641">
    <cfRule type="expression" dxfId="1387" priority="815">
      <formula>IF(RIGHT(TEXT(AU641,"0.#"),1)=".",FALSE,TRUE)</formula>
    </cfRule>
    <cfRule type="expression" dxfId="1386" priority="816">
      <formula>IF(RIGHT(TEXT(AU641,"0.#"),1)=".",TRUE,FALSE)</formula>
    </cfRule>
  </conditionalFormatting>
  <conditionalFormatting sqref="AU642">
    <cfRule type="expression" dxfId="1385" priority="813">
      <formula>IF(RIGHT(TEXT(AU642,"0.#"),1)=".",FALSE,TRUE)</formula>
    </cfRule>
    <cfRule type="expression" dxfId="1384" priority="814">
      <formula>IF(RIGHT(TEXT(AU642,"0.#"),1)=".",TRUE,FALSE)</formula>
    </cfRule>
  </conditionalFormatting>
  <conditionalFormatting sqref="AI642">
    <cfRule type="expression" dxfId="1383" priority="807">
      <formula>IF(RIGHT(TEXT(AI642,"0.#"),1)=".",FALSE,TRUE)</formula>
    </cfRule>
    <cfRule type="expression" dxfId="1382" priority="808">
      <formula>IF(RIGHT(TEXT(AI642,"0.#"),1)=".",TRUE,FALSE)</formula>
    </cfRule>
  </conditionalFormatting>
  <conditionalFormatting sqref="AI640">
    <cfRule type="expression" dxfId="1381" priority="811">
      <formula>IF(RIGHT(TEXT(AI640,"0.#"),1)=".",FALSE,TRUE)</formula>
    </cfRule>
    <cfRule type="expression" dxfId="1380" priority="812">
      <formula>IF(RIGHT(TEXT(AI640,"0.#"),1)=".",TRUE,FALSE)</formula>
    </cfRule>
  </conditionalFormatting>
  <conditionalFormatting sqref="AI641">
    <cfRule type="expression" dxfId="1379" priority="809">
      <formula>IF(RIGHT(TEXT(AI641,"0.#"),1)=".",FALSE,TRUE)</formula>
    </cfRule>
    <cfRule type="expression" dxfId="1378" priority="810">
      <formula>IF(RIGHT(TEXT(AI641,"0.#"),1)=".",TRUE,FALSE)</formula>
    </cfRule>
  </conditionalFormatting>
  <conditionalFormatting sqref="AQ641">
    <cfRule type="expression" dxfId="1377" priority="805">
      <formula>IF(RIGHT(TEXT(AQ641,"0.#"),1)=".",FALSE,TRUE)</formula>
    </cfRule>
    <cfRule type="expression" dxfId="1376" priority="806">
      <formula>IF(RIGHT(TEXT(AQ641,"0.#"),1)=".",TRUE,FALSE)</formula>
    </cfRule>
  </conditionalFormatting>
  <conditionalFormatting sqref="AQ642">
    <cfRule type="expression" dxfId="1375" priority="803">
      <formula>IF(RIGHT(TEXT(AQ642,"0.#"),1)=".",FALSE,TRUE)</formula>
    </cfRule>
    <cfRule type="expression" dxfId="1374" priority="804">
      <formula>IF(RIGHT(TEXT(AQ642,"0.#"),1)=".",TRUE,FALSE)</formula>
    </cfRule>
  </conditionalFormatting>
  <conditionalFormatting sqref="AQ640">
    <cfRule type="expression" dxfId="1373" priority="801">
      <formula>IF(RIGHT(TEXT(AQ640,"0.#"),1)=".",FALSE,TRUE)</formula>
    </cfRule>
    <cfRule type="expression" dxfId="1372" priority="802">
      <formula>IF(RIGHT(TEXT(AQ640,"0.#"),1)=".",TRUE,FALSE)</formula>
    </cfRule>
  </conditionalFormatting>
  <conditionalFormatting sqref="AE649">
    <cfRule type="expression" dxfId="1371" priority="799">
      <formula>IF(RIGHT(TEXT(AE649,"0.#"),1)=".",FALSE,TRUE)</formula>
    </cfRule>
    <cfRule type="expression" dxfId="1370" priority="800">
      <formula>IF(RIGHT(TEXT(AE649,"0.#"),1)=".",TRUE,FALSE)</formula>
    </cfRule>
  </conditionalFormatting>
  <conditionalFormatting sqref="AE650">
    <cfRule type="expression" dxfId="1369" priority="797">
      <formula>IF(RIGHT(TEXT(AE650,"0.#"),1)=".",FALSE,TRUE)</formula>
    </cfRule>
    <cfRule type="expression" dxfId="1368" priority="798">
      <formula>IF(RIGHT(TEXT(AE650,"0.#"),1)=".",TRUE,FALSE)</formula>
    </cfRule>
  </conditionalFormatting>
  <conditionalFormatting sqref="AE651">
    <cfRule type="expression" dxfId="1367" priority="795">
      <formula>IF(RIGHT(TEXT(AE651,"0.#"),1)=".",FALSE,TRUE)</formula>
    </cfRule>
    <cfRule type="expression" dxfId="1366" priority="796">
      <formula>IF(RIGHT(TEXT(AE651,"0.#"),1)=".",TRUE,FALSE)</formula>
    </cfRule>
  </conditionalFormatting>
  <conditionalFormatting sqref="AU649">
    <cfRule type="expression" dxfId="1365" priority="787">
      <formula>IF(RIGHT(TEXT(AU649,"0.#"),1)=".",FALSE,TRUE)</formula>
    </cfRule>
    <cfRule type="expression" dxfId="1364" priority="788">
      <formula>IF(RIGHT(TEXT(AU649,"0.#"),1)=".",TRUE,FALSE)</formula>
    </cfRule>
  </conditionalFormatting>
  <conditionalFormatting sqref="AU650">
    <cfRule type="expression" dxfId="1363" priority="785">
      <formula>IF(RIGHT(TEXT(AU650,"0.#"),1)=".",FALSE,TRUE)</formula>
    </cfRule>
    <cfRule type="expression" dxfId="1362" priority="786">
      <formula>IF(RIGHT(TEXT(AU650,"0.#"),1)=".",TRUE,FALSE)</formula>
    </cfRule>
  </conditionalFormatting>
  <conditionalFormatting sqref="AU651">
    <cfRule type="expression" dxfId="1361" priority="783">
      <formula>IF(RIGHT(TEXT(AU651,"0.#"),1)=".",FALSE,TRUE)</formula>
    </cfRule>
    <cfRule type="expression" dxfId="1360" priority="784">
      <formula>IF(RIGHT(TEXT(AU651,"0.#"),1)=".",TRUE,FALSE)</formula>
    </cfRule>
  </conditionalFormatting>
  <conditionalFormatting sqref="AQ650">
    <cfRule type="expression" dxfId="1359" priority="775">
      <formula>IF(RIGHT(TEXT(AQ650,"0.#"),1)=".",FALSE,TRUE)</formula>
    </cfRule>
    <cfRule type="expression" dxfId="1358" priority="776">
      <formula>IF(RIGHT(TEXT(AQ650,"0.#"),1)=".",TRUE,FALSE)</formula>
    </cfRule>
  </conditionalFormatting>
  <conditionalFormatting sqref="AQ651">
    <cfRule type="expression" dxfId="1357" priority="773">
      <formula>IF(RIGHT(TEXT(AQ651,"0.#"),1)=".",FALSE,TRUE)</formula>
    </cfRule>
    <cfRule type="expression" dxfId="1356" priority="774">
      <formula>IF(RIGHT(TEXT(AQ651,"0.#"),1)=".",TRUE,FALSE)</formula>
    </cfRule>
  </conditionalFormatting>
  <conditionalFormatting sqref="AQ649">
    <cfRule type="expression" dxfId="1355" priority="771">
      <formula>IF(RIGHT(TEXT(AQ649,"0.#"),1)=".",FALSE,TRUE)</formula>
    </cfRule>
    <cfRule type="expression" dxfId="1354" priority="772">
      <formula>IF(RIGHT(TEXT(AQ649,"0.#"),1)=".",TRUE,FALSE)</formula>
    </cfRule>
  </conditionalFormatting>
  <conditionalFormatting sqref="AE674">
    <cfRule type="expression" dxfId="1353" priority="769">
      <formula>IF(RIGHT(TEXT(AE674,"0.#"),1)=".",FALSE,TRUE)</formula>
    </cfRule>
    <cfRule type="expression" dxfId="1352" priority="770">
      <formula>IF(RIGHT(TEXT(AE674,"0.#"),1)=".",TRUE,FALSE)</formula>
    </cfRule>
  </conditionalFormatting>
  <conditionalFormatting sqref="AE675">
    <cfRule type="expression" dxfId="1351" priority="767">
      <formula>IF(RIGHT(TEXT(AE675,"0.#"),1)=".",FALSE,TRUE)</formula>
    </cfRule>
    <cfRule type="expression" dxfId="1350" priority="768">
      <formula>IF(RIGHT(TEXT(AE675,"0.#"),1)=".",TRUE,FALSE)</formula>
    </cfRule>
  </conditionalFormatting>
  <conditionalFormatting sqref="AE676">
    <cfRule type="expression" dxfId="1349" priority="765">
      <formula>IF(RIGHT(TEXT(AE676,"0.#"),1)=".",FALSE,TRUE)</formula>
    </cfRule>
    <cfRule type="expression" dxfId="1348" priority="766">
      <formula>IF(RIGHT(TEXT(AE676,"0.#"),1)=".",TRUE,FALSE)</formula>
    </cfRule>
  </conditionalFormatting>
  <conditionalFormatting sqref="AU674">
    <cfRule type="expression" dxfId="1347" priority="757">
      <formula>IF(RIGHT(TEXT(AU674,"0.#"),1)=".",FALSE,TRUE)</formula>
    </cfRule>
    <cfRule type="expression" dxfId="1346" priority="758">
      <formula>IF(RIGHT(TEXT(AU674,"0.#"),1)=".",TRUE,FALSE)</formula>
    </cfRule>
  </conditionalFormatting>
  <conditionalFormatting sqref="AU675">
    <cfRule type="expression" dxfId="1345" priority="755">
      <formula>IF(RIGHT(TEXT(AU675,"0.#"),1)=".",FALSE,TRUE)</formula>
    </cfRule>
    <cfRule type="expression" dxfId="1344" priority="756">
      <formula>IF(RIGHT(TEXT(AU675,"0.#"),1)=".",TRUE,FALSE)</formula>
    </cfRule>
  </conditionalFormatting>
  <conditionalFormatting sqref="AU676">
    <cfRule type="expression" dxfId="1343" priority="753">
      <formula>IF(RIGHT(TEXT(AU676,"0.#"),1)=".",FALSE,TRUE)</formula>
    </cfRule>
    <cfRule type="expression" dxfId="1342" priority="754">
      <formula>IF(RIGHT(TEXT(AU676,"0.#"),1)=".",TRUE,FALSE)</formula>
    </cfRule>
  </conditionalFormatting>
  <conditionalFormatting sqref="AQ675">
    <cfRule type="expression" dxfId="1341" priority="745">
      <formula>IF(RIGHT(TEXT(AQ675,"0.#"),1)=".",FALSE,TRUE)</formula>
    </cfRule>
    <cfRule type="expression" dxfId="1340" priority="746">
      <formula>IF(RIGHT(TEXT(AQ675,"0.#"),1)=".",TRUE,FALSE)</formula>
    </cfRule>
  </conditionalFormatting>
  <conditionalFormatting sqref="AQ676">
    <cfRule type="expression" dxfId="1339" priority="743">
      <formula>IF(RIGHT(TEXT(AQ676,"0.#"),1)=".",FALSE,TRUE)</formula>
    </cfRule>
    <cfRule type="expression" dxfId="1338" priority="744">
      <formula>IF(RIGHT(TEXT(AQ676,"0.#"),1)=".",TRUE,FALSE)</formula>
    </cfRule>
  </conditionalFormatting>
  <conditionalFormatting sqref="AQ674">
    <cfRule type="expression" dxfId="1337" priority="741">
      <formula>IF(RIGHT(TEXT(AQ674,"0.#"),1)=".",FALSE,TRUE)</formula>
    </cfRule>
    <cfRule type="expression" dxfId="1336" priority="742">
      <formula>IF(RIGHT(TEXT(AQ674,"0.#"),1)=".",TRUE,FALSE)</formula>
    </cfRule>
  </conditionalFormatting>
  <conditionalFormatting sqref="AE654">
    <cfRule type="expression" dxfId="1335" priority="739">
      <formula>IF(RIGHT(TEXT(AE654,"0.#"),1)=".",FALSE,TRUE)</formula>
    </cfRule>
    <cfRule type="expression" dxfId="1334" priority="740">
      <formula>IF(RIGHT(TEXT(AE654,"0.#"),1)=".",TRUE,FALSE)</formula>
    </cfRule>
  </conditionalFormatting>
  <conditionalFormatting sqref="AE655">
    <cfRule type="expression" dxfId="1333" priority="737">
      <formula>IF(RIGHT(TEXT(AE655,"0.#"),1)=".",FALSE,TRUE)</formula>
    </cfRule>
    <cfRule type="expression" dxfId="1332" priority="738">
      <formula>IF(RIGHT(TEXT(AE655,"0.#"),1)=".",TRUE,FALSE)</formula>
    </cfRule>
  </conditionalFormatting>
  <conditionalFormatting sqref="AE656">
    <cfRule type="expression" dxfId="1331" priority="735">
      <formula>IF(RIGHT(TEXT(AE656,"0.#"),1)=".",FALSE,TRUE)</formula>
    </cfRule>
    <cfRule type="expression" dxfId="1330" priority="736">
      <formula>IF(RIGHT(TEXT(AE656,"0.#"),1)=".",TRUE,FALSE)</formula>
    </cfRule>
  </conditionalFormatting>
  <conditionalFormatting sqref="AU654">
    <cfRule type="expression" dxfId="1329" priority="727">
      <formula>IF(RIGHT(TEXT(AU654,"0.#"),1)=".",FALSE,TRUE)</formula>
    </cfRule>
    <cfRule type="expression" dxfId="1328" priority="728">
      <formula>IF(RIGHT(TEXT(AU654,"0.#"),1)=".",TRUE,FALSE)</formula>
    </cfRule>
  </conditionalFormatting>
  <conditionalFormatting sqref="AU655">
    <cfRule type="expression" dxfId="1327" priority="725">
      <formula>IF(RIGHT(TEXT(AU655,"0.#"),1)=".",FALSE,TRUE)</formula>
    </cfRule>
    <cfRule type="expression" dxfId="1326" priority="726">
      <formula>IF(RIGHT(TEXT(AU655,"0.#"),1)=".",TRUE,FALSE)</formula>
    </cfRule>
  </conditionalFormatting>
  <conditionalFormatting sqref="AQ656">
    <cfRule type="expression" dxfId="1325" priority="713">
      <formula>IF(RIGHT(TEXT(AQ656,"0.#"),1)=".",FALSE,TRUE)</formula>
    </cfRule>
    <cfRule type="expression" dxfId="1324" priority="714">
      <formula>IF(RIGHT(TEXT(AQ656,"0.#"),1)=".",TRUE,FALSE)</formula>
    </cfRule>
  </conditionalFormatting>
  <conditionalFormatting sqref="AQ654">
    <cfRule type="expression" dxfId="1323" priority="711">
      <formula>IF(RIGHT(TEXT(AQ654,"0.#"),1)=".",FALSE,TRUE)</formula>
    </cfRule>
    <cfRule type="expression" dxfId="1322" priority="712">
      <formula>IF(RIGHT(TEXT(AQ654,"0.#"),1)=".",TRUE,FALSE)</formula>
    </cfRule>
  </conditionalFormatting>
  <conditionalFormatting sqref="AE659">
    <cfRule type="expression" dxfId="1321" priority="709">
      <formula>IF(RIGHT(TEXT(AE659,"0.#"),1)=".",FALSE,TRUE)</formula>
    </cfRule>
    <cfRule type="expression" dxfId="1320" priority="710">
      <formula>IF(RIGHT(TEXT(AE659,"0.#"),1)=".",TRUE,FALSE)</formula>
    </cfRule>
  </conditionalFormatting>
  <conditionalFormatting sqref="AE660">
    <cfRule type="expression" dxfId="1319" priority="707">
      <formula>IF(RIGHT(TEXT(AE660,"0.#"),1)=".",FALSE,TRUE)</formula>
    </cfRule>
    <cfRule type="expression" dxfId="1318" priority="708">
      <formula>IF(RIGHT(TEXT(AE660,"0.#"),1)=".",TRUE,FALSE)</formula>
    </cfRule>
  </conditionalFormatting>
  <conditionalFormatting sqref="AE661">
    <cfRule type="expression" dxfId="1317" priority="705">
      <formula>IF(RIGHT(TEXT(AE661,"0.#"),1)=".",FALSE,TRUE)</formula>
    </cfRule>
    <cfRule type="expression" dxfId="1316" priority="706">
      <formula>IF(RIGHT(TEXT(AE661,"0.#"),1)=".",TRUE,FALSE)</formula>
    </cfRule>
  </conditionalFormatting>
  <conditionalFormatting sqref="AU659">
    <cfRule type="expression" dxfId="1315" priority="697">
      <formula>IF(RIGHT(TEXT(AU659,"0.#"),1)=".",FALSE,TRUE)</formula>
    </cfRule>
    <cfRule type="expression" dxfId="1314" priority="698">
      <formula>IF(RIGHT(TEXT(AU659,"0.#"),1)=".",TRUE,FALSE)</formula>
    </cfRule>
  </conditionalFormatting>
  <conditionalFormatting sqref="AU660">
    <cfRule type="expression" dxfId="1313" priority="695">
      <formula>IF(RIGHT(TEXT(AU660,"0.#"),1)=".",FALSE,TRUE)</formula>
    </cfRule>
    <cfRule type="expression" dxfId="1312" priority="696">
      <formula>IF(RIGHT(TEXT(AU660,"0.#"),1)=".",TRUE,FALSE)</formula>
    </cfRule>
  </conditionalFormatting>
  <conditionalFormatting sqref="AU661">
    <cfRule type="expression" dxfId="1311" priority="693">
      <formula>IF(RIGHT(TEXT(AU661,"0.#"),1)=".",FALSE,TRUE)</formula>
    </cfRule>
    <cfRule type="expression" dxfId="1310" priority="694">
      <formula>IF(RIGHT(TEXT(AU661,"0.#"),1)=".",TRUE,FALSE)</formula>
    </cfRule>
  </conditionalFormatting>
  <conditionalFormatting sqref="AQ660">
    <cfRule type="expression" dxfId="1309" priority="685">
      <formula>IF(RIGHT(TEXT(AQ660,"0.#"),1)=".",FALSE,TRUE)</formula>
    </cfRule>
    <cfRule type="expression" dxfId="1308" priority="686">
      <formula>IF(RIGHT(TEXT(AQ660,"0.#"),1)=".",TRUE,FALSE)</formula>
    </cfRule>
  </conditionalFormatting>
  <conditionalFormatting sqref="AQ661">
    <cfRule type="expression" dxfId="1307" priority="683">
      <formula>IF(RIGHT(TEXT(AQ661,"0.#"),1)=".",FALSE,TRUE)</formula>
    </cfRule>
    <cfRule type="expression" dxfId="1306" priority="684">
      <formula>IF(RIGHT(TEXT(AQ661,"0.#"),1)=".",TRUE,FALSE)</formula>
    </cfRule>
  </conditionalFormatting>
  <conditionalFormatting sqref="AQ659">
    <cfRule type="expression" dxfId="1305" priority="681">
      <formula>IF(RIGHT(TEXT(AQ659,"0.#"),1)=".",FALSE,TRUE)</formula>
    </cfRule>
    <cfRule type="expression" dxfId="1304" priority="682">
      <formula>IF(RIGHT(TEXT(AQ659,"0.#"),1)=".",TRUE,FALSE)</formula>
    </cfRule>
  </conditionalFormatting>
  <conditionalFormatting sqref="AE664">
    <cfRule type="expression" dxfId="1303" priority="679">
      <formula>IF(RIGHT(TEXT(AE664,"0.#"),1)=".",FALSE,TRUE)</formula>
    </cfRule>
    <cfRule type="expression" dxfId="1302" priority="680">
      <formula>IF(RIGHT(TEXT(AE664,"0.#"),1)=".",TRUE,FALSE)</formula>
    </cfRule>
  </conditionalFormatting>
  <conditionalFormatting sqref="AE665">
    <cfRule type="expression" dxfId="1301" priority="677">
      <formula>IF(RIGHT(TEXT(AE665,"0.#"),1)=".",FALSE,TRUE)</formula>
    </cfRule>
    <cfRule type="expression" dxfId="1300" priority="678">
      <formula>IF(RIGHT(TEXT(AE665,"0.#"),1)=".",TRUE,FALSE)</formula>
    </cfRule>
  </conditionalFormatting>
  <conditionalFormatting sqref="AE666">
    <cfRule type="expression" dxfId="1299" priority="675">
      <formula>IF(RIGHT(TEXT(AE666,"0.#"),1)=".",FALSE,TRUE)</formula>
    </cfRule>
    <cfRule type="expression" dxfId="1298" priority="676">
      <formula>IF(RIGHT(TEXT(AE666,"0.#"),1)=".",TRUE,FALSE)</formula>
    </cfRule>
  </conditionalFormatting>
  <conditionalFormatting sqref="AU664">
    <cfRule type="expression" dxfId="1297" priority="667">
      <formula>IF(RIGHT(TEXT(AU664,"0.#"),1)=".",FALSE,TRUE)</formula>
    </cfRule>
    <cfRule type="expression" dxfId="1296" priority="668">
      <formula>IF(RIGHT(TEXT(AU664,"0.#"),1)=".",TRUE,FALSE)</formula>
    </cfRule>
  </conditionalFormatting>
  <conditionalFormatting sqref="AU665">
    <cfRule type="expression" dxfId="1295" priority="665">
      <formula>IF(RIGHT(TEXT(AU665,"0.#"),1)=".",FALSE,TRUE)</formula>
    </cfRule>
    <cfRule type="expression" dxfId="1294" priority="666">
      <formula>IF(RIGHT(TEXT(AU665,"0.#"),1)=".",TRUE,FALSE)</formula>
    </cfRule>
  </conditionalFormatting>
  <conditionalFormatting sqref="AU666">
    <cfRule type="expression" dxfId="1293" priority="663">
      <formula>IF(RIGHT(TEXT(AU666,"0.#"),1)=".",FALSE,TRUE)</formula>
    </cfRule>
    <cfRule type="expression" dxfId="1292" priority="664">
      <formula>IF(RIGHT(TEXT(AU666,"0.#"),1)=".",TRUE,FALSE)</formula>
    </cfRule>
  </conditionalFormatting>
  <conditionalFormatting sqref="AQ665">
    <cfRule type="expression" dxfId="1291" priority="655">
      <formula>IF(RIGHT(TEXT(AQ665,"0.#"),1)=".",FALSE,TRUE)</formula>
    </cfRule>
    <cfRule type="expression" dxfId="1290" priority="656">
      <formula>IF(RIGHT(TEXT(AQ665,"0.#"),1)=".",TRUE,FALSE)</formula>
    </cfRule>
  </conditionalFormatting>
  <conditionalFormatting sqref="AQ666">
    <cfRule type="expression" dxfId="1289" priority="653">
      <formula>IF(RIGHT(TEXT(AQ666,"0.#"),1)=".",FALSE,TRUE)</formula>
    </cfRule>
    <cfRule type="expression" dxfId="1288" priority="654">
      <formula>IF(RIGHT(TEXT(AQ666,"0.#"),1)=".",TRUE,FALSE)</formula>
    </cfRule>
  </conditionalFormatting>
  <conditionalFormatting sqref="AQ664">
    <cfRule type="expression" dxfId="1287" priority="651">
      <formula>IF(RIGHT(TEXT(AQ664,"0.#"),1)=".",FALSE,TRUE)</formula>
    </cfRule>
    <cfRule type="expression" dxfId="1286" priority="652">
      <formula>IF(RIGHT(TEXT(AQ664,"0.#"),1)=".",TRUE,FALSE)</formula>
    </cfRule>
  </conditionalFormatting>
  <conditionalFormatting sqref="AE669">
    <cfRule type="expression" dxfId="1285" priority="649">
      <formula>IF(RIGHT(TEXT(AE669,"0.#"),1)=".",FALSE,TRUE)</formula>
    </cfRule>
    <cfRule type="expression" dxfId="1284" priority="650">
      <formula>IF(RIGHT(TEXT(AE669,"0.#"),1)=".",TRUE,FALSE)</formula>
    </cfRule>
  </conditionalFormatting>
  <conditionalFormatting sqref="AE670">
    <cfRule type="expression" dxfId="1283" priority="647">
      <formula>IF(RIGHT(TEXT(AE670,"0.#"),1)=".",FALSE,TRUE)</formula>
    </cfRule>
    <cfRule type="expression" dxfId="1282" priority="648">
      <formula>IF(RIGHT(TEXT(AE670,"0.#"),1)=".",TRUE,FALSE)</formula>
    </cfRule>
  </conditionalFormatting>
  <conditionalFormatting sqref="AE671">
    <cfRule type="expression" dxfId="1281" priority="645">
      <formula>IF(RIGHT(TEXT(AE671,"0.#"),1)=".",FALSE,TRUE)</formula>
    </cfRule>
    <cfRule type="expression" dxfId="1280" priority="646">
      <formula>IF(RIGHT(TEXT(AE671,"0.#"),1)=".",TRUE,FALSE)</formula>
    </cfRule>
  </conditionalFormatting>
  <conditionalFormatting sqref="AU669">
    <cfRule type="expression" dxfId="1279" priority="637">
      <formula>IF(RIGHT(TEXT(AU669,"0.#"),1)=".",FALSE,TRUE)</formula>
    </cfRule>
    <cfRule type="expression" dxfId="1278" priority="638">
      <formula>IF(RIGHT(TEXT(AU669,"0.#"),1)=".",TRUE,FALSE)</formula>
    </cfRule>
  </conditionalFormatting>
  <conditionalFormatting sqref="AU670">
    <cfRule type="expression" dxfId="1277" priority="635">
      <formula>IF(RIGHT(TEXT(AU670,"0.#"),1)=".",FALSE,TRUE)</formula>
    </cfRule>
    <cfRule type="expression" dxfId="1276" priority="636">
      <formula>IF(RIGHT(TEXT(AU670,"0.#"),1)=".",TRUE,FALSE)</formula>
    </cfRule>
  </conditionalFormatting>
  <conditionalFormatting sqref="AU671">
    <cfRule type="expression" dxfId="1275" priority="633">
      <formula>IF(RIGHT(TEXT(AU671,"0.#"),1)=".",FALSE,TRUE)</formula>
    </cfRule>
    <cfRule type="expression" dxfId="1274" priority="634">
      <formula>IF(RIGHT(TEXT(AU671,"0.#"),1)=".",TRUE,FALSE)</formula>
    </cfRule>
  </conditionalFormatting>
  <conditionalFormatting sqref="AQ670">
    <cfRule type="expression" dxfId="1273" priority="625">
      <formula>IF(RIGHT(TEXT(AQ670,"0.#"),1)=".",FALSE,TRUE)</formula>
    </cfRule>
    <cfRule type="expression" dxfId="1272" priority="626">
      <formula>IF(RIGHT(TEXT(AQ670,"0.#"),1)=".",TRUE,FALSE)</formula>
    </cfRule>
  </conditionalFormatting>
  <conditionalFormatting sqref="AQ671">
    <cfRule type="expression" dxfId="1271" priority="623">
      <formula>IF(RIGHT(TEXT(AQ671,"0.#"),1)=".",FALSE,TRUE)</formula>
    </cfRule>
    <cfRule type="expression" dxfId="1270" priority="624">
      <formula>IF(RIGHT(TEXT(AQ671,"0.#"),1)=".",TRUE,FALSE)</formula>
    </cfRule>
  </conditionalFormatting>
  <conditionalFormatting sqref="AQ669">
    <cfRule type="expression" dxfId="1269" priority="621">
      <formula>IF(RIGHT(TEXT(AQ669,"0.#"),1)=".",FALSE,TRUE)</formula>
    </cfRule>
    <cfRule type="expression" dxfId="1268" priority="622">
      <formula>IF(RIGHT(TEXT(AQ669,"0.#"),1)=".",TRUE,FALSE)</formula>
    </cfRule>
  </conditionalFormatting>
  <conditionalFormatting sqref="AE679">
    <cfRule type="expression" dxfId="1267" priority="619">
      <formula>IF(RIGHT(TEXT(AE679,"0.#"),1)=".",FALSE,TRUE)</formula>
    </cfRule>
    <cfRule type="expression" dxfId="1266" priority="620">
      <formula>IF(RIGHT(TEXT(AE679,"0.#"),1)=".",TRUE,FALSE)</formula>
    </cfRule>
  </conditionalFormatting>
  <conditionalFormatting sqref="AE680">
    <cfRule type="expression" dxfId="1265" priority="617">
      <formula>IF(RIGHT(TEXT(AE680,"0.#"),1)=".",FALSE,TRUE)</formula>
    </cfRule>
    <cfRule type="expression" dxfId="1264" priority="618">
      <formula>IF(RIGHT(TEXT(AE680,"0.#"),1)=".",TRUE,FALSE)</formula>
    </cfRule>
  </conditionalFormatting>
  <conditionalFormatting sqref="AE681">
    <cfRule type="expression" dxfId="1263" priority="615">
      <formula>IF(RIGHT(TEXT(AE681,"0.#"),1)=".",FALSE,TRUE)</formula>
    </cfRule>
    <cfRule type="expression" dxfId="1262" priority="616">
      <formula>IF(RIGHT(TEXT(AE681,"0.#"),1)=".",TRUE,FALSE)</formula>
    </cfRule>
  </conditionalFormatting>
  <conditionalFormatting sqref="AU679">
    <cfRule type="expression" dxfId="1261" priority="607">
      <formula>IF(RIGHT(TEXT(AU679,"0.#"),1)=".",FALSE,TRUE)</formula>
    </cfRule>
    <cfRule type="expression" dxfId="1260" priority="608">
      <formula>IF(RIGHT(TEXT(AU679,"0.#"),1)=".",TRUE,FALSE)</formula>
    </cfRule>
  </conditionalFormatting>
  <conditionalFormatting sqref="AU680">
    <cfRule type="expression" dxfId="1259" priority="605">
      <formula>IF(RIGHT(TEXT(AU680,"0.#"),1)=".",FALSE,TRUE)</formula>
    </cfRule>
    <cfRule type="expression" dxfId="1258" priority="606">
      <formula>IF(RIGHT(TEXT(AU680,"0.#"),1)=".",TRUE,FALSE)</formula>
    </cfRule>
  </conditionalFormatting>
  <conditionalFormatting sqref="AU681">
    <cfRule type="expression" dxfId="1257" priority="603">
      <formula>IF(RIGHT(TEXT(AU681,"0.#"),1)=".",FALSE,TRUE)</formula>
    </cfRule>
    <cfRule type="expression" dxfId="1256" priority="604">
      <formula>IF(RIGHT(TEXT(AU681,"0.#"),1)=".",TRUE,FALSE)</formula>
    </cfRule>
  </conditionalFormatting>
  <conditionalFormatting sqref="AQ680">
    <cfRule type="expression" dxfId="1255" priority="595">
      <formula>IF(RIGHT(TEXT(AQ680,"0.#"),1)=".",FALSE,TRUE)</formula>
    </cfRule>
    <cfRule type="expression" dxfId="1254" priority="596">
      <formula>IF(RIGHT(TEXT(AQ680,"0.#"),1)=".",TRUE,FALSE)</formula>
    </cfRule>
  </conditionalFormatting>
  <conditionalFormatting sqref="AQ681">
    <cfRule type="expression" dxfId="1253" priority="593">
      <formula>IF(RIGHT(TEXT(AQ681,"0.#"),1)=".",FALSE,TRUE)</formula>
    </cfRule>
    <cfRule type="expression" dxfId="1252" priority="594">
      <formula>IF(RIGHT(TEXT(AQ681,"0.#"),1)=".",TRUE,FALSE)</formula>
    </cfRule>
  </conditionalFormatting>
  <conditionalFormatting sqref="AQ679">
    <cfRule type="expression" dxfId="1251" priority="591">
      <formula>IF(RIGHT(TEXT(AQ679,"0.#"),1)=".",FALSE,TRUE)</formula>
    </cfRule>
    <cfRule type="expression" dxfId="1250" priority="592">
      <formula>IF(RIGHT(TEXT(AQ679,"0.#"),1)=".",TRUE,FALSE)</formula>
    </cfRule>
  </conditionalFormatting>
  <conditionalFormatting sqref="AE684">
    <cfRule type="expression" dxfId="1249" priority="589">
      <formula>IF(RIGHT(TEXT(AE684,"0.#"),1)=".",FALSE,TRUE)</formula>
    </cfRule>
    <cfRule type="expression" dxfId="1248" priority="590">
      <formula>IF(RIGHT(TEXT(AE684,"0.#"),1)=".",TRUE,FALSE)</formula>
    </cfRule>
  </conditionalFormatting>
  <conditionalFormatting sqref="AE685">
    <cfRule type="expression" dxfId="1247" priority="587">
      <formula>IF(RIGHT(TEXT(AE685,"0.#"),1)=".",FALSE,TRUE)</formula>
    </cfRule>
    <cfRule type="expression" dxfId="1246" priority="588">
      <formula>IF(RIGHT(TEXT(AE685,"0.#"),1)=".",TRUE,FALSE)</formula>
    </cfRule>
  </conditionalFormatting>
  <conditionalFormatting sqref="AE686">
    <cfRule type="expression" dxfId="1245" priority="585">
      <formula>IF(RIGHT(TEXT(AE686,"0.#"),1)=".",FALSE,TRUE)</formula>
    </cfRule>
    <cfRule type="expression" dxfId="1244" priority="586">
      <formula>IF(RIGHT(TEXT(AE686,"0.#"),1)=".",TRUE,FALSE)</formula>
    </cfRule>
  </conditionalFormatting>
  <conditionalFormatting sqref="AU684">
    <cfRule type="expression" dxfId="1243" priority="577">
      <formula>IF(RIGHT(TEXT(AU684,"0.#"),1)=".",FALSE,TRUE)</formula>
    </cfRule>
    <cfRule type="expression" dxfId="1242" priority="578">
      <formula>IF(RIGHT(TEXT(AU684,"0.#"),1)=".",TRUE,FALSE)</formula>
    </cfRule>
  </conditionalFormatting>
  <conditionalFormatting sqref="AU685">
    <cfRule type="expression" dxfId="1241" priority="575">
      <formula>IF(RIGHT(TEXT(AU685,"0.#"),1)=".",FALSE,TRUE)</formula>
    </cfRule>
    <cfRule type="expression" dxfId="1240" priority="576">
      <formula>IF(RIGHT(TEXT(AU685,"0.#"),1)=".",TRUE,FALSE)</formula>
    </cfRule>
  </conditionalFormatting>
  <conditionalFormatting sqref="AU686">
    <cfRule type="expression" dxfId="1239" priority="573">
      <formula>IF(RIGHT(TEXT(AU686,"0.#"),1)=".",FALSE,TRUE)</formula>
    </cfRule>
    <cfRule type="expression" dxfId="1238" priority="574">
      <formula>IF(RIGHT(TEXT(AU686,"0.#"),1)=".",TRUE,FALSE)</formula>
    </cfRule>
  </conditionalFormatting>
  <conditionalFormatting sqref="AQ685">
    <cfRule type="expression" dxfId="1237" priority="565">
      <formula>IF(RIGHT(TEXT(AQ685,"0.#"),1)=".",FALSE,TRUE)</formula>
    </cfRule>
    <cfRule type="expression" dxfId="1236" priority="566">
      <formula>IF(RIGHT(TEXT(AQ685,"0.#"),1)=".",TRUE,FALSE)</formula>
    </cfRule>
  </conditionalFormatting>
  <conditionalFormatting sqref="AQ686">
    <cfRule type="expression" dxfId="1235" priority="563">
      <formula>IF(RIGHT(TEXT(AQ686,"0.#"),1)=".",FALSE,TRUE)</formula>
    </cfRule>
    <cfRule type="expression" dxfId="1234" priority="564">
      <formula>IF(RIGHT(TEXT(AQ686,"0.#"),1)=".",TRUE,FALSE)</formula>
    </cfRule>
  </conditionalFormatting>
  <conditionalFormatting sqref="AQ684">
    <cfRule type="expression" dxfId="1233" priority="561">
      <formula>IF(RIGHT(TEXT(AQ684,"0.#"),1)=".",FALSE,TRUE)</formula>
    </cfRule>
    <cfRule type="expression" dxfId="1232" priority="562">
      <formula>IF(RIGHT(TEXT(AQ684,"0.#"),1)=".",TRUE,FALSE)</formula>
    </cfRule>
  </conditionalFormatting>
  <conditionalFormatting sqref="AE689">
    <cfRule type="expression" dxfId="1231" priority="559">
      <formula>IF(RIGHT(TEXT(AE689,"0.#"),1)=".",FALSE,TRUE)</formula>
    </cfRule>
    <cfRule type="expression" dxfId="1230" priority="560">
      <formula>IF(RIGHT(TEXT(AE689,"0.#"),1)=".",TRUE,FALSE)</formula>
    </cfRule>
  </conditionalFormatting>
  <conditionalFormatting sqref="AE690">
    <cfRule type="expression" dxfId="1229" priority="557">
      <formula>IF(RIGHT(TEXT(AE690,"0.#"),1)=".",FALSE,TRUE)</formula>
    </cfRule>
    <cfRule type="expression" dxfId="1228" priority="558">
      <formula>IF(RIGHT(TEXT(AE690,"0.#"),1)=".",TRUE,FALSE)</formula>
    </cfRule>
  </conditionalFormatting>
  <conditionalFormatting sqref="AE691">
    <cfRule type="expression" dxfId="1227" priority="555">
      <formula>IF(RIGHT(TEXT(AE691,"0.#"),1)=".",FALSE,TRUE)</formula>
    </cfRule>
    <cfRule type="expression" dxfId="1226" priority="556">
      <formula>IF(RIGHT(TEXT(AE691,"0.#"),1)=".",TRUE,FALSE)</formula>
    </cfRule>
  </conditionalFormatting>
  <conditionalFormatting sqref="AU689">
    <cfRule type="expression" dxfId="1225" priority="547">
      <formula>IF(RIGHT(TEXT(AU689,"0.#"),1)=".",FALSE,TRUE)</formula>
    </cfRule>
    <cfRule type="expression" dxfId="1224" priority="548">
      <formula>IF(RIGHT(TEXT(AU689,"0.#"),1)=".",TRUE,FALSE)</formula>
    </cfRule>
  </conditionalFormatting>
  <conditionalFormatting sqref="AU690">
    <cfRule type="expression" dxfId="1223" priority="545">
      <formula>IF(RIGHT(TEXT(AU690,"0.#"),1)=".",FALSE,TRUE)</formula>
    </cfRule>
    <cfRule type="expression" dxfId="1222" priority="546">
      <formula>IF(RIGHT(TEXT(AU690,"0.#"),1)=".",TRUE,FALSE)</formula>
    </cfRule>
  </conditionalFormatting>
  <conditionalFormatting sqref="AU691">
    <cfRule type="expression" dxfId="1221" priority="543">
      <formula>IF(RIGHT(TEXT(AU691,"0.#"),1)=".",FALSE,TRUE)</formula>
    </cfRule>
    <cfRule type="expression" dxfId="1220" priority="544">
      <formula>IF(RIGHT(TEXT(AU691,"0.#"),1)=".",TRUE,FALSE)</formula>
    </cfRule>
  </conditionalFormatting>
  <conditionalFormatting sqref="AQ690">
    <cfRule type="expression" dxfId="1219" priority="535">
      <formula>IF(RIGHT(TEXT(AQ690,"0.#"),1)=".",FALSE,TRUE)</formula>
    </cfRule>
    <cfRule type="expression" dxfId="1218" priority="536">
      <formula>IF(RIGHT(TEXT(AQ690,"0.#"),1)=".",TRUE,FALSE)</formula>
    </cfRule>
  </conditionalFormatting>
  <conditionalFormatting sqref="AQ691">
    <cfRule type="expression" dxfId="1217" priority="533">
      <formula>IF(RIGHT(TEXT(AQ691,"0.#"),1)=".",FALSE,TRUE)</formula>
    </cfRule>
    <cfRule type="expression" dxfId="1216" priority="534">
      <formula>IF(RIGHT(TEXT(AQ691,"0.#"),1)=".",TRUE,FALSE)</formula>
    </cfRule>
  </conditionalFormatting>
  <conditionalFormatting sqref="AQ689">
    <cfRule type="expression" dxfId="1215" priority="531">
      <formula>IF(RIGHT(TEXT(AQ689,"0.#"),1)=".",FALSE,TRUE)</formula>
    </cfRule>
    <cfRule type="expression" dxfId="1214" priority="532">
      <formula>IF(RIGHT(TEXT(AQ689,"0.#"),1)=".",TRUE,FALSE)</formula>
    </cfRule>
  </conditionalFormatting>
  <conditionalFormatting sqref="AE694">
    <cfRule type="expression" dxfId="1213" priority="529">
      <formula>IF(RIGHT(TEXT(AE694,"0.#"),1)=".",FALSE,TRUE)</formula>
    </cfRule>
    <cfRule type="expression" dxfId="1212" priority="530">
      <formula>IF(RIGHT(TEXT(AE694,"0.#"),1)=".",TRUE,FALSE)</formula>
    </cfRule>
  </conditionalFormatting>
  <conditionalFormatting sqref="AM696">
    <cfRule type="expression" dxfId="1211" priority="519">
      <formula>IF(RIGHT(TEXT(AM696,"0.#"),1)=".",FALSE,TRUE)</formula>
    </cfRule>
    <cfRule type="expression" dxfId="1210" priority="520">
      <formula>IF(RIGHT(TEXT(AM696,"0.#"),1)=".",TRUE,FALSE)</formula>
    </cfRule>
  </conditionalFormatting>
  <conditionalFormatting sqref="AE695">
    <cfRule type="expression" dxfId="1209" priority="527">
      <formula>IF(RIGHT(TEXT(AE695,"0.#"),1)=".",FALSE,TRUE)</formula>
    </cfRule>
    <cfRule type="expression" dxfId="1208" priority="528">
      <formula>IF(RIGHT(TEXT(AE695,"0.#"),1)=".",TRUE,FALSE)</formula>
    </cfRule>
  </conditionalFormatting>
  <conditionalFormatting sqref="AE696">
    <cfRule type="expression" dxfId="1207" priority="525">
      <formula>IF(RIGHT(TEXT(AE696,"0.#"),1)=".",FALSE,TRUE)</formula>
    </cfRule>
    <cfRule type="expression" dxfId="1206" priority="526">
      <formula>IF(RIGHT(TEXT(AE696,"0.#"),1)=".",TRUE,FALSE)</formula>
    </cfRule>
  </conditionalFormatting>
  <conditionalFormatting sqref="AM694">
    <cfRule type="expression" dxfId="1205" priority="523">
      <formula>IF(RIGHT(TEXT(AM694,"0.#"),1)=".",FALSE,TRUE)</formula>
    </cfRule>
    <cfRule type="expression" dxfId="1204" priority="524">
      <formula>IF(RIGHT(TEXT(AM694,"0.#"),1)=".",TRUE,FALSE)</formula>
    </cfRule>
  </conditionalFormatting>
  <conditionalFormatting sqref="AM695">
    <cfRule type="expression" dxfId="1203" priority="521">
      <formula>IF(RIGHT(TEXT(AM695,"0.#"),1)=".",FALSE,TRUE)</formula>
    </cfRule>
    <cfRule type="expression" dxfId="1202" priority="522">
      <formula>IF(RIGHT(TEXT(AM695,"0.#"),1)=".",TRUE,FALSE)</formula>
    </cfRule>
  </conditionalFormatting>
  <conditionalFormatting sqref="AU694">
    <cfRule type="expression" dxfId="1201" priority="517">
      <formula>IF(RIGHT(TEXT(AU694,"0.#"),1)=".",FALSE,TRUE)</formula>
    </cfRule>
    <cfRule type="expression" dxfId="1200" priority="518">
      <formula>IF(RIGHT(TEXT(AU694,"0.#"),1)=".",TRUE,FALSE)</formula>
    </cfRule>
  </conditionalFormatting>
  <conditionalFormatting sqref="AU695">
    <cfRule type="expression" dxfId="1199" priority="515">
      <formula>IF(RIGHT(TEXT(AU695,"0.#"),1)=".",FALSE,TRUE)</formula>
    </cfRule>
    <cfRule type="expression" dxfId="1198" priority="516">
      <formula>IF(RIGHT(TEXT(AU695,"0.#"),1)=".",TRUE,FALSE)</formula>
    </cfRule>
  </conditionalFormatting>
  <conditionalFormatting sqref="AU696">
    <cfRule type="expression" dxfId="1197" priority="513">
      <formula>IF(RIGHT(TEXT(AU696,"0.#"),1)=".",FALSE,TRUE)</formula>
    </cfRule>
    <cfRule type="expression" dxfId="1196" priority="514">
      <formula>IF(RIGHT(TEXT(AU696,"0.#"),1)=".",TRUE,FALSE)</formula>
    </cfRule>
  </conditionalFormatting>
  <conditionalFormatting sqref="AI694">
    <cfRule type="expression" dxfId="1195" priority="511">
      <formula>IF(RIGHT(TEXT(AI694,"0.#"),1)=".",FALSE,TRUE)</formula>
    </cfRule>
    <cfRule type="expression" dxfId="1194" priority="512">
      <formula>IF(RIGHT(TEXT(AI694,"0.#"),1)=".",TRUE,FALSE)</formula>
    </cfRule>
  </conditionalFormatting>
  <conditionalFormatting sqref="AI695">
    <cfRule type="expression" dxfId="1193" priority="509">
      <formula>IF(RIGHT(TEXT(AI695,"0.#"),1)=".",FALSE,TRUE)</formula>
    </cfRule>
    <cfRule type="expression" dxfId="1192" priority="510">
      <formula>IF(RIGHT(TEXT(AI695,"0.#"),1)=".",TRUE,FALSE)</formula>
    </cfRule>
  </conditionalFormatting>
  <conditionalFormatting sqref="AQ695">
    <cfRule type="expression" dxfId="1191" priority="505">
      <formula>IF(RIGHT(TEXT(AQ695,"0.#"),1)=".",FALSE,TRUE)</formula>
    </cfRule>
    <cfRule type="expression" dxfId="1190" priority="506">
      <formula>IF(RIGHT(TEXT(AQ695,"0.#"),1)=".",TRUE,FALSE)</formula>
    </cfRule>
  </conditionalFormatting>
  <conditionalFormatting sqref="AQ696">
    <cfRule type="expression" dxfId="1189" priority="503">
      <formula>IF(RIGHT(TEXT(AQ696,"0.#"),1)=".",FALSE,TRUE)</formula>
    </cfRule>
    <cfRule type="expression" dxfId="1188" priority="504">
      <formula>IF(RIGHT(TEXT(AQ696,"0.#"),1)=".",TRUE,FALSE)</formula>
    </cfRule>
  </conditionalFormatting>
  <conditionalFormatting sqref="AU101">
    <cfRule type="expression" dxfId="1187" priority="499">
      <formula>IF(RIGHT(TEXT(AU101,"0.#"),1)=".",FALSE,TRUE)</formula>
    </cfRule>
    <cfRule type="expression" dxfId="1186" priority="500">
      <formula>IF(RIGHT(TEXT(AU101,"0.#"),1)=".",TRUE,FALSE)</formula>
    </cfRule>
  </conditionalFormatting>
  <conditionalFormatting sqref="AU102">
    <cfRule type="expression" dxfId="1185" priority="497">
      <formula>IF(RIGHT(TEXT(AU102,"0.#"),1)=".",FALSE,TRUE)</formula>
    </cfRule>
    <cfRule type="expression" dxfId="1184" priority="498">
      <formula>IF(RIGHT(TEXT(AU102,"0.#"),1)=".",TRUE,FALSE)</formula>
    </cfRule>
  </conditionalFormatting>
  <conditionalFormatting sqref="AU104">
    <cfRule type="expression" dxfId="1183" priority="493">
      <formula>IF(RIGHT(TEXT(AU104,"0.#"),1)=".",FALSE,TRUE)</formula>
    </cfRule>
    <cfRule type="expression" dxfId="1182" priority="494">
      <formula>IF(RIGHT(TEXT(AU104,"0.#"),1)=".",TRUE,FALSE)</formula>
    </cfRule>
  </conditionalFormatting>
  <conditionalFormatting sqref="AU105">
    <cfRule type="expression" dxfId="1181" priority="491">
      <formula>IF(RIGHT(TEXT(AU105,"0.#"),1)=".",FALSE,TRUE)</formula>
    </cfRule>
    <cfRule type="expression" dxfId="1180" priority="492">
      <formula>IF(RIGHT(TEXT(AU105,"0.#"),1)=".",TRUE,FALSE)</formula>
    </cfRule>
  </conditionalFormatting>
  <conditionalFormatting sqref="AU107">
    <cfRule type="expression" dxfId="1179" priority="487">
      <formula>IF(RIGHT(TEXT(AU107,"0.#"),1)=".",FALSE,TRUE)</formula>
    </cfRule>
    <cfRule type="expression" dxfId="1178" priority="488">
      <formula>IF(RIGHT(TEXT(AU107,"0.#"),1)=".",TRUE,FALSE)</formula>
    </cfRule>
  </conditionalFormatting>
  <conditionalFormatting sqref="AU108">
    <cfRule type="expression" dxfId="1177" priority="485">
      <formula>IF(RIGHT(TEXT(AU108,"0.#"),1)=".",FALSE,TRUE)</formula>
    </cfRule>
    <cfRule type="expression" dxfId="1176" priority="486">
      <formula>IF(RIGHT(TEXT(AU108,"0.#"),1)=".",TRUE,FALSE)</formula>
    </cfRule>
  </conditionalFormatting>
  <conditionalFormatting sqref="AU110">
    <cfRule type="expression" dxfId="1175" priority="483">
      <formula>IF(RIGHT(TEXT(AU110,"0.#"),1)=".",FALSE,TRUE)</formula>
    </cfRule>
    <cfRule type="expression" dxfId="1174" priority="484">
      <formula>IF(RIGHT(TEXT(AU110,"0.#"),1)=".",TRUE,FALSE)</formula>
    </cfRule>
  </conditionalFormatting>
  <conditionalFormatting sqref="AU111">
    <cfRule type="expression" dxfId="1173" priority="481">
      <formula>IF(RIGHT(TEXT(AU111,"0.#"),1)=".",FALSE,TRUE)</formula>
    </cfRule>
    <cfRule type="expression" dxfId="1172" priority="482">
      <formula>IF(RIGHT(TEXT(AU111,"0.#"),1)=".",TRUE,FALSE)</formula>
    </cfRule>
  </conditionalFormatting>
  <conditionalFormatting sqref="AU113">
    <cfRule type="expression" dxfId="1171" priority="479">
      <formula>IF(RIGHT(TEXT(AU113,"0.#"),1)=".",FALSE,TRUE)</formula>
    </cfRule>
    <cfRule type="expression" dxfId="1170" priority="480">
      <formula>IF(RIGHT(TEXT(AU113,"0.#"),1)=".",TRUE,FALSE)</formula>
    </cfRule>
  </conditionalFormatting>
  <conditionalFormatting sqref="AU114">
    <cfRule type="expression" dxfId="1169" priority="477">
      <formula>IF(RIGHT(TEXT(AU114,"0.#"),1)=".",FALSE,TRUE)</formula>
    </cfRule>
    <cfRule type="expression" dxfId="1168" priority="478">
      <formula>IF(RIGHT(TEXT(AU114,"0.#"),1)=".",TRUE,FALSE)</formula>
    </cfRule>
  </conditionalFormatting>
  <conditionalFormatting sqref="AM489">
    <cfRule type="expression" dxfId="1167" priority="471">
      <formula>IF(RIGHT(TEXT(AM489,"0.#"),1)=".",FALSE,TRUE)</formula>
    </cfRule>
    <cfRule type="expression" dxfId="1166" priority="472">
      <formula>IF(RIGHT(TEXT(AM489,"0.#"),1)=".",TRUE,FALSE)</formula>
    </cfRule>
  </conditionalFormatting>
  <conditionalFormatting sqref="AM487">
    <cfRule type="expression" dxfId="1165" priority="475">
      <formula>IF(RIGHT(TEXT(AM487,"0.#"),1)=".",FALSE,TRUE)</formula>
    </cfRule>
    <cfRule type="expression" dxfId="1164" priority="476">
      <formula>IF(RIGHT(TEXT(AM487,"0.#"),1)=".",TRUE,FALSE)</formula>
    </cfRule>
  </conditionalFormatting>
  <conditionalFormatting sqref="AM488">
    <cfRule type="expression" dxfId="1163" priority="473">
      <formula>IF(RIGHT(TEXT(AM488,"0.#"),1)=".",FALSE,TRUE)</formula>
    </cfRule>
    <cfRule type="expression" dxfId="1162" priority="474">
      <formula>IF(RIGHT(TEXT(AM488,"0.#"),1)=".",TRUE,FALSE)</formula>
    </cfRule>
  </conditionalFormatting>
  <conditionalFormatting sqref="AI489">
    <cfRule type="expression" dxfId="1161" priority="465">
      <formula>IF(RIGHT(TEXT(AI489,"0.#"),1)=".",FALSE,TRUE)</formula>
    </cfRule>
    <cfRule type="expression" dxfId="1160" priority="466">
      <formula>IF(RIGHT(TEXT(AI489,"0.#"),1)=".",TRUE,FALSE)</formula>
    </cfRule>
  </conditionalFormatting>
  <conditionalFormatting sqref="AI487">
    <cfRule type="expression" dxfId="1159" priority="469">
      <formula>IF(RIGHT(TEXT(AI487,"0.#"),1)=".",FALSE,TRUE)</formula>
    </cfRule>
    <cfRule type="expression" dxfId="1158" priority="470">
      <formula>IF(RIGHT(TEXT(AI487,"0.#"),1)=".",TRUE,FALSE)</formula>
    </cfRule>
  </conditionalFormatting>
  <conditionalFormatting sqref="AI488">
    <cfRule type="expression" dxfId="1157" priority="467">
      <formula>IF(RIGHT(TEXT(AI488,"0.#"),1)=".",FALSE,TRUE)</formula>
    </cfRule>
    <cfRule type="expression" dxfId="1156" priority="468">
      <formula>IF(RIGHT(TEXT(AI488,"0.#"),1)=".",TRUE,FALSE)</formula>
    </cfRule>
  </conditionalFormatting>
  <conditionalFormatting sqref="AM514">
    <cfRule type="expression" dxfId="1155" priority="459">
      <formula>IF(RIGHT(TEXT(AM514,"0.#"),1)=".",FALSE,TRUE)</formula>
    </cfRule>
    <cfRule type="expression" dxfId="1154" priority="460">
      <formula>IF(RIGHT(TEXT(AM514,"0.#"),1)=".",TRUE,FALSE)</formula>
    </cfRule>
  </conditionalFormatting>
  <conditionalFormatting sqref="AM512">
    <cfRule type="expression" dxfId="1153" priority="463">
      <formula>IF(RIGHT(TEXT(AM512,"0.#"),1)=".",FALSE,TRUE)</formula>
    </cfRule>
    <cfRule type="expression" dxfId="1152" priority="464">
      <formula>IF(RIGHT(TEXT(AM512,"0.#"),1)=".",TRUE,FALSE)</formula>
    </cfRule>
  </conditionalFormatting>
  <conditionalFormatting sqref="AM513">
    <cfRule type="expression" dxfId="1151" priority="461">
      <formula>IF(RIGHT(TEXT(AM513,"0.#"),1)=".",FALSE,TRUE)</formula>
    </cfRule>
    <cfRule type="expression" dxfId="1150" priority="462">
      <formula>IF(RIGHT(TEXT(AM513,"0.#"),1)=".",TRUE,FALSE)</formula>
    </cfRule>
  </conditionalFormatting>
  <conditionalFormatting sqref="AI514">
    <cfRule type="expression" dxfId="1149" priority="453">
      <formula>IF(RIGHT(TEXT(AI514,"0.#"),1)=".",FALSE,TRUE)</formula>
    </cfRule>
    <cfRule type="expression" dxfId="1148" priority="454">
      <formula>IF(RIGHT(TEXT(AI514,"0.#"),1)=".",TRUE,FALSE)</formula>
    </cfRule>
  </conditionalFormatting>
  <conditionalFormatting sqref="AI512">
    <cfRule type="expression" dxfId="1147" priority="457">
      <formula>IF(RIGHT(TEXT(AI512,"0.#"),1)=".",FALSE,TRUE)</formula>
    </cfRule>
    <cfRule type="expression" dxfId="1146" priority="458">
      <formula>IF(RIGHT(TEXT(AI512,"0.#"),1)=".",TRUE,FALSE)</formula>
    </cfRule>
  </conditionalFormatting>
  <conditionalFormatting sqref="AI513">
    <cfRule type="expression" dxfId="1145" priority="455">
      <formula>IF(RIGHT(TEXT(AI513,"0.#"),1)=".",FALSE,TRUE)</formula>
    </cfRule>
    <cfRule type="expression" dxfId="1144" priority="456">
      <formula>IF(RIGHT(TEXT(AI513,"0.#"),1)=".",TRUE,FALSE)</formula>
    </cfRule>
  </conditionalFormatting>
  <conditionalFormatting sqref="AM519">
    <cfRule type="expression" dxfId="1143" priority="399">
      <formula>IF(RIGHT(TEXT(AM519,"0.#"),1)=".",FALSE,TRUE)</formula>
    </cfRule>
    <cfRule type="expression" dxfId="1142" priority="400">
      <formula>IF(RIGHT(TEXT(AM519,"0.#"),1)=".",TRUE,FALSE)</formula>
    </cfRule>
  </conditionalFormatting>
  <conditionalFormatting sqref="AM517">
    <cfRule type="expression" dxfId="1141" priority="403">
      <formula>IF(RIGHT(TEXT(AM517,"0.#"),1)=".",FALSE,TRUE)</formula>
    </cfRule>
    <cfRule type="expression" dxfId="1140" priority="404">
      <formula>IF(RIGHT(TEXT(AM517,"0.#"),1)=".",TRUE,FALSE)</formula>
    </cfRule>
  </conditionalFormatting>
  <conditionalFormatting sqref="AM518">
    <cfRule type="expression" dxfId="1139" priority="401">
      <formula>IF(RIGHT(TEXT(AM518,"0.#"),1)=".",FALSE,TRUE)</formula>
    </cfRule>
    <cfRule type="expression" dxfId="1138" priority="402">
      <formula>IF(RIGHT(TEXT(AM518,"0.#"),1)=".",TRUE,FALSE)</formula>
    </cfRule>
  </conditionalFormatting>
  <conditionalFormatting sqref="AI519">
    <cfRule type="expression" dxfId="1137" priority="393">
      <formula>IF(RIGHT(TEXT(AI519,"0.#"),1)=".",FALSE,TRUE)</formula>
    </cfRule>
    <cfRule type="expression" dxfId="1136" priority="394">
      <formula>IF(RIGHT(TEXT(AI519,"0.#"),1)=".",TRUE,FALSE)</formula>
    </cfRule>
  </conditionalFormatting>
  <conditionalFormatting sqref="AI517">
    <cfRule type="expression" dxfId="1135" priority="397">
      <formula>IF(RIGHT(TEXT(AI517,"0.#"),1)=".",FALSE,TRUE)</formula>
    </cfRule>
    <cfRule type="expression" dxfId="1134" priority="398">
      <formula>IF(RIGHT(TEXT(AI517,"0.#"),1)=".",TRUE,FALSE)</formula>
    </cfRule>
  </conditionalFormatting>
  <conditionalFormatting sqref="AI518">
    <cfRule type="expression" dxfId="1133" priority="395">
      <formula>IF(RIGHT(TEXT(AI518,"0.#"),1)=".",FALSE,TRUE)</formula>
    </cfRule>
    <cfRule type="expression" dxfId="1132" priority="396">
      <formula>IF(RIGHT(TEXT(AI518,"0.#"),1)=".",TRUE,FALSE)</formula>
    </cfRule>
  </conditionalFormatting>
  <conditionalFormatting sqref="AM524">
    <cfRule type="expression" dxfId="1131" priority="387">
      <formula>IF(RIGHT(TEXT(AM524,"0.#"),1)=".",FALSE,TRUE)</formula>
    </cfRule>
    <cfRule type="expression" dxfId="1130" priority="388">
      <formula>IF(RIGHT(TEXT(AM524,"0.#"),1)=".",TRUE,FALSE)</formula>
    </cfRule>
  </conditionalFormatting>
  <conditionalFormatting sqref="AM522">
    <cfRule type="expression" dxfId="1129" priority="391">
      <formula>IF(RIGHT(TEXT(AM522,"0.#"),1)=".",FALSE,TRUE)</formula>
    </cfRule>
    <cfRule type="expression" dxfId="1128" priority="392">
      <formula>IF(RIGHT(TEXT(AM522,"0.#"),1)=".",TRUE,FALSE)</formula>
    </cfRule>
  </conditionalFormatting>
  <conditionalFormatting sqref="AM523">
    <cfRule type="expression" dxfId="1127" priority="389">
      <formula>IF(RIGHT(TEXT(AM523,"0.#"),1)=".",FALSE,TRUE)</formula>
    </cfRule>
    <cfRule type="expression" dxfId="1126" priority="390">
      <formula>IF(RIGHT(TEXT(AM523,"0.#"),1)=".",TRUE,FALSE)</formula>
    </cfRule>
  </conditionalFormatting>
  <conditionalFormatting sqref="AI524">
    <cfRule type="expression" dxfId="1125" priority="381">
      <formula>IF(RIGHT(TEXT(AI524,"0.#"),1)=".",FALSE,TRUE)</formula>
    </cfRule>
    <cfRule type="expression" dxfId="1124" priority="382">
      <formula>IF(RIGHT(TEXT(AI524,"0.#"),1)=".",TRUE,FALSE)</formula>
    </cfRule>
  </conditionalFormatting>
  <conditionalFormatting sqref="AI522">
    <cfRule type="expression" dxfId="1123" priority="385">
      <formula>IF(RIGHT(TEXT(AI522,"0.#"),1)=".",FALSE,TRUE)</formula>
    </cfRule>
    <cfRule type="expression" dxfId="1122" priority="386">
      <formula>IF(RIGHT(TEXT(AI522,"0.#"),1)=".",TRUE,FALSE)</formula>
    </cfRule>
  </conditionalFormatting>
  <conditionalFormatting sqref="AI523">
    <cfRule type="expression" dxfId="1121" priority="383">
      <formula>IF(RIGHT(TEXT(AI523,"0.#"),1)=".",FALSE,TRUE)</formula>
    </cfRule>
    <cfRule type="expression" dxfId="1120" priority="384">
      <formula>IF(RIGHT(TEXT(AI523,"0.#"),1)=".",TRUE,FALSE)</formula>
    </cfRule>
  </conditionalFormatting>
  <conditionalFormatting sqref="AM529">
    <cfRule type="expression" dxfId="1119" priority="375">
      <formula>IF(RIGHT(TEXT(AM529,"0.#"),1)=".",FALSE,TRUE)</formula>
    </cfRule>
    <cfRule type="expression" dxfId="1118" priority="376">
      <formula>IF(RIGHT(TEXT(AM529,"0.#"),1)=".",TRUE,FALSE)</formula>
    </cfRule>
  </conditionalFormatting>
  <conditionalFormatting sqref="AM527">
    <cfRule type="expression" dxfId="1117" priority="379">
      <formula>IF(RIGHT(TEXT(AM527,"0.#"),1)=".",FALSE,TRUE)</formula>
    </cfRule>
    <cfRule type="expression" dxfId="1116" priority="380">
      <formula>IF(RIGHT(TEXT(AM527,"0.#"),1)=".",TRUE,FALSE)</formula>
    </cfRule>
  </conditionalFormatting>
  <conditionalFormatting sqref="AM528">
    <cfRule type="expression" dxfId="1115" priority="377">
      <formula>IF(RIGHT(TEXT(AM528,"0.#"),1)=".",FALSE,TRUE)</formula>
    </cfRule>
    <cfRule type="expression" dxfId="1114" priority="378">
      <formula>IF(RIGHT(TEXT(AM528,"0.#"),1)=".",TRUE,FALSE)</formula>
    </cfRule>
  </conditionalFormatting>
  <conditionalFormatting sqref="AI529">
    <cfRule type="expression" dxfId="1113" priority="369">
      <formula>IF(RIGHT(TEXT(AI529,"0.#"),1)=".",FALSE,TRUE)</formula>
    </cfRule>
    <cfRule type="expression" dxfId="1112" priority="370">
      <formula>IF(RIGHT(TEXT(AI529,"0.#"),1)=".",TRUE,FALSE)</formula>
    </cfRule>
  </conditionalFormatting>
  <conditionalFormatting sqref="AI527">
    <cfRule type="expression" dxfId="1111" priority="373">
      <formula>IF(RIGHT(TEXT(AI527,"0.#"),1)=".",FALSE,TRUE)</formula>
    </cfRule>
    <cfRule type="expression" dxfId="1110" priority="374">
      <formula>IF(RIGHT(TEXT(AI527,"0.#"),1)=".",TRUE,FALSE)</formula>
    </cfRule>
  </conditionalFormatting>
  <conditionalFormatting sqref="AI528">
    <cfRule type="expression" dxfId="1109" priority="371">
      <formula>IF(RIGHT(TEXT(AI528,"0.#"),1)=".",FALSE,TRUE)</formula>
    </cfRule>
    <cfRule type="expression" dxfId="1108" priority="372">
      <formula>IF(RIGHT(TEXT(AI528,"0.#"),1)=".",TRUE,FALSE)</formula>
    </cfRule>
  </conditionalFormatting>
  <conditionalFormatting sqref="AM494">
    <cfRule type="expression" dxfId="1107" priority="447">
      <formula>IF(RIGHT(TEXT(AM494,"0.#"),1)=".",FALSE,TRUE)</formula>
    </cfRule>
    <cfRule type="expression" dxfId="1106" priority="448">
      <formula>IF(RIGHT(TEXT(AM494,"0.#"),1)=".",TRUE,FALSE)</formula>
    </cfRule>
  </conditionalFormatting>
  <conditionalFormatting sqref="AM492">
    <cfRule type="expression" dxfId="1105" priority="451">
      <formula>IF(RIGHT(TEXT(AM492,"0.#"),1)=".",FALSE,TRUE)</formula>
    </cfRule>
    <cfRule type="expression" dxfId="1104" priority="452">
      <formula>IF(RIGHT(TEXT(AM492,"0.#"),1)=".",TRUE,FALSE)</formula>
    </cfRule>
  </conditionalFormatting>
  <conditionalFormatting sqref="AM493">
    <cfRule type="expression" dxfId="1103" priority="449">
      <formula>IF(RIGHT(TEXT(AM493,"0.#"),1)=".",FALSE,TRUE)</formula>
    </cfRule>
    <cfRule type="expression" dxfId="1102" priority="450">
      <formula>IF(RIGHT(TEXT(AM493,"0.#"),1)=".",TRUE,FALSE)</formula>
    </cfRule>
  </conditionalFormatting>
  <conditionalFormatting sqref="AI494">
    <cfRule type="expression" dxfId="1101" priority="441">
      <formula>IF(RIGHT(TEXT(AI494,"0.#"),1)=".",FALSE,TRUE)</formula>
    </cfRule>
    <cfRule type="expression" dxfId="1100" priority="442">
      <formula>IF(RIGHT(TEXT(AI494,"0.#"),1)=".",TRUE,FALSE)</formula>
    </cfRule>
  </conditionalFormatting>
  <conditionalFormatting sqref="AI492">
    <cfRule type="expression" dxfId="1099" priority="445">
      <formula>IF(RIGHT(TEXT(AI492,"0.#"),1)=".",FALSE,TRUE)</formula>
    </cfRule>
    <cfRule type="expression" dxfId="1098" priority="446">
      <formula>IF(RIGHT(TEXT(AI492,"0.#"),1)=".",TRUE,FALSE)</formula>
    </cfRule>
  </conditionalFormatting>
  <conditionalFormatting sqref="AI493">
    <cfRule type="expression" dxfId="1097" priority="443">
      <formula>IF(RIGHT(TEXT(AI493,"0.#"),1)=".",FALSE,TRUE)</formula>
    </cfRule>
    <cfRule type="expression" dxfId="1096" priority="444">
      <formula>IF(RIGHT(TEXT(AI493,"0.#"),1)=".",TRUE,FALSE)</formula>
    </cfRule>
  </conditionalFormatting>
  <conditionalFormatting sqref="AM499">
    <cfRule type="expression" dxfId="1095" priority="435">
      <formula>IF(RIGHT(TEXT(AM499,"0.#"),1)=".",FALSE,TRUE)</formula>
    </cfRule>
    <cfRule type="expression" dxfId="1094" priority="436">
      <formula>IF(RIGHT(TEXT(AM499,"0.#"),1)=".",TRUE,FALSE)</formula>
    </cfRule>
  </conditionalFormatting>
  <conditionalFormatting sqref="AM497">
    <cfRule type="expression" dxfId="1093" priority="439">
      <formula>IF(RIGHT(TEXT(AM497,"0.#"),1)=".",FALSE,TRUE)</formula>
    </cfRule>
    <cfRule type="expression" dxfId="1092" priority="440">
      <formula>IF(RIGHT(TEXT(AM497,"0.#"),1)=".",TRUE,FALSE)</formula>
    </cfRule>
  </conditionalFormatting>
  <conditionalFormatting sqref="AM498">
    <cfRule type="expression" dxfId="1091" priority="437">
      <formula>IF(RIGHT(TEXT(AM498,"0.#"),1)=".",FALSE,TRUE)</formula>
    </cfRule>
    <cfRule type="expression" dxfId="1090" priority="438">
      <formula>IF(RIGHT(TEXT(AM498,"0.#"),1)=".",TRUE,FALSE)</formula>
    </cfRule>
  </conditionalFormatting>
  <conditionalFormatting sqref="AI499">
    <cfRule type="expression" dxfId="1089" priority="429">
      <formula>IF(RIGHT(TEXT(AI499,"0.#"),1)=".",FALSE,TRUE)</formula>
    </cfRule>
    <cfRule type="expression" dxfId="1088" priority="430">
      <formula>IF(RIGHT(TEXT(AI499,"0.#"),1)=".",TRUE,FALSE)</formula>
    </cfRule>
  </conditionalFormatting>
  <conditionalFormatting sqref="AI497">
    <cfRule type="expression" dxfId="1087" priority="433">
      <formula>IF(RIGHT(TEXT(AI497,"0.#"),1)=".",FALSE,TRUE)</formula>
    </cfRule>
    <cfRule type="expression" dxfId="1086" priority="434">
      <formula>IF(RIGHT(TEXT(AI497,"0.#"),1)=".",TRUE,FALSE)</formula>
    </cfRule>
  </conditionalFormatting>
  <conditionalFormatting sqref="AI498">
    <cfRule type="expression" dxfId="1085" priority="431">
      <formula>IF(RIGHT(TEXT(AI498,"0.#"),1)=".",FALSE,TRUE)</formula>
    </cfRule>
    <cfRule type="expression" dxfId="1084" priority="432">
      <formula>IF(RIGHT(TEXT(AI498,"0.#"),1)=".",TRUE,FALSE)</formula>
    </cfRule>
  </conditionalFormatting>
  <conditionalFormatting sqref="AM504">
    <cfRule type="expression" dxfId="1083" priority="423">
      <formula>IF(RIGHT(TEXT(AM504,"0.#"),1)=".",FALSE,TRUE)</formula>
    </cfRule>
    <cfRule type="expression" dxfId="1082" priority="424">
      <formula>IF(RIGHT(TEXT(AM504,"0.#"),1)=".",TRUE,FALSE)</formula>
    </cfRule>
  </conditionalFormatting>
  <conditionalFormatting sqref="AM502">
    <cfRule type="expression" dxfId="1081" priority="427">
      <formula>IF(RIGHT(TEXT(AM502,"0.#"),1)=".",FALSE,TRUE)</formula>
    </cfRule>
    <cfRule type="expression" dxfId="1080" priority="428">
      <formula>IF(RIGHT(TEXT(AM502,"0.#"),1)=".",TRUE,FALSE)</formula>
    </cfRule>
  </conditionalFormatting>
  <conditionalFormatting sqref="AM503">
    <cfRule type="expression" dxfId="1079" priority="425">
      <formula>IF(RIGHT(TEXT(AM503,"0.#"),1)=".",FALSE,TRUE)</formula>
    </cfRule>
    <cfRule type="expression" dxfId="1078" priority="426">
      <formula>IF(RIGHT(TEXT(AM503,"0.#"),1)=".",TRUE,FALSE)</formula>
    </cfRule>
  </conditionalFormatting>
  <conditionalFormatting sqref="AI504">
    <cfRule type="expression" dxfId="1077" priority="417">
      <formula>IF(RIGHT(TEXT(AI504,"0.#"),1)=".",FALSE,TRUE)</formula>
    </cfRule>
    <cfRule type="expression" dxfId="1076" priority="418">
      <formula>IF(RIGHT(TEXT(AI504,"0.#"),1)=".",TRUE,FALSE)</formula>
    </cfRule>
  </conditionalFormatting>
  <conditionalFormatting sqref="AI502">
    <cfRule type="expression" dxfId="1075" priority="421">
      <formula>IF(RIGHT(TEXT(AI502,"0.#"),1)=".",FALSE,TRUE)</formula>
    </cfRule>
    <cfRule type="expression" dxfId="1074" priority="422">
      <formula>IF(RIGHT(TEXT(AI502,"0.#"),1)=".",TRUE,FALSE)</formula>
    </cfRule>
  </conditionalFormatting>
  <conditionalFormatting sqref="AI503">
    <cfRule type="expression" dxfId="1073" priority="419">
      <formula>IF(RIGHT(TEXT(AI503,"0.#"),1)=".",FALSE,TRUE)</formula>
    </cfRule>
    <cfRule type="expression" dxfId="1072" priority="420">
      <formula>IF(RIGHT(TEXT(AI503,"0.#"),1)=".",TRUE,FALSE)</formula>
    </cfRule>
  </conditionalFormatting>
  <conditionalFormatting sqref="AM509">
    <cfRule type="expression" dxfId="1071" priority="411">
      <formula>IF(RIGHT(TEXT(AM509,"0.#"),1)=".",FALSE,TRUE)</formula>
    </cfRule>
    <cfRule type="expression" dxfId="1070" priority="412">
      <formula>IF(RIGHT(TEXT(AM509,"0.#"),1)=".",TRUE,FALSE)</formula>
    </cfRule>
  </conditionalFormatting>
  <conditionalFormatting sqref="AM507">
    <cfRule type="expression" dxfId="1069" priority="415">
      <formula>IF(RIGHT(TEXT(AM507,"0.#"),1)=".",FALSE,TRUE)</formula>
    </cfRule>
    <cfRule type="expression" dxfId="1068" priority="416">
      <formula>IF(RIGHT(TEXT(AM507,"0.#"),1)=".",TRUE,FALSE)</formula>
    </cfRule>
  </conditionalFormatting>
  <conditionalFormatting sqref="AM508">
    <cfRule type="expression" dxfId="1067" priority="413">
      <formula>IF(RIGHT(TEXT(AM508,"0.#"),1)=".",FALSE,TRUE)</formula>
    </cfRule>
    <cfRule type="expression" dxfId="1066" priority="414">
      <formula>IF(RIGHT(TEXT(AM508,"0.#"),1)=".",TRUE,FALSE)</formula>
    </cfRule>
  </conditionalFormatting>
  <conditionalFormatting sqref="AI509">
    <cfRule type="expression" dxfId="1065" priority="405">
      <formula>IF(RIGHT(TEXT(AI509,"0.#"),1)=".",FALSE,TRUE)</formula>
    </cfRule>
    <cfRule type="expression" dxfId="1064" priority="406">
      <formula>IF(RIGHT(TEXT(AI509,"0.#"),1)=".",TRUE,FALSE)</formula>
    </cfRule>
  </conditionalFormatting>
  <conditionalFormatting sqref="AI507">
    <cfRule type="expression" dxfId="1063" priority="409">
      <formula>IF(RIGHT(TEXT(AI507,"0.#"),1)=".",FALSE,TRUE)</formula>
    </cfRule>
    <cfRule type="expression" dxfId="1062" priority="410">
      <formula>IF(RIGHT(TEXT(AI507,"0.#"),1)=".",TRUE,FALSE)</formula>
    </cfRule>
  </conditionalFormatting>
  <conditionalFormatting sqref="AI508">
    <cfRule type="expression" dxfId="1061" priority="407">
      <formula>IF(RIGHT(TEXT(AI508,"0.#"),1)=".",FALSE,TRUE)</formula>
    </cfRule>
    <cfRule type="expression" dxfId="1060" priority="408">
      <formula>IF(RIGHT(TEXT(AI508,"0.#"),1)=".",TRUE,FALSE)</formula>
    </cfRule>
  </conditionalFormatting>
  <conditionalFormatting sqref="AM543">
    <cfRule type="expression" dxfId="1059" priority="363">
      <formula>IF(RIGHT(TEXT(AM543,"0.#"),1)=".",FALSE,TRUE)</formula>
    </cfRule>
    <cfRule type="expression" dxfId="1058" priority="364">
      <formula>IF(RIGHT(TEXT(AM543,"0.#"),1)=".",TRUE,FALSE)</formula>
    </cfRule>
  </conditionalFormatting>
  <conditionalFormatting sqref="AM541">
    <cfRule type="expression" dxfId="1057" priority="367">
      <formula>IF(RIGHT(TEXT(AM541,"0.#"),1)=".",FALSE,TRUE)</formula>
    </cfRule>
    <cfRule type="expression" dxfId="1056" priority="368">
      <formula>IF(RIGHT(TEXT(AM541,"0.#"),1)=".",TRUE,FALSE)</formula>
    </cfRule>
  </conditionalFormatting>
  <conditionalFormatting sqref="AM542">
    <cfRule type="expression" dxfId="1055" priority="365">
      <formula>IF(RIGHT(TEXT(AM542,"0.#"),1)=".",FALSE,TRUE)</formula>
    </cfRule>
    <cfRule type="expression" dxfId="1054" priority="366">
      <formula>IF(RIGHT(TEXT(AM542,"0.#"),1)=".",TRUE,FALSE)</formula>
    </cfRule>
  </conditionalFormatting>
  <conditionalFormatting sqref="AI543">
    <cfRule type="expression" dxfId="1053" priority="357">
      <formula>IF(RIGHT(TEXT(AI543,"0.#"),1)=".",FALSE,TRUE)</formula>
    </cfRule>
    <cfRule type="expression" dxfId="1052" priority="358">
      <formula>IF(RIGHT(TEXT(AI543,"0.#"),1)=".",TRUE,FALSE)</formula>
    </cfRule>
  </conditionalFormatting>
  <conditionalFormatting sqref="AI541">
    <cfRule type="expression" dxfId="1051" priority="361">
      <formula>IF(RIGHT(TEXT(AI541,"0.#"),1)=".",FALSE,TRUE)</formula>
    </cfRule>
    <cfRule type="expression" dxfId="1050" priority="362">
      <formula>IF(RIGHT(TEXT(AI541,"0.#"),1)=".",TRUE,FALSE)</formula>
    </cfRule>
  </conditionalFormatting>
  <conditionalFormatting sqref="AI542">
    <cfRule type="expression" dxfId="1049" priority="359">
      <formula>IF(RIGHT(TEXT(AI542,"0.#"),1)=".",FALSE,TRUE)</formula>
    </cfRule>
    <cfRule type="expression" dxfId="1048" priority="360">
      <formula>IF(RIGHT(TEXT(AI542,"0.#"),1)=".",TRUE,FALSE)</formula>
    </cfRule>
  </conditionalFormatting>
  <conditionalFormatting sqref="AM568">
    <cfRule type="expression" dxfId="1047" priority="351">
      <formula>IF(RIGHT(TEXT(AM568,"0.#"),1)=".",FALSE,TRUE)</formula>
    </cfRule>
    <cfRule type="expression" dxfId="1046" priority="352">
      <formula>IF(RIGHT(TEXT(AM568,"0.#"),1)=".",TRUE,FALSE)</formula>
    </cfRule>
  </conditionalFormatting>
  <conditionalFormatting sqref="AM566">
    <cfRule type="expression" dxfId="1045" priority="355">
      <formula>IF(RIGHT(TEXT(AM566,"0.#"),1)=".",FALSE,TRUE)</formula>
    </cfRule>
    <cfRule type="expression" dxfId="1044" priority="356">
      <formula>IF(RIGHT(TEXT(AM566,"0.#"),1)=".",TRUE,FALSE)</formula>
    </cfRule>
  </conditionalFormatting>
  <conditionalFormatting sqref="AM567">
    <cfRule type="expression" dxfId="1043" priority="353">
      <formula>IF(RIGHT(TEXT(AM567,"0.#"),1)=".",FALSE,TRUE)</formula>
    </cfRule>
    <cfRule type="expression" dxfId="1042" priority="354">
      <formula>IF(RIGHT(TEXT(AM567,"0.#"),1)=".",TRUE,FALSE)</formula>
    </cfRule>
  </conditionalFormatting>
  <conditionalFormatting sqref="AI568">
    <cfRule type="expression" dxfId="1041" priority="345">
      <formula>IF(RIGHT(TEXT(AI568,"0.#"),1)=".",FALSE,TRUE)</formula>
    </cfRule>
    <cfRule type="expression" dxfId="1040" priority="346">
      <formula>IF(RIGHT(TEXT(AI568,"0.#"),1)=".",TRUE,FALSE)</formula>
    </cfRule>
  </conditionalFormatting>
  <conditionalFormatting sqref="AI566">
    <cfRule type="expression" dxfId="1039" priority="349">
      <formula>IF(RIGHT(TEXT(AI566,"0.#"),1)=".",FALSE,TRUE)</formula>
    </cfRule>
    <cfRule type="expression" dxfId="1038" priority="350">
      <formula>IF(RIGHT(TEXT(AI566,"0.#"),1)=".",TRUE,FALSE)</formula>
    </cfRule>
  </conditionalFormatting>
  <conditionalFormatting sqref="AI567">
    <cfRule type="expression" dxfId="1037" priority="347">
      <formula>IF(RIGHT(TEXT(AI567,"0.#"),1)=".",FALSE,TRUE)</formula>
    </cfRule>
    <cfRule type="expression" dxfId="1036" priority="348">
      <formula>IF(RIGHT(TEXT(AI567,"0.#"),1)=".",TRUE,FALSE)</formula>
    </cfRule>
  </conditionalFormatting>
  <conditionalFormatting sqref="AM573">
    <cfRule type="expression" dxfId="1035" priority="291">
      <formula>IF(RIGHT(TEXT(AM573,"0.#"),1)=".",FALSE,TRUE)</formula>
    </cfRule>
    <cfRule type="expression" dxfId="1034" priority="292">
      <formula>IF(RIGHT(TEXT(AM573,"0.#"),1)=".",TRUE,FALSE)</formula>
    </cfRule>
  </conditionalFormatting>
  <conditionalFormatting sqref="AM571">
    <cfRule type="expression" dxfId="1033" priority="295">
      <formula>IF(RIGHT(TEXT(AM571,"0.#"),1)=".",FALSE,TRUE)</formula>
    </cfRule>
    <cfRule type="expression" dxfId="1032" priority="296">
      <formula>IF(RIGHT(TEXT(AM571,"0.#"),1)=".",TRUE,FALSE)</formula>
    </cfRule>
  </conditionalFormatting>
  <conditionalFormatting sqref="AM572">
    <cfRule type="expression" dxfId="1031" priority="293">
      <formula>IF(RIGHT(TEXT(AM572,"0.#"),1)=".",FALSE,TRUE)</formula>
    </cfRule>
    <cfRule type="expression" dxfId="1030" priority="294">
      <formula>IF(RIGHT(TEXT(AM572,"0.#"),1)=".",TRUE,FALSE)</formula>
    </cfRule>
  </conditionalFormatting>
  <conditionalFormatting sqref="AI573">
    <cfRule type="expression" dxfId="1029" priority="285">
      <formula>IF(RIGHT(TEXT(AI573,"0.#"),1)=".",FALSE,TRUE)</formula>
    </cfRule>
    <cfRule type="expression" dxfId="1028" priority="286">
      <formula>IF(RIGHT(TEXT(AI573,"0.#"),1)=".",TRUE,FALSE)</formula>
    </cfRule>
  </conditionalFormatting>
  <conditionalFormatting sqref="AI571">
    <cfRule type="expression" dxfId="1027" priority="289">
      <formula>IF(RIGHT(TEXT(AI571,"0.#"),1)=".",FALSE,TRUE)</formula>
    </cfRule>
    <cfRule type="expression" dxfId="1026" priority="290">
      <formula>IF(RIGHT(TEXT(AI571,"0.#"),1)=".",TRUE,FALSE)</formula>
    </cfRule>
  </conditionalFormatting>
  <conditionalFormatting sqref="AI572">
    <cfRule type="expression" dxfId="1025" priority="287">
      <formula>IF(RIGHT(TEXT(AI572,"0.#"),1)=".",FALSE,TRUE)</formula>
    </cfRule>
    <cfRule type="expression" dxfId="1024" priority="288">
      <formula>IF(RIGHT(TEXT(AI572,"0.#"),1)=".",TRUE,FALSE)</formula>
    </cfRule>
  </conditionalFormatting>
  <conditionalFormatting sqref="AM578">
    <cfRule type="expression" dxfId="1023" priority="279">
      <formula>IF(RIGHT(TEXT(AM578,"0.#"),1)=".",FALSE,TRUE)</formula>
    </cfRule>
    <cfRule type="expression" dxfId="1022" priority="280">
      <formula>IF(RIGHT(TEXT(AM578,"0.#"),1)=".",TRUE,FALSE)</formula>
    </cfRule>
  </conditionalFormatting>
  <conditionalFormatting sqref="AM576">
    <cfRule type="expression" dxfId="1021" priority="283">
      <formula>IF(RIGHT(TEXT(AM576,"0.#"),1)=".",FALSE,TRUE)</formula>
    </cfRule>
    <cfRule type="expression" dxfId="1020" priority="284">
      <formula>IF(RIGHT(TEXT(AM576,"0.#"),1)=".",TRUE,FALSE)</formula>
    </cfRule>
  </conditionalFormatting>
  <conditionalFormatting sqref="AM577">
    <cfRule type="expression" dxfId="1019" priority="281">
      <formula>IF(RIGHT(TEXT(AM577,"0.#"),1)=".",FALSE,TRUE)</formula>
    </cfRule>
    <cfRule type="expression" dxfId="1018" priority="282">
      <formula>IF(RIGHT(TEXT(AM577,"0.#"),1)=".",TRUE,FALSE)</formula>
    </cfRule>
  </conditionalFormatting>
  <conditionalFormatting sqref="AI578">
    <cfRule type="expression" dxfId="1017" priority="273">
      <formula>IF(RIGHT(TEXT(AI578,"0.#"),1)=".",FALSE,TRUE)</formula>
    </cfRule>
    <cfRule type="expression" dxfId="1016" priority="274">
      <formula>IF(RIGHT(TEXT(AI578,"0.#"),1)=".",TRUE,FALSE)</formula>
    </cfRule>
  </conditionalFormatting>
  <conditionalFormatting sqref="AI576">
    <cfRule type="expression" dxfId="1015" priority="277">
      <formula>IF(RIGHT(TEXT(AI576,"0.#"),1)=".",FALSE,TRUE)</formula>
    </cfRule>
    <cfRule type="expression" dxfId="1014" priority="278">
      <formula>IF(RIGHT(TEXT(AI576,"0.#"),1)=".",TRUE,FALSE)</formula>
    </cfRule>
  </conditionalFormatting>
  <conditionalFormatting sqref="AI577">
    <cfRule type="expression" dxfId="1013" priority="275">
      <formula>IF(RIGHT(TEXT(AI577,"0.#"),1)=".",FALSE,TRUE)</formula>
    </cfRule>
    <cfRule type="expression" dxfId="1012" priority="276">
      <formula>IF(RIGHT(TEXT(AI577,"0.#"),1)=".",TRUE,FALSE)</formula>
    </cfRule>
  </conditionalFormatting>
  <conditionalFormatting sqref="AM583">
    <cfRule type="expression" dxfId="1011" priority="267">
      <formula>IF(RIGHT(TEXT(AM583,"0.#"),1)=".",FALSE,TRUE)</formula>
    </cfRule>
    <cfRule type="expression" dxfId="1010" priority="268">
      <formula>IF(RIGHT(TEXT(AM583,"0.#"),1)=".",TRUE,FALSE)</formula>
    </cfRule>
  </conditionalFormatting>
  <conditionalFormatting sqref="AM581">
    <cfRule type="expression" dxfId="1009" priority="271">
      <formula>IF(RIGHT(TEXT(AM581,"0.#"),1)=".",FALSE,TRUE)</formula>
    </cfRule>
    <cfRule type="expression" dxfId="1008" priority="272">
      <formula>IF(RIGHT(TEXT(AM581,"0.#"),1)=".",TRUE,FALSE)</formula>
    </cfRule>
  </conditionalFormatting>
  <conditionalFormatting sqref="AM582">
    <cfRule type="expression" dxfId="1007" priority="269">
      <formula>IF(RIGHT(TEXT(AM582,"0.#"),1)=".",FALSE,TRUE)</formula>
    </cfRule>
    <cfRule type="expression" dxfId="1006" priority="270">
      <formula>IF(RIGHT(TEXT(AM582,"0.#"),1)=".",TRUE,FALSE)</formula>
    </cfRule>
  </conditionalFormatting>
  <conditionalFormatting sqref="AI583">
    <cfRule type="expression" dxfId="1005" priority="261">
      <formula>IF(RIGHT(TEXT(AI583,"0.#"),1)=".",FALSE,TRUE)</formula>
    </cfRule>
    <cfRule type="expression" dxfId="1004" priority="262">
      <formula>IF(RIGHT(TEXT(AI583,"0.#"),1)=".",TRUE,FALSE)</formula>
    </cfRule>
  </conditionalFormatting>
  <conditionalFormatting sqref="AI581">
    <cfRule type="expression" dxfId="1003" priority="265">
      <formula>IF(RIGHT(TEXT(AI581,"0.#"),1)=".",FALSE,TRUE)</formula>
    </cfRule>
    <cfRule type="expression" dxfId="1002" priority="266">
      <formula>IF(RIGHT(TEXT(AI581,"0.#"),1)=".",TRUE,FALSE)</formula>
    </cfRule>
  </conditionalFormatting>
  <conditionalFormatting sqref="AI582">
    <cfRule type="expression" dxfId="1001" priority="263">
      <formula>IF(RIGHT(TEXT(AI582,"0.#"),1)=".",FALSE,TRUE)</formula>
    </cfRule>
    <cfRule type="expression" dxfId="1000" priority="264">
      <formula>IF(RIGHT(TEXT(AI582,"0.#"),1)=".",TRUE,FALSE)</formula>
    </cfRule>
  </conditionalFormatting>
  <conditionalFormatting sqref="AM548">
    <cfRule type="expression" dxfId="999" priority="339">
      <formula>IF(RIGHT(TEXT(AM548,"0.#"),1)=".",FALSE,TRUE)</formula>
    </cfRule>
    <cfRule type="expression" dxfId="998" priority="340">
      <formula>IF(RIGHT(TEXT(AM548,"0.#"),1)=".",TRUE,FALSE)</formula>
    </cfRule>
  </conditionalFormatting>
  <conditionalFormatting sqref="AM546">
    <cfRule type="expression" dxfId="997" priority="343">
      <formula>IF(RIGHT(TEXT(AM546,"0.#"),1)=".",FALSE,TRUE)</formula>
    </cfRule>
    <cfRule type="expression" dxfId="996" priority="344">
      <formula>IF(RIGHT(TEXT(AM546,"0.#"),1)=".",TRUE,FALSE)</formula>
    </cfRule>
  </conditionalFormatting>
  <conditionalFormatting sqref="AM547">
    <cfRule type="expression" dxfId="995" priority="341">
      <formula>IF(RIGHT(TEXT(AM547,"0.#"),1)=".",FALSE,TRUE)</formula>
    </cfRule>
    <cfRule type="expression" dxfId="994" priority="342">
      <formula>IF(RIGHT(TEXT(AM547,"0.#"),1)=".",TRUE,FALSE)</formula>
    </cfRule>
  </conditionalFormatting>
  <conditionalFormatting sqref="AI548">
    <cfRule type="expression" dxfId="993" priority="333">
      <formula>IF(RIGHT(TEXT(AI548,"0.#"),1)=".",FALSE,TRUE)</formula>
    </cfRule>
    <cfRule type="expression" dxfId="992" priority="334">
      <formula>IF(RIGHT(TEXT(AI548,"0.#"),1)=".",TRUE,FALSE)</formula>
    </cfRule>
  </conditionalFormatting>
  <conditionalFormatting sqref="AI546">
    <cfRule type="expression" dxfId="991" priority="337">
      <formula>IF(RIGHT(TEXT(AI546,"0.#"),1)=".",FALSE,TRUE)</formula>
    </cfRule>
    <cfRule type="expression" dxfId="990" priority="338">
      <formula>IF(RIGHT(TEXT(AI546,"0.#"),1)=".",TRUE,FALSE)</formula>
    </cfRule>
  </conditionalFormatting>
  <conditionalFormatting sqref="AI547">
    <cfRule type="expression" dxfId="989" priority="335">
      <formula>IF(RIGHT(TEXT(AI547,"0.#"),1)=".",FALSE,TRUE)</formula>
    </cfRule>
    <cfRule type="expression" dxfId="988" priority="336">
      <formula>IF(RIGHT(TEXT(AI547,"0.#"),1)=".",TRUE,FALSE)</formula>
    </cfRule>
  </conditionalFormatting>
  <conditionalFormatting sqref="AM553">
    <cfRule type="expression" dxfId="987" priority="327">
      <formula>IF(RIGHT(TEXT(AM553,"0.#"),1)=".",FALSE,TRUE)</formula>
    </cfRule>
    <cfRule type="expression" dxfId="986" priority="328">
      <formula>IF(RIGHT(TEXT(AM553,"0.#"),1)=".",TRUE,FALSE)</formula>
    </cfRule>
  </conditionalFormatting>
  <conditionalFormatting sqref="AM551">
    <cfRule type="expression" dxfId="985" priority="331">
      <formula>IF(RIGHT(TEXT(AM551,"0.#"),1)=".",FALSE,TRUE)</formula>
    </cfRule>
    <cfRule type="expression" dxfId="984" priority="332">
      <formula>IF(RIGHT(TEXT(AM551,"0.#"),1)=".",TRUE,FALSE)</formula>
    </cfRule>
  </conditionalFormatting>
  <conditionalFormatting sqref="AM552">
    <cfRule type="expression" dxfId="983" priority="329">
      <formula>IF(RIGHT(TEXT(AM552,"0.#"),1)=".",FALSE,TRUE)</formula>
    </cfRule>
    <cfRule type="expression" dxfId="982" priority="330">
      <formula>IF(RIGHT(TEXT(AM552,"0.#"),1)=".",TRUE,FALSE)</formula>
    </cfRule>
  </conditionalFormatting>
  <conditionalFormatting sqref="AI553">
    <cfRule type="expression" dxfId="981" priority="321">
      <formula>IF(RIGHT(TEXT(AI553,"0.#"),1)=".",FALSE,TRUE)</formula>
    </cfRule>
    <cfRule type="expression" dxfId="980" priority="322">
      <formula>IF(RIGHT(TEXT(AI553,"0.#"),1)=".",TRUE,FALSE)</formula>
    </cfRule>
  </conditionalFormatting>
  <conditionalFormatting sqref="AI551">
    <cfRule type="expression" dxfId="979" priority="325">
      <formula>IF(RIGHT(TEXT(AI551,"0.#"),1)=".",FALSE,TRUE)</formula>
    </cfRule>
    <cfRule type="expression" dxfId="978" priority="326">
      <formula>IF(RIGHT(TEXT(AI551,"0.#"),1)=".",TRUE,FALSE)</formula>
    </cfRule>
  </conditionalFormatting>
  <conditionalFormatting sqref="AI552">
    <cfRule type="expression" dxfId="977" priority="323">
      <formula>IF(RIGHT(TEXT(AI552,"0.#"),1)=".",FALSE,TRUE)</formula>
    </cfRule>
    <cfRule type="expression" dxfId="976" priority="324">
      <formula>IF(RIGHT(TEXT(AI552,"0.#"),1)=".",TRUE,FALSE)</formula>
    </cfRule>
  </conditionalFormatting>
  <conditionalFormatting sqref="AM558">
    <cfRule type="expression" dxfId="975" priority="315">
      <formula>IF(RIGHT(TEXT(AM558,"0.#"),1)=".",FALSE,TRUE)</formula>
    </cfRule>
    <cfRule type="expression" dxfId="974" priority="316">
      <formula>IF(RIGHT(TEXT(AM558,"0.#"),1)=".",TRUE,FALSE)</formula>
    </cfRule>
  </conditionalFormatting>
  <conditionalFormatting sqref="AM556">
    <cfRule type="expression" dxfId="973" priority="319">
      <formula>IF(RIGHT(TEXT(AM556,"0.#"),1)=".",FALSE,TRUE)</formula>
    </cfRule>
    <cfRule type="expression" dxfId="972" priority="320">
      <formula>IF(RIGHT(TEXT(AM556,"0.#"),1)=".",TRUE,FALSE)</formula>
    </cfRule>
  </conditionalFormatting>
  <conditionalFormatting sqref="AM557">
    <cfRule type="expression" dxfId="971" priority="317">
      <formula>IF(RIGHT(TEXT(AM557,"0.#"),1)=".",FALSE,TRUE)</formula>
    </cfRule>
    <cfRule type="expression" dxfId="970" priority="318">
      <formula>IF(RIGHT(TEXT(AM557,"0.#"),1)=".",TRUE,FALSE)</formula>
    </cfRule>
  </conditionalFormatting>
  <conditionalFormatting sqref="AI558">
    <cfRule type="expression" dxfId="969" priority="309">
      <formula>IF(RIGHT(TEXT(AI558,"0.#"),1)=".",FALSE,TRUE)</formula>
    </cfRule>
    <cfRule type="expression" dxfId="968" priority="310">
      <formula>IF(RIGHT(TEXT(AI558,"0.#"),1)=".",TRUE,FALSE)</formula>
    </cfRule>
  </conditionalFormatting>
  <conditionalFormatting sqref="AI556">
    <cfRule type="expression" dxfId="967" priority="313">
      <formula>IF(RIGHT(TEXT(AI556,"0.#"),1)=".",FALSE,TRUE)</formula>
    </cfRule>
    <cfRule type="expression" dxfId="966" priority="314">
      <formula>IF(RIGHT(TEXT(AI556,"0.#"),1)=".",TRUE,FALSE)</formula>
    </cfRule>
  </conditionalFormatting>
  <conditionalFormatting sqref="AI557">
    <cfRule type="expression" dxfId="965" priority="311">
      <formula>IF(RIGHT(TEXT(AI557,"0.#"),1)=".",FALSE,TRUE)</formula>
    </cfRule>
    <cfRule type="expression" dxfId="964" priority="312">
      <formula>IF(RIGHT(TEXT(AI557,"0.#"),1)=".",TRUE,FALSE)</formula>
    </cfRule>
  </conditionalFormatting>
  <conditionalFormatting sqref="AM563">
    <cfRule type="expression" dxfId="963" priority="303">
      <formula>IF(RIGHT(TEXT(AM563,"0.#"),1)=".",FALSE,TRUE)</formula>
    </cfRule>
    <cfRule type="expression" dxfId="962" priority="304">
      <formula>IF(RIGHT(TEXT(AM563,"0.#"),1)=".",TRUE,FALSE)</formula>
    </cfRule>
  </conditionalFormatting>
  <conditionalFormatting sqref="AM561">
    <cfRule type="expression" dxfId="961" priority="307">
      <formula>IF(RIGHT(TEXT(AM561,"0.#"),1)=".",FALSE,TRUE)</formula>
    </cfRule>
    <cfRule type="expression" dxfId="960" priority="308">
      <formula>IF(RIGHT(TEXT(AM561,"0.#"),1)=".",TRUE,FALSE)</formula>
    </cfRule>
  </conditionalFormatting>
  <conditionalFormatting sqref="AM562">
    <cfRule type="expression" dxfId="959" priority="305">
      <formula>IF(RIGHT(TEXT(AM562,"0.#"),1)=".",FALSE,TRUE)</formula>
    </cfRule>
    <cfRule type="expression" dxfId="958" priority="306">
      <formula>IF(RIGHT(TEXT(AM562,"0.#"),1)=".",TRUE,FALSE)</formula>
    </cfRule>
  </conditionalFormatting>
  <conditionalFormatting sqref="AI563">
    <cfRule type="expression" dxfId="957" priority="297">
      <formula>IF(RIGHT(TEXT(AI563,"0.#"),1)=".",FALSE,TRUE)</formula>
    </cfRule>
    <cfRule type="expression" dxfId="956" priority="298">
      <formula>IF(RIGHT(TEXT(AI563,"0.#"),1)=".",TRUE,FALSE)</formula>
    </cfRule>
  </conditionalFormatting>
  <conditionalFormatting sqref="AI561">
    <cfRule type="expression" dxfId="955" priority="301">
      <formula>IF(RIGHT(TEXT(AI561,"0.#"),1)=".",FALSE,TRUE)</formula>
    </cfRule>
    <cfRule type="expression" dxfId="954" priority="302">
      <formula>IF(RIGHT(TEXT(AI561,"0.#"),1)=".",TRUE,FALSE)</formula>
    </cfRule>
  </conditionalFormatting>
  <conditionalFormatting sqref="AI562">
    <cfRule type="expression" dxfId="953" priority="299">
      <formula>IF(RIGHT(TEXT(AI562,"0.#"),1)=".",FALSE,TRUE)</formula>
    </cfRule>
    <cfRule type="expression" dxfId="952" priority="300">
      <formula>IF(RIGHT(TEXT(AI562,"0.#"),1)=".",TRUE,FALSE)</formula>
    </cfRule>
  </conditionalFormatting>
  <conditionalFormatting sqref="AM597">
    <cfRule type="expression" dxfId="951" priority="255">
      <formula>IF(RIGHT(TEXT(AM597,"0.#"),1)=".",FALSE,TRUE)</formula>
    </cfRule>
    <cfRule type="expression" dxfId="950" priority="256">
      <formula>IF(RIGHT(TEXT(AM597,"0.#"),1)=".",TRUE,FALSE)</formula>
    </cfRule>
  </conditionalFormatting>
  <conditionalFormatting sqref="AM595">
    <cfRule type="expression" dxfId="949" priority="259">
      <formula>IF(RIGHT(TEXT(AM595,"0.#"),1)=".",FALSE,TRUE)</formula>
    </cfRule>
    <cfRule type="expression" dxfId="948" priority="260">
      <formula>IF(RIGHT(TEXT(AM595,"0.#"),1)=".",TRUE,FALSE)</formula>
    </cfRule>
  </conditionalFormatting>
  <conditionalFormatting sqref="AM596">
    <cfRule type="expression" dxfId="947" priority="257">
      <formula>IF(RIGHT(TEXT(AM596,"0.#"),1)=".",FALSE,TRUE)</formula>
    </cfRule>
    <cfRule type="expression" dxfId="946" priority="258">
      <formula>IF(RIGHT(TEXT(AM596,"0.#"),1)=".",TRUE,FALSE)</formula>
    </cfRule>
  </conditionalFormatting>
  <conditionalFormatting sqref="AI597">
    <cfRule type="expression" dxfId="945" priority="249">
      <formula>IF(RIGHT(TEXT(AI597,"0.#"),1)=".",FALSE,TRUE)</formula>
    </cfRule>
    <cfRule type="expression" dxfId="944" priority="250">
      <formula>IF(RIGHT(TEXT(AI597,"0.#"),1)=".",TRUE,FALSE)</formula>
    </cfRule>
  </conditionalFormatting>
  <conditionalFormatting sqref="AI595">
    <cfRule type="expression" dxfId="943" priority="253">
      <formula>IF(RIGHT(TEXT(AI595,"0.#"),1)=".",FALSE,TRUE)</formula>
    </cfRule>
    <cfRule type="expression" dxfId="942" priority="254">
      <formula>IF(RIGHT(TEXT(AI595,"0.#"),1)=".",TRUE,FALSE)</formula>
    </cfRule>
  </conditionalFormatting>
  <conditionalFormatting sqref="AI596">
    <cfRule type="expression" dxfId="941" priority="251">
      <formula>IF(RIGHT(TEXT(AI596,"0.#"),1)=".",FALSE,TRUE)</formula>
    </cfRule>
    <cfRule type="expression" dxfId="940" priority="252">
      <formula>IF(RIGHT(TEXT(AI596,"0.#"),1)=".",TRUE,FALSE)</formula>
    </cfRule>
  </conditionalFormatting>
  <conditionalFormatting sqref="AM622">
    <cfRule type="expression" dxfId="939" priority="243">
      <formula>IF(RIGHT(TEXT(AM622,"0.#"),1)=".",FALSE,TRUE)</formula>
    </cfRule>
    <cfRule type="expression" dxfId="938" priority="244">
      <formula>IF(RIGHT(TEXT(AM622,"0.#"),1)=".",TRUE,FALSE)</formula>
    </cfRule>
  </conditionalFormatting>
  <conditionalFormatting sqref="AM620">
    <cfRule type="expression" dxfId="937" priority="247">
      <formula>IF(RIGHT(TEXT(AM620,"0.#"),1)=".",FALSE,TRUE)</formula>
    </cfRule>
    <cfRule type="expression" dxfId="936" priority="248">
      <formula>IF(RIGHT(TEXT(AM620,"0.#"),1)=".",TRUE,FALSE)</formula>
    </cfRule>
  </conditionalFormatting>
  <conditionalFormatting sqref="AM621">
    <cfRule type="expression" dxfId="935" priority="245">
      <formula>IF(RIGHT(TEXT(AM621,"0.#"),1)=".",FALSE,TRUE)</formula>
    </cfRule>
    <cfRule type="expression" dxfId="934" priority="246">
      <formula>IF(RIGHT(TEXT(AM621,"0.#"),1)=".",TRUE,FALSE)</formula>
    </cfRule>
  </conditionalFormatting>
  <conditionalFormatting sqref="AI622">
    <cfRule type="expression" dxfId="933" priority="237">
      <formula>IF(RIGHT(TEXT(AI622,"0.#"),1)=".",FALSE,TRUE)</formula>
    </cfRule>
    <cfRule type="expression" dxfId="932" priority="238">
      <formula>IF(RIGHT(TEXT(AI622,"0.#"),1)=".",TRUE,FALSE)</formula>
    </cfRule>
  </conditionalFormatting>
  <conditionalFormatting sqref="AI620">
    <cfRule type="expression" dxfId="931" priority="241">
      <formula>IF(RIGHT(TEXT(AI620,"0.#"),1)=".",FALSE,TRUE)</formula>
    </cfRule>
    <cfRule type="expression" dxfId="930" priority="242">
      <formula>IF(RIGHT(TEXT(AI620,"0.#"),1)=".",TRUE,FALSE)</formula>
    </cfRule>
  </conditionalFormatting>
  <conditionalFormatting sqref="AI621">
    <cfRule type="expression" dxfId="929" priority="239">
      <formula>IF(RIGHT(TEXT(AI621,"0.#"),1)=".",FALSE,TRUE)</formula>
    </cfRule>
    <cfRule type="expression" dxfId="928" priority="240">
      <formula>IF(RIGHT(TEXT(AI621,"0.#"),1)=".",TRUE,FALSE)</formula>
    </cfRule>
  </conditionalFormatting>
  <conditionalFormatting sqref="AM627">
    <cfRule type="expression" dxfId="927" priority="183">
      <formula>IF(RIGHT(TEXT(AM627,"0.#"),1)=".",FALSE,TRUE)</formula>
    </cfRule>
    <cfRule type="expression" dxfId="926" priority="184">
      <formula>IF(RIGHT(TEXT(AM627,"0.#"),1)=".",TRUE,FALSE)</formula>
    </cfRule>
  </conditionalFormatting>
  <conditionalFormatting sqref="AM625">
    <cfRule type="expression" dxfId="925" priority="187">
      <formula>IF(RIGHT(TEXT(AM625,"0.#"),1)=".",FALSE,TRUE)</formula>
    </cfRule>
    <cfRule type="expression" dxfId="924" priority="188">
      <formula>IF(RIGHT(TEXT(AM625,"0.#"),1)=".",TRUE,FALSE)</formula>
    </cfRule>
  </conditionalFormatting>
  <conditionalFormatting sqref="AM626">
    <cfRule type="expression" dxfId="923" priority="185">
      <formula>IF(RIGHT(TEXT(AM626,"0.#"),1)=".",FALSE,TRUE)</formula>
    </cfRule>
    <cfRule type="expression" dxfId="922" priority="186">
      <formula>IF(RIGHT(TEXT(AM626,"0.#"),1)=".",TRUE,FALSE)</formula>
    </cfRule>
  </conditionalFormatting>
  <conditionalFormatting sqref="AI627">
    <cfRule type="expression" dxfId="921" priority="177">
      <formula>IF(RIGHT(TEXT(AI627,"0.#"),1)=".",FALSE,TRUE)</formula>
    </cfRule>
    <cfRule type="expression" dxfId="920" priority="178">
      <formula>IF(RIGHT(TEXT(AI627,"0.#"),1)=".",TRUE,FALSE)</formula>
    </cfRule>
  </conditionalFormatting>
  <conditionalFormatting sqref="AI625">
    <cfRule type="expression" dxfId="919" priority="181">
      <formula>IF(RIGHT(TEXT(AI625,"0.#"),1)=".",FALSE,TRUE)</formula>
    </cfRule>
    <cfRule type="expression" dxfId="918" priority="182">
      <formula>IF(RIGHT(TEXT(AI625,"0.#"),1)=".",TRUE,FALSE)</formula>
    </cfRule>
  </conditionalFormatting>
  <conditionalFormatting sqref="AI626">
    <cfRule type="expression" dxfId="917" priority="179">
      <formula>IF(RIGHT(TEXT(AI626,"0.#"),1)=".",FALSE,TRUE)</formula>
    </cfRule>
    <cfRule type="expression" dxfId="916" priority="180">
      <formula>IF(RIGHT(TEXT(AI626,"0.#"),1)=".",TRUE,FALSE)</formula>
    </cfRule>
  </conditionalFormatting>
  <conditionalFormatting sqref="AM632">
    <cfRule type="expression" dxfId="915" priority="171">
      <formula>IF(RIGHT(TEXT(AM632,"0.#"),1)=".",FALSE,TRUE)</formula>
    </cfRule>
    <cfRule type="expression" dxfId="914" priority="172">
      <formula>IF(RIGHT(TEXT(AM632,"0.#"),1)=".",TRUE,FALSE)</formula>
    </cfRule>
  </conditionalFormatting>
  <conditionalFormatting sqref="AM630">
    <cfRule type="expression" dxfId="913" priority="175">
      <formula>IF(RIGHT(TEXT(AM630,"0.#"),1)=".",FALSE,TRUE)</formula>
    </cfRule>
    <cfRule type="expression" dxfId="912" priority="176">
      <formula>IF(RIGHT(TEXT(AM630,"0.#"),1)=".",TRUE,FALSE)</formula>
    </cfRule>
  </conditionalFormatting>
  <conditionalFormatting sqref="AM631">
    <cfRule type="expression" dxfId="911" priority="173">
      <formula>IF(RIGHT(TEXT(AM631,"0.#"),1)=".",FALSE,TRUE)</formula>
    </cfRule>
    <cfRule type="expression" dxfId="910" priority="174">
      <formula>IF(RIGHT(TEXT(AM631,"0.#"),1)=".",TRUE,FALSE)</formula>
    </cfRule>
  </conditionalFormatting>
  <conditionalFormatting sqref="AI632">
    <cfRule type="expression" dxfId="909" priority="165">
      <formula>IF(RIGHT(TEXT(AI632,"0.#"),1)=".",FALSE,TRUE)</formula>
    </cfRule>
    <cfRule type="expression" dxfId="908" priority="166">
      <formula>IF(RIGHT(TEXT(AI632,"0.#"),1)=".",TRUE,FALSE)</formula>
    </cfRule>
  </conditionalFormatting>
  <conditionalFormatting sqref="AI630">
    <cfRule type="expression" dxfId="907" priority="169">
      <formula>IF(RIGHT(TEXT(AI630,"0.#"),1)=".",FALSE,TRUE)</formula>
    </cfRule>
    <cfRule type="expression" dxfId="906" priority="170">
      <formula>IF(RIGHT(TEXT(AI630,"0.#"),1)=".",TRUE,FALSE)</formula>
    </cfRule>
  </conditionalFormatting>
  <conditionalFormatting sqref="AI631">
    <cfRule type="expression" dxfId="905" priority="167">
      <formula>IF(RIGHT(TEXT(AI631,"0.#"),1)=".",FALSE,TRUE)</formula>
    </cfRule>
    <cfRule type="expression" dxfId="904" priority="168">
      <formula>IF(RIGHT(TEXT(AI631,"0.#"),1)=".",TRUE,FALSE)</formula>
    </cfRule>
  </conditionalFormatting>
  <conditionalFormatting sqref="AM637">
    <cfRule type="expression" dxfId="903" priority="159">
      <formula>IF(RIGHT(TEXT(AM637,"0.#"),1)=".",FALSE,TRUE)</formula>
    </cfRule>
    <cfRule type="expression" dxfId="902" priority="160">
      <formula>IF(RIGHT(TEXT(AM637,"0.#"),1)=".",TRUE,FALSE)</formula>
    </cfRule>
  </conditionalFormatting>
  <conditionalFormatting sqref="AM635">
    <cfRule type="expression" dxfId="901" priority="163">
      <formula>IF(RIGHT(TEXT(AM635,"0.#"),1)=".",FALSE,TRUE)</formula>
    </cfRule>
    <cfRule type="expression" dxfId="900" priority="164">
      <formula>IF(RIGHT(TEXT(AM635,"0.#"),1)=".",TRUE,FALSE)</formula>
    </cfRule>
  </conditionalFormatting>
  <conditionalFormatting sqref="AM636">
    <cfRule type="expression" dxfId="899" priority="161">
      <formula>IF(RIGHT(TEXT(AM636,"0.#"),1)=".",FALSE,TRUE)</formula>
    </cfRule>
    <cfRule type="expression" dxfId="898" priority="162">
      <formula>IF(RIGHT(TEXT(AM636,"0.#"),1)=".",TRUE,FALSE)</formula>
    </cfRule>
  </conditionalFormatting>
  <conditionalFormatting sqref="AI637">
    <cfRule type="expression" dxfId="897" priority="153">
      <formula>IF(RIGHT(TEXT(AI637,"0.#"),1)=".",FALSE,TRUE)</formula>
    </cfRule>
    <cfRule type="expression" dxfId="896" priority="154">
      <formula>IF(RIGHT(TEXT(AI637,"0.#"),1)=".",TRUE,FALSE)</formula>
    </cfRule>
  </conditionalFormatting>
  <conditionalFormatting sqref="AI635">
    <cfRule type="expression" dxfId="895" priority="157">
      <formula>IF(RIGHT(TEXT(AI635,"0.#"),1)=".",FALSE,TRUE)</formula>
    </cfRule>
    <cfRule type="expression" dxfId="894" priority="158">
      <formula>IF(RIGHT(TEXT(AI635,"0.#"),1)=".",TRUE,FALSE)</formula>
    </cfRule>
  </conditionalFormatting>
  <conditionalFormatting sqref="AI636">
    <cfRule type="expression" dxfId="893" priority="155">
      <formula>IF(RIGHT(TEXT(AI636,"0.#"),1)=".",FALSE,TRUE)</formula>
    </cfRule>
    <cfRule type="expression" dxfId="892" priority="156">
      <formula>IF(RIGHT(TEXT(AI636,"0.#"),1)=".",TRUE,FALSE)</formula>
    </cfRule>
  </conditionalFormatting>
  <conditionalFormatting sqref="AM602">
    <cfRule type="expression" dxfId="891" priority="231">
      <formula>IF(RIGHT(TEXT(AM602,"0.#"),1)=".",FALSE,TRUE)</formula>
    </cfRule>
    <cfRule type="expression" dxfId="890" priority="232">
      <formula>IF(RIGHT(TEXT(AM602,"0.#"),1)=".",TRUE,FALSE)</formula>
    </cfRule>
  </conditionalFormatting>
  <conditionalFormatting sqref="AM600">
    <cfRule type="expression" dxfId="889" priority="235">
      <formula>IF(RIGHT(TEXT(AM600,"0.#"),1)=".",FALSE,TRUE)</formula>
    </cfRule>
    <cfRule type="expression" dxfId="888" priority="236">
      <formula>IF(RIGHT(TEXT(AM600,"0.#"),1)=".",TRUE,FALSE)</formula>
    </cfRule>
  </conditionalFormatting>
  <conditionalFormatting sqref="AM601">
    <cfRule type="expression" dxfId="887" priority="233">
      <formula>IF(RIGHT(TEXT(AM601,"0.#"),1)=".",FALSE,TRUE)</formula>
    </cfRule>
    <cfRule type="expression" dxfId="886" priority="234">
      <formula>IF(RIGHT(TEXT(AM601,"0.#"),1)=".",TRUE,FALSE)</formula>
    </cfRule>
  </conditionalFormatting>
  <conditionalFormatting sqref="AI602">
    <cfRule type="expression" dxfId="885" priority="225">
      <formula>IF(RIGHT(TEXT(AI602,"0.#"),1)=".",FALSE,TRUE)</formula>
    </cfRule>
    <cfRule type="expression" dxfId="884" priority="226">
      <formula>IF(RIGHT(TEXT(AI602,"0.#"),1)=".",TRUE,FALSE)</formula>
    </cfRule>
  </conditionalFormatting>
  <conditionalFormatting sqref="AI600">
    <cfRule type="expression" dxfId="883" priority="229">
      <formula>IF(RIGHT(TEXT(AI600,"0.#"),1)=".",FALSE,TRUE)</formula>
    </cfRule>
    <cfRule type="expression" dxfId="882" priority="230">
      <formula>IF(RIGHT(TEXT(AI600,"0.#"),1)=".",TRUE,FALSE)</formula>
    </cfRule>
  </conditionalFormatting>
  <conditionalFormatting sqref="AI601">
    <cfRule type="expression" dxfId="881" priority="227">
      <formula>IF(RIGHT(TEXT(AI601,"0.#"),1)=".",FALSE,TRUE)</formula>
    </cfRule>
    <cfRule type="expression" dxfId="880" priority="228">
      <formula>IF(RIGHT(TEXT(AI601,"0.#"),1)=".",TRUE,FALSE)</formula>
    </cfRule>
  </conditionalFormatting>
  <conditionalFormatting sqref="AM607">
    <cfRule type="expression" dxfId="879" priority="219">
      <formula>IF(RIGHT(TEXT(AM607,"0.#"),1)=".",FALSE,TRUE)</formula>
    </cfRule>
    <cfRule type="expression" dxfId="878" priority="220">
      <formula>IF(RIGHT(TEXT(AM607,"0.#"),1)=".",TRUE,FALSE)</formula>
    </cfRule>
  </conditionalFormatting>
  <conditionalFormatting sqref="AM605">
    <cfRule type="expression" dxfId="877" priority="223">
      <formula>IF(RIGHT(TEXT(AM605,"0.#"),1)=".",FALSE,TRUE)</formula>
    </cfRule>
    <cfRule type="expression" dxfId="876" priority="224">
      <formula>IF(RIGHT(TEXT(AM605,"0.#"),1)=".",TRUE,FALSE)</formula>
    </cfRule>
  </conditionalFormatting>
  <conditionalFormatting sqref="AM606">
    <cfRule type="expression" dxfId="875" priority="221">
      <formula>IF(RIGHT(TEXT(AM606,"0.#"),1)=".",FALSE,TRUE)</formula>
    </cfRule>
    <cfRule type="expression" dxfId="874" priority="222">
      <formula>IF(RIGHT(TEXT(AM606,"0.#"),1)=".",TRUE,FALSE)</formula>
    </cfRule>
  </conditionalFormatting>
  <conditionalFormatting sqref="AI607">
    <cfRule type="expression" dxfId="873" priority="213">
      <formula>IF(RIGHT(TEXT(AI607,"0.#"),1)=".",FALSE,TRUE)</formula>
    </cfRule>
    <cfRule type="expression" dxfId="872" priority="214">
      <formula>IF(RIGHT(TEXT(AI607,"0.#"),1)=".",TRUE,FALSE)</formula>
    </cfRule>
  </conditionalFormatting>
  <conditionalFormatting sqref="AI605">
    <cfRule type="expression" dxfId="871" priority="217">
      <formula>IF(RIGHT(TEXT(AI605,"0.#"),1)=".",FALSE,TRUE)</formula>
    </cfRule>
    <cfRule type="expression" dxfId="870" priority="218">
      <formula>IF(RIGHT(TEXT(AI605,"0.#"),1)=".",TRUE,FALSE)</formula>
    </cfRule>
  </conditionalFormatting>
  <conditionalFormatting sqref="AI606">
    <cfRule type="expression" dxfId="869" priority="215">
      <formula>IF(RIGHT(TEXT(AI606,"0.#"),1)=".",FALSE,TRUE)</formula>
    </cfRule>
    <cfRule type="expression" dxfId="868" priority="216">
      <formula>IF(RIGHT(TEXT(AI606,"0.#"),1)=".",TRUE,FALSE)</formula>
    </cfRule>
  </conditionalFormatting>
  <conditionalFormatting sqref="AM612">
    <cfRule type="expression" dxfId="867" priority="207">
      <formula>IF(RIGHT(TEXT(AM612,"0.#"),1)=".",FALSE,TRUE)</formula>
    </cfRule>
    <cfRule type="expression" dxfId="866" priority="208">
      <formula>IF(RIGHT(TEXT(AM612,"0.#"),1)=".",TRUE,FALSE)</formula>
    </cfRule>
  </conditionalFormatting>
  <conditionalFormatting sqref="AM610">
    <cfRule type="expression" dxfId="865" priority="211">
      <formula>IF(RIGHT(TEXT(AM610,"0.#"),1)=".",FALSE,TRUE)</formula>
    </cfRule>
    <cfRule type="expression" dxfId="864" priority="212">
      <formula>IF(RIGHT(TEXT(AM610,"0.#"),1)=".",TRUE,FALSE)</formula>
    </cfRule>
  </conditionalFormatting>
  <conditionalFormatting sqref="AM611">
    <cfRule type="expression" dxfId="863" priority="209">
      <formula>IF(RIGHT(TEXT(AM611,"0.#"),1)=".",FALSE,TRUE)</formula>
    </cfRule>
    <cfRule type="expression" dxfId="862" priority="210">
      <formula>IF(RIGHT(TEXT(AM611,"0.#"),1)=".",TRUE,FALSE)</formula>
    </cfRule>
  </conditionalFormatting>
  <conditionalFormatting sqref="AI612">
    <cfRule type="expression" dxfId="861" priority="201">
      <formula>IF(RIGHT(TEXT(AI612,"0.#"),1)=".",FALSE,TRUE)</formula>
    </cfRule>
    <cfRule type="expression" dxfId="860" priority="202">
      <formula>IF(RIGHT(TEXT(AI612,"0.#"),1)=".",TRUE,FALSE)</formula>
    </cfRule>
  </conditionalFormatting>
  <conditionalFormatting sqref="AI610">
    <cfRule type="expression" dxfId="859" priority="205">
      <formula>IF(RIGHT(TEXT(AI610,"0.#"),1)=".",FALSE,TRUE)</formula>
    </cfRule>
    <cfRule type="expression" dxfId="858" priority="206">
      <formula>IF(RIGHT(TEXT(AI610,"0.#"),1)=".",TRUE,FALSE)</formula>
    </cfRule>
  </conditionalFormatting>
  <conditionalFormatting sqref="AI611">
    <cfRule type="expression" dxfId="857" priority="203">
      <formula>IF(RIGHT(TEXT(AI611,"0.#"),1)=".",FALSE,TRUE)</formula>
    </cfRule>
    <cfRule type="expression" dxfId="856" priority="204">
      <formula>IF(RIGHT(TEXT(AI611,"0.#"),1)=".",TRUE,FALSE)</formula>
    </cfRule>
  </conditionalFormatting>
  <conditionalFormatting sqref="AM617">
    <cfRule type="expression" dxfId="855" priority="195">
      <formula>IF(RIGHT(TEXT(AM617,"0.#"),1)=".",FALSE,TRUE)</formula>
    </cfRule>
    <cfRule type="expression" dxfId="854" priority="196">
      <formula>IF(RIGHT(TEXT(AM617,"0.#"),1)=".",TRUE,FALSE)</formula>
    </cfRule>
  </conditionalFormatting>
  <conditionalFormatting sqref="AM615">
    <cfRule type="expression" dxfId="853" priority="199">
      <formula>IF(RIGHT(TEXT(AM615,"0.#"),1)=".",FALSE,TRUE)</formula>
    </cfRule>
    <cfRule type="expression" dxfId="852" priority="200">
      <formula>IF(RIGHT(TEXT(AM615,"0.#"),1)=".",TRUE,FALSE)</formula>
    </cfRule>
  </conditionalFormatting>
  <conditionalFormatting sqref="AM616">
    <cfRule type="expression" dxfId="851" priority="197">
      <formula>IF(RIGHT(TEXT(AM616,"0.#"),1)=".",FALSE,TRUE)</formula>
    </cfRule>
    <cfRule type="expression" dxfId="850" priority="198">
      <formula>IF(RIGHT(TEXT(AM616,"0.#"),1)=".",TRUE,FALSE)</formula>
    </cfRule>
  </conditionalFormatting>
  <conditionalFormatting sqref="AI617">
    <cfRule type="expression" dxfId="849" priority="189">
      <formula>IF(RIGHT(TEXT(AI617,"0.#"),1)=".",FALSE,TRUE)</formula>
    </cfRule>
    <cfRule type="expression" dxfId="848" priority="190">
      <formula>IF(RIGHT(TEXT(AI617,"0.#"),1)=".",TRUE,FALSE)</formula>
    </cfRule>
  </conditionalFormatting>
  <conditionalFormatting sqref="AI615">
    <cfRule type="expression" dxfId="847" priority="193">
      <formula>IF(RIGHT(TEXT(AI615,"0.#"),1)=".",FALSE,TRUE)</formula>
    </cfRule>
    <cfRule type="expression" dxfId="846" priority="194">
      <formula>IF(RIGHT(TEXT(AI615,"0.#"),1)=".",TRUE,FALSE)</formula>
    </cfRule>
  </conditionalFormatting>
  <conditionalFormatting sqref="AI616">
    <cfRule type="expression" dxfId="845" priority="191">
      <formula>IF(RIGHT(TEXT(AI616,"0.#"),1)=".",FALSE,TRUE)</formula>
    </cfRule>
    <cfRule type="expression" dxfId="844" priority="192">
      <formula>IF(RIGHT(TEXT(AI616,"0.#"),1)=".",TRUE,FALSE)</formula>
    </cfRule>
  </conditionalFormatting>
  <conditionalFormatting sqref="AM651">
    <cfRule type="expression" dxfId="843" priority="147">
      <formula>IF(RIGHT(TEXT(AM651,"0.#"),1)=".",FALSE,TRUE)</formula>
    </cfRule>
    <cfRule type="expression" dxfId="842" priority="148">
      <formula>IF(RIGHT(TEXT(AM651,"0.#"),1)=".",TRUE,FALSE)</formula>
    </cfRule>
  </conditionalFormatting>
  <conditionalFormatting sqref="AM649">
    <cfRule type="expression" dxfId="841" priority="151">
      <formula>IF(RIGHT(TEXT(AM649,"0.#"),1)=".",FALSE,TRUE)</formula>
    </cfRule>
    <cfRule type="expression" dxfId="840" priority="152">
      <formula>IF(RIGHT(TEXT(AM649,"0.#"),1)=".",TRUE,FALSE)</formula>
    </cfRule>
  </conditionalFormatting>
  <conditionalFormatting sqref="AM650">
    <cfRule type="expression" dxfId="839" priority="149">
      <formula>IF(RIGHT(TEXT(AM650,"0.#"),1)=".",FALSE,TRUE)</formula>
    </cfRule>
    <cfRule type="expression" dxfId="838" priority="150">
      <formula>IF(RIGHT(TEXT(AM650,"0.#"),1)=".",TRUE,FALSE)</formula>
    </cfRule>
  </conditionalFormatting>
  <conditionalFormatting sqref="AI651">
    <cfRule type="expression" dxfId="837" priority="141">
      <formula>IF(RIGHT(TEXT(AI651,"0.#"),1)=".",FALSE,TRUE)</formula>
    </cfRule>
    <cfRule type="expression" dxfId="836" priority="142">
      <formula>IF(RIGHT(TEXT(AI651,"0.#"),1)=".",TRUE,FALSE)</formula>
    </cfRule>
  </conditionalFormatting>
  <conditionalFormatting sqref="AI649">
    <cfRule type="expression" dxfId="835" priority="145">
      <formula>IF(RIGHT(TEXT(AI649,"0.#"),1)=".",FALSE,TRUE)</formula>
    </cfRule>
    <cfRule type="expression" dxfId="834" priority="146">
      <formula>IF(RIGHT(TEXT(AI649,"0.#"),1)=".",TRUE,FALSE)</formula>
    </cfRule>
  </conditionalFormatting>
  <conditionalFormatting sqref="AI650">
    <cfRule type="expression" dxfId="833" priority="143">
      <formula>IF(RIGHT(TEXT(AI650,"0.#"),1)=".",FALSE,TRUE)</formula>
    </cfRule>
    <cfRule type="expression" dxfId="832" priority="144">
      <formula>IF(RIGHT(TEXT(AI650,"0.#"),1)=".",TRUE,FALSE)</formula>
    </cfRule>
  </conditionalFormatting>
  <conditionalFormatting sqref="AM676">
    <cfRule type="expression" dxfId="831" priority="135">
      <formula>IF(RIGHT(TEXT(AM676,"0.#"),1)=".",FALSE,TRUE)</formula>
    </cfRule>
    <cfRule type="expression" dxfId="830" priority="136">
      <formula>IF(RIGHT(TEXT(AM676,"0.#"),1)=".",TRUE,FALSE)</formula>
    </cfRule>
  </conditionalFormatting>
  <conditionalFormatting sqref="AM674">
    <cfRule type="expression" dxfId="829" priority="139">
      <formula>IF(RIGHT(TEXT(AM674,"0.#"),1)=".",FALSE,TRUE)</formula>
    </cfRule>
    <cfRule type="expression" dxfId="828" priority="140">
      <formula>IF(RIGHT(TEXT(AM674,"0.#"),1)=".",TRUE,FALSE)</formula>
    </cfRule>
  </conditionalFormatting>
  <conditionalFormatting sqref="AM675">
    <cfRule type="expression" dxfId="827" priority="137">
      <formula>IF(RIGHT(TEXT(AM675,"0.#"),1)=".",FALSE,TRUE)</formula>
    </cfRule>
    <cfRule type="expression" dxfId="826" priority="138">
      <formula>IF(RIGHT(TEXT(AM675,"0.#"),1)=".",TRUE,FALSE)</formula>
    </cfRule>
  </conditionalFormatting>
  <conditionalFormatting sqref="AI676">
    <cfRule type="expression" dxfId="825" priority="129">
      <formula>IF(RIGHT(TEXT(AI676,"0.#"),1)=".",FALSE,TRUE)</formula>
    </cfRule>
    <cfRule type="expression" dxfId="824" priority="130">
      <formula>IF(RIGHT(TEXT(AI676,"0.#"),1)=".",TRUE,FALSE)</formula>
    </cfRule>
  </conditionalFormatting>
  <conditionalFormatting sqref="AI674">
    <cfRule type="expression" dxfId="823" priority="133">
      <formula>IF(RIGHT(TEXT(AI674,"0.#"),1)=".",FALSE,TRUE)</formula>
    </cfRule>
    <cfRule type="expression" dxfId="822" priority="134">
      <formula>IF(RIGHT(TEXT(AI674,"0.#"),1)=".",TRUE,FALSE)</formula>
    </cfRule>
  </conditionalFormatting>
  <conditionalFormatting sqref="AI675">
    <cfRule type="expression" dxfId="821" priority="131">
      <formula>IF(RIGHT(TEXT(AI675,"0.#"),1)=".",FALSE,TRUE)</formula>
    </cfRule>
    <cfRule type="expression" dxfId="820" priority="132">
      <formula>IF(RIGHT(TEXT(AI675,"0.#"),1)=".",TRUE,FALSE)</formula>
    </cfRule>
  </conditionalFormatting>
  <conditionalFormatting sqref="AM681">
    <cfRule type="expression" dxfId="819" priority="75">
      <formula>IF(RIGHT(TEXT(AM681,"0.#"),1)=".",FALSE,TRUE)</formula>
    </cfRule>
    <cfRule type="expression" dxfId="818" priority="76">
      <formula>IF(RIGHT(TEXT(AM681,"0.#"),1)=".",TRUE,FALSE)</formula>
    </cfRule>
  </conditionalFormatting>
  <conditionalFormatting sqref="AM679">
    <cfRule type="expression" dxfId="817" priority="79">
      <formula>IF(RIGHT(TEXT(AM679,"0.#"),1)=".",FALSE,TRUE)</formula>
    </cfRule>
    <cfRule type="expression" dxfId="816" priority="80">
      <formula>IF(RIGHT(TEXT(AM679,"0.#"),1)=".",TRUE,FALSE)</formula>
    </cfRule>
  </conditionalFormatting>
  <conditionalFormatting sqref="AM680">
    <cfRule type="expression" dxfId="815" priority="77">
      <formula>IF(RIGHT(TEXT(AM680,"0.#"),1)=".",FALSE,TRUE)</formula>
    </cfRule>
    <cfRule type="expression" dxfId="814" priority="78">
      <formula>IF(RIGHT(TEXT(AM680,"0.#"),1)=".",TRUE,FALSE)</formula>
    </cfRule>
  </conditionalFormatting>
  <conditionalFormatting sqref="AI681">
    <cfRule type="expression" dxfId="813" priority="69">
      <formula>IF(RIGHT(TEXT(AI681,"0.#"),1)=".",FALSE,TRUE)</formula>
    </cfRule>
    <cfRule type="expression" dxfId="812" priority="70">
      <formula>IF(RIGHT(TEXT(AI681,"0.#"),1)=".",TRUE,FALSE)</formula>
    </cfRule>
  </conditionalFormatting>
  <conditionalFormatting sqref="AI679">
    <cfRule type="expression" dxfId="811" priority="73">
      <formula>IF(RIGHT(TEXT(AI679,"0.#"),1)=".",FALSE,TRUE)</formula>
    </cfRule>
    <cfRule type="expression" dxfId="810" priority="74">
      <formula>IF(RIGHT(TEXT(AI679,"0.#"),1)=".",TRUE,FALSE)</formula>
    </cfRule>
  </conditionalFormatting>
  <conditionalFormatting sqref="AI680">
    <cfRule type="expression" dxfId="809" priority="71">
      <formula>IF(RIGHT(TEXT(AI680,"0.#"),1)=".",FALSE,TRUE)</formula>
    </cfRule>
    <cfRule type="expression" dxfId="808" priority="72">
      <formula>IF(RIGHT(TEXT(AI680,"0.#"),1)=".",TRUE,FALSE)</formula>
    </cfRule>
  </conditionalFormatting>
  <conditionalFormatting sqref="AM686">
    <cfRule type="expression" dxfId="807" priority="63">
      <formula>IF(RIGHT(TEXT(AM686,"0.#"),1)=".",FALSE,TRUE)</formula>
    </cfRule>
    <cfRule type="expression" dxfId="806" priority="64">
      <formula>IF(RIGHT(TEXT(AM686,"0.#"),1)=".",TRUE,FALSE)</formula>
    </cfRule>
  </conditionalFormatting>
  <conditionalFormatting sqref="AM684">
    <cfRule type="expression" dxfId="805" priority="67">
      <formula>IF(RIGHT(TEXT(AM684,"0.#"),1)=".",FALSE,TRUE)</formula>
    </cfRule>
    <cfRule type="expression" dxfId="804" priority="68">
      <formula>IF(RIGHT(TEXT(AM684,"0.#"),1)=".",TRUE,FALSE)</formula>
    </cfRule>
  </conditionalFormatting>
  <conditionalFormatting sqref="AM685">
    <cfRule type="expression" dxfId="803" priority="65">
      <formula>IF(RIGHT(TEXT(AM685,"0.#"),1)=".",FALSE,TRUE)</formula>
    </cfRule>
    <cfRule type="expression" dxfId="802" priority="66">
      <formula>IF(RIGHT(TEXT(AM685,"0.#"),1)=".",TRUE,FALSE)</formula>
    </cfRule>
  </conditionalFormatting>
  <conditionalFormatting sqref="AI686">
    <cfRule type="expression" dxfId="801" priority="57">
      <formula>IF(RIGHT(TEXT(AI686,"0.#"),1)=".",FALSE,TRUE)</formula>
    </cfRule>
    <cfRule type="expression" dxfId="800" priority="58">
      <formula>IF(RIGHT(TEXT(AI686,"0.#"),1)=".",TRUE,FALSE)</formula>
    </cfRule>
  </conditionalFormatting>
  <conditionalFormatting sqref="AI684">
    <cfRule type="expression" dxfId="799" priority="61">
      <formula>IF(RIGHT(TEXT(AI684,"0.#"),1)=".",FALSE,TRUE)</formula>
    </cfRule>
    <cfRule type="expression" dxfId="798" priority="62">
      <formula>IF(RIGHT(TEXT(AI684,"0.#"),1)=".",TRUE,FALSE)</formula>
    </cfRule>
  </conditionalFormatting>
  <conditionalFormatting sqref="AI685">
    <cfRule type="expression" dxfId="797" priority="59">
      <formula>IF(RIGHT(TEXT(AI685,"0.#"),1)=".",FALSE,TRUE)</formula>
    </cfRule>
    <cfRule type="expression" dxfId="796" priority="60">
      <formula>IF(RIGHT(TEXT(AI685,"0.#"),1)=".",TRUE,FALSE)</formula>
    </cfRule>
  </conditionalFormatting>
  <conditionalFormatting sqref="AM691">
    <cfRule type="expression" dxfId="795" priority="51">
      <formula>IF(RIGHT(TEXT(AM691,"0.#"),1)=".",FALSE,TRUE)</formula>
    </cfRule>
    <cfRule type="expression" dxfId="794" priority="52">
      <formula>IF(RIGHT(TEXT(AM691,"0.#"),1)=".",TRUE,FALSE)</formula>
    </cfRule>
  </conditionalFormatting>
  <conditionalFormatting sqref="AM689">
    <cfRule type="expression" dxfId="793" priority="55">
      <formula>IF(RIGHT(TEXT(AM689,"0.#"),1)=".",FALSE,TRUE)</formula>
    </cfRule>
    <cfRule type="expression" dxfId="792" priority="56">
      <formula>IF(RIGHT(TEXT(AM689,"0.#"),1)=".",TRUE,FALSE)</formula>
    </cfRule>
  </conditionalFormatting>
  <conditionalFormatting sqref="AM690">
    <cfRule type="expression" dxfId="791" priority="53">
      <formula>IF(RIGHT(TEXT(AM690,"0.#"),1)=".",FALSE,TRUE)</formula>
    </cfRule>
    <cfRule type="expression" dxfId="790" priority="54">
      <formula>IF(RIGHT(TEXT(AM690,"0.#"),1)=".",TRUE,FALSE)</formula>
    </cfRule>
  </conditionalFormatting>
  <conditionalFormatting sqref="AI691">
    <cfRule type="expression" dxfId="789" priority="45">
      <formula>IF(RIGHT(TEXT(AI691,"0.#"),1)=".",FALSE,TRUE)</formula>
    </cfRule>
    <cfRule type="expression" dxfId="788" priority="46">
      <formula>IF(RIGHT(TEXT(AI691,"0.#"),1)=".",TRUE,FALSE)</formula>
    </cfRule>
  </conditionalFormatting>
  <conditionalFormatting sqref="AI689">
    <cfRule type="expression" dxfId="787" priority="49">
      <formula>IF(RIGHT(TEXT(AI689,"0.#"),1)=".",FALSE,TRUE)</formula>
    </cfRule>
    <cfRule type="expression" dxfId="786" priority="50">
      <formula>IF(RIGHT(TEXT(AI689,"0.#"),1)=".",TRUE,FALSE)</formula>
    </cfRule>
  </conditionalFormatting>
  <conditionalFormatting sqref="AI690">
    <cfRule type="expression" dxfId="785" priority="47">
      <formula>IF(RIGHT(TEXT(AI690,"0.#"),1)=".",FALSE,TRUE)</formula>
    </cfRule>
    <cfRule type="expression" dxfId="784" priority="48">
      <formula>IF(RIGHT(TEXT(AI690,"0.#"),1)=".",TRUE,FALSE)</formula>
    </cfRule>
  </conditionalFormatting>
  <conditionalFormatting sqref="AM656">
    <cfRule type="expression" dxfId="783" priority="123">
      <formula>IF(RIGHT(TEXT(AM656,"0.#"),1)=".",FALSE,TRUE)</formula>
    </cfRule>
    <cfRule type="expression" dxfId="782" priority="124">
      <formula>IF(RIGHT(TEXT(AM656,"0.#"),1)=".",TRUE,FALSE)</formula>
    </cfRule>
  </conditionalFormatting>
  <conditionalFormatting sqref="AM654">
    <cfRule type="expression" dxfId="781" priority="127">
      <formula>IF(RIGHT(TEXT(AM654,"0.#"),1)=".",FALSE,TRUE)</formula>
    </cfRule>
    <cfRule type="expression" dxfId="780" priority="128">
      <formula>IF(RIGHT(TEXT(AM654,"0.#"),1)=".",TRUE,FALSE)</formula>
    </cfRule>
  </conditionalFormatting>
  <conditionalFormatting sqref="AM655">
    <cfRule type="expression" dxfId="779" priority="125">
      <formula>IF(RIGHT(TEXT(AM655,"0.#"),1)=".",FALSE,TRUE)</formula>
    </cfRule>
    <cfRule type="expression" dxfId="778" priority="126">
      <formula>IF(RIGHT(TEXT(AM655,"0.#"),1)=".",TRUE,FALSE)</formula>
    </cfRule>
  </conditionalFormatting>
  <conditionalFormatting sqref="AI656">
    <cfRule type="expression" dxfId="777" priority="117">
      <formula>IF(RIGHT(TEXT(AI656,"0.#"),1)=".",FALSE,TRUE)</formula>
    </cfRule>
    <cfRule type="expression" dxfId="776" priority="118">
      <formula>IF(RIGHT(TEXT(AI656,"0.#"),1)=".",TRUE,FALSE)</formula>
    </cfRule>
  </conditionalFormatting>
  <conditionalFormatting sqref="AI654">
    <cfRule type="expression" dxfId="775" priority="121">
      <formula>IF(RIGHT(TEXT(AI654,"0.#"),1)=".",FALSE,TRUE)</formula>
    </cfRule>
    <cfRule type="expression" dxfId="774" priority="122">
      <formula>IF(RIGHT(TEXT(AI654,"0.#"),1)=".",TRUE,FALSE)</formula>
    </cfRule>
  </conditionalFormatting>
  <conditionalFormatting sqref="AI655">
    <cfRule type="expression" dxfId="773" priority="119">
      <formula>IF(RIGHT(TEXT(AI655,"0.#"),1)=".",FALSE,TRUE)</formula>
    </cfRule>
    <cfRule type="expression" dxfId="772" priority="120">
      <formula>IF(RIGHT(TEXT(AI655,"0.#"),1)=".",TRUE,FALSE)</formula>
    </cfRule>
  </conditionalFormatting>
  <conditionalFormatting sqref="AM661">
    <cfRule type="expression" dxfId="771" priority="111">
      <formula>IF(RIGHT(TEXT(AM661,"0.#"),1)=".",FALSE,TRUE)</formula>
    </cfRule>
    <cfRule type="expression" dxfId="770" priority="112">
      <formula>IF(RIGHT(TEXT(AM661,"0.#"),1)=".",TRUE,FALSE)</formula>
    </cfRule>
  </conditionalFormatting>
  <conditionalFormatting sqref="AM659">
    <cfRule type="expression" dxfId="769" priority="115">
      <formula>IF(RIGHT(TEXT(AM659,"0.#"),1)=".",FALSE,TRUE)</formula>
    </cfRule>
    <cfRule type="expression" dxfId="768" priority="116">
      <formula>IF(RIGHT(TEXT(AM659,"0.#"),1)=".",TRUE,FALSE)</formula>
    </cfRule>
  </conditionalFormatting>
  <conditionalFormatting sqref="AM660">
    <cfRule type="expression" dxfId="767" priority="113">
      <formula>IF(RIGHT(TEXT(AM660,"0.#"),1)=".",FALSE,TRUE)</formula>
    </cfRule>
    <cfRule type="expression" dxfId="766" priority="114">
      <formula>IF(RIGHT(TEXT(AM660,"0.#"),1)=".",TRUE,FALSE)</formula>
    </cfRule>
  </conditionalFormatting>
  <conditionalFormatting sqref="AI661">
    <cfRule type="expression" dxfId="765" priority="105">
      <formula>IF(RIGHT(TEXT(AI661,"0.#"),1)=".",FALSE,TRUE)</formula>
    </cfRule>
    <cfRule type="expression" dxfId="764" priority="106">
      <formula>IF(RIGHT(TEXT(AI661,"0.#"),1)=".",TRUE,FALSE)</formula>
    </cfRule>
  </conditionalFormatting>
  <conditionalFormatting sqref="AI659">
    <cfRule type="expression" dxfId="763" priority="109">
      <formula>IF(RIGHT(TEXT(AI659,"0.#"),1)=".",FALSE,TRUE)</formula>
    </cfRule>
    <cfRule type="expression" dxfId="762" priority="110">
      <formula>IF(RIGHT(TEXT(AI659,"0.#"),1)=".",TRUE,FALSE)</formula>
    </cfRule>
  </conditionalFormatting>
  <conditionalFormatting sqref="AI660">
    <cfRule type="expression" dxfId="761" priority="107">
      <formula>IF(RIGHT(TEXT(AI660,"0.#"),1)=".",FALSE,TRUE)</formula>
    </cfRule>
    <cfRule type="expression" dxfId="760" priority="108">
      <formula>IF(RIGHT(TEXT(AI660,"0.#"),1)=".",TRUE,FALSE)</formula>
    </cfRule>
  </conditionalFormatting>
  <conditionalFormatting sqref="AM666">
    <cfRule type="expression" dxfId="759" priority="99">
      <formula>IF(RIGHT(TEXT(AM666,"0.#"),1)=".",FALSE,TRUE)</formula>
    </cfRule>
    <cfRule type="expression" dxfId="758" priority="100">
      <formula>IF(RIGHT(TEXT(AM666,"0.#"),1)=".",TRUE,FALSE)</formula>
    </cfRule>
  </conditionalFormatting>
  <conditionalFormatting sqref="AM664">
    <cfRule type="expression" dxfId="757" priority="103">
      <formula>IF(RIGHT(TEXT(AM664,"0.#"),1)=".",FALSE,TRUE)</formula>
    </cfRule>
    <cfRule type="expression" dxfId="756" priority="104">
      <formula>IF(RIGHT(TEXT(AM664,"0.#"),1)=".",TRUE,FALSE)</formula>
    </cfRule>
  </conditionalFormatting>
  <conditionalFormatting sqref="AM665">
    <cfRule type="expression" dxfId="755" priority="101">
      <formula>IF(RIGHT(TEXT(AM665,"0.#"),1)=".",FALSE,TRUE)</formula>
    </cfRule>
    <cfRule type="expression" dxfId="754" priority="102">
      <formula>IF(RIGHT(TEXT(AM665,"0.#"),1)=".",TRUE,FALSE)</formula>
    </cfRule>
  </conditionalFormatting>
  <conditionalFormatting sqref="AI666">
    <cfRule type="expression" dxfId="753" priority="93">
      <formula>IF(RIGHT(TEXT(AI666,"0.#"),1)=".",FALSE,TRUE)</formula>
    </cfRule>
    <cfRule type="expression" dxfId="752" priority="94">
      <formula>IF(RIGHT(TEXT(AI666,"0.#"),1)=".",TRUE,FALSE)</formula>
    </cfRule>
  </conditionalFormatting>
  <conditionalFormatting sqref="AI664">
    <cfRule type="expression" dxfId="751" priority="97">
      <formula>IF(RIGHT(TEXT(AI664,"0.#"),1)=".",FALSE,TRUE)</formula>
    </cfRule>
    <cfRule type="expression" dxfId="750" priority="98">
      <formula>IF(RIGHT(TEXT(AI664,"0.#"),1)=".",TRUE,FALSE)</formula>
    </cfRule>
  </conditionalFormatting>
  <conditionalFormatting sqref="AI665">
    <cfRule type="expression" dxfId="749" priority="95">
      <formula>IF(RIGHT(TEXT(AI665,"0.#"),1)=".",FALSE,TRUE)</formula>
    </cfRule>
    <cfRule type="expression" dxfId="748" priority="96">
      <formula>IF(RIGHT(TEXT(AI665,"0.#"),1)=".",TRUE,FALSE)</formula>
    </cfRule>
  </conditionalFormatting>
  <conditionalFormatting sqref="AM671">
    <cfRule type="expression" dxfId="747" priority="87">
      <formula>IF(RIGHT(TEXT(AM671,"0.#"),1)=".",FALSE,TRUE)</formula>
    </cfRule>
    <cfRule type="expression" dxfId="746" priority="88">
      <formula>IF(RIGHT(TEXT(AM671,"0.#"),1)=".",TRUE,FALSE)</formula>
    </cfRule>
  </conditionalFormatting>
  <conditionalFormatting sqref="AM669">
    <cfRule type="expression" dxfId="745" priority="91">
      <formula>IF(RIGHT(TEXT(AM669,"0.#"),1)=".",FALSE,TRUE)</formula>
    </cfRule>
    <cfRule type="expression" dxfId="744" priority="92">
      <formula>IF(RIGHT(TEXT(AM669,"0.#"),1)=".",TRUE,FALSE)</formula>
    </cfRule>
  </conditionalFormatting>
  <conditionalFormatting sqref="AM670">
    <cfRule type="expression" dxfId="743" priority="89">
      <formula>IF(RIGHT(TEXT(AM670,"0.#"),1)=".",FALSE,TRUE)</formula>
    </cfRule>
    <cfRule type="expression" dxfId="742" priority="90">
      <formula>IF(RIGHT(TEXT(AM670,"0.#"),1)=".",TRUE,FALSE)</formula>
    </cfRule>
  </conditionalFormatting>
  <conditionalFormatting sqref="AI671">
    <cfRule type="expression" dxfId="741" priority="81">
      <formula>IF(RIGHT(TEXT(AI671,"0.#"),1)=".",FALSE,TRUE)</formula>
    </cfRule>
    <cfRule type="expression" dxfId="740" priority="82">
      <formula>IF(RIGHT(TEXT(AI671,"0.#"),1)=".",TRUE,FALSE)</formula>
    </cfRule>
  </conditionalFormatting>
  <conditionalFormatting sqref="AI669">
    <cfRule type="expression" dxfId="739" priority="85">
      <formula>IF(RIGHT(TEXT(AI669,"0.#"),1)=".",FALSE,TRUE)</formula>
    </cfRule>
    <cfRule type="expression" dxfId="738" priority="86">
      <formula>IF(RIGHT(TEXT(AI669,"0.#"),1)=".",TRUE,FALSE)</formula>
    </cfRule>
  </conditionalFormatting>
  <conditionalFormatting sqref="AI670">
    <cfRule type="expression" dxfId="737" priority="83">
      <formula>IF(RIGHT(TEXT(AI670,"0.#"),1)=".",FALSE,TRUE)</formula>
    </cfRule>
    <cfRule type="expression" dxfId="736" priority="84">
      <formula>IF(RIGHT(TEXT(AI670,"0.#"),1)=".",TRUE,FALSE)</formula>
    </cfRule>
  </conditionalFormatting>
  <conditionalFormatting sqref="P29:AC29">
    <cfRule type="expression" dxfId="735" priority="43">
      <formula>IF(RIGHT(TEXT(P29,"0.#"),1)=".",FALSE,TRUE)</formula>
    </cfRule>
    <cfRule type="expression" dxfId="734" priority="44">
      <formula>IF(RIGHT(TEXT(P29,"0.#"),1)=".",TRUE,FALSE)</formula>
    </cfRule>
  </conditionalFormatting>
  <conditionalFormatting sqref="Y844">
    <cfRule type="expression" dxfId="733" priority="37">
      <formula>IF(RIGHT(TEXT(Y844,"0.#"),1)=".",FALSE,TRUE)</formula>
    </cfRule>
    <cfRule type="expression" dxfId="732" priority="38">
      <formula>IF(RIGHT(TEXT(Y844,"0.#"),1)=".",TRUE,FALSE)</formula>
    </cfRule>
  </conditionalFormatting>
  <conditionalFormatting sqref="Y843">
    <cfRule type="expression" dxfId="731" priority="31">
      <formula>IF(RIGHT(TEXT(Y843,"0.#"),1)=".",FALSE,TRUE)</formula>
    </cfRule>
    <cfRule type="expression" dxfId="730" priority="32">
      <formula>IF(RIGHT(TEXT(Y843,"0.#"),1)=".",TRUE,FALSE)</formula>
    </cfRule>
  </conditionalFormatting>
  <conditionalFormatting sqref="Y838">
    <cfRule type="expression" dxfId="729" priority="29">
      <formula>IF(RIGHT(TEXT(Y838,"0.#"),1)=".",FALSE,TRUE)</formula>
    </cfRule>
    <cfRule type="expression" dxfId="728" priority="30">
      <formula>IF(RIGHT(TEXT(Y838,"0.#"),1)=".",TRUE,FALSE)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AL840:AO840">
    <cfRule type="expression" dxfId="719" priority="17">
      <formula>IF(AND(AL840&gt;=0, RIGHT(TEXT(AL840,"0.#"),1)&lt;&gt;"."),TRUE,FALSE)</formula>
    </cfRule>
    <cfRule type="expression" dxfId="718" priority="18">
      <formula>IF(AND(AL840&gt;=0, RIGHT(TEXT(AL840,"0.#"),1)="."),TRUE,FALSE)</formula>
    </cfRule>
    <cfRule type="expression" dxfId="717" priority="19">
      <formula>IF(AND(AL840&lt;0, RIGHT(TEXT(AL840,"0.#"),1)&lt;&gt;"."),TRUE,FALSE)</formula>
    </cfRule>
    <cfRule type="expression" dxfId="716" priority="20">
      <formula>IF(AND(AL840&lt;0, RIGHT(TEXT(AL840,"0.#"),1)="."),TRUE,FALSE)</formula>
    </cfRule>
  </conditionalFormatting>
  <conditionalFormatting sqref="AL841:AO841">
    <cfRule type="expression" dxfId="715" priority="13">
      <formula>IF(AND(AL841&gt;=0, RIGHT(TEXT(AL841,"0.#"),1)&lt;&gt;"."),TRUE,FALSE)</formula>
    </cfRule>
    <cfRule type="expression" dxfId="714" priority="14">
      <formula>IF(AND(AL841&gt;=0, RIGHT(TEXT(AL841,"0.#"),1)="."),TRUE,FALSE)</formula>
    </cfRule>
    <cfRule type="expression" dxfId="713" priority="15">
      <formula>IF(AND(AL841&lt;0, RIGHT(TEXT(AL841,"0.#"),1)&lt;&gt;"."),TRUE,FALSE)</formula>
    </cfRule>
    <cfRule type="expression" dxfId="712" priority="16">
      <formula>IF(AND(AL841&lt;0, RIGHT(TEXT(AL841,"0.#"),1)="."),TRUE,FALSE)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AL843:AO843">
    <cfRule type="expression" dxfId="707" priority="5">
      <formula>IF(AND(AL843&gt;=0, RIGHT(TEXT(AL843,"0.#"),1)&lt;&gt;"."),TRUE,FALSE)</formula>
    </cfRule>
    <cfRule type="expression" dxfId="706" priority="6">
      <formula>IF(AND(AL843&gt;=0, RIGHT(TEXT(AL843,"0.#"),1)="."),TRUE,FALSE)</formula>
    </cfRule>
    <cfRule type="expression" dxfId="705" priority="7">
      <formula>IF(AND(AL843&lt;0, RIGHT(TEXT(AL843,"0.#"),1)&lt;&gt;"."),TRUE,FALSE)</formula>
    </cfRule>
    <cfRule type="expression" dxfId="704" priority="8">
      <formula>IF(AND(AL843&lt;0, RIGHT(TEXT(AL843,"0.#"),1)="."),TRUE,FALSE)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7" manualBreakCount="7">
    <brk id="36" max="49" man="1"/>
    <brk id="108" max="49" man="1"/>
    <brk id="189" max="49" man="1"/>
    <brk id="727" max="49" man="1"/>
    <brk id="739"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806" t="s">
        <v>265</v>
      </c>
      <c r="H2" s="791"/>
      <c r="I2" s="791"/>
      <c r="J2" s="791"/>
      <c r="K2" s="791"/>
      <c r="L2" s="791"/>
      <c r="M2" s="791"/>
      <c r="N2" s="791"/>
      <c r="O2" s="792"/>
      <c r="P2" s="790" t="s">
        <v>59</v>
      </c>
      <c r="Q2" s="791"/>
      <c r="R2" s="791"/>
      <c r="S2" s="791"/>
      <c r="T2" s="791"/>
      <c r="U2" s="791"/>
      <c r="V2" s="791"/>
      <c r="W2" s="791"/>
      <c r="X2" s="792"/>
      <c r="Y2" s="1019"/>
      <c r="Z2" s="418"/>
      <c r="AA2" s="419"/>
      <c r="AB2" s="1023" t="s">
        <v>11</v>
      </c>
      <c r="AC2" s="1024"/>
      <c r="AD2" s="1025"/>
      <c r="AE2" s="1011" t="s">
        <v>556</v>
      </c>
      <c r="AF2" s="1011"/>
      <c r="AG2" s="1011"/>
      <c r="AH2" s="1011"/>
      <c r="AI2" s="1011" t="s">
        <v>553</v>
      </c>
      <c r="AJ2" s="1011"/>
      <c r="AK2" s="1011"/>
      <c r="AL2" s="1011"/>
      <c r="AM2" s="1011" t="s">
        <v>527</v>
      </c>
      <c r="AN2" s="1011"/>
      <c r="AO2" s="1011"/>
      <c r="AP2" s="467"/>
      <c r="AQ2" s="176" t="s">
        <v>354</v>
      </c>
      <c r="AR2" s="169"/>
      <c r="AS2" s="169"/>
      <c r="AT2" s="170"/>
      <c r="AU2" s="379" t="s">
        <v>253</v>
      </c>
      <c r="AV2" s="379"/>
      <c r="AW2" s="379"/>
      <c r="AX2" s="380"/>
    </row>
    <row r="3" spans="1:50" ht="18.75" customHeight="1" x14ac:dyDescent="0.15">
      <c r="A3" s="521"/>
      <c r="B3" s="522"/>
      <c r="C3" s="522"/>
      <c r="D3" s="522"/>
      <c r="E3" s="522"/>
      <c r="F3" s="523"/>
      <c r="G3" s="576"/>
      <c r="H3" s="385"/>
      <c r="I3" s="385"/>
      <c r="J3" s="385"/>
      <c r="K3" s="385"/>
      <c r="L3" s="385"/>
      <c r="M3" s="385"/>
      <c r="N3" s="385"/>
      <c r="O3" s="577"/>
      <c r="P3" s="589"/>
      <c r="Q3" s="385"/>
      <c r="R3" s="385"/>
      <c r="S3" s="385"/>
      <c r="T3" s="385"/>
      <c r="U3" s="385"/>
      <c r="V3" s="385"/>
      <c r="W3" s="385"/>
      <c r="X3" s="577"/>
      <c r="Y3" s="1020"/>
      <c r="Z3" s="1021"/>
      <c r="AA3" s="1022"/>
      <c r="AB3" s="1026"/>
      <c r="AC3" s="1027"/>
      <c r="AD3" s="1028"/>
      <c r="AE3" s="382"/>
      <c r="AF3" s="382"/>
      <c r="AG3" s="382"/>
      <c r="AH3" s="382"/>
      <c r="AI3" s="382"/>
      <c r="AJ3" s="382"/>
      <c r="AK3" s="382"/>
      <c r="AL3" s="382"/>
      <c r="AM3" s="382"/>
      <c r="AN3" s="382"/>
      <c r="AO3" s="382"/>
      <c r="AP3" s="338"/>
      <c r="AQ3" s="270"/>
      <c r="AR3" s="271"/>
      <c r="AS3" s="137" t="s">
        <v>355</v>
      </c>
      <c r="AT3" s="172"/>
      <c r="AU3" s="271"/>
      <c r="AV3" s="271"/>
      <c r="AW3" s="385" t="s">
        <v>300</v>
      </c>
      <c r="AX3" s="386"/>
    </row>
    <row r="4" spans="1:50" ht="22.5" customHeight="1" x14ac:dyDescent="0.15">
      <c r="A4" s="524"/>
      <c r="B4" s="522"/>
      <c r="C4" s="522"/>
      <c r="D4" s="522"/>
      <c r="E4" s="522"/>
      <c r="F4" s="523"/>
      <c r="G4" s="549"/>
      <c r="H4" s="1029"/>
      <c r="I4" s="1029"/>
      <c r="J4" s="1029"/>
      <c r="K4" s="1029"/>
      <c r="L4" s="1029"/>
      <c r="M4" s="1029"/>
      <c r="N4" s="1029"/>
      <c r="O4" s="1030"/>
      <c r="P4" s="161"/>
      <c r="Q4" s="1037"/>
      <c r="R4" s="1037"/>
      <c r="S4" s="1037"/>
      <c r="T4" s="1037"/>
      <c r="U4" s="1037"/>
      <c r="V4" s="1037"/>
      <c r="W4" s="1037"/>
      <c r="X4" s="1038"/>
      <c r="Y4" s="1015" t="s">
        <v>12</v>
      </c>
      <c r="Z4" s="1016"/>
      <c r="AA4" s="1017"/>
      <c r="AB4" s="560"/>
      <c r="AC4" s="1018"/>
      <c r="AD4" s="1018"/>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5"/>
      <c r="B5" s="526"/>
      <c r="C5" s="526"/>
      <c r="D5" s="526"/>
      <c r="E5" s="526"/>
      <c r="F5" s="527"/>
      <c r="G5" s="1031"/>
      <c r="H5" s="1032"/>
      <c r="I5" s="1032"/>
      <c r="J5" s="1032"/>
      <c r="K5" s="1032"/>
      <c r="L5" s="1032"/>
      <c r="M5" s="1032"/>
      <c r="N5" s="1032"/>
      <c r="O5" s="1033"/>
      <c r="P5" s="1039"/>
      <c r="Q5" s="1039"/>
      <c r="R5" s="1039"/>
      <c r="S5" s="1039"/>
      <c r="T5" s="1039"/>
      <c r="U5" s="1039"/>
      <c r="V5" s="1039"/>
      <c r="W5" s="1039"/>
      <c r="X5" s="1040"/>
      <c r="Y5" s="303" t="s">
        <v>54</v>
      </c>
      <c r="Z5" s="1012"/>
      <c r="AA5" s="1013"/>
      <c r="AB5" s="531"/>
      <c r="AC5" s="1014"/>
      <c r="AD5" s="1014"/>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5"/>
      <c r="B6" s="526"/>
      <c r="C6" s="526"/>
      <c r="D6" s="526"/>
      <c r="E6" s="526"/>
      <c r="F6" s="527"/>
      <c r="G6" s="1034"/>
      <c r="H6" s="1035"/>
      <c r="I6" s="1035"/>
      <c r="J6" s="1035"/>
      <c r="K6" s="1035"/>
      <c r="L6" s="1035"/>
      <c r="M6" s="1035"/>
      <c r="N6" s="1035"/>
      <c r="O6" s="1036"/>
      <c r="P6" s="1041"/>
      <c r="Q6" s="1041"/>
      <c r="R6" s="1041"/>
      <c r="S6" s="1041"/>
      <c r="T6" s="1041"/>
      <c r="U6" s="1041"/>
      <c r="V6" s="1041"/>
      <c r="W6" s="1041"/>
      <c r="X6" s="1042"/>
      <c r="Y6" s="1043" t="s">
        <v>13</v>
      </c>
      <c r="Z6" s="1012"/>
      <c r="AA6" s="1013"/>
      <c r="AB6" s="470" t="s">
        <v>301</v>
      </c>
      <c r="AC6" s="1044"/>
      <c r="AD6" s="1044"/>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12" t="s">
        <v>505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1" t="s">
        <v>473</v>
      </c>
      <c r="B9" s="522"/>
      <c r="C9" s="522"/>
      <c r="D9" s="522"/>
      <c r="E9" s="522"/>
      <c r="F9" s="523"/>
      <c r="G9" s="806" t="s">
        <v>265</v>
      </c>
      <c r="H9" s="791"/>
      <c r="I9" s="791"/>
      <c r="J9" s="791"/>
      <c r="K9" s="791"/>
      <c r="L9" s="791"/>
      <c r="M9" s="791"/>
      <c r="N9" s="791"/>
      <c r="O9" s="792"/>
      <c r="P9" s="790" t="s">
        <v>59</v>
      </c>
      <c r="Q9" s="791"/>
      <c r="R9" s="791"/>
      <c r="S9" s="791"/>
      <c r="T9" s="791"/>
      <c r="U9" s="791"/>
      <c r="V9" s="791"/>
      <c r="W9" s="791"/>
      <c r="X9" s="792"/>
      <c r="Y9" s="1019"/>
      <c r="Z9" s="418"/>
      <c r="AA9" s="419"/>
      <c r="AB9" s="1023" t="s">
        <v>11</v>
      </c>
      <c r="AC9" s="1024"/>
      <c r="AD9" s="1025"/>
      <c r="AE9" s="1011" t="s">
        <v>557</v>
      </c>
      <c r="AF9" s="1011"/>
      <c r="AG9" s="1011"/>
      <c r="AH9" s="1011"/>
      <c r="AI9" s="1011" t="s">
        <v>553</v>
      </c>
      <c r="AJ9" s="1011"/>
      <c r="AK9" s="1011"/>
      <c r="AL9" s="1011"/>
      <c r="AM9" s="1011" t="s">
        <v>527</v>
      </c>
      <c r="AN9" s="1011"/>
      <c r="AO9" s="1011"/>
      <c r="AP9" s="467"/>
      <c r="AQ9" s="176" t="s">
        <v>354</v>
      </c>
      <c r="AR9" s="169"/>
      <c r="AS9" s="169"/>
      <c r="AT9" s="170"/>
      <c r="AU9" s="379" t="s">
        <v>253</v>
      </c>
      <c r="AV9" s="379"/>
      <c r="AW9" s="379"/>
      <c r="AX9" s="380"/>
    </row>
    <row r="10" spans="1:50" ht="18.75" customHeight="1" x14ac:dyDescent="0.15">
      <c r="A10" s="521"/>
      <c r="B10" s="522"/>
      <c r="C10" s="522"/>
      <c r="D10" s="522"/>
      <c r="E10" s="522"/>
      <c r="F10" s="523"/>
      <c r="G10" s="576"/>
      <c r="H10" s="385"/>
      <c r="I10" s="385"/>
      <c r="J10" s="385"/>
      <c r="K10" s="385"/>
      <c r="L10" s="385"/>
      <c r="M10" s="385"/>
      <c r="N10" s="385"/>
      <c r="O10" s="577"/>
      <c r="P10" s="589"/>
      <c r="Q10" s="385"/>
      <c r="R10" s="385"/>
      <c r="S10" s="385"/>
      <c r="T10" s="385"/>
      <c r="U10" s="385"/>
      <c r="V10" s="385"/>
      <c r="W10" s="385"/>
      <c r="X10" s="577"/>
      <c r="Y10" s="1020"/>
      <c r="Z10" s="1021"/>
      <c r="AA10" s="1022"/>
      <c r="AB10" s="1026"/>
      <c r="AC10" s="1027"/>
      <c r="AD10" s="1028"/>
      <c r="AE10" s="382"/>
      <c r="AF10" s="382"/>
      <c r="AG10" s="382"/>
      <c r="AH10" s="382"/>
      <c r="AI10" s="382"/>
      <c r="AJ10" s="382"/>
      <c r="AK10" s="382"/>
      <c r="AL10" s="382"/>
      <c r="AM10" s="382"/>
      <c r="AN10" s="382"/>
      <c r="AO10" s="382"/>
      <c r="AP10" s="338"/>
      <c r="AQ10" s="270"/>
      <c r="AR10" s="271"/>
      <c r="AS10" s="137" t="s">
        <v>355</v>
      </c>
      <c r="AT10" s="172"/>
      <c r="AU10" s="271"/>
      <c r="AV10" s="271"/>
      <c r="AW10" s="385" t="s">
        <v>300</v>
      </c>
      <c r="AX10" s="386"/>
    </row>
    <row r="11" spans="1:50" ht="22.5" customHeight="1" x14ac:dyDescent="0.15">
      <c r="A11" s="524"/>
      <c r="B11" s="522"/>
      <c r="C11" s="522"/>
      <c r="D11" s="522"/>
      <c r="E11" s="522"/>
      <c r="F11" s="523"/>
      <c r="G11" s="549"/>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60"/>
      <c r="AC11" s="1018"/>
      <c r="AD11" s="1018"/>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5"/>
      <c r="B12" s="526"/>
      <c r="C12" s="526"/>
      <c r="D12" s="526"/>
      <c r="E12" s="526"/>
      <c r="F12" s="527"/>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31"/>
      <c r="AC12" s="1014"/>
      <c r="AD12" s="1014"/>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0" t="s">
        <v>301</v>
      </c>
      <c r="AC13" s="1044"/>
      <c r="AD13" s="1044"/>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12" t="s">
        <v>505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1" t="s">
        <v>473</v>
      </c>
      <c r="B16" s="522"/>
      <c r="C16" s="522"/>
      <c r="D16" s="522"/>
      <c r="E16" s="522"/>
      <c r="F16" s="523"/>
      <c r="G16" s="806" t="s">
        <v>265</v>
      </c>
      <c r="H16" s="791"/>
      <c r="I16" s="791"/>
      <c r="J16" s="791"/>
      <c r="K16" s="791"/>
      <c r="L16" s="791"/>
      <c r="M16" s="791"/>
      <c r="N16" s="791"/>
      <c r="O16" s="792"/>
      <c r="P16" s="790" t="s">
        <v>59</v>
      </c>
      <c r="Q16" s="791"/>
      <c r="R16" s="791"/>
      <c r="S16" s="791"/>
      <c r="T16" s="791"/>
      <c r="U16" s="791"/>
      <c r="V16" s="791"/>
      <c r="W16" s="791"/>
      <c r="X16" s="792"/>
      <c r="Y16" s="1019"/>
      <c r="Z16" s="418"/>
      <c r="AA16" s="419"/>
      <c r="AB16" s="1023" t="s">
        <v>11</v>
      </c>
      <c r="AC16" s="1024"/>
      <c r="AD16" s="1025"/>
      <c r="AE16" s="1011" t="s">
        <v>556</v>
      </c>
      <c r="AF16" s="1011"/>
      <c r="AG16" s="1011"/>
      <c r="AH16" s="1011"/>
      <c r="AI16" s="1011" t="s">
        <v>554</v>
      </c>
      <c r="AJ16" s="1011"/>
      <c r="AK16" s="1011"/>
      <c r="AL16" s="1011"/>
      <c r="AM16" s="1011" t="s">
        <v>527</v>
      </c>
      <c r="AN16" s="1011"/>
      <c r="AO16" s="1011"/>
      <c r="AP16" s="467"/>
      <c r="AQ16" s="176" t="s">
        <v>354</v>
      </c>
      <c r="AR16" s="169"/>
      <c r="AS16" s="169"/>
      <c r="AT16" s="170"/>
      <c r="AU16" s="379" t="s">
        <v>253</v>
      </c>
      <c r="AV16" s="379"/>
      <c r="AW16" s="379"/>
      <c r="AX16" s="380"/>
    </row>
    <row r="17" spans="1:50" ht="18.75" customHeight="1" x14ac:dyDescent="0.15">
      <c r="A17" s="521"/>
      <c r="B17" s="522"/>
      <c r="C17" s="522"/>
      <c r="D17" s="522"/>
      <c r="E17" s="522"/>
      <c r="F17" s="523"/>
      <c r="G17" s="576"/>
      <c r="H17" s="385"/>
      <c r="I17" s="385"/>
      <c r="J17" s="385"/>
      <c r="K17" s="385"/>
      <c r="L17" s="385"/>
      <c r="M17" s="385"/>
      <c r="N17" s="385"/>
      <c r="O17" s="577"/>
      <c r="P17" s="589"/>
      <c r="Q17" s="385"/>
      <c r="R17" s="385"/>
      <c r="S17" s="385"/>
      <c r="T17" s="385"/>
      <c r="U17" s="385"/>
      <c r="V17" s="385"/>
      <c r="W17" s="385"/>
      <c r="X17" s="577"/>
      <c r="Y17" s="1020"/>
      <c r="Z17" s="1021"/>
      <c r="AA17" s="1022"/>
      <c r="AB17" s="1026"/>
      <c r="AC17" s="1027"/>
      <c r="AD17" s="1028"/>
      <c r="AE17" s="382"/>
      <c r="AF17" s="382"/>
      <c r="AG17" s="382"/>
      <c r="AH17" s="382"/>
      <c r="AI17" s="382"/>
      <c r="AJ17" s="382"/>
      <c r="AK17" s="382"/>
      <c r="AL17" s="382"/>
      <c r="AM17" s="382"/>
      <c r="AN17" s="382"/>
      <c r="AO17" s="382"/>
      <c r="AP17" s="338"/>
      <c r="AQ17" s="270"/>
      <c r="AR17" s="271"/>
      <c r="AS17" s="137" t="s">
        <v>355</v>
      </c>
      <c r="AT17" s="172"/>
      <c r="AU17" s="271"/>
      <c r="AV17" s="271"/>
      <c r="AW17" s="385" t="s">
        <v>300</v>
      </c>
      <c r="AX17" s="386"/>
    </row>
    <row r="18" spans="1:50" ht="22.5" customHeight="1" x14ac:dyDescent="0.15">
      <c r="A18" s="524"/>
      <c r="B18" s="522"/>
      <c r="C18" s="522"/>
      <c r="D18" s="522"/>
      <c r="E18" s="522"/>
      <c r="F18" s="523"/>
      <c r="G18" s="549"/>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60"/>
      <c r="AC18" s="1018"/>
      <c r="AD18" s="1018"/>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5"/>
      <c r="B19" s="526"/>
      <c r="C19" s="526"/>
      <c r="D19" s="526"/>
      <c r="E19" s="526"/>
      <c r="F19" s="527"/>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31"/>
      <c r="AC19" s="1014"/>
      <c r="AD19" s="1014"/>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0" t="s">
        <v>301</v>
      </c>
      <c r="AC20" s="1044"/>
      <c r="AD20" s="1044"/>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12" t="s">
        <v>505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1" t="s">
        <v>473</v>
      </c>
      <c r="B23" s="522"/>
      <c r="C23" s="522"/>
      <c r="D23" s="522"/>
      <c r="E23" s="522"/>
      <c r="F23" s="523"/>
      <c r="G23" s="806" t="s">
        <v>265</v>
      </c>
      <c r="H23" s="791"/>
      <c r="I23" s="791"/>
      <c r="J23" s="791"/>
      <c r="K23" s="791"/>
      <c r="L23" s="791"/>
      <c r="M23" s="791"/>
      <c r="N23" s="791"/>
      <c r="O23" s="792"/>
      <c r="P23" s="790" t="s">
        <v>59</v>
      </c>
      <c r="Q23" s="791"/>
      <c r="R23" s="791"/>
      <c r="S23" s="791"/>
      <c r="T23" s="791"/>
      <c r="U23" s="791"/>
      <c r="V23" s="791"/>
      <c r="W23" s="791"/>
      <c r="X23" s="792"/>
      <c r="Y23" s="1019"/>
      <c r="Z23" s="418"/>
      <c r="AA23" s="419"/>
      <c r="AB23" s="1023" t="s">
        <v>11</v>
      </c>
      <c r="AC23" s="1024"/>
      <c r="AD23" s="1025"/>
      <c r="AE23" s="1011" t="s">
        <v>558</v>
      </c>
      <c r="AF23" s="1011"/>
      <c r="AG23" s="1011"/>
      <c r="AH23" s="1011"/>
      <c r="AI23" s="1011" t="s">
        <v>553</v>
      </c>
      <c r="AJ23" s="1011"/>
      <c r="AK23" s="1011"/>
      <c r="AL23" s="1011"/>
      <c r="AM23" s="1011" t="s">
        <v>527</v>
      </c>
      <c r="AN23" s="1011"/>
      <c r="AO23" s="1011"/>
      <c r="AP23" s="467"/>
      <c r="AQ23" s="176" t="s">
        <v>354</v>
      </c>
      <c r="AR23" s="169"/>
      <c r="AS23" s="169"/>
      <c r="AT23" s="170"/>
      <c r="AU23" s="379" t="s">
        <v>253</v>
      </c>
      <c r="AV23" s="379"/>
      <c r="AW23" s="379"/>
      <c r="AX23" s="380"/>
    </row>
    <row r="24" spans="1:50" ht="18.75" customHeight="1" x14ac:dyDescent="0.15">
      <c r="A24" s="521"/>
      <c r="B24" s="522"/>
      <c r="C24" s="522"/>
      <c r="D24" s="522"/>
      <c r="E24" s="522"/>
      <c r="F24" s="523"/>
      <c r="G24" s="576"/>
      <c r="H24" s="385"/>
      <c r="I24" s="385"/>
      <c r="J24" s="385"/>
      <c r="K24" s="385"/>
      <c r="L24" s="385"/>
      <c r="M24" s="385"/>
      <c r="N24" s="385"/>
      <c r="O24" s="577"/>
      <c r="P24" s="589"/>
      <c r="Q24" s="385"/>
      <c r="R24" s="385"/>
      <c r="S24" s="385"/>
      <c r="T24" s="385"/>
      <c r="U24" s="385"/>
      <c r="V24" s="385"/>
      <c r="W24" s="385"/>
      <c r="X24" s="577"/>
      <c r="Y24" s="1020"/>
      <c r="Z24" s="1021"/>
      <c r="AA24" s="1022"/>
      <c r="AB24" s="1026"/>
      <c r="AC24" s="1027"/>
      <c r="AD24" s="1028"/>
      <c r="AE24" s="382"/>
      <c r="AF24" s="382"/>
      <c r="AG24" s="382"/>
      <c r="AH24" s="382"/>
      <c r="AI24" s="382"/>
      <c r="AJ24" s="382"/>
      <c r="AK24" s="382"/>
      <c r="AL24" s="382"/>
      <c r="AM24" s="382"/>
      <c r="AN24" s="382"/>
      <c r="AO24" s="382"/>
      <c r="AP24" s="338"/>
      <c r="AQ24" s="270"/>
      <c r="AR24" s="271"/>
      <c r="AS24" s="137" t="s">
        <v>355</v>
      </c>
      <c r="AT24" s="172"/>
      <c r="AU24" s="271"/>
      <c r="AV24" s="271"/>
      <c r="AW24" s="385" t="s">
        <v>300</v>
      </c>
      <c r="AX24" s="386"/>
    </row>
    <row r="25" spans="1:50" ht="22.5" customHeight="1" x14ac:dyDescent="0.15">
      <c r="A25" s="524"/>
      <c r="B25" s="522"/>
      <c r="C25" s="522"/>
      <c r="D25" s="522"/>
      <c r="E25" s="522"/>
      <c r="F25" s="523"/>
      <c r="G25" s="549"/>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60"/>
      <c r="AC25" s="1018"/>
      <c r="AD25" s="1018"/>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5"/>
      <c r="B26" s="526"/>
      <c r="C26" s="526"/>
      <c r="D26" s="526"/>
      <c r="E26" s="526"/>
      <c r="F26" s="527"/>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31"/>
      <c r="AC26" s="1014"/>
      <c r="AD26" s="1014"/>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0" t="s">
        <v>301</v>
      </c>
      <c r="AC27" s="1044"/>
      <c r="AD27" s="1044"/>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12" t="s">
        <v>505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1" t="s">
        <v>473</v>
      </c>
      <c r="B30" s="522"/>
      <c r="C30" s="522"/>
      <c r="D30" s="522"/>
      <c r="E30" s="522"/>
      <c r="F30" s="523"/>
      <c r="G30" s="806" t="s">
        <v>265</v>
      </c>
      <c r="H30" s="791"/>
      <c r="I30" s="791"/>
      <c r="J30" s="791"/>
      <c r="K30" s="791"/>
      <c r="L30" s="791"/>
      <c r="M30" s="791"/>
      <c r="N30" s="791"/>
      <c r="O30" s="792"/>
      <c r="P30" s="790" t="s">
        <v>59</v>
      </c>
      <c r="Q30" s="791"/>
      <c r="R30" s="791"/>
      <c r="S30" s="791"/>
      <c r="T30" s="791"/>
      <c r="U30" s="791"/>
      <c r="V30" s="791"/>
      <c r="W30" s="791"/>
      <c r="X30" s="792"/>
      <c r="Y30" s="1019"/>
      <c r="Z30" s="418"/>
      <c r="AA30" s="419"/>
      <c r="AB30" s="1023" t="s">
        <v>11</v>
      </c>
      <c r="AC30" s="1024"/>
      <c r="AD30" s="1025"/>
      <c r="AE30" s="1011" t="s">
        <v>556</v>
      </c>
      <c r="AF30" s="1011"/>
      <c r="AG30" s="1011"/>
      <c r="AH30" s="1011"/>
      <c r="AI30" s="1011" t="s">
        <v>553</v>
      </c>
      <c r="AJ30" s="1011"/>
      <c r="AK30" s="1011"/>
      <c r="AL30" s="1011"/>
      <c r="AM30" s="1011" t="s">
        <v>551</v>
      </c>
      <c r="AN30" s="1011"/>
      <c r="AO30" s="1011"/>
      <c r="AP30" s="467"/>
      <c r="AQ30" s="176" t="s">
        <v>354</v>
      </c>
      <c r="AR30" s="169"/>
      <c r="AS30" s="169"/>
      <c r="AT30" s="170"/>
      <c r="AU30" s="379" t="s">
        <v>253</v>
      </c>
      <c r="AV30" s="379"/>
      <c r="AW30" s="379"/>
      <c r="AX30" s="380"/>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1020"/>
      <c r="Z31" s="1021"/>
      <c r="AA31" s="1022"/>
      <c r="AB31" s="1026"/>
      <c r="AC31" s="1027"/>
      <c r="AD31" s="1028"/>
      <c r="AE31" s="382"/>
      <c r="AF31" s="382"/>
      <c r="AG31" s="382"/>
      <c r="AH31" s="382"/>
      <c r="AI31" s="382"/>
      <c r="AJ31" s="382"/>
      <c r="AK31" s="382"/>
      <c r="AL31" s="382"/>
      <c r="AM31" s="382"/>
      <c r="AN31" s="382"/>
      <c r="AO31" s="382"/>
      <c r="AP31" s="338"/>
      <c r="AQ31" s="270"/>
      <c r="AR31" s="271"/>
      <c r="AS31" s="137" t="s">
        <v>355</v>
      </c>
      <c r="AT31" s="172"/>
      <c r="AU31" s="271"/>
      <c r="AV31" s="271"/>
      <c r="AW31" s="385" t="s">
        <v>300</v>
      </c>
      <c r="AX31" s="386"/>
    </row>
    <row r="32" spans="1:50" ht="22.5" customHeight="1" x14ac:dyDescent="0.15">
      <c r="A32" s="524"/>
      <c r="B32" s="522"/>
      <c r="C32" s="522"/>
      <c r="D32" s="522"/>
      <c r="E32" s="522"/>
      <c r="F32" s="523"/>
      <c r="G32" s="549"/>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60"/>
      <c r="AC32" s="1018"/>
      <c r="AD32" s="1018"/>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5"/>
      <c r="B33" s="526"/>
      <c r="C33" s="526"/>
      <c r="D33" s="526"/>
      <c r="E33" s="526"/>
      <c r="F33" s="527"/>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31"/>
      <c r="AC33" s="1014"/>
      <c r="AD33" s="1014"/>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0" t="s">
        <v>301</v>
      </c>
      <c r="AC34" s="1044"/>
      <c r="AD34" s="1044"/>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12" t="s">
        <v>505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1" t="s">
        <v>473</v>
      </c>
      <c r="B37" s="522"/>
      <c r="C37" s="522"/>
      <c r="D37" s="522"/>
      <c r="E37" s="522"/>
      <c r="F37" s="523"/>
      <c r="G37" s="806" t="s">
        <v>265</v>
      </c>
      <c r="H37" s="791"/>
      <c r="I37" s="791"/>
      <c r="J37" s="791"/>
      <c r="K37" s="791"/>
      <c r="L37" s="791"/>
      <c r="M37" s="791"/>
      <c r="N37" s="791"/>
      <c r="O37" s="792"/>
      <c r="P37" s="790" t="s">
        <v>59</v>
      </c>
      <c r="Q37" s="791"/>
      <c r="R37" s="791"/>
      <c r="S37" s="791"/>
      <c r="T37" s="791"/>
      <c r="U37" s="791"/>
      <c r="V37" s="791"/>
      <c r="W37" s="791"/>
      <c r="X37" s="792"/>
      <c r="Y37" s="1019"/>
      <c r="Z37" s="418"/>
      <c r="AA37" s="419"/>
      <c r="AB37" s="1023" t="s">
        <v>11</v>
      </c>
      <c r="AC37" s="1024"/>
      <c r="AD37" s="1025"/>
      <c r="AE37" s="1011" t="s">
        <v>558</v>
      </c>
      <c r="AF37" s="1011"/>
      <c r="AG37" s="1011"/>
      <c r="AH37" s="1011"/>
      <c r="AI37" s="1011" t="s">
        <v>555</v>
      </c>
      <c r="AJ37" s="1011"/>
      <c r="AK37" s="1011"/>
      <c r="AL37" s="1011"/>
      <c r="AM37" s="1011" t="s">
        <v>552</v>
      </c>
      <c r="AN37" s="1011"/>
      <c r="AO37" s="1011"/>
      <c r="AP37" s="467"/>
      <c r="AQ37" s="176" t="s">
        <v>354</v>
      </c>
      <c r="AR37" s="169"/>
      <c r="AS37" s="169"/>
      <c r="AT37" s="170"/>
      <c r="AU37" s="379" t="s">
        <v>253</v>
      </c>
      <c r="AV37" s="379"/>
      <c r="AW37" s="379"/>
      <c r="AX37" s="380"/>
    </row>
    <row r="38" spans="1:50" ht="18.75"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1020"/>
      <c r="Z38" s="1021"/>
      <c r="AA38" s="1022"/>
      <c r="AB38" s="1026"/>
      <c r="AC38" s="1027"/>
      <c r="AD38" s="1028"/>
      <c r="AE38" s="382"/>
      <c r="AF38" s="382"/>
      <c r="AG38" s="382"/>
      <c r="AH38" s="382"/>
      <c r="AI38" s="382"/>
      <c r="AJ38" s="382"/>
      <c r="AK38" s="382"/>
      <c r="AL38" s="382"/>
      <c r="AM38" s="382"/>
      <c r="AN38" s="382"/>
      <c r="AO38" s="382"/>
      <c r="AP38" s="338"/>
      <c r="AQ38" s="270"/>
      <c r="AR38" s="271"/>
      <c r="AS38" s="137" t="s">
        <v>355</v>
      </c>
      <c r="AT38" s="172"/>
      <c r="AU38" s="271"/>
      <c r="AV38" s="271"/>
      <c r="AW38" s="385" t="s">
        <v>300</v>
      </c>
      <c r="AX38" s="386"/>
    </row>
    <row r="39" spans="1:50" ht="22.5" customHeight="1" x14ac:dyDescent="0.15">
      <c r="A39" s="524"/>
      <c r="B39" s="522"/>
      <c r="C39" s="522"/>
      <c r="D39" s="522"/>
      <c r="E39" s="522"/>
      <c r="F39" s="523"/>
      <c r="G39" s="549"/>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60"/>
      <c r="AC39" s="1018"/>
      <c r="AD39" s="1018"/>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5"/>
      <c r="B40" s="526"/>
      <c r="C40" s="526"/>
      <c r="D40" s="526"/>
      <c r="E40" s="526"/>
      <c r="F40" s="527"/>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31"/>
      <c r="AC40" s="1014"/>
      <c r="AD40" s="1014"/>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0" t="s">
        <v>301</v>
      </c>
      <c r="AC41" s="1044"/>
      <c r="AD41" s="1044"/>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1" t="s">
        <v>473</v>
      </c>
      <c r="B44" s="522"/>
      <c r="C44" s="522"/>
      <c r="D44" s="522"/>
      <c r="E44" s="522"/>
      <c r="F44" s="523"/>
      <c r="G44" s="806" t="s">
        <v>265</v>
      </c>
      <c r="H44" s="791"/>
      <c r="I44" s="791"/>
      <c r="J44" s="791"/>
      <c r="K44" s="791"/>
      <c r="L44" s="791"/>
      <c r="M44" s="791"/>
      <c r="N44" s="791"/>
      <c r="O44" s="792"/>
      <c r="P44" s="790" t="s">
        <v>59</v>
      </c>
      <c r="Q44" s="791"/>
      <c r="R44" s="791"/>
      <c r="S44" s="791"/>
      <c r="T44" s="791"/>
      <c r="U44" s="791"/>
      <c r="V44" s="791"/>
      <c r="W44" s="791"/>
      <c r="X44" s="792"/>
      <c r="Y44" s="1019"/>
      <c r="Z44" s="418"/>
      <c r="AA44" s="419"/>
      <c r="AB44" s="1023" t="s">
        <v>11</v>
      </c>
      <c r="AC44" s="1024"/>
      <c r="AD44" s="1025"/>
      <c r="AE44" s="1011" t="s">
        <v>556</v>
      </c>
      <c r="AF44" s="1011"/>
      <c r="AG44" s="1011"/>
      <c r="AH44" s="1011"/>
      <c r="AI44" s="1011" t="s">
        <v>553</v>
      </c>
      <c r="AJ44" s="1011"/>
      <c r="AK44" s="1011"/>
      <c r="AL44" s="1011"/>
      <c r="AM44" s="1011" t="s">
        <v>527</v>
      </c>
      <c r="AN44" s="1011"/>
      <c r="AO44" s="1011"/>
      <c r="AP44" s="467"/>
      <c r="AQ44" s="176" t="s">
        <v>354</v>
      </c>
      <c r="AR44" s="169"/>
      <c r="AS44" s="169"/>
      <c r="AT44" s="170"/>
      <c r="AU44" s="379" t="s">
        <v>253</v>
      </c>
      <c r="AV44" s="379"/>
      <c r="AW44" s="379"/>
      <c r="AX44" s="380"/>
    </row>
    <row r="45" spans="1:50" ht="18.75"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1020"/>
      <c r="Z45" s="1021"/>
      <c r="AA45" s="1022"/>
      <c r="AB45" s="1026"/>
      <c r="AC45" s="1027"/>
      <c r="AD45" s="1028"/>
      <c r="AE45" s="382"/>
      <c r="AF45" s="382"/>
      <c r="AG45" s="382"/>
      <c r="AH45" s="382"/>
      <c r="AI45" s="382"/>
      <c r="AJ45" s="382"/>
      <c r="AK45" s="382"/>
      <c r="AL45" s="382"/>
      <c r="AM45" s="382"/>
      <c r="AN45" s="382"/>
      <c r="AO45" s="382"/>
      <c r="AP45" s="338"/>
      <c r="AQ45" s="270"/>
      <c r="AR45" s="271"/>
      <c r="AS45" s="137" t="s">
        <v>355</v>
      </c>
      <c r="AT45" s="172"/>
      <c r="AU45" s="271"/>
      <c r="AV45" s="271"/>
      <c r="AW45" s="385" t="s">
        <v>300</v>
      </c>
      <c r="AX45" s="386"/>
    </row>
    <row r="46" spans="1:50" ht="22.5" customHeight="1" x14ac:dyDescent="0.15">
      <c r="A46" s="524"/>
      <c r="B46" s="522"/>
      <c r="C46" s="522"/>
      <c r="D46" s="522"/>
      <c r="E46" s="522"/>
      <c r="F46" s="523"/>
      <c r="G46" s="549"/>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60"/>
      <c r="AC46" s="1018"/>
      <c r="AD46" s="1018"/>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5"/>
      <c r="B47" s="526"/>
      <c r="C47" s="526"/>
      <c r="D47" s="526"/>
      <c r="E47" s="526"/>
      <c r="F47" s="527"/>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31"/>
      <c r="AC47" s="1014"/>
      <c r="AD47" s="1014"/>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0" t="s">
        <v>301</v>
      </c>
      <c r="AC48" s="1044"/>
      <c r="AD48" s="1044"/>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1" t="s">
        <v>473</v>
      </c>
      <c r="B51" s="522"/>
      <c r="C51" s="522"/>
      <c r="D51" s="522"/>
      <c r="E51" s="522"/>
      <c r="F51" s="523"/>
      <c r="G51" s="806" t="s">
        <v>265</v>
      </c>
      <c r="H51" s="791"/>
      <c r="I51" s="791"/>
      <c r="J51" s="791"/>
      <c r="K51" s="791"/>
      <c r="L51" s="791"/>
      <c r="M51" s="791"/>
      <c r="N51" s="791"/>
      <c r="O51" s="792"/>
      <c r="P51" s="790" t="s">
        <v>59</v>
      </c>
      <c r="Q51" s="791"/>
      <c r="R51" s="791"/>
      <c r="S51" s="791"/>
      <c r="T51" s="791"/>
      <c r="U51" s="791"/>
      <c r="V51" s="791"/>
      <c r="W51" s="791"/>
      <c r="X51" s="792"/>
      <c r="Y51" s="1019"/>
      <c r="Z51" s="418"/>
      <c r="AA51" s="419"/>
      <c r="AB51" s="467" t="s">
        <v>11</v>
      </c>
      <c r="AC51" s="1024"/>
      <c r="AD51" s="1025"/>
      <c r="AE51" s="1011" t="s">
        <v>556</v>
      </c>
      <c r="AF51" s="1011"/>
      <c r="AG51" s="1011"/>
      <c r="AH51" s="1011"/>
      <c r="AI51" s="1011" t="s">
        <v>553</v>
      </c>
      <c r="AJ51" s="1011"/>
      <c r="AK51" s="1011"/>
      <c r="AL51" s="1011"/>
      <c r="AM51" s="1011" t="s">
        <v>527</v>
      </c>
      <c r="AN51" s="1011"/>
      <c r="AO51" s="1011"/>
      <c r="AP51" s="467"/>
      <c r="AQ51" s="176" t="s">
        <v>354</v>
      </c>
      <c r="AR51" s="169"/>
      <c r="AS51" s="169"/>
      <c r="AT51" s="170"/>
      <c r="AU51" s="379" t="s">
        <v>253</v>
      </c>
      <c r="AV51" s="379"/>
      <c r="AW51" s="379"/>
      <c r="AX51" s="380"/>
    </row>
    <row r="52" spans="1:50" ht="18.75"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1020"/>
      <c r="Z52" s="1021"/>
      <c r="AA52" s="1022"/>
      <c r="AB52" s="1026"/>
      <c r="AC52" s="1027"/>
      <c r="AD52" s="1028"/>
      <c r="AE52" s="382"/>
      <c r="AF52" s="382"/>
      <c r="AG52" s="382"/>
      <c r="AH52" s="382"/>
      <c r="AI52" s="382"/>
      <c r="AJ52" s="382"/>
      <c r="AK52" s="382"/>
      <c r="AL52" s="382"/>
      <c r="AM52" s="382"/>
      <c r="AN52" s="382"/>
      <c r="AO52" s="382"/>
      <c r="AP52" s="338"/>
      <c r="AQ52" s="270"/>
      <c r="AR52" s="271"/>
      <c r="AS52" s="137" t="s">
        <v>355</v>
      </c>
      <c r="AT52" s="172"/>
      <c r="AU52" s="271"/>
      <c r="AV52" s="271"/>
      <c r="AW52" s="385" t="s">
        <v>300</v>
      </c>
      <c r="AX52" s="386"/>
    </row>
    <row r="53" spans="1:50" ht="22.5" customHeight="1" x14ac:dyDescent="0.15">
      <c r="A53" s="524"/>
      <c r="B53" s="522"/>
      <c r="C53" s="522"/>
      <c r="D53" s="522"/>
      <c r="E53" s="522"/>
      <c r="F53" s="523"/>
      <c r="G53" s="549"/>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60"/>
      <c r="AC53" s="1018"/>
      <c r="AD53" s="1018"/>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5"/>
      <c r="B54" s="526"/>
      <c r="C54" s="526"/>
      <c r="D54" s="526"/>
      <c r="E54" s="526"/>
      <c r="F54" s="527"/>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31"/>
      <c r="AC54" s="1014"/>
      <c r="AD54" s="1014"/>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0" t="s">
        <v>301</v>
      </c>
      <c r="AC55" s="1044"/>
      <c r="AD55" s="1044"/>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1" t="s">
        <v>473</v>
      </c>
      <c r="B58" s="522"/>
      <c r="C58" s="522"/>
      <c r="D58" s="522"/>
      <c r="E58" s="522"/>
      <c r="F58" s="523"/>
      <c r="G58" s="806" t="s">
        <v>265</v>
      </c>
      <c r="H58" s="791"/>
      <c r="I58" s="791"/>
      <c r="J58" s="791"/>
      <c r="K58" s="791"/>
      <c r="L58" s="791"/>
      <c r="M58" s="791"/>
      <c r="N58" s="791"/>
      <c r="O58" s="792"/>
      <c r="P58" s="790" t="s">
        <v>59</v>
      </c>
      <c r="Q58" s="791"/>
      <c r="R58" s="791"/>
      <c r="S58" s="791"/>
      <c r="T58" s="791"/>
      <c r="U58" s="791"/>
      <c r="V58" s="791"/>
      <c r="W58" s="791"/>
      <c r="X58" s="792"/>
      <c r="Y58" s="1019"/>
      <c r="Z58" s="418"/>
      <c r="AA58" s="419"/>
      <c r="AB58" s="1023" t="s">
        <v>11</v>
      </c>
      <c r="AC58" s="1024"/>
      <c r="AD58" s="1025"/>
      <c r="AE58" s="1011" t="s">
        <v>556</v>
      </c>
      <c r="AF58" s="1011"/>
      <c r="AG58" s="1011"/>
      <c r="AH58" s="1011"/>
      <c r="AI58" s="1011" t="s">
        <v>553</v>
      </c>
      <c r="AJ58" s="1011"/>
      <c r="AK58" s="1011"/>
      <c r="AL58" s="1011"/>
      <c r="AM58" s="1011" t="s">
        <v>527</v>
      </c>
      <c r="AN58" s="1011"/>
      <c r="AO58" s="1011"/>
      <c r="AP58" s="467"/>
      <c r="AQ58" s="176" t="s">
        <v>354</v>
      </c>
      <c r="AR58" s="169"/>
      <c r="AS58" s="169"/>
      <c r="AT58" s="170"/>
      <c r="AU58" s="379" t="s">
        <v>253</v>
      </c>
      <c r="AV58" s="379"/>
      <c r="AW58" s="379"/>
      <c r="AX58" s="380"/>
    </row>
    <row r="59" spans="1:50" ht="18.75"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1020"/>
      <c r="Z59" s="1021"/>
      <c r="AA59" s="1022"/>
      <c r="AB59" s="1026"/>
      <c r="AC59" s="1027"/>
      <c r="AD59" s="1028"/>
      <c r="AE59" s="382"/>
      <c r="AF59" s="382"/>
      <c r="AG59" s="382"/>
      <c r="AH59" s="382"/>
      <c r="AI59" s="382"/>
      <c r="AJ59" s="382"/>
      <c r="AK59" s="382"/>
      <c r="AL59" s="382"/>
      <c r="AM59" s="382"/>
      <c r="AN59" s="382"/>
      <c r="AO59" s="382"/>
      <c r="AP59" s="338"/>
      <c r="AQ59" s="270"/>
      <c r="AR59" s="271"/>
      <c r="AS59" s="137" t="s">
        <v>355</v>
      </c>
      <c r="AT59" s="172"/>
      <c r="AU59" s="271"/>
      <c r="AV59" s="271"/>
      <c r="AW59" s="385" t="s">
        <v>300</v>
      </c>
      <c r="AX59" s="386"/>
    </row>
    <row r="60" spans="1:50" ht="22.5" customHeight="1" x14ac:dyDescent="0.15">
      <c r="A60" s="524"/>
      <c r="B60" s="522"/>
      <c r="C60" s="522"/>
      <c r="D60" s="522"/>
      <c r="E60" s="522"/>
      <c r="F60" s="523"/>
      <c r="G60" s="549"/>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60"/>
      <c r="AC60" s="1018"/>
      <c r="AD60" s="1018"/>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5"/>
      <c r="B61" s="526"/>
      <c r="C61" s="526"/>
      <c r="D61" s="526"/>
      <c r="E61" s="526"/>
      <c r="F61" s="527"/>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31"/>
      <c r="AC61" s="1014"/>
      <c r="AD61" s="1014"/>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0" t="s">
        <v>301</v>
      </c>
      <c r="AC62" s="1044"/>
      <c r="AD62" s="1044"/>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1" t="s">
        <v>473</v>
      </c>
      <c r="B65" s="522"/>
      <c r="C65" s="522"/>
      <c r="D65" s="522"/>
      <c r="E65" s="522"/>
      <c r="F65" s="523"/>
      <c r="G65" s="806" t="s">
        <v>265</v>
      </c>
      <c r="H65" s="791"/>
      <c r="I65" s="791"/>
      <c r="J65" s="791"/>
      <c r="K65" s="791"/>
      <c r="L65" s="791"/>
      <c r="M65" s="791"/>
      <c r="N65" s="791"/>
      <c r="O65" s="792"/>
      <c r="P65" s="790" t="s">
        <v>59</v>
      </c>
      <c r="Q65" s="791"/>
      <c r="R65" s="791"/>
      <c r="S65" s="791"/>
      <c r="T65" s="791"/>
      <c r="U65" s="791"/>
      <c r="V65" s="791"/>
      <c r="W65" s="791"/>
      <c r="X65" s="792"/>
      <c r="Y65" s="1019"/>
      <c r="Z65" s="418"/>
      <c r="AA65" s="419"/>
      <c r="AB65" s="1023" t="s">
        <v>11</v>
      </c>
      <c r="AC65" s="1024"/>
      <c r="AD65" s="1025"/>
      <c r="AE65" s="1011" t="s">
        <v>556</v>
      </c>
      <c r="AF65" s="1011"/>
      <c r="AG65" s="1011"/>
      <c r="AH65" s="1011"/>
      <c r="AI65" s="1011" t="s">
        <v>553</v>
      </c>
      <c r="AJ65" s="1011"/>
      <c r="AK65" s="1011"/>
      <c r="AL65" s="1011"/>
      <c r="AM65" s="1011" t="s">
        <v>527</v>
      </c>
      <c r="AN65" s="1011"/>
      <c r="AO65" s="1011"/>
      <c r="AP65" s="467"/>
      <c r="AQ65" s="176" t="s">
        <v>354</v>
      </c>
      <c r="AR65" s="169"/>
      <c r="AS65" s="169"/>
      <c r="AT65" s="170"/>
      <c r="AU65" s="379" t="s">
        <v>253</v>
      </c>
      <c r="AV65" s="379"/>
      <c r="AW65" s="379"/>
      <c r="AX65" s="380"/>
    </row>
    <row r="66" spans="1:50" ht="18.75" customHeight="1" x14ac:dyDescent="0.15">
      <c r="A66" s="521"/>
      <c r="B66" s="522"/>
      <c r="C66" s="522"/>
      <c r="D66" s="522"/>
      <c r="E66" s="522"/>
      <c r="F66" s="523"/>
      <c r="G66" s="576"/>
      <c r="H66" s="385"/>
      <c r="I66" s="385"/>
      <c r="J66" s="385"/>
      <c r="K66" s="385"/>
      <c r="L66" s="385"/>
      <c r="M66" s="385"/>
      <c r="N66" s="385"/>
      <c r="O66" s="577"/>
      <c r="P66" s="589"/>
      <c r="Q66" s="385"/>
      <c r="R66" s="385"/>
      <c r="S66" s="385"/>
      <c r="T66" s="385"/>
      <c r="U66" s="385"/>
      <c r="V66" s="385"/>
      <c r="W66" s="385"/>
      <c r="X66" s="577"/>
      <c r="Y66" s="1020"/>
      <c r="Z66" s="1021"/>
      <c r="AA66" s="1022"/>
      <c r="AB66" s="1026"/>
      <c r="AC66" s="1027"/>
      <c r="AD66" s="1028"/>
      <c r="AE66" s="382"/>
      <c r="AF66" s="382"/>
      <c r="AG66" s="382"/>
      <c r="AH66" s="382"/>
      <c r="AI66" s="382"/>
      <c r="AJ66" s="382"/>
      <c r="AK66" s="382"/>
      <c r="AL66" s="382"/>
      <c r="AM66" s="382"/>
      <c r="AN66" s="382"/>
      <c r="AO66" s="382"/>
      <c r="AP66" s="338"/>
      <c r="AQ66" s="270"/>
      <c r="AR66" s="271"/>
      <c r="AS66" s="137" t="s">
        <v>355</v>
      </c>
      <c r="AT66" s="172"/>
      <c r="AU66" s="271"/>
      <c r="AV66" s="271"/>
      <c r="AW66" s="385" t="s">
        <v>300</v>
      </c>
      <c r="AX66" s="386"/>
    </row>
    <row r="67" spans="1:50" ht="22.5" customHeight="1" x14ac:dyDescent="0.15">
      <c r="A67" s="524"/>
      <c r="B67" s="522"/>
      <c r="C67" s="522"/>
      <c r="D67" s="522"/>
      <c r="E67" s="522"/>
      <c r="F67" s="523"/>
      <c r="G67" s="549"/>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60"/>
      <c r="AC67" s="1018"/>
      <c r="AD67" s="1018"/>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5"/>
      <c r="B68" s="526"/>
      <c r="C68" s="526"/>
      <c r="D68" s="526"/>
      <c r="E68" s="526"/>
      <c r="F68" s="527"/>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31"/>
      <c r="AC68" s="1014"/>
      <c r="AD68" s="1014"/>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06" t="s">
        <v>301</v>
      </c>
      <c r="AC69" s="432"/>
      <c r="AD69" s="432"/>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12" t="s">
        <v>505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5" t="s">
        <v>491</v>
      </c>
      <c r="H2" s="446"/>
      <c r="I2" s="446"/>
      <c r="J2" s="446"/>
      <c r="K2" s="446"/>
      <c r="L2" s="446"/>
      <c r="M2" s="446"/>
      <c r="N2" s="446"/>
      <c r="O2" s="446"/>
      <c r="P2" s="446"/>
      <c r="Q2" s="446"/>
      <c r="R2" s="446"/>
      <c r="S2" s="446"/>
      <c r="T2" s="446"/>
      <c r="U2" s="446"/>
      <c r="V2" s="446"/>
      <c r="W2" s="446"/>
      <c r="X2" s="446"/>
      <c r="Y2" s="446"/>
      <c r="Z2" s="446"/>
      <c r="AA2" s="446"/>
      <c r="AB2" s="447"/>
      <c r="AC2" s="445"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2" t="s">
        <v>17</v>
      </c>
      <c r="H3" s="453"/>
      <c r="I3" s="453"/>
      <c r="J3" s="453"/>
      <c r="K3" s="453"/>
      <c r="L3" s="454" t="s">
        <v>18</v>
      </c>
      <c r="M3" s="453"/>
      <c r="N3" s="453"/>
      <c r="O3" s="453"/>
      <c r="P3" s="453"/>
      <c r="Q3" s="453"/>
      <c r="R3" s="453"/>
      <c r="S3" s="453"/>
      <c r="T3" s="453"/>
      <c r="U3" s="453"/>
      <c r="V3" s="453"/>
      <c r="W3" s="453"/>
      <c r="X3" s="455"/>
      <c r="Y3" s="442" t="s">
        <v>19</v>
      </c>
      <c r="Z3" s="443"/>
      <c r="AA3" s="443"/>
      <c r="AB3" s="456"/>
      <c r="AC3" s="452" t="s">
        <v>17</v>
      </c>
      <c r="AD3" s="453"/>
      <c r="AE3" s="453"/>
      <c r="AF3" s="453"/>
      <c r="AG3" s="453"/>
      <c r="AH3" s="454" t="s">
        <v>18</v>
      </c>
      <c r="AI3" s="453"/>
      <c r="AJ3" s="453"/>
      <c r="AK3" s="453"/>
      <c r="AL3" s="453"/>
      <c r="AM3" s="453"/>
      <c r="AN3" s="453"/>
      <c r="AO3" s="453"/>
      <c r="AP3" s="453"/>
      <c r="AQ3" s="453"/>
      <c r="AR3" s="453"/>
      <c r="AS3" s="453"/>
      <c r="AT3" s="455"/>
      <c r="AU3" s="442" t="s">
        <v>19</v>
      </c>
      <c r="AV3" s="443"/>
      <c r="AW3" s="443"/>
      <c r="AX3" s="444"/>
    </row>
    <row r="4" spans="1:50" ht="24.75" customHeight="1" x14ac:dyDescent="0.15">
      <c r="A4" s="1051"/>
      <c r="B4" s="1052"/>
      <c r="C4" s="1052"/>
      <c r="D4" s="1052"/>
      <c r="E4" s="1052"/>
      <c r="F4" s="1053"/>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1"/>
      <c r="B5" s="1052"/>
      <c r="C5" s="1052"/>
      <c r="D5" s="1052"/>
      <c r="E5" s="1052"/>
      <c r="F5" s="1053"/>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51"/>
      <c r="B6" s="1052"/>
      <c r="C6" s="1052"/>
      <c r="D6" s="1052"/>
      <c r="E6" s="1052"/>
      <c r="F6" s="1053"/>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51"/>
      <c r="B7" s="1052"/>
      <c r="C7" s="1052"/>
      <c r="D7" s="1052"/>
      <c r="E7" s="1052"/>
      <c r="F7" s="1053"/>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51"/>
      <c r="B8" s="1052"/>
      <c r="C8" s="1052"/>
      <c r="D8" s="1052"/>
      <c r="E8" s="1052"/>
      <c r="F8" s="1053"/>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51"/>
      <c r="B9" s="1052"/>
      <c r="C9" s="1052"/>
      <c r="D9" s="1052"/>
      <c r="E9" s="1052"/>
      <c r="F9" s="1053"/>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51"/>
      <c r="B10" s="1052"/>
      <c r="C10" s="1052"/>
      <c r="D10" s="1052"/>
      <c r="E10" s="1052"/>
      <c r="F10" s="1053"/>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1"/>
      <c r="B11" s="1052"/>
      <c r="C11" s="1052"/>
      <c r="D11" s="1052"/>
      <c r="E11" s="1052"/>
      <c r="F11" s="1053"/>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1"/>
      <c r="B12" s="1052"/>
      <c r="C12" s="1052"/>
      <c r="D12" s="1052"/>
      <c r="E12" s="1052"/>
      <c r="F12" s="1053"/>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1"/>
      <c r="B13" s="1052"/>
      <c r="C13" s="1052"/>
      <c r="D13" s="1052"/>
      <c r="E13" s="1052"/>
      <c r="F13" s="1053"/>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1"/>
      <c r="B14" s="1052"/>
      <c r="C14" s="1052"/>
      <c r="D14" s="1052"/>
      <c r="E14" s="1052"/>
      <c r="F14" s="1053"/>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1"/>
      <c r="B15" s="1052"/>
      <c r="C15" s="1052"/>
      <c r="D15" s="1052"/>
      <c r="E15" s="1052"/>
      <c r="F15" s="1053"/>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1"/>
      <c r="B16" s="1052"/>
      <c r="C16" s="1052"/>
      <c r="D16" s="1052"/>
      <c r="E16" s="1052"/>
      <c r="F16" s="1053"/>
      <c r="G16" s="452" t="s">
        <v>17</v>
      </c>
      <c r="H16" s="453"/>
      <c r="I16" s="453"/>
      <c r="J16" s="453"/>
      <c r="K16" s="453"/>
      <c r="L16" s="454" t="s">
        <v>18</v>
      </c>
      <c r="M16" s="453"/>
      <c r="N16" s="453"/>
      <c r="O16" s="453"/>
      <c r="P16" s="453"/>
      <c r="Q16" s="453"/>
      <c r="R16" s="453"/>
      <c r="S16" s="453"/>
      <c r="T16" s="453"/>
      <c r="U16" s="453"/>
      <c r="V16" s="453"/>
      <c r="W16" s="453"/>
      <c r="X16" s="455"/>
      <c r="Y16" s="442" t="s">
        <v>19</v>
      </c>
      <c r="Z16" s="443"/>
      <c r="AA16" s="443"/>
      <c r="AB16" s="456"/>
      <c r="AC16" s="452" t="s">
        <v>17</v>
      </c>
      <c r="AD16" s="453"/>
      <c r="AE16" s="453"/>
      <c r="AF16" s="453"/>
      <c r="AG16" s="453"/>
      <c r="AH16" s="454" t="s">
        <v>18</v>
      </c>
      <c r="AI16" s="453"/>
      <c r="AJ16" s="453"/>
      <c r="AK16" s="453"/>
      <c r="AL16" s="453"/>
      <c r="AM16" s="453"/>
      <c r="AN16" s="453"/>
      <c r="AO16" s="453"/>
      <c r="AP16" s="453"/>
      <c r="AQ16" s="453"/>
      <c r="AR16" s="453"/>
      <c r="AS16" s="453"/>
      <c r="AT16" s="455"/>
      <c r="AU16" s="442" t="s">
        <v>19</v>
      </c>
      <c r="AV16" s="443"/>
      <c r="AW16" s="443"/>
      <c r="AX16" s="444"/>
    </row>
    <row r="17" spans="1:50" ht="24.75" customHeight="1" x14ac:dyDescent="0.15">
      <c r="A17" s="1051"/>
      <c r="B17" s="1052"/>
      <c r="C17" s="1052"/>
      <c r="D17" s="1052"/>
      <c r="E17" s="1052"/>
      <c r="F17" s="1053"/>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1"/>
      <c r="B18" s="1052"/>
      <c r="C18" s="1052"/>
      <c r="D18" s="1052"/>
      <c r="E18" s="1052"/>
      <c r="F18" s="1053"/>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1"/>
      <c r="B19" s="1052"/>
      <c r="C19" s="1052"/>
      <c r="D19" s="1052"/>
      <c r="E19" s="1052"/>
      <c r="F19" s="1053"/>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1"/>
      <c r="B20" s="1052"/>
      <c r="C20" s="1052"/>
      <c r="D20" s="1052"/>
      <c r="E20" s="1052"/>
      <c r="F20" s="1053"/>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1"/>
      <c r="B21" s="1052"/>
      <c r="C21" s="1052"/>
      <c r="D21" s="1052"/>
      <c r="E21" s="1052"/>
      <c r="F21" s="1053"/>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1"/>
      <c r="B22" s="1052"/>
      <c r="C22" s="1052"/>
      <c r="D22" s="1052"/>
      <c r="E22" s="1052"/>
      <c r="F22" s="1053"/>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1"/>
      <c r="B23" s="1052"/>
      <c r="C23" s="1052"/>
      <c r="D23" s="1052"/>
      <c r="E23" s="1052"/>
      <c r="F23" s="1053"/>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1"/>
      <c r="B24" s="1052"/>
      <c r="C24" s="1052"/>
      <c r="D24" s="1052"/>
      <c r="E24" s="1052"/>
      <c r="F24" s="1053"/>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1"/>
      <c r="B25" s="1052"/>
      <c r="C25" s="1052"/>
      <c r="D25" s="1052"/>
      <c r="E25" s="1052"/>
      <c r="F25" s="1053"/>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1"/>
      <c r="B26" s="1052"/>
      <c r="C26" s="1052"/>
      <c r="D26" s="1052"/>
      <c r="E26" s="1052"/>
      <c r="F26" s="1053"/>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1"/>
      <c r="B27" s="1052"/>
      <c r="C27" s="1052"/>
      <c r="D27" s="1052"/>
      <c r="E27" s="1052"/>
      <c r="F27" s="1053"/>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1"/>
      <c r="B28" s="1052"/>
      <c r="C28" s="1052"/>
      <c r="D28" s="1052"/>
      <c r="E28" s="1052"/>
      <c r="F28" s="1053"/>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1"/>
      <c r="B29" s="1052"/>
      <c r="C29" s="1052"/>
      <c r="D29" s="1052"/>
      <c r="E29" s="1052"/>
      <c r="F29" s="1053"/>
      <c r="G29" s="452" t="s">
        <v>17</v>
      </c>
      <c r="H29" s="453"/>
      <c r="I29" s="453"/>
      <c r="J29" s="453"/>
      <c r="K29" s="453"/>
      <c r="L29" s="454" t="s">
        <v>18</v>
      </c>
      <c r="M29" s="453"/>
      <c r="N29" s="453"/>
      <c r="O29" s="453"/>
      <c r="P29" s="453"/>
      <c r="Q29" s="453"/>
      <c r="R29" s="453"/>
      <c r="S29" s="453"/>
      <c r="T29" s="453"/>
      <c r="U29" s="453"/>
      <c r="V29" s="453"/>
      <c r="W29" s="453"/>
      <c r="X29" s="455"/>
      <c r="Y29" s="442" t="s">
        <v>19</v>
      </c>
      <c r="Z29" s="443"/>
      <c r="AA29" s="443"/>
      <c r="AB29" s="456"/>
      <c r="AC29" s="452" t="s">
        <v>17</v>
      </c>
      <c r="AD29" s="453"/>
      <c r="AE29" s="453"/>
      <c r="AF29" s="453"/>
      <c r="AG29" s="453"/>
      <c r="AH29" s="454" t="s">
        <v>18</v>
      </c>
      <c r="AI29" s="453"/>
      <c r="AJ29" s="453"/>
      <c r="AK29" s="453"/>
      <c r="AL29" s="453"/>
      <c r="AM29" s="453"/>
      <c r="AN29" s="453"/>
      <c r="AO29" s="453"/>
      <c r="AP29" s="453"/>
      <c r="AQ29" s="453"/>
      <c r="AR29" s="453"/>
      <c r="AS29" s="453"/>
      <c r="AT29" s="455"/>
      <c r="AU29" s="442" t="s">
        <v>19</v>
      </c>
      <c r="AV29" s="443"/>
      <c r="AW29" s="443"/>
      <c r="AX29" s="444"/>
    </row>
    <row r="30" spans="1:50" ht="24.75" customHeight="1" x14ac:dyDescent="0.15">
      <c r="A30" s="1051"/>
      <c r="B30" s="1052"/>
      <c r="C30" s="1052"/>
      <c r="D30" s="1052"/>
      <c r="E30" s="1052"/>
      <c r="F30" s="1053"/>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1"/>
      <c r="B31" s="1052"/>
      <c r="C31" s="1052"/>
      <c r="D31" s="1052"/>
      <c r="E31" s="1052"/>
      <c r="F31" s="1053"/>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1"/>
      <c r="B32" s="1052"/>
      <c r="C32" s="1052"/>
      <c r="D32" s="1052"/>
      <c r="E32" s="1052"/>
      <c r="F32" s="1053"/>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1"/>
      <c r="B33" s="1052"/>
      <c r="C33" s="1052"/>
      <c r="D33" s="1052"/>
      <c r="E33" s="1052"/>
      <c r="F33" s="1053"/>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1"/>
      <c r="B34" s="1052"/>
      <c r="C34" s="1052"/>
      <c r="D34" s="1052"/>
      <c r="E34" s="1052"/>
      <c r="F34" s="1053"/>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1"/>
      <c r="B35" s="1052"/>
      <c r="C35" s="1052"/>
      <c r="D35" s="1052"/>
      <c r="E35" s="1052"/>
      <c r="F35" s="1053"/>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1"/>
      <c r="B36" s="1052"/>
      <c r="C36" s="1052"/>
      <c r="D36" s="1052"/>
      <c r="E36" s="1052"/>
      <c r="F36" s="1053"/>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1"/>
      <c r="B37" s="1052"/>
      <c r="C37" s="1052"/>
      <c r="D37" s="1052"/>
      <c r="E37" s="1052"/>
      <c r="F37" s="1053"/>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1"/>
      <c r="B38" s="1052"/>
      <c r="C38" s="1052"/>
      <c r="D38" s="1052"/>
      <c r="E38" s="1052"/>
      <c r="F38" s="1053"/>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1"/>
      <c r="B39" s="1052"/>
      <c r="C39" s="1052"/>
      <c r="D39" s="1052"/>
      <c r="E39" s="1052"/>
      <c r="F39" s="1053"/>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1"/>
      <c r="B40" s="1052"/>
      <c r="C40" s="1052"/>
      <c r="D40" s="1052"/>
      <c r="E40" s="1052"/>
      <c r="F40" s="1053"/>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1"/>
      <c r="B41" s="1052"/>
      <c r="C41" s="1052"/>
      <c r="D41" s="1052"/>
      <c r="E41" s="1052"/>
      <c r="F41" s="1053"/>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1"/>
      <c r="B42" s="1052"/>
      <c r="C42" s="1052"/>
      <c r="D42" s="1052"/>
      <c r="E42" s="1052"/>
      <c r="F42" s="1053"/>
      <c r="G42" s="452" t="s">
        <v>17</v>
      </c>
      <c r="H42" s="453"/>
      <c r="I42" s="453"/>
      <c r="J42" s="453"/>
      <c r="K42" s="453"/>
      <c r="L42" s="454" t="s">
        <v>18</v>
      </c>
      <c r="M42" s="453"/>
      <c r="N42" s="453"/>
      <c r="O42" s="453"/>
      <c r="P42" s="453"/>
      <c r="Q42" s="453"/>
      <c r="R42" s="453"/>
      <c r="S42" s="453"/>
      <c r="T42" s="453"/>
      <c r="U42" s="453"/>
      <c r="V42" s="453"/>
      <c r="W42" s="453"/>
      <c r="X42" s="455"/>
      <c r="Y42" s="442" t="s">
        <v>19</v>
      </c>
      <c r="Z42" s="443"/>
      <c r="AA42" s="443"/>
      <c r="AB42" s="456"/>
      <c r="AC42" s="452" t="s">
        <v>17</v>
      </c>
      <c r="AD42" s="453"/>
      <c r="AE42" s="453"/>
      <c r="AF42" s="453"/>
      <c r="AG42" s="453"/>
      <c r="AH42" s="454" t="s">
        <v>18</v>
      </c>
      <c r="AI42" s="453"/>
      <c r="AJ42" s="453"/>
      <c r="AK42" s="453"/>
      <c r="AL42" s="453"/>
      <c r="AM42" s="453"/>
      <c r="AN42" s="453"/>
      <c r="AO42" s="453"/>
      <c r="AP42" s="453"/>
      <c r="AQ42" s="453"/>
      <c r="AR42" s="453"/>
      <c r="AS42" s="453"/>
      <c r="AT42" s="455"/>
      <c r="AU42" s="442" t="s">
        <v>19</v>
      </c>
      <c r="AV42" s="443"/>
      <c r="AW42" s="443"/>
      <c r="AX42" s="444"/>
    </row>
    <row r="43" spans="1:50" ht="24.75" customHeight="1" x14ac:dyDescent="0.15">
      <c r="A43" s="1051"/>
      <c r="B43" s="1052"/>
      <c r="C43" s="1052"/>
      <c r="D43" s="1052"/>
      <c r="E43" s="1052"/>
      <c r="F43" s="1053"/>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1"/>
      <c r="B44" s="1052"/>
      <c r="C44" s="1052"/>
      <c r="D44" s="1052"/>
      <c r="E44" s="1052"/>
      <c r="F44" s="1053"/>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1"/>
      <c r="B45" s="1052"/>
      <c r="C45" s="1052"/>
      <c r="D45" s="1052"/>
      <c r="E45" s="1052"/>
      <c r="F45" s="1053"/>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1"/>
      <c r="B46" s="1052"/>
      <c r="C46" s="1052"/>
      <c r="D46" s="1052"/>
      <c r="E46" s="1052"/>
      <c r="F46" s="1053"/>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1"/>
      <c r="B47" s="1052"/>
      <c r="C47" s="1052"/>
      <c r="D47" s="1052"/>
      <c r="E47" s="1052"/>
      <c r="F47" s="1053"/>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1"/>
      <c r="B48" s="1052"/>
      <c r="C48" s="1052"/>
      <c r="D48" s="1052"/>
      <c r="E48" s="1052"/>
      <c r="F48" s="1053"/>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1"/>
      <c r="B49" s="1052"/>
      <c r="C49" s="1052"/>
      <c r="D49" s="1052"/>
      <c r="E49" s="1052"/>
      <c r="F49" s="1053"/>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1"/>
      <c r="B50" s="1052"/>
      <c r="C50" s="1052"/>
      <c r="D50" s="1052"/>
      <c r="E50" s="1052"/>
      <c r="F50" s="1053"/>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1"/>
      <c r="B51" s="1052"/>
      <c r="C51" s="1052"/>
      <c r="D51" s="1052"/>
      <c r="E51" s="1052"/>
      <c r="F51" s="1053"/>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1"/>
      <c r="B52" s="1052"/>
      <c r="C52" s="1052"/>
      <c r="D52" s="1052"/>
      <c r="E52" s="1052"/>
      <c r="F52" s="1053"/>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1"/>
      <c r="B56" s="1052"/>
      <c r="C56" s="1052"/>
      <c r="D56" s="1052"/>
      <c r="E56" s="1052"/>
      <c r="F56" s="1053"/>
      <c r="G56" s="452" t="s">
        <v>17</v>
      </c>
      <c r="H56" s="453"/>
      <c r="I56" s="453"/>
      <c r="J56" s="453"/>
      <c r="K56" s="453"/>
      <c r="L56" s="454" t="s">
        <v>18</v>
      </c>
      <c r="M56" s="453"/>
      <c r="N56" s="453"/>
      <c r="O56" s="453"/>
      <c r="P56" s="453"/>
      <c r="Q56" s="453"/>
      <c r="R56" s="453"/>
      <c r="S56" s="453"/>
      <c r="T56" s="453"/>
      <c r="U56" s="453"/>
      <c r="V56" s="453"/>
      <c r="W56" s="453"/>
      <c r="X56" s="455"/>
      <c r="Y56" s="442" t="s">
        <v>19</v>
      </c>
      <c r="Z56" s="443"/>
      <c r="AA56" s="443"/>
      <c r="AB56" s="456"/>
      <c r="AC56" s="452" t="s">
        <v>17</v>
      </c>
      <c r="AD56" s="453"/>
      <c r="AE56" s="453"/>
      <c r="AF56" s="453"/>
      <c r="AG56" s="453"/>
      <c r="AH56" s="454" t="s">
        <v>18</v>
      </c>
      <c r="AI56" s="453"/>
      <c r="AJ56" s="453"/>
      <c r="AK56" s="453"/>
      <c r="AL56" s="453"/>
      <c r="AM56" s="453"/>
      <c r="AN56" s="453"/>
      <c r="AO56" s="453"/>
      <c r="AP56" s="453"/>
      <c r="AQ56" s="453"/>
      <c r="AR56" s="453"/>
      <c r="AS56" s="453"/>
      <c r="AT56" s="455"/>
      <c r="AU56" s="442" t="s">
        <v>19</v>
      </c>
      <c r="AV56" s="443"/>
      <c r="AW56" s="443"/>
      <c r="AX56" s="444"/>
    </row>
    <row r="57" spans="1:50" ht="24.75" customHeight="1" x14ac:dyDescent="0.15">
      <c r="A57" s="1051"/>
      <c r="B57" s="1052"/>
      <c r="C57" s="1052"/>
      <c r="D57" s="1052"/>
      <c r="E57" s="1052"/>
      <c r="F57" s="1053"/>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1"/>
      <c r="B58" s="1052"/>
      <c r="C58" s="1052"/>
      <c r="D58" s="1052"/>
      <c r="E58" s="1052"/>
      <c r="F58" s="1053"/>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1"/>
      <c r="B59" s="1052"/>
      <c r="C59" s="1052"/>
      <c r="D59" s="1052"/>
      <c r="E59" s="1052"/>
      <c r="F59" s="1053"/>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1"/>
      <c r="B60" s="1052"/>
      <c r="C60" s="1052"/>
      <c r="D60" s="1052"/>
      <c r="E60" s="1052"/>
      <c r="F60" s="1053"/>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1"/>
      <c r="B61" s="1052"/>
      <c r="C61" s="1052"/>
      <c r="D61" s="1052"/>
      <c r="E61" s="1052"/>
      <c r="F61" s="1053"/>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1"/>
      <c r="B62" s="1052"/>
      <c r="C62" s="1052"/>
      <c r="D62" s="1052"/>
      <c r="E62" s="1052"/>
      <c r="F62" s="1053"/>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1"/>
      <c r="B63" s="1052"/>
      <c r="C63" s="1052"/>
      <c r="D63" s="1052"/>
      <c r="E63" s="1052"/>
      <c r="F63" s="1053"/>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1"/>
      <c r="B64" s="1052"/>
      <c r="C64" s="1052"/>
      <c r="D64" s="1052"/>
      <c r="E64" s="1052"/>
      <c r="F64" s="1053"/>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1"/>
      <c r="B65" s="1052"/>
      <c r="C65" s="1052"/>
      <c r="D65" s="1052"/>
      <c r="E65" s="1052"/>
      <c r="F65" s="1053"/>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1"/>
      <c r="B66" s="1052"/>
      <c r="C66" s="1052"/>
      <c r="D66" s="1052"/>
      <c r="E66" s="1052"/>
      <c r="F66" s="1053"/>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1"/>
      <c r="B67" s="1052"/>
      <c r="C67" s="1052"/>
      <c r="D67" s="1052"/>
      <c r="E67" s="1052"/>
      <c r="F67" s="1053"/>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1"/>
      <c r="B68" s="1052"/>
      <c r="C68" s="1052"/>
      <c r="D68" s="1052"/>
      <c r="E68" s="1052"/>
      <c r="F68" s="1053"/>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1"/>
      <c r="B69" s="1052"/>
      <c r="C69" s="1052"/>
      <c r="D69" s="1052"/>
      <c r="E69" s="1052"/>
      <c r="F69" s="1053"/>
      <c r="G69" s="452" t="s">
        <v>17</v>
      </c>
      <c r="H69" s="453"/>
      <c r="I69" s="453"/>
      <c r="J69" s="453"/>
      <c r="K69" s="453"/>
      <c r="L69" s="454" t="s">
        <v>18</v>
      </c>
      <c r="M69" s="453"/>
      <c r="N69" s="453"/>
      <c r="O69" s="453"/>
      <c r="P69" s="453"/>
      <c r="Q69" s="453"/>
      <c r="R69" s="453"/>
      <c r="S69" s="453"/>
      <c r="T69" s="453"/>
      <c r="U69" s="453"/>
      <c r="V69" s="453"/>
      <c r="W69" s="453"/>
      <c r="X69" s="455"/>
      <c r="Y69" s="442" t="s">
        <v>19</v>
      </c>
      <c r="Z69" s="443"/>
      <c r="AA69" s="443"/>
      <c r="AB69" s="456"/>
      <c r="AC69" s="452" t="s">
        <v>17</v>
      </c>
      <c r="AD69" s="453"/>
      <c r="AE69" s="453"/>
      <c r="AF69" s="453"/>
      <c r="AG69" s="453"/>
      <c r="AH69" s="454" t="s">
        <v>18</v>
      </c>
      <c r="AI69" s="453"/>
      <c r="AJ69" s="453"/>
      <c r="AK69" s="453"/>
      <c r="AL69" s="453"/>
      <c r="AM69" s="453"/>
      <c r="AN69" s="453"/>
      <c r="AO69" s="453"/>
      <c r="AP69" s="453"/>
      <c r="AQ69" s="453"/>
      <c r="AR69" s="453"/>
      <c r="AS69" s="453"/>
      <c r="AT69" s="455"/>
      <c r="AU69" s="442" t="s">
        <v>19</v>
      </c>
      <c r="AV69" s="443"/>
      <c r="AW69" s="443"/>
      <c r="AX69" s="444"/>
    </row>
    <row r="70" spans="1:50" ht="24.75" customHeight="1" x14ac:dyDescent="0.15">
      <c r="A70" s="1051"/>
      <c r="B70" s="1052"/>
      <c r="C70" s="1052"/>
      <c r="D70" s="1052"/>
      <c r="E70" s="1052"/>
      <c r="F70" s="1053"/>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1"/>
      <c r="B71" s="1052"/>
      <c r="C71" s="1052"/>
      <c r="D71" s="1052"/>
      <c r="E71" s="1052"/>
      <c r="F71" s="1053"/>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1"/>
      <c r="B72" s="1052"/>
      <c r="C72" s="1052"/>
      <c r="D72" s="1052"/>
      <c r="E72" s="1052"/>
      <c r="F72" s="1053"/>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1"/>
      <c r="B73" s="1052"/>
      <c r="C73" s="1052"/>
      <c r="D73" s="1052"/>
      <c r="E73" s="1052"/>
      <c r="F73" s="1053"/>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1"/>
      <c r="B74" s="1052"/>
      <c r="C74" s="1052"/>
      <c r="D74" s="1052"/>
      <c r="E74" s="1052"/>
      <c r="F74" s="1053"/>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1"/>
      <c r="B75" s="1052"/>
      <c r="C75" s="1052"/>
      <c r="D75" s="1052"/>
      <c r="E75" s="1052"/>
      <c r="F75" s="1053"/>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1"/>
      <c r="B76" s="1052"/>
      <c r="C76" s="1052"/>
      <c r="D76" s="1052"/>
      <c r="E76" s="1052"/>
      <c r="F76" s="1053"/>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1"/>
      <c r="B77" s="1052"/>
      <c r="C77" s="1052"/>
      <c r="D77" s="1052"/>
      <c r="E77" s="1052"/>
      <c r="F77" s="1053"/>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1"/>
      <c r="B78" s="1052"/>
      <c r="C78" s="1052"/>
      <c r="D78" s="1052"/>
      <c r="E78" s="1052"/>
      <c r="F78" s="1053"/>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1"/>
      <c r="B79" s="1052"/>
      <c r="C79" s="1052"/>
      <c r="D79" s="1052"/>
      <c r="E79" s="1052"/>
      <c r="F79" s="1053"/>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1"/>
      <c r="B80" s="1052"/>
      <c r="C80" s="1052"/>
      <c r="D80" s="1052"/>
      <c r="E80" s="1052"/>
      <c r="F80" s="1053"/>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1"/>
      <c r="B81" s="1052"/>
      <c r="C81" s="1052"/>
      <c r="D81" s="1052"/>
      <c r="E81" s="1052"/>
      <c r="F81" s="1053"/>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1"/>
      <c r="B82" s="1052"/>
      <c r="C82" s="1052"/>
      <c r="D82" s="1052"/>
      <c r="E82" s="1052"/>
      <c r="F82" s="1053"/>
      <c r="G82" s="452" t="s">
        <v>17</v>
      </c>
      <c r="H82" s="453"/>
      <c r="I82" s="453"/>
      <c r="J82" s="453"/>
      <c r="K82" s="453"/>
      <c r="L82" s="454" t="s">
        <v>18</v>
      </c>
      <c r="M82" s="453"/>
      <c r="N82" s="453"/>
      <c r="O82" s="453"/>
      <c r="P82" s="453"/>
      <c r="Q82" s="453"/>
      <c r="R82" s="453"/>
      <c r="S82" s="453"/>
      <c r="T82" s="453"/>
      <c r="U82" s="453"/>
      <c r="V82" s="453"/>
      <c r="W82" s="453"/>
      <c r="X82" s="455"/>
      <c r="Y82" s="442" t="s">
        <v>19</v>
      </c>
      <c r="Z82" s="443"/>
      <c r="AA82" s="443"/>
      <c r="AB82" s="456"/>
      <c r="AC82" s="452" t="s">
        <v>17</v>
      </c>
      <c r="AD82" s="453"/>
      <c r="AE82" s="453"/>
      <c r="AF82" s="453"/>
      <c r="AG82" s="453"/>
      <c r="AH82" s="454" t="s">
        <v>18</v>
      </c>
      <c r="AI82" s="453"/>
      <c r="AJ82" s="453"/>
      <c r="AK82" s="453"/>
      <c r="AL82" s="453"/>
      <c r="AM82" s="453"/>
      <c r="AN82" s="453"/>
      <c r="AO82" s="453"/>
      <c r="AP82" s="453"/>
      <c r="AQ82" s="453"/>
      <c r="AR82" s="453"/>
      <c r="AS82" s="453"/>
      <c r="AT82" s="455"/>
      <c r="AU82" s="442" t="s">
        <v>19</v>
      </c>
      <c r="AV82" s="443"/>
      <c r="AW82" s="443"/>
      <c r="AX82" s="444"/>
    </row>
    <row r="83" spans="1:50" ht="24.75" customHeight="1" x14ac:dyDescent="0.15">
      <c r="A83" s="1051"/>
      <c r="B83" s="1052"/>
      <c r="C83" s="1052"/>
      <c r="D83" s="1052"/>
      <c r="E83" s="1052"/>
      <c r="F83" s="1053"/>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1"/>
      <c r="B84" s="1052"/>
      <c r="C84" s="1052"/>
      <c r="D84" s="1052"/>
      <c r="E84" s="1052"/>
      <c r="F84" s="1053"/>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1"/>
      <c r="B85" s="1052"/>
      <c r="C85" s="1052"/>
      <c r="D85" s="1052"/>
      <c r="E85" s="1052"/>
      <c r="F85" s="1053"/>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1"/>
      <c r="B86" s="1052"/>
      <c r="C86" s="1052"/>
      <c r="D86" s="1052"/>
      <c r="E86" s="1052"/>
      <c r="F86" s="1053"/>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1"/>
      <c r="B87" s="1052"/>
      <c r="C87" s="1052"/>
      <c r="D87" s="1052"/>
      <c r="E87" s="1052"/>
      <c r="F87" s="1053"/>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1"/>
      <c r="B88" s="1052"/>
      <c r="C88" s="1052"/>
      <c r="D88" s="1052"/>
      <c r="E88" s="1052"/>
      <c r="F88" s="1053"/>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1"/>
      <c r="B89" s="1052"/>
      <c r="C89" s="1052"/>
      <c r="D89" s="1052"/>
      <c r="E89" s="1052"/>
      <c r="F89" s="1053"/>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1"/>
      <c r="B90" s="1052"/>
      <c r="C90" s="1052"/>
      <c r="D90" s="1052"/>
      <c r="E90" s="1052"/>
      <c r="F90" s="1053"/>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1"/>
      <c r="B91" s="1052"/>
      <c r="C91" s="1052"/>
      <c r="D91" s="1052"/>
      <c r="E91" s="1052"/>
      <c r="F91" s="1053"/>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1"/>
      <c r="B92" s="1052"/>
      <c r="C92" s="1052"/>
      <c r="D92" s="1052"/>
      <c r="E92" s="1052"/>
      <c r="F92" s="1053"/>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1"/>
      <c r="B93" s="1052"/>
      <c r="C93" s="1052"/>
      <c r="D93" s="1052"/>
      <c r="E93" s="1052"/>
      <c r="F93" s="1053"/>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1"/>
      <c r="B94" s="1052"/>
      <c r="C94" s="1052"/>
      <c r="D94" s="1052"/>
      <c r="E94" s="1052"/>
      <c r="F94" s="1053"/>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1"/>
      <c r="B95" s="1052"/>
      <c r="C95" s="1052"/>
      <c r="D95" s="1052"/>
      <c r="E95" s="1052"/>
      <c r="F95" s="1053"/>
      <c r="G95" s="452" t="s">
        <v>17</v>
      </c>
      <c r="H95" s="453"/>
      <c r="I95" s="453"/>
      <c r="J95" s="453"/>
      <c r="K95" s="453"/>
      <c r="L95" s="454" t="s">
        <v>18</v>
      </c>
      <c r="M95" s="453"/>
      <c r="N95" s="453"/>
      <c r="O95" s="453"/>
      <c r="P95" s="453"/>
      <c r="Q95" s="453"/>
      <c r="R95" s="453"/>
      <c r="S95" s="453"/>
      <c r="T95" s="453"/>
      <c r="U95" s="453"/>
      <c r="V95" s="453"/>
      <c r="W95" s="453"/>
      <c r="X95" s="455"/>
      <c r="Y95" s="442" t="s">
        <v>19</v>
      </c>
      <c r="Z95" s="443"/>
      <c r="AA95" s="443"/>
      <c r="AB95" s="456"/>
      <c r="AC95" s="452" t="s">
        <v>17</v>
      </c>
      <c r="AD95" s="453"/>
      <c r="AE95" s="453"/>
      <c r="AF95" s="453"/>
      <c r="AG95" s="453"/>
      <c r="AH95" s="454" t="s">
        <v>18</v>
      </c>
      <c r="AI95" s="453"/>
      <c r="AJ95" s="453"/>
      <c r="AK95" s="453"/>
      <c r="AL95" s="453"/>
      <c r="AM95" s="453"/>
      <c r="AN95" s="453"/>
      <c r="AO95" s="453"/>
      <c r="AP95" s="453"/>
      <c r="AQ95" s="453"/>
      <c r="AR95" s="453"/>
      <c r="AS95" s="453"/>
      <c r="AT95" s="455"/>
      <c r="AU95" s="442" t="s">
        <v>19</v>
      </c>
      <c r="AV95" s="443"/>
      <c r="AW95" s="443"/>
      <c r="AX95" s="444"/>
    </row>
    <row r="96" spans="1:50" ht="24.75" customHeight="1" x14ac:dyDescent="0.15">
      <c r="A96" s="1051"/>
      <c r="B96" s="1052"/>
      <c r="C96" s="1052"/>
      <c r="D96" s="1052"/>
      <c r="E96" s="1052"/>
      <c r="F96" s="1053"/>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1"/>
      <c r="B97" s="1052"/>
      <c r="C97" s="1052"/>
      <c r="D97" s="1052"/>
      <c r="E97" s="1052"/>
      <c r="F97" s="1053"/>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1"/>
      <c r="B98" s="1052"/>
      <c r="C98" s="1052"/>
      <c r="D98" s="1052"/>
      <c r="E98" s="1052"/>
      <c r="F98" s="1053"/>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1"/>
      <c r="B99" s="1052"/>
      <c r="C99" s="1052"/>
      <c r="D99" s="1052"/>
      <c r="E99" s="1052"/>
      <c r="F99" s="1053"/>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1"/>
      <c r="B100" s="1052"/>
      <c r="C100" s="1052"/>
      <c r="D100" s="1052"/>
      <c r="E100" s="1052"/>
      <c r="F100" s="1053"/>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1"/>
      <c r="B101" s="1052"/>
      <c r="C101" s="1052"/>
      <c r="D101" s="1052"/>
      <c r="E101" s="1052"/>
      <c r="F101" s="1053"/>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1"/>
      <c r="B102" s="1052"/>
      <c r="C102" s="1052"/>
      <c r="D102" s="1052"/>
      <c r="E102" s="1052"/>
      <c r="F102" s="1053"/>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1"/>
      <c r="B103" s="1052"/>
      <c r="C103" s="1052"/>
      <c r="D103" s="1052"/>
      <c r="E103" s="1052"/>
      <c r="F103" s="1053"/>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1"/>
      <c r="B104" s="1052"/>
      <c r="C104" s="1052"/>
      <c r="D104" s="1052"/>
      <c r="E104" s="1052"/>
      <c r="F104" s="1053"/>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1"/>
      <c r="B105" s="1052"/>
      <c r="C105" s="1052"/>
      <c r="D105" s="1052"/>
      <c r="E105" s="1052"/>
      <c r="F105" s="1053"/>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1"/>
      <c r="B109" s="1052"/>
      <c r="C109" s="1052"/>
      <c r="D109" s="1052"/>
      <c r="E109" s="1052"/>
      <c r="F109" s="1053"/>
      <c r="G109" s="452" t="s">
        <v>17</v>
      </c>
      <c r="H109" s="453"/>
      <c r="I109" s="453"/>
      <c r="J109" s="453"/>
      <c r="K109" s="453"/>
      <c r="L109" s="454" t="s">
        <v>18</v>
      </c>
      <c r="M109" s="453"/>
      <c r="N109" s="453"/>
      <c r="O109" s="453"/>
      <c r="P109" s="453"/>
      <c r="Q109" s="453"/>
      <c r="R109" s="453"/>
      <c r="S109" s="453"/>
      <c r="T109" s="453"/>
      <c r="U109" s="453"/>
      <c r="V109" s="453"/>
      <c r="W109" s="453"/>
      <c r="X109" s="455"/>
      <c r="Y109" s="442" t="s">
        <v>19</v>
      </c>
      <c r="Z109" s="443"/>
      <c r="AA109" s="443"/>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2" t="s">
        <v>19</v>
      </c>
      <c r="AV109" s="443"/>
      <c r="AW109" s="443"/>
      <c r="AX109" s="444"/>
    </row>
    <row r="110" spans="1:50" ht="24.75" customHeight="1" x14ac:dyDescent="0.15">
      <c r="A110" s="1051"/>
      <c r="B110" s="1052"/>
      <c r="C110" s="1052"/>
      <c r="D110" s="1052"/>
      <c r="E110" s="1052"/>
      <c r="F110" s="1053"/>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1"/>
      <c r="B111" s="1052"/>
      <c r="C111" s="1052"/>
      <c r="D111" s="1052"/>
      <c r="E111" s="1052"/>
      <c r="F111" s="1053"/>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1"/>
      <c r="B112" s="1052"/>
      <c r="C112" s="1052"/>
      <c r="D112" s="1052"/>
      <c r="E112" s="1052"/>
      <c r="F112" s="1053"/>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1"/>
      <c r="B113" s="1052"/>
      <c r="C113" s="1052"/>
      <c r="D113" s="1052"/>
      <c r="E113" s="1052"/>
      <c r="F113" s="1053"/>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1"/>
      <c r="B114" s="1052"/>
      <c r="C114" s="1052"/>
      <c r="D114" s="1052"/>
      <c r="E114" s="1052"/>
      <c r="F114" s="1053"/>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1"/>
      <c r="B115" s="1052"/>
      <c r="C115" s="1052"/>
      <c r="D115" s="1052"/>
      <c r="E115" s="1052"/>
      <c r="F115" s="1053"/>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1"/>
      <c r="B116" s="1052"/>
      <c r="C116" s="1052"/>
      <c r="D116" s="1052"/>
      <c r="E116" s="1052"/>
      <c r="F116" s="1053"/>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1"/>
      <c r="B117" s="1052"/>
      <c r="C117" s="1052"/>
      <c r="D117" s="1052"/>
      <c r="E117" s="1052"/>
      <c r="F117" s="1053"/>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1"/>
      <c r="B118" s="1052"/>
      <c r="C118" s="1052"/>
      <c r="D118" s="1052"/>
      <c r="E118" s="1052"/>
      <c r="F118" s="1053"/>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1"/>
      <c r="B119" s="1052"/>
      <c r="C119" s="1052"/>
      <c r="D119" s="1052"/>
      <c r="E119" s="1052"/>
      <c r="F119" s="1053"/>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1"/>
      <c r="B120" s="1052"/>
      <c r="C120" s="1052"/>
      <c r="D120" s="1052"/>
      <c r="E120" s="1052"/>
      <c r="F120" s="1053"/>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1"/>
      <c r="B121" s="1052"/>
      <c r="C121" s="1052"/>
      <c r="D121" s="1052"/>
      <c r="E121" s="1052"/>
      <c r="F121" s="1053"/>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1"/>
      <c r="B122" s="1052"/>
      <c r="C122" s="1052"/>
      <c r="D122" s="1052"/>
      <c r="E122" s="1052"/>
      <c r="F122" s="1053"/>
      <c r="G122" s="452" t="s">
        <v>17</v>
      </c>
      <c r="H122" s="453"/>
      <c r="I122" s="453"/>
      <c r="J122" s="453"/>
      <c r="K122" s="453"/>
      <c r="L122" s="454" t="s">
        <v>18</v>
      </c>
      <c r="M122" s="453"/>
      <c r="N122" s="453"/>
      <c r="O122" s="453"/>
      <c r="P122" s="453"/>
      <c r="Q122" s="453"/>
      <c r="R122" s="453"/>
      <c r="S122" s="453"/>
      <c r="T122" s="453"/>
      <c r="U122" s="453"/>
      <c r="V122" s="453"/>
      <c r="W122" s="453"/>
      <c r="X122" s="455"/>
      <c r="Y122" s="442" t="s">
        <v>19</v>
      </c>
      <c r="Z122" s="443"/>
      <c r="AA122" s="443"/>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2" t="s">
        <v>19</v>
      </c>
      <c r="AV122" s="443"/>
      <c r="AW122" s="443"/>
      <c r="AX122" s="444"/>
    </row>
    <row r="123" spans="1:50" ht="24.75" customHeight="1" x14ac:dyDescent="0.15">
      <c r="A123" s="1051"/>
      <c r="B123" s="1052"/>
      <c r="C123" s="1052"/>
      <c r="D123" s="1052"/>
      <c r="E123" s="1052"/>
      <c r="F123" s="1053"/>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1"/>
      <c r="B124" s="1052"/>
      <c r="C124" s="1052"/>
      <c r="D124" s="1052"/>
      <c r="E124" s="1052"/>
      <c r="F124" s="1053"/>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1"/>
      <c r="B125" s="1052"/>
      <c r="C125" s="1052"/>
      <c r="D125" s="1052"/>
      <c r="E125" s="1052"/>
      <c r="F125" s="1053"/>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1"/>
      <c r="B126" s="1052"/>
      <c r="C126" s="1052"/>
      <c r="D126" s="1052"/>
      <c r="E126" s="1052"/>
      <c r="F126" s="1053"/>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1"/>
      <c r="B127" s="1052"/>
      <c r="C127" s="1052"/>
      <c r="D127" s="1052"/>
      <c r="E127" s="1052"/>
      <c r="F127" s="1053"/>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1"/>
      <c r="B128" s="1052"/>
      <c r="C128" s="1052"/>
      <c r="D128" s="1052"/>
      <c r="E128" s="1052"/>
      <c r="F128" s="1053"/>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1"/>
      <c r="B129" s="1052"/>
      <c r="C129" s="1052"/>
      <c r="D129" s="1052"/>
      <c r="E129" s="1052"/>
      <c r="F129" s="1053"/>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1"/>
      <c r="B130" s="1052"/>
      <c r="C130" s="1052"/>
      <c r="D130" s="1052"/>
      <c r="E130" s="1052"/>
      <c r="F130" s="1053"/>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1"/>
      <c r="B131" s="1052"/>
      <c r="C131" s="1052"/>
      <c r="D131" s="1052"/>
      <c r="E131" s="1052"/>
      <c r="F131" s="1053"/>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1"/>
      <c r="B132" s="1052"/>
      <c r="C132" s="1052"/>
      <c r="D132" s="1052"/>
      <c r="E132" s="1052"/>
      <c r="F132" s="1053"/>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1"/>
      <c r="B133" s="1052"/>
      <c r="C133" s="1052"/>
      <c r="D133" s="1052"/>
      <c r="E133" s="1052"/>
      <c r="F133" s="1053"/>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1"/>
      <c r="B134" s="1052"/>
      <c r="C134" s="1052"/>
      <c r="D134" s="1052"/>
      <c r="E134" s="1052"/>
      <c r="F134" s="1053"/>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1"/>
      <c r="B135" s="1052"/>
      <c r="C135" s="1052"/>
      <c r="D135" s="1052"/>
      <c r="E135" s="1052"/>
      <c r="F135" s="1053"/>
      <c r="G135" s="452" t="s">
        <v>17</v>
      </c>
      <c r="H135" s="453"/>
      <c r="I135" s="453"/>
      <c r="J135" s="453"/>
      <c r="K135" s="453"/>
      <c r="L135" s="454" t="s">
        <v>18</v>
      </c>
      <c r="M135" s="453"/>
      <c r="N135" s="453"/>
      <c r="O135" s="453"/>
      <c r="P135" s="453"/>
      <c r="Q135" s="453"/>
      <c r="R135" s="453"/>
      <c r="S135" s="453"/>
      <c r="T135" s="453"/>
      <c r="U135" s="453"/>
      <c r="V135" s="453"/>
      <c r="W135" s="453"/>
      <c r="X135" s="455"/>
      <c r="Y135" s="442" t="s">
        <v>19</v>
      </c>
      <c r="Z135" s="443"/>
      <c r="AA135" s="443"/>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2" t="s">
        <v>19</v>
      </c>
      <c r="AV135" s="443"/>
      <c r="AW135" s="443"/>
      <c r="AX135" s="444"/>
    </row>
    <row r="136" spans="1:50" ht="24.75" customHeight="1" x14ac:dyDescent="0.15">
      <c r="A136" s="1051"/>
      <c r="B136" s="1052"/>
      <c r="C136" s="1052"/>
      <c r="D136" s="1052"/>
      <c r="E136" s="1052"/>
      <c r="F136" s="1053"/>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1"/>
      <c r="B137" s="1052"/>
      <c r="C137" s="1052"/>
      <c r="D137" s="1052"/>
      <c r="E137" s="1052"/>
      <c r="F137" s="1053"/>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1"/>
      <c r="B138" s="1052"/>
      <c r="C138" s="1052"/>
      <c r="D138" s="1052"/>
      <c r="E138" s="1052"/>
      <c r="F138" s="1053"/>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1"/>
      <c r="B139" s="1052"/>
      <c r="C139" s="1052"/>
      <c r="D139" s="1052"/>
      <c r="E139" s="1052"/>
      <c r="F139" s="1053"/>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1"/>
      <c r="B140" s="1052"/>
      <c r="C140" s="1052"/>
      <c r="D140" s="1052"/>
      <c r="E140" s="1052"/>
      <c r="F140" s="1053"/>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1"/>
      <c r="B141" s="1052"/>
      <c r="C141" s="1052"/>
      <c r="D141" s="1052"/>
      <c r="E141" s="1052"/>
      <c r="F141" s="1053"/>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1"/>
      <c r="B142" s="1052"/>
      <c r="C142" s="1052"/>
      <c r="D142" s="1052"/>
      <c r="E142" s="1052"/>
      <c r="F142" s="1053"/>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1"/>
      <c r="B143" s="1052"/>
      <c r="C143" s="1052"/>
      <c r="D143" s="1052"/>
      <c r="E143" s="1052"/>
      <c r="F143" s="1053"/>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1"/>
      <c r="B144" s="1052"/>
      <c r="C144" s="1052"/>
      <c r="D144" s="1052"/>
      <c r="E144" s="1052"/>
      <c r="F144" s="1053"/>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1"/>
      <c r="B145" s="1052"/>
      <c r="C145" s="1052"/>
      <c r="D145" s="1052"/>
      <c r="E145" s="1052"/>
      <c r="F145" s="1053"/>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1"/>
      <c r="B146" s="1052"/>
      <c r="C146" s="1052"/>
      <c r="D146" s="1052"/>
      <c r="E146" s="1052"/>
      <c r="F146" s="1053"/>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1"/>
      <c r="B147" s="1052"/>
      <c r="C147" s="1052"/>
      <c r="D147" s="1052"/>
      <c r="E147" s="1052"/>
      <c r="F147" s="1053"/>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1"/>
      <c r="B148" s="1052"/>
      <c r="C148" s="1052"/>
      <c r="D148" s="1052"/>
      <c r="E148" s="1052"/>
      <c r="F148" s="1053"/>
      <c r="G148" s="452" t="s">
        <v>17</v>
      </c>
      <c r="H148" s="453"/>
      <c r="I148" s="453"/>
      <c r="J148" s="453"/>
      <c r="K148" s="453"/>
      <c r="L148" s="454" t="s">
        <v>18</v>
      </c>
      <c r="M148" s="453"/>
      <c r="N148" s="453"/>
      <c r="O148" s="453"/>
      <c r="P148" s="453"/>
      <c r="Q148" s="453"/>
      <c r="R148" s="453"/>
      <c r="S148" s="453"/>
      <c r="T148" s="453"/>
      <c r="U148" s="453"/>
      <c r="V148" s="453"/>
      <c r="W148" s="453"/>
      <c r="X148" s="455"/>
      <c r="Y148" s="442" t="s">
        <v>19</v>
      </c>
      <c r="Z148" s="443"/>
      <c r="AA148" s="443"/>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2" t="s">
        <v>19</v>
      </c>
      <c r="AV148" s="443"/>
      <c r="AW148" s="443"/>
      <c r="AX148" s="444"/>
    </row>
    <row r="149" spans="1:50" ht="24.75" customHeight="1" x14ac:dyDescent="0.15">
      <c r="A149" s="1051"/>
      <c r="B149" s="1052"/>
      <c r="C149" s="1052"/>
      <c r="D149" s="1052"/>
      <c r="E149" s="1052"/>
      <c r="F149" s="1053"/>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1"/>
      <c r="B150" s="1052"/>
      <c r="C150" s="1052"/>
      <c r="D150" s="1052"/>
      <c r="E150" s="1052"/>
      <c r="F150" s="1053"/>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1"/>
      <c r="B151" s="1052"/>
      <c r="C151" s="1052"/>
      <c r="D151" s="1052"/>
      <c r="E151" s="1052"/>
      <c r="F151" s="1053"/>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1"/>
      <c r="B152" s="1052"/>
      <c r="C152" s="1052"/>
      <c r="D152" s="1052"/>
      <c r="E152" s="1052"/>
      <c r="F152" s="1053"/>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1"/>
      <c r="B153" s="1052"/>
      <c r="C153" s="1052"/>
      <c r="D153" s="1052"/>
      <c r="E153" s="1052"/>
      <c r="F153" s="1053"/>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1"/>
      <c r="B154" s="1052"/>
      <c r="C154" s="1052"/>
      <c r="D154" s="1052"/>
      <c r="E154" s="1052"/>
      <c r="F154" s="1053"/>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1"/>
      <c r="B155" s="1052"/>
      <c r="C155" s="1052"/>
      <c r="D155" s="1052"/>
      <c r="E155" s="1052"/>
      <c r="F155" s="1053"/>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1"/>
      <c r="B156" s="1052"/>
      <c r="C156" s="1052"/>
      <c r="D156" s="1052"/>
      <c r="E156" s="1052"/>
      <c r="F156" s="1053"/>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1"/>
      <c r="B157" s="1052"/>
      <c r="C157" s="1052"/>
      <c r="D157" s="1052"/>
      <c r="E157" s="1052"/>
      <c r="F157" s="1053"/>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1"/>
      <c r="B158" s="1052"/>
      <c r="C158" s="1052"/>
      <c r="D158" s="1052"/>
      <c r="E158" s="1052"/>
      <c r="F158" s="1053"/>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1"/>
      <c r="B162" s="1052"/>
      <c r="C162" s="1052"/>
      <c r="D162" s="1052"/>
      <c r="E162" s="1052"/>
      <c r="F162" s="1053"/>
      <c r="G162" s="452" t="s">
        <v>17</v>
      </c>
      <c r="H162" s="453"/>
      <c r="I162" s="453"/>
      <c r="J162" s="453"/>
      <c r="K162" s="453"/>
      <c r="L162" s="454" t="s">
        <v>18</v>
      </c>
      <c r="M162" s="453"/>
      <c r="N162" s="453"/>
      <c r="O162" s="453"/>
      <c r="P162" s="453"/>
      <c r="Q162" s="453"/>
      <c r="R162" s="453"/>
      <c r="S162" s="453"/>
      <c r="T162" s="453"/>
      <c r="U162" s="453"/>
      <c r="V162" s="453"/>
      <c r="W162" s="453"/>
      <c r="X162" s="455"/>
      <c r="Y162" s="442" t="s">
        <v>19</v>
      </c>
      <c r="Z162" s="443"/>
      <c r="AA162" s="443"/>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2" t="s">
        <v>19</v>
      </c>
      <c r="AV162" s="443"/>
      <c r="AW162" s="443"/>
      <c r="AX162" s="444"/>
    </row>
    <row r="163" spans="1:50" ht="24.75" customHeight="1" x14ac:dyDescent="0.15">
      <c r="A163" s="1051"/>
      <c r="B163" s="1052"/>
      <c r="C163" s="1052"/>
      <c r="D163" s="1052"/>
      <c r="E163" s="1052"/>
      <c r="F163" s="1053"/>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1"/>
      <c r="B164" s="1052"/>
      <c r="C164" s="1052"/>
      <c r="D164" s="1052"/>
      <c r="E164" s="1052"/>
      <c r="F164" s="1053"/>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1"/>
      <c r="B165" s="1052"/>
      <c r="C165" s="1052"/>
      <c r="D165" s="1052"/>
      <c r="E165" s="1052"/>
      <c r="F165" s="1053"/>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1"/>
      <c r="B166" s="1052"/>
      <c r="C166" s="1052"/>
      <c r="D166" s="1052"/>
      <c r="E166" s="1052"/>
      <c r="F166" s="1053"/>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1"/>
      <c r="B167" s="1052"/>
      <c r="C167" s="1052"/>
      <c r="D167" s="1052"/>
      <c r="E167" s="1052"/>
      <c r="F167" s="1053"/>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1"/>
      <c r="B168" s="1052"/>
      <c r="C168" s="1052"/>
      <c r="D168" s="1052"/>
      <c r="E168" s="1052"/>
      <c r="F168" s="1053"/>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1"/>
      <c r="B169" s="1052"/>
      <c r="C169" s="1052"/>
      <c r="D169" s="1052"/>
      <c r="E169" s="1052"/>
      <c r="F169" s="1053"/>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1"/>
      <c r="B170" s="1052"/>
      <c r="C170" s="1052"/>
      <c r="D170" s="1052"/>
      <c r="E170" s="1052"/>
      <c r="F170" s="1053"/>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1"/>
      <c r="B171" s="1052"/>
      <c r="C171" s="1052"/>
      <c r="D171" s="1052"/>
      <c r="E171" s="1052"/>
      <c r="F171" s="1053"/>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1"/>
      <c r="B172" s="1052"/>
      <c r="C172" s="1052"/>
      <c r="D172" s="1052"/>
      <c r="E172" s="1052"/>
      <c r="F172" s="1053"/>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1"/>
      <c r="B173" s="1052"/>
      <c r="C173" s="1052"/>
      <c r="D173" s="1052"/>
      <c r="E173" s="1052"/>
      <c r="F173" s="1053"/>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1"/>
      <c r="B174" s="1052"/>
      <c r="C174" s="1052"/>
      <c r="D174" s="1052"/>
      <c r="E174" s="1052"/>
      <c r="F174" s="1053"/>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1"/>
      <c r="B175" s="1052"/>
      <c r="C175" s="1052"/>
      <c r="D175" s="1052"/>
      <c r="E175" s="1052"/>
      <c r="F175" s="1053"/>
      <c r="G175" s="452" t="s">
        <v>17</v>
      </c>
      <c r="H175" s="453"/>
      <c r="I175" s="453"/>
      <c r="J175" s="453"/>
      <c r="K175" s="453"/>
      <c r="L175" s="454" t="s">
        <v>18</v>
      </c>
      <c r="M175" s="453"/>
      <c r="N175" s="453"/>
      <c r="O175" s="453"/>
      <c r="P175" s="453"/>
      <c r="Q175" s="453"/>
      <c r="R175" s="453"/>
      <c r="S175" s="453"/>
      <c r="T175" s="453"/>
      <c r="U175" s="453"/>
      <c r="V175" s="453"/>
      <c r="W175" s="453"/>
      <c r="X175" s="455"/>
      <c r="Y175" s="442" t="s">
        <v>19</v>
      </c>
      <c r="Z175" s="443"/>
      <c r="AA175" s="443"/>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2" t="s">
        <v>19</v>
      </c>
      <c r="AV175" s="443"/>
      <c r="AW175" s="443"/>
      <c r="AX175" s="444"/>
    </row>
    <row r="176" spans="1:50" ht="24.75" customHeight="1" x14ac:dyDescent="0.15">
      <c r="A176" s="1051"/>
      <c r="B176" s="1052"/>
      <c r="C176" s="1052"/>
      <c r="D176" s="1052"/>
      <c r="E176" s="1052"/>
      <c r="F176" s="1053"/>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1"/>
      <c r="B177" s="1052"/>
      <c r="C177" s="1052"/>
      <c r="D177" s="1052"/>
      <c r="E177" s="1052"/>
      <c r="F177" s="1053"/>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1"/>
      <c r="B178" s="1052"/>
      <c r="C178" s="1052"/>
      <c r="D178" s="1052"/>
      <c r="E178" s="1052"/>
      <c r="F178" s="1053"/>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1"/>
      <c r="B179" s="1052"/>
      <c r="C179" s="1052"/>
      <c r="D179" s="1052"/>
      <c r="E179" s="1052"/>
      <c r="F179" s="1053"/>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1"/>
      <c r="B180" s="1052"/>
      <c r="C180" s="1052"/>
      <c r="D180" s="1052"/>
      <c r="E180" s="1052"/>
      <c r="F180" s="1053"/>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1"/>
      <c r="B181" s="1052"/>
      <c r="C181" s="1052"/>
      <c r="D181" s="1052"/>
      <c r="E181" s="1052"/>
      <c r="F181" s="1053"/>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1"/>
      <c r="B182" s="1052"/>
      <c r="C182" s="1052"/>
      <c r="D182" s="1052"/>
      <c r="E182" s="1052"/>
      <c r="F182" s="1053"/>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1"/>
      <c r="B183" s="1052"/>
      <c r="C183" s="1052"/>
      <c r="D183" s="1052"/>
      <c r="E183" s="1052"/>
      <c r="F183" s="1053"/>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1"/>
      <c r="B184" s="1052"/>
      <c r="C184" s="1052"/>
      <c r="D184" s="1052"/>
      <c r="E184" s="1052"/>
      <c r="F184" s="1053"/>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1"/>
      <c r="B185" s="1052"/>
      <c r="C185" s="1052"/>
      <c r="D185" s="1052"/>
      <c r="E185" s="1052"/>
      <c r="F185" s="1053"/>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1"/>
      <c r="B186" s="1052"/>
      <c r="C186" s="1052"/>
      <c r="D186" s="1052"/>
      <c r="E186" s="1052"/>
      <c r="F186" s="1053"/>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1"/>
      <c r="B187" s="1052"/>
      <c r="C187" s="1052"/>
      <c r="D187" s="1052"/>
      <c r="E187" s="1052"/>
      <c r="F187" s="1053"/>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1"/>
      <c r="B188" s="1052"/>
      <c r="C188" s="1052"/>
      <c r="D188" s="1052"/>
      <c r="E188" s="1052"/>
      <c r="F188" s="1053"/>
      <c r="G188" s="452" t="s">
        <v>17</v>
      </c>
      <c r="H188" s="453"/>
      <c r="I188" s="453"/>
      <c r="J188" s="453"/>
      <c r="K188" s="453"/>
      <c r="L188" s="454" t="s">
        <v>18</v>
      </c>
      <c r="M188" s="453"/>
      <c r="N188" s="453"/>
      <c r="O188" s="453"/>
      <c r="P188" s="453"/>
      <c r="Q188" s="453"/>
      <c r="R188" s="453"/>
      <c r="S188" s="453"/>
      <c r="T188" s="453"/>
      <c r="U188" s="453"/>
      <c r="V188" s="453"/>
      <c r="W188" s="453"/>
      <c r="X188" s="455"/>
      <c r="Y188" s="442" t="s">
        <v>19</v>
      </c>
      <c r="Z188" s="443"/>
      <c r="AA188" s="443"/>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2" t="s">
        <v>19</v>
      </c>
      <c r="AV188" s="443"/>
      <c r="AW188" s="443"/>
      <c r="AX188" s="444"/>
    </row>
    <row r="189" spans="1:50" ht="24.75" customHeight="1" x14ac:dyDescent="0.15">
      <c r="A189" s="1051"/>
      <c r="B189" s="1052"/>
      <c r="C189" s="1052"/>
      <c r="D189" s="1052"/>
      <c r="E189" s="1052"/>
      <c r="F189" s="1053"/>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1"/>
      <c r="B190" s="1052"/>
      <c r="C190" s="1052"/>
      <c r="D190" s="1052"/>
      <c r="E190" s="1052"/>
      <c r="F190" s="1053"/>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1"/>
      <c r="B191" s="1052"/>
      <c r="C191" s="1052"/>
      <c r="D191" s="1052"/>
      <c r="E191" s="1052"/>
      <c r="F191" s="1053"/>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1"/>
      <c r="B192" s="1052"/>
      <c r="C192" s="1052"/>
      <c r="D192" s="1052"/>
      <c r="E192" s="1052"/>
      <c r="F192" s="1053"/>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1"/>
      <c r="B193" s="1052"/>
      <c r="C193" s="1052"/>
      <c r="D193" s="1052"/>
      <c r="E193" s="1052"/>
      <c r="F193" s="1053"/>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1"/>
      <c r="B194" s="1052"/>
      <c r="C194" s="1052"/>
      <c r="D194" s="1052"/>
      <c r="E194" s="1052"/>
      <c r="F194" s="1053"/>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1"/>
      <c r="B195" s="1052"/>
      <c r="C195" s="1052"/>
      <c r="D195" s="1052"/>
      <c r="E195" s="1052"/>
      <c r="F195" s="1053"/>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1"/>
      <c r="B196" s="1052"/>
      <c r="C196" s="1052"/>
      <c r="D196" s="1052"/>
      <c r="E196" s="1052"/>
      <c r="F196" s="1053"/>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1"/>
      <c r="B197" s="1052"/>
      <c r="C197" s="1052"/>
      <c r="D197" s="1052"/>
      <c r="E197" s="1052"/>
      <c r="F197" s="1053"/>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1"/>
      <c r="B198" s="1052"/>
      <c r="C198" s="1052"/>
      <c r="D198" s="1052"/>
      <c r="E198" s="1052"/>
      <c r="F198" s="1053"/>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1"/>
      <c r="B199" s="1052"/>
      <c r="C199" s="1052"/>
      <c r="D199" s="1052"/>
      <c r="E199" s="1052"/>
      <c r="F199" s="1053"/>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1"/>
      <c r="B200" s="1052"/>
      <c r="C200" s="1052"/>
      <c r="D200" s="1052"/>
      <c r="E200" s="1052"/>
      <c r="F200" s="1053"/>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1"/>
      <c r="B201" s="1052"/>
      <c r="C201" s="1052"/>
      <c r="D201" s="1052"/>
      <c r="E201" s="1052"/>
      <c r="F201" s="1053"/>
      <c r="G201" s="452" t="s">
        <v>17</v>
      </c>
      <c r="H201" s="453"/>
      <c r="I201" s="453"/>
      <c r="J201" s="453"/>
      <c r="K201" s="453"/>
      <c r="L201" s="454" t="s">
        <v>18</v>
      </c>
      <c r="M201" s="453"/>
      <c r="N201" s="453"/>
      <c r="O201" s="453"/>
      <c r="P201" s="453"/>
      <c r="Q201" s="453"/>
      <c r="R201" s="453"/>
      <c r="S201" s="453"/>
      <c r="T201" s="453"/>
      <c r="U201" s="453"/>
      <c r="V201" s="453"/>
      <c r="W201" s="453"/>
      <c r="X201" s="455"/>
      <c r="Y201" s="442" t="s">
        <v>19</v>
      </c>
      <c r="Z201" s="443"/>
      <c r="AA201" s="443"/>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2" t="s">
        <v>19</v>
      </c>
      <c r="AV201" s="443"/>
      <c r="AW201" s="443"/>
      <c r="AX201" s="444"/>
    </row>
    <row r="202" spans="1:50" ht="24.75" customHeight="1" x14ac:dyDescent="0.15">
      <c r="A202" s="1051"/>
      <c r="B202" s="1052"/>
      <c r="C202" s="1052"/>
      <c r="D202" s="1052"/>
      <c r="E202" s="1052"/>
      <c r="F202" s="1053"/>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1"/>
      <c r="B203" s="1052"/>
      <c r="C203" s="1052"/>
      <c r="D203" s="1052"/>
      <c r="E203" s="1052"/>
      <c r="F203" s="1053"/>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1"/>
      <c r="B204" s="1052"/>
      <c r="C204" s="1052"/>
      <c r="D204" s="1052"/>
      <c r="E204" s="1052"/>
      <c r="F204" s="1053"/>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1"/>
      <c r="B205" s="1052"/>
      <c r="C205" s="1052"/>
      <c r="D205" s="1052"/>
      <c r="E205" s="1052"/>
      <c r="F205" s="1053"/>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1"/>
      <c r="B206" s="1052"/>
      <c r="C206" s="1052"/>
      <c r="D206" s="1052"/>
      <c r="E206" s="1052"/>
      <c r="F206" s="1053"/>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1"/>
      <c r="B207" s="1052"/>
      <c r="C207" s="1052"/>
      <c r="D207" s="1052"/>
      <c r="E207" s="1052"/>
      <c r="F207" s="1053"/>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1"/>
      <c r="B208" s="1052"/>
      <c r="C208" s="1052"/>
      <c r="D208" s="1052"/>
      <c r="E208" s="1052"/>
      <c r="F208" s="1053"/>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1"/>
      <c r="B209" s="1052"/>
      <c r="C209" s="1052"/>
      <c r="D209" s="1052"/>
      <c r="E209" s="1052"/>
      <c r="F209" s="1053"/>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1"/>
      <c r="B210" s="1052"/>
      <c r="C210" s="1052"/>
      <c r="D210" s="1052"/>
      <c r="E210" s="1052"/>
      <c r="F210" s="1053"/>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1"/>
      <c r="B211" s="1052"/>
      <c r="C211" s="1052"/>
      <c r="D211" s="1052"/>
      <c r="E211" s="1052"/>
      <c r="F211" s="1053"/>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1"/>
      <c r="B215" s="1052"/>
      <c r="C215" s="1052"/>
      <c r="D215" s="1052"/>
      <c r="E215" s="1052"/>
      <c r="F215" s="1053"/>
      <c r="G215" s="452" t="s">
        <v>17</v>
      </c>
      <c r="H215" s="453"/>
      <c r="I215" s="453"/>
      <c r="J215" s="453"/>
      <c r="K215" s="453"/>
      <c r="L215" s="454" t="s">
        <v>18</v>
      </c>
      <c r="M215" s="453"/>
      <c r="N215" s="453"/>
      <c r="O215" s="453"/>
      <c r="P215" s="453"/>
      <c r="Q215" s="453"/>
      <c r="R215" s="453"/>
      <c r="S215" s="453"/>
      <c r="T215" s="453"/>
      <c r="U215" s="453"/>
      <c r="V215" s="453"/>
      <c r="W215" s="453"/>
      <c r="X215" s="455"/>
      <c r="Y215" s="442" t="s">
        <v>19</v>
      </c>
      <c r="Z215" s="443"/>
      <c r="AA215" s="443"/>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2" t="s">
        <v>19</v>
      </c>
      <c r="AV215" s="443"/>
      <c r="AW215" s="443"/>
      <c r="AX215" s="444"/>
    </row>
    <row r="216" spans="1:50" ht="24.75" customHeight="1" x14ac:dyDescent="0.15">
      <c r="A216" s="1051"/>
      <c r="B216" s="1052"/>
      <c r="C216" s="1052"/>
      <c r="D216" s="1052"/>
      <c r="E216" s="1052"/>
      <c r="F216" s="1053"/>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1"/>
      <c r="B217" s="1052"/>
      <c r="C217" s="1052"/>
      <c r="D217" s="1052"/>
      <c r="E217" s="1052"/>
      <c r="F217" s="1053"/>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1"/>
      <c r="B218" s="1052"/>
      <c r="C218" s="1052"/>
      <c r="D218" s="1052"/>
      <c r="E218" s="1052"/>
      <c r="F218" s="1053"/>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1"/>
      <c r="B219" s="1052"/>
      <c r="C219" s="1052"/>
      <c r="D219" s="1052"/>
      <c r="E219" s="1052"/>
      <c r="F219" s="1053"/>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1"/>
      <c r="B220" s="1052"/>
      <c r="C220" s="1052"/>
      <c r="D220" s="1052"/>
      <c r="E220" s="1052"/>
      <c r="F220" s="1053"/>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1"/>
      <c r="B221" s="1052"/>
      <c r="C221" s="1052"/>
      <c r="D221" s="1052"/>
      <c r="E221" s="1052"/>
      <c r="F221" s="1053"/>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1"/>
      <c r="B222" s="1052"/>
      <c r="C222" s="1052"/>
      <c r="D222" s="1052"/>
      <c r="E222" s="1052"/>
      <c r="F222" s="1053"/>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1"/>
      <c r="B223" s="1052"/>
      <c r="C223" s="1052"/>
      <c r="D223" s="1052"/>
      <c r="E223" s="1052"/>
      <c r="F223" s="1053"/>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1"/>
      <c r="B224" s="1052"/>
      <c r="C224" s="1052"/>
      <c r="D224" s="1052"/>
      <c r="E224" s="1052"/>
      <c r="F224" s="1053"/>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1"/>
      <c r="B225" s="1052"/>
      <c r="C225" s="1052"/>
      <c r="D225" s="1052"/>
      <c r="E225" s="1052"/>
      <c r="F225" s="1053"/>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1"/>
      <c r="B226" s="1052"/>
      <c r="C226" s="1052"/>
      <c r="D226" s="1052"/>
      <c r="E226" s="1052"/>
      <c r="F226" s="1053"/>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1"/>
      <c r="B227" s="1052"/>
      <c r="C227" s="1052"/>
      <c r="D227" s="1052"/>
      <c r="E227" s="1052"/>
      <c r="F227" s="1053"/>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1"/>
      <c r="B228" s="1052"/>
      <c r="C228" s="1052"/>
      <c r="D228" s="1052"/>
      <c r="E228" s="1052"/>
      <c r="F228" s="1053"/>
      <c r="G228" s="452" t="s">
        <v>17</v>
      </c>
      <c r="H228" s="453"/>
      <c r="I228" s="453"/>
      <c r="J228" s="453"/>
      <c r="K228" s="453"/>
      <c r="L228" s="454" t="s">
        <v>18</v>
      </c>
      <c r="M228" s="453"/>
      <c r="N228" s="453"/>
      <c r="O228" s="453"/>
      <c r="P228" s="453"/>
      <c r="Q228" s="453"/>
      <c r="R228" s="453"/>
      <c r="S228" s="453"/>
      <c r="T228" s="453"/>
      <c r="U228" s="453"/>
      <c r="V228" s="453"/>
      <c r="W228" s="453"/>
      <c r="X228" s="455"/>
      <c r="Y228" s="442" t="s">
        <v>19</v>
      </c>
      <c r="Z228" s="443"/>
      <c r="AA228" s="443"/>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2" t="s">
        <v>19</v>
      </c>
      <c r="AV228" s="443"/>
      <c r="AW228" s="443"/>
      <c r="AX228" s="444"/>
    </row>
    <row r="229" spans="1:50" ht="24.75" customHeight="1" x14ac:dyDescent="0.15">
      <c r="A229" s="1051"/>
      <c r="B229" s="1052"/>
      <c r="C229" s="1052"/>
      <c r="D229" s="1052"/>
      <c r="E229" s="1052"/>
      <c r="F229" s="1053"/>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1"/>
      <c r="B230" s="1052"/>
      <c r="C230" s="1052"/>
      <c r="D230" s="1052"/>
      <c r="E230" s="1052"/>
      <c r="F230" s="1053"/>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1"/>
      <c r="B231" s="1052"/>
      <c r="C231" s="1052"/>
      <c r="D231" s="1052"/>
      <c r="E231" s="1052"/>
      <c r="F231" s="1053"/>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1"/>
      <c r="B232" s="1052"/>
      <c r="C232" s="1052"/>
      <c r="D232" s="1052"/>
      <c r="E232" s="1052"/>
      <c r="F232" s="1053"/>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1"/>
      <c r="B233" s="1052"/>
      <c r="C233" s="1052"/>
      <c r="D233" s="1052"/>
      <c r="E233" s="1052"/>
      <c r="F233" s="1053"/>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1"/>
      <c r="B234" s="1052"/>
      <c r="C234" s="1052"/>
      <c r="D234" s="1052"/>
      <c r="E234" s="1052"/>
      <c r="F234" s="1053"/>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1"/>
      <c r="B235" s="1052"/>
      <c r="C235" s="1052"/>
      <c r="D235" s="1052"/>
      <c r="E235" s="1052"/>
      <c r="F235" s="1053"/>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1"/>
      <c r="B236" s="1052"/>
      <c r="C236" s="1052"/>
      <c r="D236" s="1052"/>
      <c r="E236" s="1052"/>
      <c r="F236" s="1053"/>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1"/>
      <c r="B237" s="1052"/>
      <c r="C237" s="1052"/>
      <c r="D237" s="1052"/>
      <c r="E237" s="1052"/>
      <c r="F237" s="1053"/>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1"/>
      <c r="B238" s="1052"/>
      <c r="C238" s="1052"/>
      <c r="D238" s="1052"/>
      <c r="E238" s="1052"/>
      <c r="F238" s="1053"/>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1"/>
      <c r="B239" s="1052"/>
      <c r="C239" s="1052"/>
      <c r="D239" s="1052"/>
      <c r="E239" s="1052"/>
      <c r="F239" s="1053"/>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1"/>
      <c r="B240" s="1052"/>
      <c r="C240" s="1052"/>
      <c r="D240" s="1052"/>
      <c r="E240" s="1052"/>
      <c r="F240" s="1053"/>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1"/>
      <c r="B241" s="1052"/>
      <c r="C241" s="1052"/>
      <c r="D241" s="1052"/>
      <c r="E241" s="1052"/>
      <c r="F241" s="1053"/>
      <c r="G241" s="452" t="s">
        <v>17</v>
      </c>
      <c r="H241" s="453"/>
      <c r="I241" s="453"/>
      <c r="J241" s="453"/>
      <c r="K241" s="453"/>
      <c r="L241" s="454" t="s">
        <v>18</v>
      </c>
      <c r="M241" s="453"/>
      <c r="N241" s="453"/>
      <c r="O241" s="453"/>
      <c r="P241" s="453"/>
      <c r="Q241" s="453"/>
      <c r="R241" s="453"/>
      <c r="S241" s="453"/>
      <c r="T241" s="453"/>
      <c r="U241" s="453"/>
      <c r="V241" s="453"/>
      <c r="W241" s="453"/>
      <c r="X241" s="455"/>
      <c r="Y241" s="442" t="s">
        <v>19</v>
      </c>
      <c r="Z241" s="443"/>
      <c r="AA241" s="443"/>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2" t="s">
        <v>19</v>
      </c>
      <c r="AV241" s="443"/>
      <c r="AW241" s="443"/>
      <c r="AX241" s="444"/>
    </row>
    <row r="242" spans="1:50" ht="24.75" customHeight="1" x14ac:dyDescent="0.15">
      <c r="A242" s="1051"/>
      <c r="B242" s="1052"/>
      <c r="C242" s="1052"/>
      <c r="D242" s="1052"/>
      <c r="E242" s="1052"/>
      <c r="F242" s="1053"/>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1"/>
      <c r="B243" s="1052"/>
      <c r="C243" s="1052"/>
      <c r="D243" s="1052"/>
      <c r="E243" s="1052"/>
      <c r="F243" s="1053"/>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1"/>
      <c r="B244" s="1052"/>
      <c r="C244" s="1052"/>
      <c r="D244" s="1052"/>
      <c r="E244" s="1052"/>
      <c r="F244" s="1053"/>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1"/>
      <c r="B245" s="1052"/>
      <c r="C245" s="1052"/>
      <c r="D245" s="1052"/>
      <c r="E245" s="1052"/>
      <c r="F245" s="1053"/>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1"/>
      <c r="B246" s="1052"/>
      <c r="C246" s="1052"/>
      <c r="D246" s="1052"/>
      <c r="E246" s="1052"/>
      <c r="F246" s="1053"/>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1"/>
      <c r="B247" s="1052"/>
      <c r="C247" s="1052"/>
      <c r="D247" s="1052"/>
      <c r="E247" s="1052"/>
      <c r="F247" s="1053"/>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1"/>
      <c r="B248" s="1052"/>
      <c r="C248" s="1052"/>
      <c r="D248" s="1052"/>
      <c r="E248" s="1052"/>
      <c r="F248" s="1053"/>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1"/>
      <c r="B249" s="1052"/>
      <c r="C249" s="1052"/>
      <c r="D249" s="1052"/>
      <c r="E249" s="1052"/>
      <c r="F249" s="1053"/>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1"/>
      <c r="B250" s="1052"/>
      <c r="C250" s="1052"/>
      <c r="D250" s="1052"/>
      <c r="E250" s="1052"/>
      <c r="F250" s="1053"/>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1"/>
      <c r="B251" s="1052"/>
      <c r="C251" s="1052"/>
      <c r="D251" s="1052"/>
      <c r="E251" s="1052"/>
      <c r="F251" s="1053"/>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1"/>
      <c r="B252" s="1052"/>
      <c r="C252" s="1052"/>
      <c r="D252" s="1052"/>
      <c r="E252" s="1052"/>
      <c r="F252" s="1053"/>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1"/>
      <c r="B253" s="1052"/>
      <c r="C253" s="1052"/>
      <c r="D253" s="1052"/>
      <c r="E253" s="1052"/>
      <c r="F253" s="1053"/>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1"/>
      <c r="B254" s="1052"/>
      <c r="C254" s="1052"/>
      <c r="D254" s="1052"/>
      <c r="E254" s="1052"/>
      <c r="F254" s="1053"/>
      <c r="G254" s="452" t="s">
        <v>17</v>
      </c>
      <c r="H254" s="453"/>
      <c r="I254" s="453"/>
      <c r="J254" s="453"/>
      <c r="K254" s="453"/>
      <c r="L254" s="454" t="s">
        <v>18</v>
      </c>
      <c r="M254" s="453"/>
      <c r="N254" s="453"/>
      <c r="O254" s="453"/>
      <c r="P254" s="453"/>
      <c r="Q254" s="453"/>
      <c r="R254" s="453"/>
      <c r="S254" s="453"/>
      <c r="T254" s="453"/>
      <c r="U254" s="453"/>
      <c r="V254" s="453"/>
      <c r="W254" s="453"/>
      <c r="X254" s="455"/>
      <c r="Y254" s="442" t="s">
        <v>19</v>
      </c>
      <c r="Z254" s="443"/>
      <c r="AA254" s="443"/>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2" t="s">
        <v>19</v>
      </c>
      <c r="AV254" s="443"/>
      <c r="AW254" s="443"/>
      <c r="AX254" s="444"/>
    </row>
    <row r="255" spans="1:50" ht="24.75" customHeight="1" x14ac:dyDescent="0.15">
      <c r="A255" s="1051"/>
      <c r="B255" s="1052"/>
      <c r="C255" s="1052"/>
      <c r="D255" s="1052"/>
      <c r="E255" s="1052"/>
      <c r="F255" s="1053"/>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1"/>
      <c r="B256" s="1052"/>
      <c r="C256" s="1052"/>
      <c r="D256" s="1052"/>
      <c r="E256" s="1052"/>
      <c r="F256" s="1053"/>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1"/>
      <c r="B257" s="1052"/>
      <c r="C257" s="1052"/>
      <c r="D257" s="1052"/>
      <c r="E257" s="1052"/>
      <c r="F257" s="1053"/>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1"/>
      <c r="B258" s="1052"/>
      <c r="C258" s="1052"/>
      <c r="D258" s="1052"/>
      <c r="E258" s="1052"/>
      <c r="F258" s="1053"/>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1"/>
      <c r="B259" s="1052"/>
      <c r="C259" s="1052"/>
      <c r="D259" s="1052"/>
      <c r="E259" s="1052"/>
      <c r="F259" s="1053"/>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1"/>
      <c r="B260" s="1052"/>
      <c r="C260" s="1052"/>
      <c r="D260" s="1052"/>
      <c r="E260" s="1052"/>
      <c r="F260" s="1053"/>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1"/>
      <c r="B261" s="1052"/>
      <c r="C261" s="1052"/>
      <c r="D261" s="1052"/>
      <c r="E261" s="1052"/>
      <c r="F261" s="1053"/>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1"/>
      <c r="B262" s="1052"/>
      <c r="C262" s="1052"/>
      <c r="D262" s="1052"/>
      <c r="E262" s="1052"/>
      <c r="F262" s="1053"/>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1"/>
      <c r="B263" s="1052"/>
      <c r="C263" s="1052"/>
      <c r="D263" s="1052"/>
      <c r="E263" s="1052"/>
      <c r="F263" s="1053"/>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1"/>
      <c r="B264" s="1052"/>
      <c r="C264" s="1052"/>
      <c r="D264" s="1052"/>
      <c r="E264" s="1052"/>
      <c r="F264" s="1053"/>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419</v>
      </c>
      <c r="K3" s="101"/>
      <c r="L3" s="101"/>
      <c r="M3" s="101"/>
      <c r="N3" s="101"/>
      <c r="O3" s="101"/>
      <c r="P3" s="353" t="s">
        <v>27</v>
      </c>
      <c r="Q3" s="353"/>
      <c r="R3" s="353"/>
      <c r="S3" s="353"/>
      <c r="T3" s="353"/>
      <c r="U3" s="353"/>
      <c r="V3" s="353"/>
      <c r="W3" s="353"/>
      <c r="X3" s="353"/>
      <c r="Y3" s="350" t="s">
        <v>477</v>
      </c>
      <c r="Z3" s="351"/>
      <c r="AA3" s="351"/>
      <c r="AB3" s="351"/>
      <c r="AC3" s="277" t="s">
        <v>462</v>
      </c>
      <c r="AD3" s="277"/>
      <c r="AE3" s="277"/>
      <c r="AF3" s="277"/>
      <c r="AG3" s="277"/>
      <c r="AH3" s="350" t="s">
        <v>380</v>
      </c>
      <c r="AI3" s="352"/>
      <c r="AJ3" s="352"/>
      <c r="AK3" s="352"/>
      <c r="AL3" s="352" t="s">
        <v>21</v>
      </c>
      <c r="AM3" s="352"/>
      <c r="AN3" s="352"/>
      <c r="AO3" s="432"/>
      <c r="AP3" s="433" t="s">
        <v>420</v>
      </c>
      <c r="AQ3" s="433"/>
      <c r="AR3" s="433"/>
      <c r="AS3" s="433"/>
      <c r="AT3" s="433"/>
      <c r="AU3" s="433"/>
      <c r="AV3" s="433"/>
      <c r="AW3" s="433"/>
      <c r="AX3" s="433"/>
    </row>
    <row r="4" spans="1:50" ht="26.25" customHeight="1" x14ac:dyDescent="0.15">
      <c r="A4" s="1071">
        <v>1</v>
      </c>
      <c r="B4" s="1071">
        <v>1</v>
      </c>
      <c r="C4" s="424"/>
      <c r="D4" s="424"/>
      <c r="E4" s="424"/>
      <c r="F4" s="424"/>
      <c r="G4" s="424"/>
      <c r="H4" s="424"/>
      <c r="I4" s="424"/>
      <c r="J4" s="425"/>
      <c r="K4" s="426"/>
      <c r="L4" s="426"/>
      <c r="M4" s="426"/>
      <c r="N4" s="426"/>
      <c r="O4" s="426"/>
      <c r="P4" s="317"/>
      <c r="Q4" s="317"/>
      <c r="R4" s="317"/>
      <c r="S4" s="317"/>
      <c r="T4" s="317"/>
      <c r="U4" s="317"/>
      <c r="V4" s="317"/>
      <c r="W4" s="317"/>
      <c r="X4" s="317"/>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1">
        <v>2</v>
      </c>
      <c r="B5" s="1071">
        <v>1</v>
      </c>
      <c r="C5" s="424"/>
      <c r="D5" s="424"/>
      <c r="E5" s="424"/>
      <c r="F5" s="424"/>
      <c r="G5" s="424"/>
      <c r="H5" s="424"/>
      <c r="I5" s="424"/>
      <c r="J5" s="425"/>
      <c r="K5" s="426"/>
      <c r="L5" s="426"/>
      <c r="M5" s="426"/>
      <c r="N5" s="426"/>
      <c r="O5" s="426"/>
      <c r="P5" s="317"/>
      <c r="Q5" s="317"/>
      <c r="R5" s="317"/>
      <c r="S5" s="317"/>
      <c r="T5" s="317"/>
      <c r="U5" s="317"/>
      <c r="V5" s="317"/>
      <c r="W5" s="317"/>
      <c r="X5" s="317"/>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1">
        <v>3</v>
      </c>
      <c r="B6" s="1071">
        <v>1</v>
      </c>
      <c r="C6" s="424"/>
      <c r="D6" s="424"/>
      <c r="E6" s="424"/>
      <c r="F6" s="424"/>
      <c r="G6" s="424"/>
      <c r="H6" s="424"/>
      <c r="I6" s="424"/>
      <c r="J6" s="425"/>
      <c r="K6" s="426"/>
      <c r="L6" s="426"/>
      <c r="M6" s="426"/>
      <c r="N6" s="426"/>
      <c r="O6" s="426"/>
      <c r="P6" s="317"/>
      <c r="Q6" s="317"/>
      <c r="R6" s="317"/>
      <c r="S6" s="317"/>
      <c r="T6" s="317"/>
      <c r="U6" s="317"/>
      <c r="V6" s="317"/>
      <c r="W6" s="317"/>
      <c r="X6" s="317"/>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1">
        <v>4</v>
      </c>
      <c r="B7" s="1071">
        <v>1</v>
      </c>
      <c r="C7" s="424"/>
      <c r="D7" s="424"/>
      <c r="E7" s="424"/>
      <c r="F7" s="424"/>
      <c r="G7" s="424"/>
      <c r="H7" s="424"/>
      <c r="I7" s="424"/>
      <c r="J7" s="425"/>
      <c r="K7" s="426"/>
      <c r="L7" s="426"/>
      <c r="M7" s="426"/>
      <c r="N7" s="426"/>
      <c r="O7" s="426"/>
      <c r="P7" s="317"/>
      <c r="Q7" s="317"/>
      <c r="R7" s="317"/>
      <c r="S7" s="317"/>
      <c r="T7" s="317"/>
      <c r="U7" s="317"/>
      <c r="V7" s="317"/>
      <c r="W7" s="317"/>
      <c r="X7" s="317"/>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1">
        <v>5</v>
      </c>
      <c r="B8" s="1071">
        <v>1</v>
      </c>
      <c r="C8" s="424"/>
      <c r="D8" s="424"/>
      <c r="E8" s="424"/>
      <c r="F8" s="424"/>
      <c r="G8" s="424"/>
      <c r="H8" s="424"/>
      <c r="I8" s="424"/>
      <c r="J8" s="425"/>
      <c r="K8" s="426"/>
      <c r="L8" s="426"/>
      <c r="M8" s="426"/>
      <c r="N8" s="426"/>
      <c r="O8" s="426"/>
      <c r="P8" s="317"/>
      <c r="Q8" s="317"/>
      <c r="R8" s="317"/>
      <c r="S8" s="317"/>
      <c r="T8" s="317"/>
      <c r="U8" s="317"/>
      <c r="V8" s="317"/>
      <c r="W8" s="317"/>
      <c r="X8" s="317"/>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1">
        <v>6</v>
      </c>
      <c r="B9" s="1071">
        <v>1</v>
      </c>
      <c r="C9" s="424"/>
      <c r="D9" s="424"/>
      <c r="E9" s="424"/>
      <c r="F9" s="424"/>
      <c r="G9" s="424"/>
      <c r="H9" s="424"/>
      <c r="I9" s="424"/>
      <c r="J9" s="425"/>
      <c r="K9" s="426"/>
      <c r="L9" s="426"/>
      <c r="M9" s="426"/>
      <c r="N9" s="426"/>
      <c r="O9" s="426"/>
      <c r="P9" s="317"/>
      <c r="Q9" s="317"/>
      <c r="R9" s="317"/>
      <c r="S9" s="317"/>
      <c r="T9" s="317"/>
      <c r="U9" s="317"/>
      <c r="V9" s="317"/>
      <c r="W9" s="317"/>
      <c r="X9" s="317"/>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1">
        <v>7</v>
      </c>
      <c r="B10" s="1071">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1">
        <v>8</v>
      </c>
      <c r="B11" s="1071">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1">
        <v>9</v>
      </c>
      <c r="B12" s="1071">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1">
        <v>10</v>
      </c>
      <c r="B13" s="1071">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1">
        <v>11</v>
      </c>
      <c r="B14" s="1071">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1">
        <v>12</v>
      </c>
      <c r="B15" s="1071">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1">
        <v>13</v>
      </c>
      <c r="B16" s="1071">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1">
        <v>14</v>
      </c>
      <c r="B17" s="1071">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1">
        <v>15</v>
      </c>
      <c r="B18" s="1071">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1">
        <v>16</v>
      </c>
      <c r="B19" s="1071">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1">
        <v>17</v>
      </c>
      <c r="B20" s="1071">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1">
        <v>18</v>
      </c>
      <c r="B21" s="1071">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1">
        <v>19</v>
      </c>
      <c r="B22" s="1071">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1">
        <v>20</v>
      </c>
      <c r="B23" s="1071">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1">
        <v>21</v>
      </c>
      <c r="B24" s="1071">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1">
        <v>22</v>
      </c>
      <c r="B25" s="1071">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1">
        <v>23</v>
      </c>
      <c r="B26" s="1071">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1">
        <v>24</v>
      </c>
      <c r="B27" s="1071">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1">
        <v>25</v>
      </c>
      <c r="B28" s="1071">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1">
        <v>26</v>
      </c>
      <c r="B29" s="1071">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1">
        <v>27</v>
      </c>
      <c r="B30" s="1071">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1">
        <v>28</v>
      </c>
      <c r="B31" s="1071">
        <v>1</v>
      </c>
      <c r="C31" s="424"/>
      <c r="D31" s="424"/>
      <c r="E31" s="424"/>
      <c r="F31" s="424"/>
      <c r="G31" s="424"/>
      <c r="H31" s="424"/>
      <c r="I31" s="424"/>
      <c r="J31" s="425"/>
      <c r="K31" s="426"/>
      <c r="L31" s="426"/>
      <c r="M31" s="426"/>
      <c r="N31" s="426"/>
      <c r="O31" s="426"/>
      <c r="P31" s="317"/>
      <c r="Q31" s="317"/>
      <c r="R31" s="317"/>
      <c r="S31" s="317"/>
      <c r="T31" s="317"/>
      <c r="U31" s="317"/>
      <c r="V31" s="317"/>
      <c r="W31" s="317"/>
      <c r="X31" s="317"/>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1">
        <v>29</v>
      </c>
      <c r="B32" s="1071">
        <v>1</v>
      </c>
      <c r="C32" s="424"/>
      <c r="D32" s="424"/>
      <c r="E32" s="424"/>
      <c r="F32" s="424"/>
      <c r="G32" s="424"/>
      <c r="H32" s="424"/>
      <c r="I32" s="424"/>
      <c r="J32" s="425"/>
      <c r="K32" s="426"/>
      <c r="L32" s="426"/>
      <c r="M32" s="426"/>
      <c r="N32" s="426"/>
      <c r="O32" s="426"/>
      <c r="P32" s="317"/>
      <c r="Q32" s="317"/>
      <c r="R32" s="317"/>
      <c r="S32" s="317"/>
      <c r="T32" s="317"/>
      <c r="U32" s="317"/>
      <c r="V32" s="317"/>
      <c r="W32" s="317"/>
      <c r="X32" s="317"/>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1">
        <v>30</v>
      </c>
      <c r="B33" s="1071">
        <v>1</v>
      </c>
      <c r="C33" s="424"/>
      <c r="D33" s="424"/>
      <c r="E33" s="424"/>
      <c r="F33" s="424"/>
      <c r="G33" s="424"/>
      <c r="H33" s="424"/>
      <c r="I33" s="424"/>
      <c r="J33" s="425"/>
      <c r="K33" s="426"/>
      <c r="L33" s="426"/>
      <c r="M33" s="426"/>
      <c r="N33" s="426"/>
      <c r="O33" s="426"/>
      <c r="P33" s="317"/>
      <c r="Q33" s="317"/>
      <c r="R33" s="317"/>
      <c r="S33" s="317"/>
      <c r="T33" s="317"/>
      <c r="U33" s="317"/>
      <c r="V33" s="317"/>
      <c r="W33" s="317"/>
      <c r="X33" s="317"/>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7" t="s">
        <v>419</v>
      </c>
      <c r="K36" s="101"/>
      <c r="L36" s="101"/>
      <c r="M36" s="101"/>
      <c r="N36" s="101"/>
      <c r="O36" s="101"/>
      <c r="P36" s="353" t="s">
        <v>27</v>
      </c>
      <c r="Q36" s="353"/>
      <c r="R36" s="353"/>
      <c r="S36" s="353"/>
      <c r="T36" s="353"/>
      <c r="U36" s="353"/>
      <c r="V36" s="353"/>
      <c r="W36" s="353"/>
      <c r="X36" s="353"/>
      <c r="Y36" s="350" t="s">
        <v>477</v>
      </c>
      <c r="Z36" s="351"/>
      <c r="AA36" s="351"/>
      <c r="AB36" s="351"/>
      <c r="AC36" s="277" t="s">
        <v>462</v>
      </c>
      <c r="AD36" s="277"/>
      <c r="AE36" s="277"/>
      <c r="AF36" s="277"/>
      <c r="AG36" s="277"/>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customHeight="1" x14ac:dyDescent="0.15">
      <c r="A37" s="1071">
        <v>1</v>
      </c>
      <c r="B37" s="1071">
        <v>1</v>
      </c>
      <c r="C37" s="424"/>
      <c r="D37" s="424"/>
      <c r="E37" s="424"/>
      <c r="F37" s="424"/>
      <c r="G37" s="424"/>
      <c r="H37" s="424"/>
      <c r="I37" s="424"/>
      <c r="J37" s="425"/>
      <c r="K37" s="426"/>
      <c r="L37" s="426"/>
      <c r="M37" s="426"/>
      <c r="N37" s="426"/>
      <c r="O37" s="426"/>
      <c r="P37" s="317"/>
      <c r="Q37" s="317"/>
      <c r="R37" s="317"/>
      <c r="S37" s="317"/>
      <c r="T37" s="317"/>
      <c r="U37" s="317"/>
      <c r="V37" s="317"/>
      <c r="W37" s="317"/>
      <c r="X37" s="317"/>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1">
        <v>2</v>
      </c>
      <c r="B38" s="1071">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1">
        <v>3</v>
      </c>
      <c r="B39" s="1071">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1">
        <v>4</v>
      </c>
      <c r="B40" s="1071">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1">
        <v>5</v>
      </c>
      <c r="B41" s="1071">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1">
        <v>6</v>
      </c>
      <c r="B42" s="1071">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1">
        <v>7</v>
      </c>
      <c r="B43" s="1071">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1">
        <v>8</v>
      </c>
      <c r="B44" s="1071">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1">
        <v>9</v>
      </c>
      <c r="B45" s="1071">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1">
        <v>10</v>
      </c>
      <c r="B46" s="1071">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1">
        <v>11</v>
      </c>
      <c r="B47" s="1071">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1">
        <v>12</v>
      </c>
      <c r="B48" s="1071">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1">
        <v>13</v>
      </c>
      <c r="B49" s="1071">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1">
        <v>14</v>
      </c>
      <c r="B50" s="1071">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1">
        <v>15</v>
      </c>
      <c r="B51" s="1071">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1">
        <v>16</v>
      </c>
      <c r="B52" s="1071">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1">
        <v>17</v>
      </c>
      <c r="B53" s="1071">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1">
        <v>18</v>
      </c>
      <c r="B54" s="1071">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1">
        <v>19</v>
      </c>
      <c r="B55" s="1071">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1">
        <v>20</v>
      </c>
      <c r="B56" s="1071">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1">
        <v>21</v>
      </c>
      <c r="B57" s="1071">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1">
        <v>22</v>
      </c>
      <c r="B58" s="1071">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1">
        <v>23</v>
      </c>
      <c r="B59" s="1071">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1">
        <v>24</v>
      </c>
      <c r="B60" s="1071">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1">
        <v>25</v>
      </c>
      <c r="B61" s="1071">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1">
        <v>26</v>
      </c>
      <c r="B62" s="1071">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1">
        <v>27</v>
      </c>
      <c r="B63" s="1071">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1">
        <v>28</v>
      </c>
      <c r="B64" s="1071">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1">
        <v>29</v>
      </c>
      <c r="B65" s="1071">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1">
        <v>30</v>
      </c>
      <c r="B66" s="1071">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7" t="s">
        <v>419</v>
      </c>
      <c r="K69" s="101"/>
      <c r="L69" s="101"/>
      <c r="M69" s="101"/>
      <c r="N69" s="101"/>
      <c r="O69" s="101"/>
      <c r="P69" s="353" t="s">
        <v>27</v>
      </c>
      <c r="Q69" s="353"/>
      <c r="R69" s="353"/>
      <c r="S69" s="353"/>
      <c r="T69" s="353"/>
      <c r="U69" s="353"/>
      <c r="V69" s="353"/>
      <c r="W69" s="353"/>
      <c r="X69" s="353"/>
      <c r="Y69" s="350" t="s">
        <v>477</v>
      </c>
      <c r="Z69" s="351"/>
      <c r="AA69" s="351"/>
      <c r="AB69" s="351"/>
      <c r="AC69" s="277" t="s">
        <v>462</v>
      </c>
      <c r="AD69" s="277"/>
      <c r="AE69" s="277"/>
      <c r="AF69" s="277"/>
      <c r="AG69" s="277"/>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customHeight="1" x14ac:dyDescent="0.15">
      <c r="A70" s="1071">
        <v>1</v>
      </c>
      <c r="B70" s="1071">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1">
        <v>2</v>
      </c>
      <c r="B71" s="1071">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1">
        <v>3</v>
      </c>
      <c r="B72" s="1071">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1">
        <v>4</v>
      </c>
      <c r="B73" s="1071">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1">
        <v>5</v>
      </c>
      <c r="B74" s="1071">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1">
        <v>6</v>
      </c>
      <c r="B75" s="1071">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1">
        <v>7</v>
      </c>
      <c r="B76" s="1071">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1">
        <v>8</v>
      </c>
      <c r="B77" s="1071">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1">
        <v>9</v>
      </c>
      <c r="B78" s="1071">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1">
        <v>10</v>
      </c>
      <c r="B79" s="1071">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1">
        <v>11</v>
      </c>
      <c r="B80" s="1071">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1">
        <v>12</v>
      </c>
      <c r="B81" s="1071">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1">
        <v>13</v>
      </c>
      <c r="B82" s="1071">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1">
        <v>14</v>
      </c>
      <c r="B83" s="1071">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1">
        <v>15</v>
      </c>
      <c r="B84" s="1071">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1">
        <v>16</v>
      </c>
      <c r="B85" s="1071">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1">
        <v>17</v>
      </c>
      <c r="B86" s="1071">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1">
        <v>18</v>
      </c>
      <c r="B87" s="1071">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1">
        <v>19</v>
      </c>
      <c r="B88" s="1071">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1">
        <v>20</v>
      </c>
      <c r="B89" s="1071">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1">
        <v>21</v>
      </c>
      <c r="B90" s="1071">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1">
        <v>22</v>
      </c>
      <c r="B91" s="1071">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1">
        <v>23</v>
      </c>
      <c r="B92" s="1071">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1">
        <v>24</v>
      </c>
      <c r="B93" s="1071">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1">
        <v>25</v>
      </c>
      <c r="B94" s="1071">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1">
        <v>26</v>
      </c>
      <c r="B95" s="1071">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1">
        <v>27</v>
      </c>
      <c r="B96" s="1071">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1">
        <v>28</v>
      </c>
      <c r="B97" s="1071">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1">
        <v>29</v>
      </c>
      <c r="B98" s="1071">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1">
        <v>30</v>
      </c>
      <c r="B99" s="1071">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7"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77" t="s">
        <v>462</v>
      </c>
      <c r="AD102" s="277"/>
      <c r="AE102" s="277"/>
      <c r="AF102" s="277"/>
      <c r="AG102" s="277"/>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customHeight="1" x14ac:dyDescent="0.15">
      <c r="A103" s="1071">
        <v>1</v>
      </c>
      <c r="B103" s="1071">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1">
        <v>2</v>
      </c>
      <c r="B104" s="1071">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1">
        <v>3</v>
      </c>
      <c r="B105" s="1071">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1">
        <v>4</v>
      </c>
      <c r="B106" s="1071">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1">
        <v>5</v>
      </c>
      <c r="B107" s="1071">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1">
        <v>6</v>
      </c>
      <c r="B108" s="1071">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1">
        <v>7</v>
      </c>
      <c r="B109" s="1071">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1">
        <v>8</v>
      </c>
      <c r="B110" s="1071">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1">
        <v>9</v>
      </c>
      <c r="B111" s="1071">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1">
        <v>10</v>
      </c>
      <c r="B112" s="1071">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1">
        <v>11</v>
      </c>
      <c r="B113" s="1071">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1">
        <v>12</v>
      </c>
      <c r="B114" s="1071">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1">
        <v>13</v>
      </c>
      <c r="B115" s="1071">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1">
        <v>14</v>
      </c>
      <c r="B116" s="1071">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1">
        <v>15</v>
      </c>
      <c r="B117" s="1071">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1">
        <v>16</v>
      </c>
      <c r="B118" s="1071">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1">
        <v>17</v>
      </c>
      <c r="B119" s="1071">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1">
        <v>18</v>
      </c>
      <c r="B120" s="1071">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1">
        <v>19</v>
      </c>
      <c r="B121" s="1071">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1">
        <v>20</v>
      </c>
      <c r="B122" s="1071">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1">
        <v>21</v>
      </c>
      <c r="B123" s="1071">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1">
        <v>22</v>
      </c>
      <c r="B124" s="1071">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1">
        <v>23</v>
      </c>
      <c r="B125" s="1071">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1">
        <v>24</v>
      </c>
      <c r="B126" s="1071">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1">
        <v>25</v>
      </c>
      <c r="B127" s="1071">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1">
        <v>26</v>
      </c>
      <c r="B128" s="1071">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1">
        <v>27</v>
      </c>
      <c r="B129" s="1071">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1">
        <v>28</v>
      </c>
      <c r="B130" s="1071">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1">
        <v>29</v>
      </c>
      <c r="B131" s="1071">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1">
        <v>30</v>
      </c>
      <c r="B132" s="1071">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7"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77" t="s">
        <v>462</v>
      </c>
      <c r="AD135" s="277"/>
      <c r="AE135" s="277"/>
      <c r="AF135" s="277"/>
      <c r="AG135" s="277"/>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customHeight="1" x14ac:dyDescent="0.15">
      <c r="A136" s="1071">
        <v>1</v>
      </c>
      <c r="B136" s="1071">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1">
        <v>2</v>
      </c>
      <c r="B137" s="1071">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1">
        <v>3</v>
      </c>
      <c r="B138" s="1071">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1">
        <v>4</v>
      </c>
      <c r="B139" s="1071">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1">
        <v>5</v>
      </c>
      <c r="B140" s="1071">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1">
        <v>6</v>
      </c>
      <c r="B141" s="1071">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1">
        <v>7</v>
      </c>
      <c r="B142" s="1071">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1">
        <v>8</v>
      </c>
      <c r="B143" s="1071">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1">
        <v>9</v>
      </c>
      <c r="B144" s="1071">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1">
        <v>10</v>
      </c>
      <c r="B145" s="1071">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1">
        <v>11</v>
      </c>
      <c r="B146" s="1071">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1">
        <v>12</v>
      </c>
      <c r="B147" s="1071">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1">
        <v>13</v>
      </c>
      <c r="B148" s="1071">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1">
        <v>14</v>
      </c>
      <c r="B149" s="1071">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1">
        <v>15</v>
      </c>
      <c r="B150" s="1071">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1">
        <v>16</v>
      </c>
      <c r="B151" s="1071">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1">
        <v>17</v>
      </c>
      <c r="B152" s="1071">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1">
        <v>18</v>
      </c>
      <c r="B153" s="1071">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1">
        <v>19</v>
      </c>
      <c r="B154" s="1071">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1">
        <v>20</v>
      </c>
      <c r="B155" s="1071">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1">
        <v>21</v>
      </c>
      <c r="B156" s="1071">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1">
        <v>22</v>
      </c>
      <c r="B157" s="1071">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1">
        <v>23</v>
      </c>
      <c r="B158" s="1071">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1">
        <v>24</v>
      </c>
      <c r="B159" s="1071">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1">
        <v>25</v>
      </c>
      <c r="B160" s="1071">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1">
        <v>26</v>
      </c>
      <c r="B161" s="1071">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1">
        <v>27</v>
      </c>
      <c r="B162" s="1071">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1">
        <v>28</v>
      </c>
      <c r="B163" s="1071">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1">
        <v>29</v>
      </c>
      <c r="B164" s="1071">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1">
        <v>30</v>
      </c>
      <c r="B165" s="1071">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7"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77" t="s">
        <v>462</v>
      </c>
      <c r="AD168" s="277"/>
      <c r="AE168" s="277"/>
      <c r="AF168" s="277"/>
      <c r="AG168" s="277"/>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customHeight="1" x14ac:dyDescent="0.15">
      <c r="A169" s="1071">
        <v>1</v>
      </c>
      <c r="B169" s="1071">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1">
        <v>2</v>
      </c>
      <c r="B170" s="1071">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1">
        <v>3</v>
      </c>
      <c r="B171" s="1071">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1">
        <v>4</v>
      </c>
      <c r="B172" s="1071">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1">
        <v>5</v>
      </c>
      <c r="B173" s="1071">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1">
        <v>6</v>
      </c>
      <c r="B174" s="1071">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1">
        <v>7</v>
      </c>
      <c r="B175" s="1071">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1">
        <v>8</v>
      </c>
      <c r="B176" s="1071">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1">
        <v>9</v>
      </c>
      <c r="B177" s="1071">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1">
        <v>10</v>
      </c>
      <c r="B178" s="1071">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1">
        <v>11</v>
      </c>
      <c r="B179" s="1071">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1">
        <v>12</v>
      </c>
      <c r="B180" s="1071">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1">
        <v>13</v>
      </c>
      <c r="B181" s="1071">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1">
        <v>14</v>
      </c>
      <c r="B182" s="1071">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1">
        <v>15</v>
      </c>
      <c r="B183" s="1071">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1">
        <v>16</v>
      </c>
      <c r="B184" s="1071">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1">
        <v>17</v>
      </c>
      <c r="B185" s="1071">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1">
        <v>18</v>
      </c>
      <c r="B186" s="1071">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1">
        <v>19</v>
      </c>
      <c r="B187" s="1071">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1">
        <v>20</v>
      </c>
      <c r="B188" s="1071">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1">
        <v>21</v>
      </c>
      <c r="B189" s="1071">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1">
        <v>22</v>
      </c>
      <c r="B190" s="1071">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1">
        <v>23</v>
      </c>
      <c r="B191" s="1071">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1">
        <v>24</v>
      </c>
      <c r="B192" s="1071">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1">
        <v>25</v>
      </c>
      <c r="B193" s="1071">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1">
        <v>26</v>
      </c>
      <c r="B194" s="1071">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1">
        <v>27</v>
      </c>
      <c r="B195" s="1071">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1">
        <v>28</v>
      </c>
      <c r="B196" s="1071">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1">
        <v>29</v>
      </c>
      <c r="B197" s="1071">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1">
        <v>30</v>
      </c>
      <c r="B198" s="1071">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7"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77" t="s">
        <v>462</v>
      </c>
      <c r="AD201" s="277"/>
      <c r="AE201" s="277"/>
      <c r="AF201" s="277"/>
      <c r="AG201" s="277"/>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customHeight="1" x14ac:dyDescent="0.15">
      <c r="A202" s="1071">
        <v>1</v>
      </c>
      <c r="B202" s="1071">
        <v>1</v>
      </c>
      <c r="C202" s="424"/>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1">
        <v>2</v>
      </c>
      <c r="B203" s="1071">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1">
        <v>3</v>
      </c>
      <c r="B204" s="1071">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1">
        <v>4</v>
      </c>
      <c r="B205" s="1071">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1">
        <v>5</v>
      </c>
      <c r="B206" s="1071">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1">
        <v>6</v>
      </c>
      <c r="B207" s="1071">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1">
        <v>7</v>
      </c>
      <c r="B208" s="1071">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1">
        <v>8</v>
      </c>
      <c r="B209" s="1071">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1">
        <v>9</v>
      </c>
      <c r="B210" s="1071">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1">
        <v>10</v>
      </c>
      <c r="B211" s="1071">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1">
        <v>11</v>
      </c>
      <c r="B212" s="1071">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1">
        <v>12</v>
      </c>
      <c r="B213" s="1071">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1">
        <v>13</v>
      </c>
      <c r="B214" s="1071">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1">
        <v>14</v>
      </c>
      <c r="B215" s="1071">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1">
        <v>15</v>
      </c>
      <c r="B216" s="1071">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1">
        <v>16</v>
      </c>
      <c r="B217" s="1071">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1">
        <v>17</v>
      </c>
      <c r="B218" s="1071">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1">
        <v>18</v>
      </c>
      <c r="B219" s="1071">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1">
        <v>19</v>
      </c>
      <c r="B220" s="1071">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1">
        <v>20</v>
      </c>
      <c r="B221" s="1071">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1">
        <v>21</v>
      </c>
      <c r="B222" s="1071">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1">
        <v>22</v>
      </c>
      <c r="B223" s="1071">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1">
        <v>23</v>
      </c>
      <c r="B224" s="1071">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1">
        <v>24</v>
      </c>
      <c r="B225" s="1071">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1">
        <v>25</v>
      </c>
      <c r="B226" s="1071">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1">
        <v>26</v>
      </c>
      <c r="B227" s="1071">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1">
        <v>27</v>
      </c>
      <c r="B228" s="1071">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1">
        <v>28</v>
      </c>
      <c r="B229" s="1071">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1">
        <v>29</v>
      </c>
      <c r="B230" s="1071">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1">
        <v>30</v>
      </c>
      <c r="B231" s="1071">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7"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77" t="s">
        <v>462</v>
      </c>
      <c r="AD234" s="277"/>
      <c r="AE234" s="277"/>
      <c r="AF234" s="277"/>
      <c r="AG234" s="277"/>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customHeight="1" x14ac:dyDescent="0.15">
      <c r="A235" s="1071">
        <v>1</v>
      </c>
      <c r="B235" s="1071">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1">
        <v>2</v>
      </c>
      <c r="B236" s="1071">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1">
        <v>3</v>
      </c>
      <c r="B237" s="1071">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1">
        <v>4</v>
      </c>
      <c r="B238" s="1071">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1">
        <v>5</v>
      </c>
      <c r="B239" s="1071">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1">
        <v>6</v>
      </c>
      <c r="B240" s="1071">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1">
        <v>7</v>
      </c>
      <c r="B241" s="1071">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1">
        <v>8</v>
      </c>
      <c r="B242" s="1071">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1">
        <v>9</v>
      </c>
      <c r="B243" s="1071">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1">
        <v>10</v>
      </c>
      <c r="B244" s="1071">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1">
        <v>11</v>
      </c>
      <c r="B245" s="1071">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1">
        <v>12</v>
      </c>
      <c r="B246" s="1071">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1">
        <v>13</v>
      </c>
      <c r="B247" s="1071">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1">
        <v>14</v>
      </c>
      <c r="B248" s="1071">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1">
        <v>15</v>
      </c>
      <c r="B249" s="1071">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1">
        <v>16</v>
      </c>
      <c r="B250" s="1071">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1">
        <v>17</v>
      </c>
      <c r="B251" s="1071">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1">
        <v>18</v>
      </c>
      <c r="B252" s="1071">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1">
        <v>19</v>
      </c>
      <c r="B253" s="1071">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1">
        <v>20</v>
      </c>
      <c r="B254" s="1071">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1">
        <v>21</v>
      </c>
      <c r="B255" s="1071">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1">
        <v>22</v>
      </c>
      <c r="B256" s="1071">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1">
        <v>23</v>
      </c>
      <c r="B257" s="1071">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1">
        <v>24</v>
      </c>
      <c r="B258" s="1071">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1">
        <v>25</v>
      </c>
      <c r="B259" s="1071">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1">
        <v>26</v>
      </c>
      <c r="B260" s="1071">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1">
        <v>27</v>
      </c>
      <c r="B261" s="1071">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1">
        <v>28</v>
      </c>
      <c r="B262" s="1071">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1">
        <v>29</v>
      </c>
      <c r="B263" s="1071">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1">
        <v>30</v>
      </c>
      <c r="B264" s="1071">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7"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77" t="s">
        <v>462</v>
      </c>
      <c r="AD267" s="277"/>
      <c r="AE267" s="277"/>
      <c r="AF267" s="277"/>
      <c r="AG267" s="277"/>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customHeight="1" x14ac:dyDescent="0.15">
      <c r="A268" s="1071">
        <v>1</v>
      </c>
      <c r="B268" s="1071">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1">
        <v>2</v>
      </c>
      <c r="B269" s="1071">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1">
        <v>3</v>
      </c>
      <c r="B270" s="1071">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1">
        <v>4</v>
      </c>
      <c r="B271" s="1071">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1">
        <v>5</v>
      </c>
      <c r="B272" s="1071">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1">
        <v>6</v>
      </c>
      <c r="B273" s="1071">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1">
        <v>7</v>
      </c>
      <c r="B274" s="1071">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1">
        <v>8</v>
      </c>
      <c r="B275" s="1071">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1">
        <v>9</v>
      </c>
      <c r="B276" s="1071">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1">
        <v>10</v>
      </c>
      <c r="B277" s="1071">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1">
        <v>11</v>
      </c>
      <c r="B278" s="1071">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1">
        <v>12</v>
      </c>
      <c r="B279" s="1071">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1">
        <v>13</v>
      </c>
      <c r="B280" s="1071">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1">
        <v>14</v>
      </c>
      <c r="B281" s="1071">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1">
        <v>15</v>
      </c>
      <c r="B282" s="1071">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1">
        <v>16</v>
      </c>
      <c r="B283" s="1071">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1">
        <v>17</v>
      </c>
      <c r="B284" s="1071">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1">
        <v>18</v>
      </c>
      <c r="B285" s="1071">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1">
        <v>19</v>
      </c>
      <c r="B286" s="1071">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1">
        <v>20</v>
      </c>
      <c r="B287" s="1071">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1">
        <v>21</v>
      </c>
      <c r="B288" s="1071">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1">
        <v>22</v>
      </c>
      <c r="B289" s="1071">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1">
        <v>23</v>
      </c>
      <c r="B290" s="1071">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1">
        <v>24</v>
      </c>
      <c r="B291" s="1071">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1">
        <v>25</v>
      </c>
      <c r="B292" s="1071">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1">
        <v>26</v>
      </c>
      <c r="B293" s="1071">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1">
        <v>27</v>
      </c>
      <c r="B294" s="1071">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1">
        <v>28</v>
      </c>
      <c r="B295" s="1071">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1">
        <v>29</v>
      </c>
      <c r="B296" s="1071">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1">
        <v>30</v>
      </c>
      <c r="B297" s="1071">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7"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77" t="s">
        <v>462</v>
      </c>
      <c r="AD300" s="277"/>
      <c r="AE300" s="277"/>
      <c r="AF300" s="277"/>
      <c r="AG300" s="277"/>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customHeight="1" x14ac:dyDescent="0.15">
      <c r="A301" s="1071">
        <v>1</v>
      </c>
      <c r="B301" s="1071">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1">
        <v>2</v>
      </c>
      <c r="B302" s="1071">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1">
        <v>3</v>
      </c>
      <c r="B303" s="1071">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1">
        <v>4</v>
      </c>
      <c r="B304" s="1071">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1">
        <v>5</v>
      </c>
      <c r="B305" s="1071">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1">
        <v>6</v>
      </c>
      <c r="B306" s="1071">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1">
        <v>7</v>
      </c>
      <c r="B307" s="1071">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1">
        <v>8</v>
      </c>
      <c r="B308" s="1071">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1">
        <v>9</v>
      </c>
      <c r="B309" s="1071">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1">
        <v>10</v>
      </c>
      <c r="B310" s="1071">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1">
        <v>11</v>
      </c>
      <c r="B311" s="1071">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1">
        <v>12</v>
      </c>
      <c r="B312" s="1071">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1">
        <v>13</v>
      </c>
      <c r="B313" s="1071">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1">
        <v>14</v>
      </c>
      <c r="B314" s="1071">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1">
        <v>15</v>
      </c>
      <c r="B315" s="1071">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1">
        <v>16</v>
      </c>
      <c r="B316" s="1071">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1">
        <v>17</v>
      </c>
      <c r="B317" s="1071">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1">
        <v>18</v>
      </c>
      <c r="B318" s="1071">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1">
        <v>19</v>
      </c>
      <c r="B319" s="1071">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1">
        <v>20</v>
      </c>
      <c r="B320" s="1071">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1">
        <v>21</v>
      </c>
      <c r="B321" s="1071">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1">
        <v>22</v>
      </c>
      <c r="B322" s="1071">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1">
        <v>23</v>
      </c>
      <c r="B323" s="1071">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1">
        <v>24</v>
      </c>
      <c r="B324" s="1071">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1">
        <v>25</v>
      </c>
      <c r="B325" s="1071">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1">
        <v>26</v>
      </c>
      <c r="B326" s="1071">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1">
        <v>27</v>
      </c>
      <c r="B327" s="1071">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1">
        <v>28</v>
      </c>
      <c r="B328" s="1071">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1">
        <v>29</v>
      </c>
      <c r="B329" s="1071">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1">
        <v>30</v>
      </c>
      <c r="B330" s="1071">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7"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77" t="s">
        <v>462</v>
      </c>
      <c r="AD333" s="277"/>
      <c r="AE333" s="277"/>
      <c r="AF333" s="277"/>
      <c r="AG333" s="277"/>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customHeight="1" x14ac:dyDescent="0.15">
      <c r="A334" s="1071">
        <v>1</v>
      </c>
      <c r="B334" s="1071">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1">
        <v>2</v>
      </c>
      <c r="B335" s="1071">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1">
        <v>3</v>
      </c>
      <c r="B336" s="1071">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1">
        <v>4</v>
      </c>
      <c r="B337" s="1071">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1">
        <v>5</v>
      </c>
      <c r="B338" s="1071">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1">
        <v>6</v>
      </c>
      <c r="B339" s="1071">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1">
        <v>7</v>
      </c>
      <c r="B340" s="1071">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1">
        <v>8</v>
      </c>
      <c r="B341" s="1071">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1">
        <v>9</v>
      </c>
      <c r="B342" s="1071">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1">
        <v>10</v>
      </c>
      <c r="B343" s="1071">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1">
        <v>11</v>
      </c>
      <c r="B344" s="1071">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1">
        <v>12</v>
      </c>
      <c r="B345" s="1071">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1">
        <v>13</v>
      </c>
      <c r="B346" s="1071">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1">
        <v>14</v>
      </c>
      <c r="B347" s="1071">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1">
        <v>15</v>
      </c>
      <c r="B348" s="1071">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1">
        <v>16</v>
      </c>
      <c r="B349" s="1071">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1">
        <v>17</v>
      </c>
      <c r="B350" s="1071">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1">
        <v>18</v>
      </c>
      <c r="B351" s="1071">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1">
        <v>19</v>
      </c>
      <c r="B352" s="1071">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1">
        <v>20</v>
      </c>
      <c r="B353" s="1071">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1">
        <v>21</v>
      </c>
      <c r="B354" s="1071">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1">
        <v>22</v>
      </c>
      <c r="B355" s="1071">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1">
        <v>23</v>
      </c>
      <c r="B356" s="1071">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1">
        <v>24</v>
      </c>
      <c r="B357" s="1071">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1">
        <v>25</v>
      </c>
      <c r="B358" s="1071">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1">
        <v>26</v>
      </c>
      <c r="B359" s="1071">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1">
        <v>27</v>
      </c>
      <c r="B360" s="1071">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1">
        <v>28</v>
      </c>
      <c r="B361" s="1071">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1">
        <v>29</v>
      </c>
      <c r="B362" s="1071">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1">
        <v>30</v>
      </c>
      <c r="B363" s="1071">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7"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77" t="s">
        <v>462</v>
      </c>
      <c r="AD366" s="277"/>
      <c r="AE366" s="277"/>
      <c r="AF366" s="277"/>
      <c r="AG366" s="277"/>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customHeight="1" x14ac:dyDescent="0.15">
      <c r="A367" s="1071">
        <v>1</v>
      </c>
      <c r="B367" s="1071">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1">
        <v>2</v>
      </c>
      <c r="B368" s="1071">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1">
        <v>3</v>
      </c>
      <c r="B369" s="1071">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1">
        <v>4</v>
      </c>
      <c r="B370" s="1071">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1">
        <v>5</v>
      </c>
      <c r="B371" s="1071">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1">
        <v>6</v>
      </c>
      <c r="B372" s="1071">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1">
        <v>7</v>
      </c>
      <c r="B373" s="1071">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1">
        <v>8</v>
      </c>
      <c r="B374" s="1071">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1">
        <v>9</v>
      </c>
      <c r="B375" s="1071">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1">
        <v>10</v>
      </c>
      <c r="B376" s="1071">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1">
        <v>11</v>
      </c>
      <c r="B377" s="1071">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1">
        <v>12</v>
      </c>
      <c r="B378" s="1071">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1">
        <v>13</v>
      </c>
      <c r="B379" s="1071">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1">
        <v>14</v>
      </c>
      <c r="B380" s="1071">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1">
        <v>15</v>
      </c>
      <c r="B381" s="1071">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1">
        <v>16</v>
      </c>
      <c r="B382" s="1071">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1">
        <v>17</v>
      </c>
      <c r="B383" s="1071">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1">
        <v>18</v>
      </c>
      <c r="B384" s="1071">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1">
        <v>19</v>
      </c>
      <c r="B385" s="1071">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1">
        <v>20</v>
      </c>
      <c r="B386" s="1071">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1">
        <v>21</v>
      </c>
      <c r="B387" s="1071">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1">
        <v>22</v>
      </c>
      <c r="B388" s="1071">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1">
        <v>23</v>
      </c>
      <c r="B389" s="1071">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1">
        <v>24</v>
      </c>
      <c r="B390" s="1071">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1">
        <v>25</v>
      </c>
      <c r="B391" s="1071">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1">
        <v>26</v>
      </c>
      <c r="B392" s="1071">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1">
        <v>27</v>
      </c>
      <c r="B393" s="1071">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1">
        <v>28</v>
      </c>
      <c r="B394" s="1071">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1">
        <v>29</v>
      </c>
      <c r="B395" s="1071">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1">
        <v>30</v>
      </c>
      <c r="B396" s="1071">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7"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77" t="s">
        <v>462</v>
      </c>
      <c r="AD399" s="277"/>
      <c r="AE399" s="277"/>
      <c r="AF399" s="277"/>
      <c r="AG399" s="277"/>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customHeight="1" x14ac:dyDescent="0.15">
      <c r="A400" s="1071">
        <v>1</v>
      </c>
      <c r="B400" s="1071">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1">
        <v>2</v>
      </c>
      <c r="B401" s="1071">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1">
        <v>3</v>
      </c>
      <c r="B402" s="1071">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1">
        <v>4</v>
      </c>
      <c r="B403" s="1071">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1">
        <v>5</v>
      </c>
      <c r="B404" s="1071">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1">
        <v>6</v>
      </c>
      <c r="B405" s="1071">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1">
        <v>7</v>
      </c>
      <c r="B406" s="1071">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1">
        <v>8</v>
      </c>
      <c r="B407" s="1071">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1">
        <v>9</v>
      </c>
      <c r="B408" s="1071">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1">
        <v>10</v>
      </c>
      <c r="B409" s="1071">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1">
        <v>11</v>
      </c>
      <c r="B410" s="1071">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1">
        <v>12</v>
      </c>
      <c r="B411" s="1071">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1">
        <v>13</v>
      </c>
      <c r="B412" s="1071">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1">
        <v>14</v>
      </c>
      <c r="B413" s="1071">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1">
        <v>15</v>
      </c>
      <c r="B414" s="1071">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1">
        <v>16</v>
      </c>
      <c r="B415" s="1071">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1">
        <v>17</v>
      </c>
      <c r="B416" s="1071">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1">
        <v>18</v>
      </c>
      <c r="B417" s="1071">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1">
        <v>19</v>
      </c>
      <c r="B418" s="1071">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1">
        <v>20</v>
      </c>
      <c r="B419" s="1071">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1">
        <v>21</v>
      </c>
      <c r="B420" s="1071">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1">
        <v>22</v>
      </c>
      <c r="B421" s="1071">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1">
        <v>23</v>
      </c>
      <c r="B422" s="1071">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1">
        <v>24</v>
      </c>
      <c r="B423" s="1071">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1">
        <v>25</v>
      </c>
      <c r="B424" s="1071">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1">
        <v>26</v>
      </c>
      <c r="B425" s="1071">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1">
        <v>27</v>
      </c>
      <c r="B426" s="1071">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1">
        <v>28</v>
      </c>
      <c r="B427" s="1071">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1">
        <v>29</v>
      </c>
      <c r="B428" s="1071">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1">
        <v>30</v>
      </c>
      <c r="B429" s="1071">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7"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77" t="s">
        <v>462</v>
      </c>
      <c r="AD432" s="277"/>
      <c r="AE432" s="277"/>
      <c r="AF432" s="277"/>
      <c r="AG432" s="277"/>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customHeight="1" x14ac:dyDescent="0.15">
      <c r="A433" s="1071">
        <v>1</v>
      </c>
      <c r="B433" s="1071">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1">
        <v>2</v>
      </c>
      <c r="B434" s="1071">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1">
        <v>3</v>
      </c>
      <c r="B435" s="1071">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1">
        <v>4</v>
      </c>
      <c r="B436" s="1071">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1">
        <v>5</v>
      </c>
      <c r="B437" s="1071">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1">
        <v>6</v>
      </c>
      <c r="B438" s="1071">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1">
        <v>7</v>
      </c>
      <c r="B439" s="1071">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1">
        <v>8</v>
      </c>
      <c r="B440" s="1071">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1">
        <v>9</v>
      </c>
      <c r="B441" s="1071">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1">
        <v>10</v>
      </c>
      <c r="B442" s="1071">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1">
        <v>11</v>
      </c>
      <c r="B443" s="1071">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1">
        <v>12</v>
      </c>
      <c r="B444" s="1071">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1">
        <v>13</v>
      </c>
      <c r="B445" s="1071">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1">
        <v>14</v>
      </c>
      <c r="B446" s="1071">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1">
        <v>15</v>
      </c>
      <c r="B447" s="1071">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1">
        <v>16</v>
      </c>
      <c r="B448" s="1071">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1">
        <v>17</v>
      </c>
      <c r="B449" s="1071">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1">
        <v>18</v>
      </c>
      <c r="B450" s="1071">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1">
        <v>19</v>
      </c>
      <c r="B451" s="1071">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1">
        <v>20</v>
      </c>
      <c r="B452" s="1071">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1">
        <v>21</v>
      </c>
      <c r="B453" s="1071">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1">
        <v>22</v>
      </c>
      <c r="B454" s="1071">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1">
        <v>23</v>
      </c>
      <c r="B455" s="1071">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1">
        <v>24</v>
      </c>
      <c r="B456" s="1071">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1">
        <v>25</v>
      </c>
      <c r="B457" s="1071">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1">
        <v>26</v>
      </c>
      <c r="B458" s="1071">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1">
        <v>27</v>
      </c>
      <c r="B459" s="1071">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1">
        <v>28</v>
      </c>
      <c r="B460" s="1071">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1">
        <v>29</v>
      </c>
      <c r="B461" s="1071">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1">
        <v>30</v>
      </c>
      <c r="B462" s="1071">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7"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77" t="s">
        <v>462</v>
      </c>
      <c r="AD465" s="277"/>
      <c r="AE465" s="277"/>
      <c r="AF465" s="277"/>
      <c r="AG465" s="277"/>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customHeight="1" x14ac:dyDescent="0.15">
      <c r="A466" s="1071">
        <v>1</v>
      </c>
      <c r="B466" s="1071">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1">
        <v>2</v>
      </c>
      <c r="B467" s="1071">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1">
        <v>3</v>
      </c>
      <c r="B468" s="1071">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1">
        <v>4</v>
      </c>
      <c r="B469" s="1071">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1">
        <v>5</v>
      </c>
      <c r="B470" s="1071">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1">
        <v>6</v>
      </c>
      <c r="B471" s="1071">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1">
        <v>7</v>
      </c>
      <c r="B472" s="1071">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1">
        <v>8</v>
      </c>
      <c r="B473" s="1071">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1">
        <v>9</v>
      </c>
      <c r="B474" s="1071">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1">
        <v>10</v>
      </c>
      <c r="B475" s="1071">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1">
        <v>11</v>
      </c>
      <c r="B476" s="1071">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1">
        <v>12</v>
      </c>
      <c r="B477" s="1071">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1">
        <v>13</v>
      </c>
      <c r="B478" s="1071">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1">
        <v>14</v>
      </c>
      <c r="B479" s="1071">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1">
        <v>15</v>
      </c>
      <c r="B480" s="1071">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1">
        <v>16</v>
      </c>
      <c r="B481" s="1071">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1">
        <v>17</v>
      </c>
      <c r="B482" s="1071">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1">
        <v>18</v>
      </c>
      <c r="B483" s="1071">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1">
        <v>19</v>
      </c>
      <c r="B484" s="1071">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1">
        <v>20</v>
      </c>
      <c r="B485" s="1071">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1">
        <v>21</v>
      </c>
      <c r="B486" s="1071">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1">
        <v>22</v>
      </c>
      <c r="B487" s="1071">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1">
        <v>23</v>
      </c>
      <c r="B488" s="1071">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1">
        <v>24</v>
      </c>
      <c r="B489" s="1071">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1">
        <v>25</v>
      </c>
      <c r="B490" s="1071">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1">
        <v>26</v>
      </c>
      <c r="B491" s="1071">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1">
        <v>27</v>
      </c>
      <c r="B492" s="1071">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1">
        <v>28</v>
      </c>
      <c r="B493" s="1071">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1">
        <v>29</v>
      </c>
      <c r="B494" s="1071">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1">
        <v>30</v>
      </c>
      <c r="B495" s="1071">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7"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77" t="s">
        <v>462</v>
      </c>
      <c r="AD498" s="277"/>
      <c r="AE498" s="277"/>
      <c r="AF498" s="277"/>
      <c r="AG498" s="277"/>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customHeight="1" x14ac:dyDescent="0.15">
      <c r="A499" s="1071">
        <v>1</v>
      </c>
      <c r="B499" s="1071">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1">
        <v>2</v>
      </c>
      <c r="B500" s="1071">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1">
        <v>3</v>
      </c>
      <c r="B501" s="1071">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1">
        <v>4</v>
      </c>
      <c r="B502" s="1071">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1">
        <v>5</v>
      </c>
      <c r="B503" s="1071">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1">
        <v>6</v>
      </c>
      <c r="B504" s="1071">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1">
        <v>7</v>
      </c>
      <c r="B505" s="1071">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1">
        <v>8</v>
      </c>
      <c r="B506" s="1071">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1">
        <v>9</v>
      </c>
      <c r="B507" s="1071">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1">
        <v>10</v>
      </c>
      <c r="B508" s="1071">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1">
        <v>11</v>
      </c>
      <c r="B509" s="1071">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1">
        <v>12</v>
      </c>
      <c r="B510" s="1071">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1">
        <v>13</v>
      </c>
      <c r="B511" s="1071">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1">
        <v>14</v>
      </c>
      <c r="B512" s="1071">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1">
        <v>15</v>
      </c>
      <c r="B513" s="1071">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1">
        <v>16</v>
      </c>
      <c r="B514" s="1071">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1">
        <v>17</v>
      </c>
      <c r="B515" s="1071">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1">
        <v>18</v>
      </c>
      <c r="B516" s="1071">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1">
        <v>19</v>
      </c>
      <c r="B517" s="1071">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1">
        <v>20</v>
      </c>
      <c r="B518" s="1071">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1">
        <v>21</v>
      </c>
      <c r="B519" s="1071">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1">
        <v>22</v>
      </c>
      <c r="B520" s="1071">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1">
        <v>23</v>
      </c>
      <c r="B521" s="1071">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1">
        <v>24</v>
      </c>
      <c r="B522" s="1071">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1">
        <v>25</v>
      </c>
      <c r="B523" s="1071">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1">
        <v>26</v>
      </c>
      <c r="B524" s="1071">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1">
        <v>27</v>
      </c>
      <c r="B525" s="1071">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1">
        <v>28</v>
      </c>
      <c r="B526" s="1071">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1">
        <v>29</v>
      </c>
      <c r="B527" s="1071">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1">
        <v>30</v>
      </c>
      <c r="B528" s="1071">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7"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77" t="s">
        <v>462</v>
      </c>
      <c r="AD531" s="277"/>
      <c r="AE531" s="277"/>
      <c r="AF531" s="277"/>
      <c r="AG531" s="277"/>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customHeight="1" x14ac:dyDescent="0.15">
      <c r="A532" s="1071">
        <v>1</v>
      </c>
      <c r="B532" s="1071">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1">
        <v>2</v>
      </c>
      <c r="B533" s="1071">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1">
        <v>3</v>
      </c>
      <c r="B534" s="1071">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1">
        <v>4</v>
      </c>
      <c r="B535" s="1071">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1">
        <v>5</v>
      </c>
      <c r="B536" s="1071">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1">
        <v>6</v>
      </c>
      <c r="B537" s="1071">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1">
        <v>7</v>
      </c>
      <c r="B538" s="1071">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1">
        <v>8</v>
      </c>
      <c r="B539" s="1071">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1">
        <v>9</v>
      </c>
      <c r="B540" s="1071">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1">
        <v>10</v>
      </c>
      <c r="B541" s="1071">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1">
        <v>11</v>
      </c>
      <c r="B542" s="1071">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1">
        <v>12</v>
      </c>
      <c r="B543" s="1071">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1">
        <v>13</v>
      </c>
      <c r="B544" s="1071">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1">
        <v>14</v>
      </c>
      <c r="B545" s="1071">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1">
        <v>15</v>
      </c>
      <c r="B546" s="1071">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1">
        <v>16</v>
      </c>
      <c r="B547" s="1071">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1">
        <v>17</v>
      </c>
      <c r="B548" s="1071">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1">
        <v>18</v>
      </c>
      <c r="B549" s="1071">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1">
        <v>19</v>
      </c>
      <c r="B550" s="1071">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1">
        <v>20</v>
      </c>
      <c r="B551" s="1071">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1">
        <v>21</v>
      </c>
      <c r="B552" s="1071">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1">
        <v>22</v>
      </c>
      <c r="B553" s="1071">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1">
        <v>23</v>
      </c>
      <c r="B554" s="1071">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1">
        <v>24</v>
      </c>
      <c r="B555" s="1071">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1">
        <v>25</v>
      </c>
      <c r="B556" s="1071">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1">
        <v>26</v>
      </c>
      <c r="B557" s="1071">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1">
        <v>27</v>
      </c>
      <c r="B558" s="1071">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1">
        <v>28</v>
      </c>
      <c r="B559" s="1071">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1">
        <v>29</v>
      </c>
      <c r="B560" s="1071">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1">
        <v>30</v>
      </c>
      <c r="B561" s="1071">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7"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77" t="s">
        <v>462</v>
      </c>
      <c r="AD564" s="277"/>
      <c r="AE564" s="277"/>
      <c r="AF564" s="277"/>
      <c r="AG564" s="277"/>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customHeight="1" x14ac:dyDescent="0.15">
      <c r="A565" s="1071">
        <v>1</v>
      </c>
      <c r="B565" s="1071">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1">
        <v>2</v>
      </c>
      <c r="B566" s="1071">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1">
        <v>3</v>
      </c>
      <c r="B567" s="1071">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1">
        <v>4</v>
      </c>
      <c r="B568" s="1071">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1">
        <v>5</v>
      </c>
      <c r="B569" s="1071">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1">
        <v>6</v>
      </c>
      <c r="B570" s="1071">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1">
        <v>7</v>
      </c>
      <c r="B571" s="1071">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1">
        <v>8</v>
      </c>
      <c r="B572" s="1071">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1">
        <v>9</v>
      </c>
      <c r="B573" s="1071">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1">
        <v>10</v>
      </c>
      <c r="B574" s="1071">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1">
        <v>11</v>
      </c>
      <c r="B575" s="1071">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1">
        <v>12</v>
      </c>
      <c r="B576" s="1071">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1">
        <v>13</v>
      </c>
      <c r="B577" s="1071">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1">
        <v>14</v>
      </c>
      <c r="B578" s="1071">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1">
        <v>15</v>
      </c>
      <c r="B579" s="1071">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1">
        <v>16</v>
      </c>
      <c r="B580" s="1071">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1">
        <v>17</v>
      </c>
      <c r="B581" s="1071">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1">
        <v>18</v>
      </c>
      <c r="B582" s="1071">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1">
        <v>19</v>
      </c>
      <c r="B583" s="1071">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1">
        <v>20</v>
      </c>
      <c r="B584" s="1071">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1">
        <v>21</v>
      </c>
      <c r="B585" s="1071">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1">
        <v>22</v>
      </c>
      <c r="B586" s="1071">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1">
        <v>23</v>
      </c>
      <c r="B587" s="1071">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1">
        <v>24</v>
      </c>
      <c r="B588" s="1071">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1">
        <v>25</v>
      </c>
      <c r="B589" s="1071">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1">
        <v>26</v>
      </c>
      <c r="B590" s="1071">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1">
        <v>27</v>
      </c>
      <c r="B591" s="1071">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1">
        <v>28</v>
      </c>
      <c r="B592" s="1071">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1">
        <v>29</v>
      </c>
      <c r="B593" s="1071">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1">
        <v>30</v>
      </c>
      <c r="B594" s="1071">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7"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77" t="s">
        <v>462</v>
      </c>
      <c r="AD597" s="277"/>
      <c r="AE597" s="277"/>
      <c r="AF597" s="277"/>
      <c r="AG597" s="277"/>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customHeight="1" x14ac:dyDescent="0.15">
      <c r="A598" s="1071">
        <v>1</v>
      </c>
      <c r="B598" s="1071">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1">
        <v>2</v>
      </c>
      <c r="B599" s="1071">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1">
        <v>3</v>
      </c>
      <c r="B600" s="1071">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1">
        <v>4</v>
      </c>
      <c r="B601" s="1071">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1">
        <v>5</v>
      </c>
      <c r="B602" s="1071">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1">
        <v>6</v>
      </c>
      <c r="B603" s="1071">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1">
        <v>7</v>
      </c>
      <c r="B604" s="1071">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1">
        <v>8</v>
      </c>
      <c r="B605" s="1071">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1">
        <v>9</v>
      </c>
      <c r="B606" s="1071">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1">
        <v>10</v>
      </c>
      <c r="B607" s="1071">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1">
        <v>11</v>
      </c>
      <c r="B608" s="1071">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1">
        <v>12</v>
      </c>
      <c r="B609" s="1071">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1">
        <v>13</v>
      </c>
      <c r="B610" s="1071">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1">
        <v>14</v>
      </c>
      <c r="B611" s="1071">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1">
        <v>15</v>
      </c>
      <c r="B612" s="1071">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1">
        <v>16</v>
      </c>
      <c r="B613" s="1071">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1">
        <v>17</v>
      </c>
      <c r="B614" s="1071">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1">
        <v>18</v>
      </c>
      <c r="B615" s="1071">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1">
        <v>19</v>
      </c>
      <c r="B616" s="1071">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1">
        <v>20</v>
      </c>
      <c r="B617" s="1071">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1">
        <v>21</v>
      </c>
      <c r="B618" s="1071">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1">
        <v>22</v>
      </c>
      <c r="B619" s="1071">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1">
        <v>23</v>
      </c>
      <c r="B620" s="1071">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1">
        <v>24</v>
      </c>
      <c r="B621" s="1071">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1">
        <v>25</v>
      </c>
      <c r="B622" s="1071">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1">
        <v>26</v>
      </c>
      <c r="B623" s="1071">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1">
        <v>27</v>
      </c>
      <c r="B624" s="1071">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1">
        <v>28</v>
      </c>
      <c r="B625" s="1071">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1">
        <v>29</v>
      </c>
      <c r="B626" s="1071">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1">
        <v>30</v>
      </c>
      <c r="B627" s="1071">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7"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77" t="s">
        <v>462</v>
      </c>
      <c r="AD630" s="277"/>
      <c r="AE630" s="277"/>
      <c r="AF630" s="277"/>
      <c r="AG630" s="277"/>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customHeight="1" x14ac:dyDescent="0.15">
      <c r="A631" s="1071">
        <v>1</v>
      </c>
      <c r="B631" s="1071">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1">
        <v>2</v>
      </c>
      <c r="B632" s="1071">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1">
        <v>3</v>
      </c>
      <c r="B633" s="1071">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1">
        <v>4</v>
      </c>
      <c r="B634" s="1071">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1">
        <v>5</v>
      </c>
      <c r="B635" s="1071">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1">
        <v>6</v>
      </c>
      <c r="B636" s="1071">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1">
        <v>7</v>
      </c>
      <c r="B637" s="1071">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1">
        <v>8</v>
      </c>
      <c r="B638" s="1071">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1">
        <v>9</v>
      </c>
      <c r="B639" s="1071">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1">
        <v>10</v>
      </c>
      <c r="B640" s="1071">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1">
        <v>11</v>
      </c>
      <c r="B641" s="1071">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1">
        <v>12</v>
      </c>
      <c r="B642" s="1071">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1">
        <v>13</v>
      </c>
      <c r="B643" s="1071">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1">
        <v>14</v>
      </c>
      <c r="B644" s="1071">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1">
        <v>15</v>
      </c>
      <c r="B645" s="1071">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1">
        <v>16</v>
      </c>
      <c r="B646" s="1071">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1">
        <v>17</v>
      </c>
      <c r="B647" s="1071">
        <v>1</v>
      </c>
      <c r="C647" s="424"/>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1">
        <v>18</v>
      </c>
      <c r="B648" s="1071">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1">
        <v>19</v>
      </c>
      <c r="B649" s="1071">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1">
        <v>20</v>
      </c>
      <c r="B650" s="1071">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1">
        <v>21</v>
      </c>
      <c r="B651" s="1071">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1">
        <v>22</v>
      </c>
      <c r="B652" s="1071">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1">
        <v>23</v>
      </c>
      <c r="B653" s="1071">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1">
        <v>24</v>
      </c>
      <c r="B654" s="1071">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1">
        <v>25</v>
      </c>
      <c r="B655" s="1071">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1">
        <v>26</v>
      </c>
      <c r="B656" s="1071">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1">
        <v>27</v>
      </c>
      <c r="B657" s="1071">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1">
        <v>28</v>
      </c>
      <c r="B658" s="1071">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1">
        <v>29</v>
      </c>
      <c r="B659" s="1071">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1">
        <v>30</v>
      </c>
      <c r="B660" s="1071">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7"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77" t="s">
        <v>462</v>
      </c>
      <c r="AD663" s="277"/>
      <c r="AE663" s="277"/>
      <c r="AF663" s="277"/>
      <c r="AG663" s="277"/>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customHeight="1" x14ac:dyDescent="0.15">
      <c r="A664" s="1071">
        <v>1</v>
      </c>
      <c r="B664" s="1071">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1">
        <v>2</v>
      </c>
      <c r="B665" s="1071">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1">
        <v>3</v>
      </c>
      <c r="B666" s="1071">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1">
        <v>4</v>
      </c>
      <c r="B667" s="1071">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1">
        <v>5</v>
      </c>
      <c r="B668" s="1071">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1">
        <v>6</v>
      </c>
      <c r="B669" s="1071">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1">
        <v>7</v>
      </c>
      <c r="B670" s="1071">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1">
        <v>8</v>
      </c>
      <c r="B671" s="1071">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1">
        <v>9</v>
      </c>
      <c r="B672" s="1071">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1">
        <v>10</v>
      </c>
      <c r="B673" s="1071">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1">
        <v>11</v>
      </c>
      <c r="B674" s="1071">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1">
        <v>12</v>
      </c>
      <c r="B675" s="1071">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1">
        <v>13</v>
      </c>
      <c r="B676" s="1071">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1">
        <v>14</v>
      </c>
      <c r="B677" s="1071">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1">
        <v>15</v>
      </c>
      <c r="B678" s="1071">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1">
        <v>16</v>
      </c>
      <c r="B679" s="1071">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1">
        <v>17</v>
      </c>
      <c r="B680" s="1071">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1">
        <v>18</v>
      </c>
      <c r="B681" s="1071">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1">
        <v>19</v>
      </c>
      <c r="B682" s="1071">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1">
        <v>20</v>
      </c>
      <c r="B683" s="1071">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1">
        <v>21</v>
      </c>
      <c r="B684" s="1071">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1">
        <v>22</v>
      </c>
      <c r="B685" s="1071">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1">
        <v>23</v>
      </c>
      <c r="B686" s="1071">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1">
        <v>24</v>
      </c>
      <c r="B687" s="1071">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1">
        <v>25</v>
      </c>
      <c r="B688" s="1071">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1">
        <v>26</v>
      </c>
      <c r="B689" s="1071">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1">
        <v>27</v>
      </c>
      <c r="B690" s="1071">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1">
        <v>28</v>
      </c>
      <c r="B691" s="1071">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1">
        <v>29</v>
      </c>
      <c r="B692" s="1071">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1">
        <v>30</v>
      </c>
      <c r="B693" s="1071">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7"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77" t="s">
        <v>462</v>
      </c>
      <c r="AD696" s="277"/>
      <c r="AE696" s="277"/>
      <c r="AF696" s="277"/>
      <c r="AG696" s="277"/>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customHeight="1" x14ac:dyDescent="0.15">
      <c r="A697" s="1071">
        <v>1</v>
      </c>
      <c r="B697" s="1071">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1">
        <v>2</v>
      </c>
      <c r="B698" s="1071">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1">
        <v>3</v>
      </c>
      <c r="B699" s="1071">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1">
        <v>4</v>
      </c>
      <c r="B700" s="1071">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1">
        <v>5</v>
      </c>
      <c r="B701" s="1071">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1">
        <v>6</v>
      </c>
      <c r="B702" s="1071">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1">
        <v>7</v>
      </c>
      <c r="B703" s="1071">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1">
        <v>8</v>
      </c>
      <c r="B704" s="1071">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1">
        <v>9</v>
      </c>
      <c r="B705" s="1071">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1">
        <v>10</v>
      </c>
      <c r="B706" s="1071">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1">
        <v>11</v>
      </c>
      <c r="B707" s="1071">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1">
        <v>12</v>
      </c>
      <c r="B708" s="1071">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1">
        <v>13</v>
      </c>
      <c r="B709" s="1071">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1">
        <v>14</v>
      </c>
      <c r="B710" s="1071">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1">
        <v>15</v>
      </c>
      <c r="B711" s="1071">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1">
        <v>16</v>
      </c>
      <c r="B712" s="1071">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1">
        <v>17</v>
      </c>
      <c r="B713" s="1071">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1">
        <v>18</v>
      </c>
      <c r="B714" s="1071">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1">
        <v>19</v>
      </c>
      <c r="B715" s="1071">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1">
        <v>20</v>
      </c>
      <c r="B716" s="1071">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1">
        <v>21</v>
      </c>
      <c r="B717" s="1071">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1">
        <v>22</v>
      </c>
      <c r="B718" s="1071">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1">
        <v>23</v>
      </c>
      <c r="B719" s="1071">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1">
        <v>24</v>
      </c>
      <c r="B720" s="1071">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1">
        <v>25</v>
      </c>
      <c r="B721" s="1071">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1">
        <v>26</v>
      </c>
      <c r="B722" s="1071">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1">
        <v>27</v>
      </c>
      <c r="B723" s="1071">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1">
        <v>28</v>
      </c>
      <c r="B724" s="1071">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1">
        <v>29</v>
      </c>
      <c r="B725" s="1071">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1">
        <v>30</v>
      </c>
      <c r="B726" s="1071">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7"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77" t="s">
        <v>462</v>
      </c>
      <c r="AD729" s="277"/>
      <c r="AE729" s="277"/>
      <c r="AF729" s="277"/>
      <c r="AG729" s="277"/>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customHeight="1" x14ac:dyDescent="0.15">
      <c r="A730" s="1071">
        <v>1</v>
      </c>
      <c r="B730" s="1071">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1">
        <v>2</v>
      </c>
      <c r="B731" s="1071">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1">
        <v>3</v>
      </c>
      <c r="B732" s="1071">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1">
        <v>4</v>
      </c>
      <c r="B733" s="1071">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1">
        <v>5</v>
      </c>
      <c r="B734" s="1071">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1">
        <v>6</v>
      </c>
      <c r="B735" s="1071">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1">
        <v>7</v>
      </c>
      <c r="B736" s="1071">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1">
        <v>8</v>
      </c>
      <c r="B737" s="1071">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1">
        <v>9</v>
      </c>
      <c r="B738" s="1071">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1">
        <v>10</v>
      </c>
      <c r="B739" s="1071">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1">
        <v>11</v>
      </c>
      <c r="B740" s="1071">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1">
        <v>12</v>
      </c>
      <c r="B741" s="1071">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1">
        <v>13</v>
      </c>
      <c r="B742" s="1071">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1">
        <v>14</v>
      </c>
      <c r="B743" s="1071">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1">
        <v>15</v>
      </c>
      <c r="B744" s="1071">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1">
        <v>16</v>
      </c>
      <c r="B745" s="1071">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1">
        <v>17</v>
      </c>
      <c r="B746" s="1071">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1">
        <v>18</v>
      </c>
      <c r="B747" s="1071">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1">
        <v>19</v>
      </c>
      <c r="B748" s="1071">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1">
        <v>20</v>
      </c>
      <c r="B749" s="1071">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1">
        <v>21</v>
      </c>
      <c r="B750" s="1071">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1">
        <v>22</v>
      </c>
      <c r="B751" s="1071">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1">
        <v>23</v>
      </c>
      <c r="B752" s="1071">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1">
        <v>24</v>
      </c>
      <c r="B753" s="1071">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1">
        <v>25</v>
      </c>
      <c r="B754" s="1071">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1">
        <v>26</v>
      </c>
      <c r="B755" s="1071">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1">
        <v>27</v>
      </c>
      <c r="B756" s="1071">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1">
        <v>28</v>
      </c>
      <c r="B757" s="1071">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1">
        <v>29</v>
      </c>
      <c r="B758" s="1071">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1">
        <v>30</v>
      </c>
      <c r="B759" s="1071">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7"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77" t="s">
        <v>462</v>
      </c>
      <c r="AD762" s="277"/>
      <c r="AE762" s="277"/>
      <c r="AF762" s="277"/>
      <c r="AG762" s="277"/>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customHeight="1" x14ac:dyDescent="0.15">
      <c r="A763" s="1071">
        <v>1</v>
      </c>
      <c r="B763" s="1071">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1">
        <v>2</v>
      </c>
      <c r="B764" s="1071">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1">
        <v>3</v>
      </c>
      <c r="B765" s="1071">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1">
        <v>4</v>
      </c>
      <c r="B766" s="1071">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1">
        <v>5</v>
      </c>
      <c r="B767" s="1071">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1">
        <v>6</v>
      </c>
      <c r="B768" s="1071">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1">
        <v>7</v>
      </c>
      <c r="B769" s="1071">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1">
        <v>8</v>
      </c>
      <c r="B770" s="1071">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1">
        <v>9</v>
      </c>
      <c r="B771" s="1071">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1">
        <v>10</v>
      </c>
      <c r="B772" s="1071">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1">
        <v>11</v>
      </c>
      <c r="B773" s="1071">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1">
        <v>12</v>
      </c>
      <c r="B774" s="1071">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1">
        <v>13</v>
      </c>
      <c r="B775" s="1071">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1">
        <v>14</v>
      </c>
      <c r="B776" s="1071">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1">
        <v>15</v>
      </c>
      <c r="B777" s="1071">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1">
        <v>16</v>
      </c>
      <c r="B778" s="1071">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1">
        <v>17</v>
      </c>
      <c r="B779" s="1071">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1">
        <v>18</v>
      </c>
      <c r="B780" s="1071">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1">
        <v>19</v>
      </c>
      <c r="B781" s="1071">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1">
        <v>20</v>
      </c>
      <c r="B782" s="1071">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1">
        <v>21</v>
      </c>
      <c r="B783" s="1071">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1">
        <v>22</v>
      </c>
      <c r="B784" s="1071">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1">
        <v>23</v>
      </c>
      <c r="B785" s="1071">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1">
        <v>24</v>
      </c>
      <c r="B786" s="1071">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1">
        <v>25</v>
      </c>
      <c r="B787" s="1071">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1">
        <v>26</v>
      </c>
      <c r="B788" s="1071">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1">
        <v>27</v>
      </c>
      <c r="B789" s="1071">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1">
        <v>28</v>
      </c>
      <c r="B790" s="1071">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1">
        <v>29</v>
      </c>
      <c r="B791" s="1071">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1">
        <v>30</v>
      </c>
      <c r="B792" s="1071">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7"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77" t="s">
        <v>462</v>
      </c>
      <c r="AD795" s="277"/>
      <c r="AE795" s="277"/>
      <c r="AF795" s="277"/>
      <c r="AG795" s="277"/>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customHeight="1" x14ac:dyDescent="0.15">
      <c r="A796" s="1071">
        <v>1</v>
      </c>
      <c r="B796" s="1071">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1">
        <v>2</v>
      </c>
      <c r="B797" s="1071">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1">
        <v>3</v>
      </c>
      <c r="B798" s="1071">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1">
        <v>4</v>
      </c>
      <c r="B799" s="1071">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1">
        <v>5</v>
      </c>
      <c r="B800" s="1071">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1">
        <v>6</v>
      </c>
      <c r="B801" s="1071">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1">
        <v>7</v>
      </c>
      <c r="B802" s="1071">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1">
        <v>8</v>
      </c>
      <c r="B803" s="1071">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1">
        <v>9</v>
      </c>
      <c r="B804" s="1071">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1">
        <v>10</v>
      </c>
      <c r="B805" s="1071">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1">
        <v>11</v>
      </c>
      <c r="B806" s="1071">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1">
        <v>12</v>
      </c>
      <c r="B807" s="1071">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1">
        <v>13</v>
      </c>
      <c r="B808" s="1071">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1">
        <v>14</v>
      </c>
      <c r="B809" s="1071">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1">
        <v>15</v>
      </c>
      <c r="B810" s="1071">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1">
        <v>16</v>
      </c>
      <c r="B811" s="1071">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1">
        <v>17</v>
      </c>
      <c r="B812" s="1071">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1">
        <v>18</v>
      </c>
      <c r="B813" s="1071">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1">
        <v>19</v>
      </c>
      <c r="B814" s="1071">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1">
        <v>20</v>
      </c>
      <c r="B815" s="1071">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1">
        <v>21</v>
      </c>
      <c r="B816" s="1071">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1">
        <v>22</v>
      </c>
      <c r="B817" s="1071">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1">
        <v>23</v>
      </c>
      <c r="B818" s="1071">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1">
        <v>24</v>
      </c>
      <c r="B819" s="1071">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1">
        <v>25</v>
      </c>
      <c r="B820" s="1071">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1">
        <v>26</v>
      </c>
      <c r="B821" s="1071">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1">
        <v>27</v>
      </c>
      <c r="B822" s="1071">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1">
        <v>28</v>
      </c>
      <c r="B823" s="1071">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1">
        <v>29</v>
      </c>
      <c r="B824" s="1071">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1">
        <v>30</v>
      </c>
      <c r="B825" s="1071">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7"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77" t="s">
        <v>462</v>
      </c>
      <c r="AD828" s="277"/>
      <c r="AE828" s="277"/>
      <c r="AF828" s="277"/>
      <c r="AG828" s="277"/>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customHeight="1" x14ac:dyDescent="0.15">
      <c r="A829" s="1071">
        <v>1</v>
      </c>
      <c r="B829" s="1071">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1">
        <v>2</v>
      </c>
      <c r="B830" s="1071">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1">
        <v>3</v>
      </c>
      <c r="B831" s="1071">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1">
        <v>4</v>
      </c>
      <c r="B832" s="1071">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1">
        <v>5</v>
      </c>
      <c r="B833" s="1071">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1">
        <v>6</v>
      </c>
      <c r="B834" s="1071">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1">
        <v>7</v>
      </c>
      <c r="B835" s="1071">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1">
        <v>8</v>
      </c>
      <c r="B836" s="1071">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1">
        <v>9</v>
      </c>
      <c r="B837" s="1071">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1">
        <v>10</v>
      </c>
      <c r="B838" s="1071">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1">
        <v>11</v>
      </c>
      <c r="B839" s="1071">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1">
        <v>12</v>
      </c>
      <c r="B840" s="1071">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1">
        <v>13</v>
      </c>
      <c r="B841" s="1071">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1">
        <v>14</v>
      </c>
      <c r="B842" s="1071">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1">
        <v>15</v>
      </c>
      <c r="B843" s="1071">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1">
        <v>16</v>
      </c>
      <c r="B844" s="1071">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1">
        <v>17</v>
      </c>
      <c r="B845" s="1071">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1">
        <v>18</v>
      </c>
      <c r="B846" s="1071">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1">
        <v>19</v>
      </c>
      <c r="B847" s="1071">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1">
        <v>20</v>
      </c>
      <c r="B848" s="1071">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1">
        <v>21</v>
      </c>
      <c r="B849" s="1071">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1">
        <v>22</v>
      </c>
      <c r="B850" s="1071">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1">
        <v>23</v>
      </c>
      <c r="B851" s="1071">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1">
        <v>24</v>
      </c>
      <c r="B852" s="1071">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1">
        <v>25</v>
      </c>
      <c r="B853" s="1071">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1">
        <v>26</v>
      </c>
      <c r="B854" s="1071">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1">
        <v>27</v>
      </c>
      <c r="B855" s="1071">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1">
        <v>28</v>
      </c>
      <c r="B856" s="1071">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1">
        <v>29</v>
      </c>
      <c r="B857" s="1071">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1">
        <v>30</v>
      </c>
      <c r="B858" s="1071">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7"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77" t="s">
        <v>462</v>
      </c>
      <c r="AD861" s="277"/>
      <c r="AE861" s="277"/>
      <c r="AF861" s="277"/>
      <c r="AG861" s="277"/>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customHeight="1" x14ac:dyDescent="0.15">
      <c r="A862" s="1071">
        <v>1</v>
      </c>
      <c r="B862" s="1071">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1">
        <v>2</v>
      </c>
      <c r="B863" s="1071">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1">
        <v>3</v>
      </c>
      <c r="B864" s="1071">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1">
        <v>4</v>
      </c>
      <c r="B865" s="1071">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1">
        <v>5</v>
      </c>
      <c r="B866" s="1071">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1">
        <v>6</v>
      </c>
      <c r="B867" s="1071">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1">
        <v>7</v>
      </c>
      <c r="B868" s="1071">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1">
        <v>8</v>
      </c>
      <c r="B869" s="1071">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1">
        <v>9</v>
      </c>
      <c r="B870" s="1071">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1">
        <v>10</v>
      </c>
      <c r="B871" s="1071">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1">
        <v>11</v>
      </c>
      <c r="B872" s="1071">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1">
        <v>12</v>
      </c>
      <c r="B873" s="1071">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1">
        <v>13</v>
      </c>
      <c r="B874" s="1071">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1">
        <v>14</v>
      </c>
      <c r="B875" s="1071">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1">
        <v>15</v>
      </c>
      <c r="B876" s="1071">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1">
        <v>16</v>
      </c>
      <c r="B877" s="1071">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1">
        <v>17</v>
      </c>
      <c r="B878" s="1071">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1">
        <v>18</v>
      </c>
      <c r="B879" s="1071">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1">
        <v>19</v>
      </c>
      <c r="B880" s="1071">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1">
        <v>20</v>
      </c>
      <c r="B881" s="1071">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1">
        <v>21</v>
      </c>
      <c r="B882" s="1071">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1">
        <v>22</v>
      </c>
      <c r="B883" s="1071">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1">
        <v>23</v>
      </c>
      <c r="B884" s="1071">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1">
        <v>24</v>
      </c>
      <c r="B885" s="1071">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1">
        <v>25</v>
      </c>
      <c r="B886" s="1071">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1">
        <v>26</v>
      </c>
      <c r="B887" s="1071">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1">
        <v>27</v>
      </c>
      <c r="B888" s="1071">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1">
        <v>28</v>
      </c>
      <c r="B889" s="1071">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1">
        <v>29</v>
      </c>
      <c r="B890" s="1071">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1">
        <v>30</v>
      </c>
      <c r="B891" s="1071">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7"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77" t="s">
        <v>462</v>
      </c>
      <c r="AD894" s="277"/>
      <c r="AE894" s="277"/>
      <c r="AF894" s="277"/>
      <c r="AG894" s="277"/>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customHeight="1" x14ac:dyDescent="0.15">
      <c r="A895" s="1071">
        <v>1</v>
      </c>
      <c r="B895" s="1071">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1">
        <v>2</v>
      </c>
      <c r="B896" s="1071">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1">
        <v>3</v>
      </c>
      <c r="B897" s="1071">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1">
        <v>4</v>
      </c>
      <c r="B898" s="1071">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1">
        <v>5</v>
      </c>
      <c r="B899" s="1071">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1">
        <v>6</v>
      </c>
      <c r="B900" s="1071">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1">
        <v>7</v>
      </c>
      <c r="B901" s="1071">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1">
        <v>8</v>
      </c>
      <c r="B902" s="1071">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1">
        <v>9</v>
      </c>
      <c r="B903" s="1071">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1">
        <v>10</v>
      </c>
      <c r="B904" s="1071">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1">
        <v>11</v>
      </c>
      <c r="B905" s="1071">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1">
        <v>12</v>
      </c>
      <c r="B906" s="1071">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1">
        <v>13</v>
      </c>
      <c r="B907" s="1071">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1">
        <v>14</v>
      </c>
      <c r="B908" s="1071">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1">
        <v>15</v>
      </c>
      <c r="B909" s="1071">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1">
        <v>16</v>
      </c>
      <c r="B910" s="1071">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1">
        <v>17</v>
      </c>
      <c r="B911" s="1071">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1">
        <v>18</v>
      </c>
      <c r="B912" s="1071">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1">
        <v>19</v>
      </c>
      <c r="B913" s="1071">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1">
        <v>20</v>
      </c>
      <c r="B914" s="1071">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1">
        <v>21</v>
      </c>
      <c r="B915" s="1071">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1">
        <v>22</v>
      </c>
      <c r="B916" s="1071">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1">
        <v>23</v>
      </c>
      <c r="B917" s="1071">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1">
        <v>24</v>
      </c>
      <c r="B918" s="1071">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1">
        <v>25</v>
      </c>
      <c r="B919" s="1071">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1">
        <v>26</v>
      </c>
      <c r="B920" s="1071">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1">
        <v>27</v>
      </c>
      <c r="B921" s="1071">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1">
        <v>28</v>
      </c>
      <c r="B922" s="1071">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1">
        <v>29</v>
      </c>
      <c r="B923" s="1071">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1">
        <v>30</v>
      </c>
      <c r="B924" s="1071">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7"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77" t="s">
        <v>462</v>
      </c>
      <c r="AD927" s="277"/>
      <c r="AE927" s="277"/>
      <c r="AF927" s="277"/>
      <c r="AG927" s="277"/>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customHeight="1" x14ac:dyDescent="0.15">
      <c r="A928" s="1071">
        <v>1</v>
      </c>
      <c r="B928" s="1071">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1">
        <v>2</v>
      </c>
      <c r="B929" s="1071">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1">
        <v>3</v>
      </c>
      <c r="B930" s="1071">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1">
        <v>4</v>
      </c>
      <c r="B931" s="1071">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1">
        <v>5</v>
      </c>
      <c r="B932" s="1071">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1">
        <v>6</v>
      </c>
      <c r="B933" s="1071">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1">
        <v>7</v>
      </c>
      <c r="B934" s="1071">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1">
        <v>8</v>
      </c>
      <c r="B935" s="1071">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1">
        <v>9</v>
      </c>
      <c r="B936" s="1071">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1">
        <v>10</v>
      </c>
      <c r="B937" s="1071">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1">
        <v>11</v>
      </c>
      <c r="B938" s="1071">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1">
        <v>12</v>
      </c>
      <c r="B939" s="1071">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1">
        <v>13</v>
      </c>
      <c r="B940" s="1071">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1">
        <v>14</v>
      </c>
      <c r="B941" s="1071">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1">
        <v>15</v>
      </c>
      <c r="B942" s="1071">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1">
        <v>16</v>
      </c>
      <c r="B943" s="1071">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1">
        <v>17</v>
      </c>
      <c r="B944" s="1071">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1">
        <v>18</v>
      </c>
      <c r="B945" s="1071">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1">
        <v>19</v>
      </c>
      <c r="B946" s="1071">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1">
        <v>20</v>
      </c>
      <c r="B947" s="1071">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1">
        <v>21</v>
      </c>
      <c r="B948" s="1071">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1">
        <v>22</v>
      </c>
      <c r="B949" s="1071">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1">
        <v>23</v>
      </c>
      <c r="B950" s="1071">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1">
        <v>24</v>
      </c>
      <c r="B951" s="1071">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1">
        <v>25</v>
      </c>
      <c r="B952" s="1071">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1">
        <v>26</v>
      </c>
      <c r="B953" s="1071">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1">
        <v>27</v>
      </c>
      <c r="B954" s="1071">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1">
        <v>28</v>
      </c>
      <c r="B955" s="1071">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1">
        <v>29</v>
      </c>
      <c r="B956" s="1071">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1">
        <v>30</v>
      </c>
      <c r="B957" s="1071">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7"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77" t="s">
        <v>462</v>
      </c>
      <c r="AD960" s="277"/>
      <c r="AE960" s="277"/>
      <c r="AF960" s="277"/>
      <c r="AG960" s="277"/>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customHeight="1" x14ac:dyDescent="0.15">
      <c r="A961" s="1071">
        <v>1</v>
      </c>
      <c r="B961" s="1071">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1">
        <v>2</v>
      </c>
      <c r="B962" s="1071">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1">
        <v>3</v>
      </c>
      <c r="B963" s="1071">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1">
        <v>4</v>
      </c>
      <c r="B964" s="1071">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1">
        <v>5</v>
      </c>
      <c r="B965" s="1071">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1">
        <v>6</v>
      </c>
      <c r="B966" s="1071">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1">
        <v>7</v>
      </c>
      <c r="B967" s="1071">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1">
        <v>8</v>
      </c>
      <c r="B968" s="1071">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1">
        <v>9</v>
      </c>
      <c r="B969" s="1071">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1">
        <v>10</v>
      </c>
      <c r="B970" s="1071">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1">
        <v>11</v>
      </c>
      <c r="B971" s="1071">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1">
        <v>12</v>
      </c>
      <c r="B972" s="1071">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1">
        <v>13</v>
      </c>
      <c r="B973" s="1071">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1">
        <v>14</v>
      </c>
      <c r="B974" s="1071">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1">
        <v>15</v>
      </c>
      <c r="B975" s="1071">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1">
        <v>16</v>
      </c>
      <c r="B976" s="1071">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1">
        <v>17</v>
      </c>
      <c r="B977" s="1071">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1">
        <v>18</v>
      </c>
      <c r="B978" s="1071">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1">
        <v>19</v>
      </c>
      <c r="B979" s="1071">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1">
        <v>20</v>
      </c>
      <c r="B980" s="1071">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1">
        <v>21</v>
      </c>
      <c r="B981" s="1071">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1">
        <v>22</v>
      </c>
      <c r="B982" s="1071">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1">
        <v>23</v>
      </c>
      <c r="B983" s="1071">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1">
        <v>24</v>
      </c>
      <c r="B984" s="1071">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1">
        <v>25</v>
      </c>
      <c r="B985" s="1071">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1">
        <v>26</v>
      </c>
      <c r="B986" s="1071">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1">
        <v>27</v>
      </c>
      <c r="B987" s="1071">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1">
        <v>28</v>
      </c>
      <c r="B988" s="1071">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1">
        <v>29</v>
      </c>
      <c r="B989" s="1071">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1">
        <v>30</v>
      </c>
      <c r="B990" s="1071">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7"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77" t="s">
        <v>462</v>
      </c>
      <c r="AD993" s="277"/>
      <c r="AE993" s="277"/>
      <c r="AF993" s="277"/>
      <c r="AG993" s="277"/>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customHeight="1" x14ac:dyDescent="0.15">
      <c r="A994" s="1071">
        <v>1</v>
      </c>
      <c r="B994" s="1071">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1">
        <v>2</v>
      </c>
      <c r="B995" s="1071">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1">
        <v>3</v>
      </c>
      <c r="B996" s="1071">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1">
        <v>4</v>
      </c>
      <c r="B997" s="1071">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1">
        <v>5</v>
      </c>
      <c r="B998" s="1071">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1">
        <v>6</v>
      </c>
      <c r="B999" s="1071">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1">
        <v>7</v>
      </c>
      <c r="B1000" s="1071">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1">
        <v>8</v>
      </c>
      <c r="B1001" s="1071">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1">
        <v>9</v>
      </c>
      <c r="B1002" s="1071">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1">
        <v>10</v>
      </c>
      <c r="B1003" s="1071">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1">
        <v>11</v>
      </c>
      <c r="B1004" s="1071">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1">
        <v>12</v>
      </c>
      <c r="B1005" s="1071">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1">
        <v>13</v>
      </c>
      <c r="B1006" s="1071">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1">
        <v>14</v>
      </c>
      <c r="B1007" s="1071">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1">
        <v>15</v>
      </c>
      <c r="B1008" s="1071">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1">
        <v>16</v>
      </c>
      <c r="B1009" s="1071">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1">
        <v>17</v>
      </c>
      <c r="B1010" s="1071">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1">
        <v>18</v>
      </c>
      <c r="B1011" s="1071">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1">
        <v>19</v>
      </c>
      <c r="B1012" s="1071">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1">
        <v>20</v>
      </c>
      <c r="B1013" s="1071">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1">
        <v>21</v>
      </c>
      <c r="B1014" s="1071">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1">
        <v>22</v>
      </c>
      <c r="B1015" s="1071">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1">
        <v>23</v>
      </c>
      <c r="B1016" s="1071">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1">
        <v>24</v>
      </c>
      <c r="B1017" s="1071">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1">
        <v>25</v>
      </c>
      <c r="B1018" s="1071">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1">
        <v>26</v>
      </c>
      <c r="B1019" s="1071">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1">
        <v>27</v>
      </c>
      <c r="B1020" s="1071">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1">
        <v>28</v>
      </c>
      <c r="B1021" s="1071">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1">
        <v>29</v>
      </c>
      <c r="B1022" s="1071">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1">
        <v>30</v>
      </c>
      <c r="B1023" s="1071">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7"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77" t="s">
        <v>462</v>
      </c>
      <c r="AD1026" s="277"/>
      <c r="AE1026" s="277"/>
      <c r="AF1026" s="277"/>
      <c r="AG1026" s="277"/>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customHeight="1" x14ac:dyDescent="0.15">
      <c r="A1027" s="1071">
        <v>1</v>
      </c>
      <c r="B1027" s="1071">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1">
        <v>2</v>
      </c>
      <c r="B1028" s="1071">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1">
        <v>3</v>
      </c>
      <c r="B1029" s="1071">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1">
        <v>4</v>
      </c>
      <c r="B1030" s="1071">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1">
        <v>5</v>
      </c>
      <c r="B1031" s="1071">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1">
        <v>6</v>
      </c>
      <c r="B1032" s="1071">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1">
        <v>7</v>
      </c>
      <c r="B1033" s="1071">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1">
        <v>8</v>
      </c>
      <c r="B1034" s="1071">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1">
        <v>9</v>
      </c>
      <c r="B1035" s="1071">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1">
        <v>10</v>
      </c>
      <c r="B1036" s="1071">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1">
        <v>11</v>
      </c>
      <c r="B1037" s="1071">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1">
        <v>12</v>
      </c>
      <c r="B1038" s="1071">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1">
        <v>13</v>
      </c>
      <c r="B1039" s="1071">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1">
        <v>14</v>
      </c>
      <c r="B1040" s="1071">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1">
        <v>15</v>
      </c>
      <c r="B1041" s="1071">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1">
        <v>16</v>
      </c>
      <c r="B1042" s="1071">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1">
        <v>17</v>
      </c>
      <c r="B1043" s="1071">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1">
        <v>18</v>
      </c>
      <c r="B1044" s="1071">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1">
        <v>19</v>
      </c>
      <c r="B1045" s="1071">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1">
        <v>20</v>
      </c>
      <c r="B1046" s="1071">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1">
        <v>21</v>
      </c>
      <c r="B1047" s="1071">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1">
        <v>22</v>
      </c>
      <c r="B1048" s="1071">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1">
        <v>23</v>
      </c>
      <c r="B1049" s="1071">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1">
        <v>24</v>
      </c>
      <c r="B1050" s="1071">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1">
        <v>25</v>
      </c>
      <c r="B1051" s="1071">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1">
        <v>26</v>
      </c>
      <c r="B1052" s="1071">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1">
        <v>27</v>
      </c>
      <c r="B1053" s="1071">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1">
        <v>28</v>
      </c>
      <c r="B1054" s="1071">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1">
        <v>29</v>
      </c>
      <c r="B1055" s="1071">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1">
        <v>30</v>
      </c>
      <c r="B1056" s="1071">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7"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77" t="s">
        <v>462</v>
      </c>
      <c r="AD1059" s="277"/>
      <c r="AE1059" s="277"/>
      <c r="AF1059" s="277"/>
      <c r="AG1059" s="277"/>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customHeight="1" x14ac:dyDescent="0.15">
      <c r="A1060" s="1071">
        <v>1</v>
      </c>
      <c r="B1060" s="1071">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1">
        <v>2</v>
      </c>
      <c r="B1061" s="1071">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1">
        <v>3</v>
      </c>
      <c r="B1062" s="1071">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1">
        <v>4</v>
      </c>
      <c r="B1063" s="1071">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1">
        <v>5</v>
      </c>
      <c r="B1064" s="1071">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1">
        <v>6</v>
      </c>
      <c r="B1065" s="1071">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1">
        <v>7</v>
      </c>
      <c r="B1066" s="1071">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1">
        <v>8</v>
      </c>
      <c r="B1067" s="1071">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1">
        <v>9</v>
      </c>
      <c r="B1068" s="1071">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1">
        <v>10</v>
      </c>
      <c r="B1069" s="1071">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1">
        <v>11</v>
      </c>
      <c r="B1070" s="1071">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1">
        <v>12</v>
      </c>
      <c r="B1071" s="1071">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1">
        <v>13</v>
      </c>
      <c r="B1072" s="1071">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1">
        <v>14</v>
      </c>
      <c r="B1073" s="1071">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1">
        <v>15</v>
      </c>
      <c r="B1074" s="1071">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1">
        <v>16</v>
      </c>
      <c r="B1075" s="1071">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1">
        <v>17</v>
      </c>
      <c r="B1076" s="1071">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1">
        <v>18</v>
      </c>
      <c r="B1077" s="1071">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1">
        <v>19</v>
      </c>
      <c r="B1078" s="1071">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1">
        <v>20</v>
      </c>
      <c r="B1079" s="1071">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1">
        <v>21</v>
      </c>
      <c r="B1080" s="1071">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1">
        <v>22</v>
      </c>
      <c r="B1081" s="1071">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1">
        <v>23</v>
      </c>
      <c r="B1082" s="1071">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1">
        <v>24</v>
      </c>
      <c r="B1083" s="1071">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1">
        <v>25</v>
      </c>
      <c r="B1084" s="1071">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1">
        <v>26</v>
      </c>
      <c r="B1085" s="1071">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1">
        <v>27</v>
      </c>
      <c r="B1086" s="1071">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1">
        <v>28</v>
      </c>
      <c r="B1087" s="1071">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1">
        <v>29</v>
      </c>
      <c r="B1088" s="1071">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1">
        <v>30</v>
      </c>
      <c r="B1089" s="1071">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7"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77" t="s">
        <v>462</v>
      </c>
      <c r="AD1092" s="277"/>
      <c r="AE1092" s="277"/>
      <c r="AF1092" s="277"/>
      <c r="AG1092" s="277"/>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customHeight="1" x14ac:dyDescent="0.15">
      <c r="A1093" s="1071">
        <v>1</v>
      </c>
      <c r="B1093" s="1071">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1">
        <v>2</v>
      </c>
      <c r="B1094" s="1071">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1">
        <v>3</v>
      </c>
      <c r="B1095" s="1071">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1">
        <v>4</v>
      </c>
      <c r="B1096" s="1071">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1">
        <v>5</v>
      </c>
      <c r="B1097" s="1071">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1">
        <v>6</v>
      </c>
      <c r="B1098" s="1071">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1">
        <v>7</v>
      </c>
      <c r="B1099" s="1071">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1">
        <v>8</v>
      </c>
      <c r="B1100" s="1071">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1">
        <v>9</v>
      </c>
      <c r="B1101" s="1071">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1">
        <v>10</v>
      </c>
      <c r="B1102" s="1071">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1">
        <v>11</v>
      </c>
      <c r="B1103" s="1071">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1">
        <v>12</v>
      </c>
      <c r="B1104" s="1071">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1">
        <v>13</v>
      </c>
      <c r="B1105" s="1071">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1">
        <v>14</v>
      </c>
      <c r="B1106" s="1071">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1">
        <v>15</v>
      </c>
      <c r="B1107" s="1071">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1">
        <v>16</v>
      </c>
      <c r="B1108" s="1071">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1">
        <v>17</v>
      </c>
      <c r="B1109" s="1071">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1">
        <v>18</v>
      </c>
      <c r="B1110" s="1071">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1">
        <v>19</v>
      </c>
      <c r="B1111" s="1071">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1">
        <v>20</v>
      </c>
      <c r="B1112" s="1071">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1">
        <v>21</v>
      </c>
      <c r="B1113" s="1071">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1">
        <v>22</v>
      </c>
      <c r="B1114" s="1071">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1">
        <v>23</v>
      </c>
      <c r="B1115" s="1071">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1">
        <v>24</v>
      </c>
      <c r="B1116" s="1071">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1">
        <v>25</v>
      </c>
      <c r="B1117" s="1071">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1">
        <v>26</v>
      </c>
      <c r="B1118" s="1071">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1">
        <v>27</v>
      </c>
      <c r="B1119" s="1071">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1">
        <v>28</v>
      </c>
      <c r="B1120" s="1071">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1">
        <v>29</v>
      </c>
      <c r="B1121" s="1071">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1">
        <v>30</v>
      </c>
      <c r="B1122" s="1071">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7"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77" t="s">
        <v>462</v>
      </c>
      <c r="AD1125" s="277"/>
      <c r="AE1125" s="277"/>
      <c r="AF1125" s="277"/>
      <c r="AG1125" s="277"/>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customHeight="1" x14ac:dyDescent="0.15">
      <c r="A1126" s="1071">
        <v>1</v>
      </c>
      <c r="B1126" s="1071">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1">
        <v>2</v>
      </c>
      <c r="B1127" s="1071">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1">
        <v>3</v>
      </c>
      <c r="B1128" s="1071">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1">
        <v>4</v>
      </c>
      <c r="B1129" s="1071">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1">
        <v>5</v>
      </c>
      <c r="B1130" s="1071">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1">
        <v>6</v>
      </c>
      <c r="B1131" s="1071">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1">
        <v>7</v>
      </c>
      <c r="B1132" s="1071">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1">
        <v>8</v>
      </c>
      <c r="B1133" s="1071">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1">
        <v>9</v>
      </c>
      <c r="B1134" s="1071">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1">
        <v>10</v>
      </c>
      <c r="B1135" s="1071">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1">
        <v>11</v>
      </c>
      <c r="B1136" s="1071">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1">
        <v>12</v>
      </c>
      <c r="B1137" s="1071">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1">
        <v>13</v>
      </c>
      <c r="B1138" s="1071">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1">
        <v>14</v>
      </c>
      <c r="B1139" s="1071">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1">
        <v>15</v>
      </c>
      <c r="B1140" s="1071">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1">
        <v>16</v>
      </c>
      <c r="B1141" s="1071">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1">
        <v>17</v>
      </c>
      <c r="B1142" s="1071">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1">
        <v>18</v>
      </c>
      <c r="B1143" s="1071">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1">
        <v>19</v>
      </c>
      <c r="B1144" s="1071">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1">
        <v>20</v>
      </c>
      <c r="B1145" s="1071">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1">
        <v>21</v>
      </c>
      <c r="B1146" s="1071">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1">
        <v>22</v>
      </c>
      <c r="B1147" s="1071">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1">
        <v>23</v>
      </c>
      <c r="B1148" s="1071">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1">
        <v>24</v>
      </c>
      <c r="B1149" s="1071">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1">
        <v>25</v>
      </c>
      <c r="B1150" s="1071">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1">
        <v>26</v>
      </c>
      <c r="B1151" s="1071">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1">
        <v>27</v>
      </c>
      <c r="B1152" s="1071">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1">
        <v>28</v>
      </c>
      <c r="B1153" s="1071">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1">
        <v>29</v>
      </c>
      <c r="B1154" s="1071">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1">
        <v>30</v>
      </c>
      <c r="B1155" s="1071">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7"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77" t="s">
        <v>462</v>
      </c>
      <c r="AD1158" s="277"/>
      <c r="AE1158" s="277"/>
      <c r="AF1158" s="277"/>
      <c r="AG1158" s="277"/>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customHeight="1" x14ac:dyDescent="0.15">
      <c r="A1159" s="1071">
        <v>1</v>
      </c>
      <c r="B1159" s="1071">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1">
        <v>2</v>
      </c>
      <c r="B1160" s="1071">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1">
        <v>3</v>
      </c>
      <c r="B1161" s="1071">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1">
        <v>4</v>
      </c>
      <c r="B1162" s="1071">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1">
        <v>5</v>
      </c>
      <c r="B1163" s="1071">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1">
        <v>6</v>
      </c>
      <c r="B1164" s="1071">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1">
        <v>7</v>
      </c>
      <c r="B1165" s="1071">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1">
        <v>8</v>
      </c>
      <c r="B1166" s="1071">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1">
        <v>9</v>
      </c>
      <c r="B1167" s="1071">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1">
        <v>10</v>
      </c>
      <c r="B1168" s="1071">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1">
        <v>11</v>
      </c>
      <c r="B1169" s="1071">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1">
        <v>12</v>
      </c>
      <c r="B1170" s="1071">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1">
        <v>13</v>
      </c>
      <c r="B1171" s="1071">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1">
        <v>14</v>
      </c>
      <c r="B1172" s="1071">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1">
        <v>15</v>
      </c>
      <c r="B1173" s="1071">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1">
        <v>16</v>
      </c>
      <c r="B1174" s="1071">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1">
        <v>17</v>
      </c>
      <c r="B1175" s="1071">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1">
        <v>18</v>
      </c>
      <c r="B1176" s="1071">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1">
        <v>19</v>
      </c>
      <c r="B1177" s="1071">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1">
        <v>20</v>
      </c>
      <c r="B1178" s="1071">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1">
        <v>21</v>
      </c>
      <c r="B1179" s="1071">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1">
        <v>22</v>
      </c>
      <c r="B1180" s="1071">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1">
        <v>23</v>
      </c>
      <c r="B1181" s="1071">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1">
        <v>24</v>
      </c>
      <c r="B1182" s="1071">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1">
        <v>25</v>
      </c>
      <c r="B1183" s="1071">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1">
        <v>26</v>
      </c>
      <c r="B1184" s="1071">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1">
        <v>27</v>
      </c>
      <c r="B1185" s="1071">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1">
        <v>28</v>
      </c>
      <c r="B1186" s="1071">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1">
        <v>29</v>
      </c>
      <c r="B1187" s="1071">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1">
        <v>30</v>
      </c>
      <c r="B1188" s="1071">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7"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77" t="s">
        <v>462</v>
      </c>
      <c r="AD1191" s="277"/>
      <c r="AE1191" s="277"/>
      <c r="AF1191" s="277"/>
      <c r="AG1191" s="277"/>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customHeight="1" x14ac:dyDescent="0.15">
      <c r="A1192" s="1071">
        <v>1</v>
      </c>
      <c r="B1192" s="1071">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1">
        <v>2</v>
      </c>
      <c r="B1193" s="1071">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1">
        <v>3</v>
      </c>
      <c r="B1194" s="1071">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1">
        <v>4</v>
      </c>
      <c r="B1195" s="1071">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1">
        <v>5</v>
      </c>
      <c r="B1196" s="1071">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1">
        <v>6</v>
      </c>
      <c r="B1197" s="1071">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1">
        <v>7</v>
      </c>
      <c r="B1198" s="1071">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1">
        <v>8</v>
      </c>
      <c r="B1199" s="1071">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1">
        <v>9</v>
      </c>
      <c r="B1200" s="1071">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1">
        <v>10</v>
      </c>
      <c r="B1201" s="1071">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1">
        <v>11</v>
      </c>
      <c r="B1202" s="1071">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1">
        <v>12</v>
      </c>
      <c r="B1203" s="1071">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1">
        <v>13</v>
      </c>
      <c r="B1204" s="1071">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1">
        <v>14</v>
      </c>
      <c r="B1205" s="1071">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1">
        <v>15</v>
      </c>
      <c r="B1206" s="1071">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1">
        <v>16</v>
      </c>
      <c r="B1207" s="1071">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1">
        <v>17</v>
      </c>
      <c r="B1208" s="1071">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1">
        <v>18</v>
      </c>
      <c r="B1209" s="1071">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1">
        <v>19</v>
      </c>
      <c r="B1210" s="1071">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1">
        <v>20</v>
      </c>
      <c r="B1211" s="1071">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1">
        <v>21</v>
      </c>
      <c r="B1212" s="1071">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1">
        <v>22</v>
      </c>
      <c r="B1213" s="1071">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1">
        <v>23</v>
      </c>
      <c r="B1214" s="1071">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1">
        <v>24</v>
      </c>
      <c r="B1215" s="1071">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1">
        <v>25</v>
      </c>
      <c r="B1216" s="1071">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1">
        <v>26</v>
      </c>
      <c r="B1217" s="1071">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1">
        <v>27</v>
      </c>
      <c r="B1218" s="1071">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1">
        <v>28</v>
      </c>
      <c r="B1219" s="1071">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1">
        <v>29</v>
      </c>
      <c r="B1220" s="1071">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1">
        <v>30</v>
      </c>
      <c r="B1221" s="1071">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7"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77" t="s">
        <v>462</v>
      </c>
      <c r="AD1224" s="277"/>
      <c r="AE1224" s="277"/>
      <c r="AF1224" s="277"/>
      <c r="AG1224" s="277"/>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customHeight="1" x14ac:dyDescent="0.15">
      <c r="A1225" s="1071">
        <v>1</v>
      </c>
      <c r="B1225" s="1071">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1">
        <v>2</v>
      </c>
      <c r="B1226" s="1071">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1">
        <v>3</v>
      </c>
      <c r="B1227" s="1071">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1">
        <v>4</v>
      </c>
      <c r="B1228" s="1071">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1">
        <v>5</v>
      </c>
      <c r="B1229" s="1071">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1">
        <v>6</v>
      </c>
      <c r="B1230" s="1071">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1">
        <v>7</v>
      </c>
      <c r="B1231" s="1071">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1">
        <v>8</v>
      </c>
      <c r="B1232" s="1071">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1">
        <v>9</v>
      </c>
      <c r="B1233" s="1071">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1">
        <v>10</v>
      </c>
      <c r="B1234" s="1071">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1">
        <v>11</v>
      </c>
      <c r="B1235" s="1071">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1">
        <v>12</v>
      </c>
      <c r="B1236" s="1071">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1">
        <v>13</v>
      </c>
      <c r="B1237" s="1071">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1">
        <v>14</v>
      </c>
      <c r="B1238" s="1071">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1">
        <v>15</v>
      </c>
      <c r="B1239" s="1071">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1">
        <v>16</v>
      </c>
      <c r="B1240" s="1071">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1">
        <v>17</v>
      </c>
      <c r="B1241" s="1071">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1">
        <v>18</v>
      </c>
      <c r="B1242" s="1071">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1">
        <v>19</v>
      </c>
      <c r="B1243" s="1071">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1">
        <v>20</v>
      </c>
      <c r="B1244" s="1071">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1">
        <v>21</v>
      </c>
      <c r="B1245" s="1071">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1">
        <v>22</v>
      </c>
      <c r="B1246" s="1071">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1">
        <v>23</v>
      </c>
      <c r="B1247" s="1071">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1">
        <v>24</v>
      </c>
      <c r="B1248" s="1071">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1">
        <v>25</v>
      </c>
      <c r="B1249" s="1071">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1">
        <v>26</v>
      </c>
      <c r="B1250" s="1071">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1">
        <v>27</v>
      </c>
      <c r="B1251" s="1071">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1">
        <v>28</v>
      </c>
      <c r="B1252" s="1071">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1">
        <v>29</v>
      </c>
      <c r="B1253" s="1071">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1">
        <v>30</v>
      </c>
      <c r="B1254" s="1071">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7"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77" t="s">
        <v>462</v>
      </c>
      <c r="AD1257" s="277"/>
      <c r="AE1257" s="277"/>
      <c r="AF1257" s="277"/>
      <c r="AG1257" s="277"/>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customHeight="1" x14ac:dyDescent="0.15">
      <c r="A1258" s="1071">
        <v>1</v>
      </c>
      <c r="B1258" s="1071">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1">
        <v>2</v>
      </c>
      <c r="B1259" s="1071">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1">
        <v>3</v>
      </c>
      <c r="B1260" s="1071">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1">
        <v>4</v>
      </c>
      <c r="B1261" s="1071">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1">
        <v>5</v>
      </c>
      <c r="B1262" s="1071">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1">
        <v>6</v>
      </c>
      <c r="B1263" s="1071">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1">
        <v>7</v>
      </c>
      <c r="B1264" s="1071">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1">
        <v>8</v>
      </c>
      <c r="B1265" s="1071">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1">
        <v>9</v>
      </c>
      <c r="B1266" s="1071">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1">
        <v>10</v>
      </c>
      <c r="B1267" s="1071">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1">
        <v>11</v>
      </c>
      <c r="B1268" s="1071">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1">
        <v>12</v>
      </c>
      <c r="B1269" s="1071">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1">
        <v>13</v>
      </c>
      <c r="B1270" s="1071">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1">
        <v>14</v>
      </c>
      <c r="B1271" s="1071">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1">
        <v>15</v>
      </c>
      <c r="B1272" s="1071">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1">
        <v>16</v>
      </c>
      <c r="B1273" s="1071">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1">
        <v>17</v>
      </c>
      <c r="B1274" s="1071">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1">
        <v>18</v>
      </c>
      <c r="B1275" s="1071">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1">
        <v>19</v>
      </c>
      <c r="B1276" s="1071">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1">
        <v>20</v>
      </c>
      <c r="B1277" s="1071">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1">
        <v>21</v>
      </c>
      <c r="B1278" s="1071">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1">
        <v>22</v>
      </c>
      <c r="B1279" s="1071">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1">
        <v>23</v>
      </c>
      <c r="B1280" s="1071">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1">
        <v>24</v>
      </c>
      <c r="B1281" s="1071">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1">
        <v>25</v>
      </c>
      <c r="B1282" s="1071">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1">
        <v>26</v>
      </c>
      <c r="B1283" s="1071">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1">
        <v>27</v>
      </c>
      <c r="B1284" s="1071">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1">
        <v>28</v>
      </c>
      <c r="B1285" s="1071">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1">
        <v>29</v>
      </c>
      <c r="B1286" s="1071">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1">
        <v>30</v>
      </c>
      <c r="B1287" s="1071">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7"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77" t="s">
        <v>462</v>
      </c>
      <c r="AD1290" s="277"/>
      <c r="AE1290" s="277"/>
      <c r="AF1290" s="277"/>
      <c r="AG1290" s="277"/>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customHeight="1" x14ac:dyDescent="0.15">
      <c r="A1291" s="1071">
        <v>1</v>
      </c>
      <c r="B1291" s="1071">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1">
        <v>2</v>
      </c>
      <c r="B1292" s="1071">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1">
        <v>3</v>
      </c>
      <c r="B1293" s="1071">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1">
        <v>4</v>
      </c>
      <c r="B1294" s="1071">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1">
        <v>5</v>
      </c>
      <c r="B1295" s="1071">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1">
        <v>6</v>
      </c>
      <c r="B1296" s="1071">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1">
        <v>7</v>
      </c>
      <c r="B1297" s="1071">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1">
        <v>8</v>
      </c>
      <c r="B1298" s="1071">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1">
        <v>9</v>
      </c>
      <c r="B1299" s="1071">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1">
        <v>10</v>
      </c>
      <c r="B1300" s="1071">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1">
        <v>11</v>
      </c>
      <c r="B1301" s="1071">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1">
        <v>12</v>
      </c>
      <c r="B1302" s="1071">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1">
        <v>13</v>
      </c>
      <c r="B1303" s="1071">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1">
        <v>14</v>
      </c>
      <c r="B1304" s="1071">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1">
        <v>15</v>
      </c>
      <c r="B1305" s="1071">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1">
        <v>16</v>
      </c>
      <c r="B1306" s="1071">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1">
        <v>17</v>
      </c>
      <c r="B1307" s="1071">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1">
        <v>18</v>
      </c>
      <c r="B1308" s="1071">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1">
        <v>19</v>
      </c>
      <c r="B1309" s="1071">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1">
        <v>20</v>
      </c>
      <c r="B1310" s="1071">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1">
        <v>21</v>
      </c>
      <c r="B1311" s="1071">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1">
        <v>22</v>
      </c>
      <c r="B1312" s="1071">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1">
        <v>23</v>
      </c>
      <c r="B1313" s="1071">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1">
        <v>24</v>
      </c>
      <c r="B1314" s="1071">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1">
        <v>25</v>
      </c>
      <c r="B1315" s="1071">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1">
        <v>26</v>
      </c>
      <c r="B1316" s="1071">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1">
        <v>27</v>
      </c>
      <c r="B1317" s="1071">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1">
        <v>28</v>
      </c>
      <c r="B1318" s="1071">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1">
        <v>29</v>
      </c>
      <c r="B1319" s="1071">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1">
        <v>30</v>
      </c>
      <c r="B1320" s="1071">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2019-07-12T02:41:34Z</cp:lastPrinted>
  <dcterms:created xsi:type="dcterms:W3CDTF">2012-03-13T00:50:25Z</dcterms:created>
  <dcterms:modified xsi:type="dcterms:W3CDTF">2019-07-16T07:18:41Z</dcterms:modified>
</cp:coreProperties>
</file>