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別紙2!$A$1:$AX$107</definedName>
    <definedName name="_xlnm.Print_Area" localSheetId="4">別紙3!$A$1:$AX$298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62" i="3" l="1"/>
  <c r="AI62" i="3"/>
  <c r="AE62" i="3"/>
  <c r="AM27" i="5" l="1"/>
  <c r="AM20" i="5" l="1"/>
  <c r="AM13" i="5"/>
  <c r="AM6" i="5"/>
  <c r="AM55" i="3" l="1"/>
  <c r="AI55" i="3"/>
  <c r="AE55" i="3"/>
  <c r="AM41" i="3" l="1"/>
  <c r="AM48" i="3" l="1"/>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<sst xmlns="http://schemas.openxmlformats.org/spreadsheetml/2006/main" count="3183" uniqueCount="801">
  <si>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</si>
  <si>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</si>
  <si>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</si>
  <si>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</si>
  <si>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</si>
  <si>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</si>
  <si>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</si>
  <si>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</si>
  <si>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</si>
  <si>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</si>
  <si>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</si>
  <si>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</si>
  <si>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</si>
  <si>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</si>
  <si>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</si>
  <si>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</si>
  <si>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</si>
  <si>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</si>
  <si>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</si>
  <si>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</si>
  <si>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</si>
  <si>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</si>
  <si>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</si>
  <si>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</si>
  <si>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</si>
  <si>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</si>
  <si>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</si>
  <si>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</si>
  <si>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</si>
  <si>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</si>
  <si>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</si>
  <si>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</si>
  <si>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</si>
  <si>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</si>
  <si>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</si>
  <si>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</si>
  <si>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</si>
  <si>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</si>
  <si>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</si>
  <si>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</si>
  <si>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</si>
  <si>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</si>
  <si>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</si>
  <si>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</si>
  <si>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</si>
  <si>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</si>
  <si>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</si>
  <si>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</si>
  <si>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</si>
  <si>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</si>
  <si>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</si>
  <si>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</si>
  <si>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</si>
  <si>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</si>
  <si>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</si>
  <si>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</si>
  <si>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</si>
  <si>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</si>
  <si>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</si>
  <si>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</si>
  <si>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</si>
  <si>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</si>
  <si>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</si>
  <si>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</si>
  <si>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</si>
  <si>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</si>
  <si>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</si>
  <si>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</si>
  <si>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</si>
  <si>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</si>
  <si>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</si>
  <si>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</si>
  <si>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</si>
  <si>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</si>
  <si>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</si>
  <si>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</si>
  <si>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</si>
  <si>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</si>
  <si>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</si>
  <si>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</si>
  <si>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</si>
  <si>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</si>
  <si>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</si>
  <si>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</si>
  <si>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</si>
  <si>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</si>
  <si>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</si>
  <si>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</si>
  <si>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</si>
  <si>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</si>
  <si>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</si>
  <si>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</si>
  <si>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</si>
  <si>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</si>
  <si>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</si>
  <si>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</si>
  <si>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</si>
  <si>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</si>
  <si>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</si>
  <si>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</si>
  <si>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</si>
  <si>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</si>
  <si>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</si>
  <si>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</si>
  <si>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</si>
  <si>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</si>
  <si>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</si>
  <si>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</si>
  <si>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</si>
  <si>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</si>
  <si>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</si>
  <si>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</si>
  <si>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</si>
  <si>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</si>
  <si>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</si>
  <si>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</si>
  <si>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</si>
  <si>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</si>
  <si>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</si>
  <si>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</si>
  <si>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</si>
  <si>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</si>
  <si>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</si>
  <si>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</si>
  <si>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</si>
  <si>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</si>
  <si>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</si>
  <si>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</si>
  <si>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</si>
  <si>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</si>
  <si>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</si>
  <si>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</si>
  <si>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</si>
  <si>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</si>
  <si>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</si>
  <si>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</si>
  <si>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</si>
  <si>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</si>
  <si>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</si>
  <si>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</si>
  <si>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</si>
  <si>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</si>
  <si>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</si>
  <si>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</si>
  <si>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</si>
  <si>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</si>
  <si>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</si>
  <si>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</si>
  <si>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</si>
  <si>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</si>
  <si>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</si>
  <si>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</si>
  <si>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</si>
  <si>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</si>
  <si>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</si>
  <si>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</si>
  <si>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</si>
  <si>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</si>
  <si>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</si>
  <si>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</si>
  <si>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</si>
  <si>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</si>
  <si>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</si>
  <si>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</si>
  <si>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</si>
  <si>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</si>
  <si>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</si>
  <si>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</si>
  <si>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</si>
  <si>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</si>
  <si>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</si>
  <si>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</si>
  <si>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</si>
  <si>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</si>
  <si>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</si>
  <si>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</si>
  <si>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</si>
  <si>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</si>
  <si>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</si>
  <si>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</si>
  <si>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</si>
  <si>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</si>
  <si>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</si>
  <si>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</si>
  <si>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</si>
  <si>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</si>
  <si>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</si>
  <si>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</si>
  <si>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</si>
  <si>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</si>
  <si>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</si>
  <si>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</si>
  <si>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</si>
  <si>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</si>
  <si>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</si>
  <si>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</si>
  <si>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</si>
  <si>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</si>
  <si>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</si>
  <si>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</si>
  <si>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</si>
  <si>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</si>
  <si>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</si>
  <si>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</si>
  <si>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</si>
  <si>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</si>
  <si>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</si>
  <si>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</si>
  <si>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</si>
  <si>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</si>
  <si>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</si>
  <si>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</si>
  <si>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</si>
  <si>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</si>
  <si>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</si>
  <si>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</si>
  <si>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</si>
  <si>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</si>
  <si>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</si>
  <si>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</si>
  <si>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</si>
  <si>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</si>
  <si>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</si>
  <si>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</si>
  <si>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</si>
  <si>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</si>
  <si>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</si>
  <si>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</si>
  <si>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</si>
  <si>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</si>
  <si>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</si>
  <si>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</si>
  <si>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</si>
  <si>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</si>
  <si>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</si>
  <si>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</si>
  <si>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</si>
  <si>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</si>
  <si>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</si>
  <si>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</si>
  <si>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</si>
  <si>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</si>
  <si>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</si>
  <si>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</si>
  <si>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</si>
  <si>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</si>
  <si>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</si>
  <si>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</si>
  <si>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</si>
  <si>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</si>
  <si>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</si>
  <si>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</si>
  <si>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</si>
  <si>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</si>
  <si>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</si>
  <si>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</si>
  <si>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</si>
  <si>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</si>
  <si>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</si>
  <si>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</si>
  <si>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</si>
  <si>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</si>
  <si>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</si>
  <si>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</si>
  <si>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</si>
  <si>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</si>
  <si>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</si>
  <si>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</si>
  <si>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</si>
  <si>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</si>
  <si>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</si>
  <si>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</si>
  <si>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</si>
  <si>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</si>
  <si>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</si>
  <si>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</si>
  <si>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</si>
  <si>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</si>
  <si>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</si>
  <si>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</si>
  <si>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</si>
  <si>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</si>
  <si>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</si>
  <si>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</si>
  <si>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</si>
  <si>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</si>
  <si>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</si>
  <si>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</si>
  <si>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</si>
  <si>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</si>
  <si>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</si>
  <si>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</si>
  <si>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</si>
  <si>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</si>
  <si>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</si>
  <si>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</si>
  <si>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</si>
  <si>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</si>
  <si>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</si>
  <si>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</si>
  <si>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</si>
  <si>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</si>
  <si>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</si>
  <si>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</si>
  <si>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</si>
  <si>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</si>
  <si>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</si>
  <si>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</si>
  <si>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</si>
  <si>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</si>
  <si>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</si>
  <si>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</si>
  <si>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</si>
  <si>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</si>
  <si>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</si>
  <si>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</si>
  <si>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</si>
  <si>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</si>
  <si>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</si>
  <si>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</si>
  <si>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</si>
  <si>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</si>
  <si>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</si>
  <si>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</si>
  <si>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</si>
  <si>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</si>
  <si>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</si>
  <si>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</si>
  <si>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</si>
  <si>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</si>
  <si>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</si>
  <si>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</si>
  <si>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</si>
  <si>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</si>
  <si>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</si>
  <si>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</si>
  <si>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</si>
  <si>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</si>
  <si>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</si>
  <si>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</si>
  <si>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</si>
  <si>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</si>
  <si>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</si>
  <si>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</si>
  <si>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</si>
  <si>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</si>
  <si>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</si>
  <si>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</si>
  <si>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</si>
  <si>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</si>
  <si>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</si>
  <si>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</si>
  <si>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</si>
  <si>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</si>
  <si>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</si>
  <si>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</si>
  <si>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</si>
  <si>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</si>
  <si>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</si>
  <si>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</si>
  <si>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</si>
  <si>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</si>
  <si>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</si>
  <si>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</si>
  <si>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</si>
  <si>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</si>
  <si>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</si>
  <si>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</si>
  <si>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</si>
  <si>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</si>
  <si>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</si>
  <si>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</si>
  <si>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</si>
  <si>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</si>
  <si>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</si>
  <si>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</si>
  <si>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</si>
  <si>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</si>
  <si>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</si>
  <si>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</si>
  <si>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</si>
  <si>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</si>
  <si>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</si>
  <si>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</si>
  <si>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</si>
  <si>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</si>
  <si>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</si>
  <si>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</si>
  <si>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</si>
  <si>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</si>
  <si>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</si>
  <si>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</si>
  <si>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</si>
  <si>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</si>
  <si>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</si>
  <si>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</si>
  <si>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</si>
  <si>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</si>
  <si>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</si>
  <si>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</si>
  <si>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</si>
  <si>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</si>
  <si>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</si>
  <si>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</si>
  <si>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</si>
  <si>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</si>
  <si>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</si>
  <si>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</si>
  <si>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</si>
  <si>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</si>
  <si>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</si>
  <si>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</si>
  <si>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</si>
  <si>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</si>
  <si>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</si>
  <si>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</si>
  <si>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</si>
  <si>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</si>
  <si>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</si>
  <si>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</si>
  <si>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</si>
  <si>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</si>
  <si>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</si>
  <si>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</si>
  <si>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</si>
  <si>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</si>
  <si>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</si>
  <si>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</si>
  <si>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</si>
  <si>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</si>
  <si>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</si>
  <si>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</si>
  <si>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</si>
  <si>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</si>
  <si>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</si>
  <si>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</si>
  <si>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</si>
  <si>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</si>
  <si>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</si>
  <si>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</si>
  <si>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</si>
  <si>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</si>
  <si>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</si>
  <si>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</si>
  <si>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</si>
  <si>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</si>
  <si>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</si>
  <si>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</si>
  <si>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</si>
  <si>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</si>
  <si>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</si>
  <si>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</si>
  <si>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</si>
  <si>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</si>
  <si>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</si>
  <si>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</si>
  <si>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</si>
  <si>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</si>
  <si>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</si>
  <si>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</si>
  <si>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</si>
  <si>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</si>
  <si>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</si>
  <si>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</si>
  <si>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</si>
  <si>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</si>
  <si>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</si>
  <si>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</si>
  <si>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</si>
  <si>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</si>
  <si>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</si>
  <si>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</si>
  <si>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</si>
  <si>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</si>
  <si>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</si>
  <si>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</si>
  <si>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</si>
  <si>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</si>
  <si>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</si>
  <si>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</si>
  <si>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</si>
  <si>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</si>
  <si>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</si>
  <si>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</si>
  <si>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</si>
  <si>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</si>
  <si>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</si>
  <si>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</si>
  <si>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</si>
  <si>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</si>
  <si>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</si>
  <si>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</si>
  <si>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</si>
  <si>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</si>
  <si>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</si>
  <si>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</si>
  <si>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</si>
  <si>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</si>
  <si>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</si>
  <si>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</si>
  <si>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</si>
  <si>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</si>
  <si>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</si>
  <si>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</si>
  <si>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</si>
  <si>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</si>
  <si>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</si>
  <si>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</si>
  <si>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</si>
  <si>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</si>
  <si>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</si>
  <si>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</si>
  <si>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</si>
  <si>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</si>
  <si>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</si>
  <si>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</si>
  <si>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</si>
  <si>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</si>
  <si>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</si>
  <si>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</si>
  <si>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</si>
  <si>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</si>
  <si>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</si>
  <si>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</si>
  <si>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</si>
  <si>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</si>
  <si>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</si>
  <si>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</si>
  <si>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</si>
  <si>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</si>
  <si>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</si>
  <si>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</si>
  <si>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</si>
  <si>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</si>
  <si>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</si>
  <si>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</si>
  <si>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</si>
  <si>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</si>
  <si>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</si>
  <si>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</si>
  <si>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</si>
  <si>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</si>
  <si>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</si>
  <si>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</si>
  <si>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</si>
  <si>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</si>
  <si>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</si>
  <si>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</si>
  <si>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</si>
  <si>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</si>
  <si>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</si>
  <si>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</si>
  <si>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</si>
  <si>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</si>
  <si>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</si>
  <si>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</si>
  <si>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</si>
  <si>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</si>
  <si>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</si>
  <si>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</si>
  <si>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</si>
  <si>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</si>
  <si>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</si>
  <si>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</si>
  <si>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</si>
  <si>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プラントシミュレータ研修事業</t>
    <phoneticPr fontId="5"/>
  </si>
  <si>
    <t>原子力安全人材育成センター</t>
    <phoneticPr fontId="5"/>
  </si>
  <si>
    <t>原子炉技術研修課</t>
    <phoneticPr fontId="5"/>
  </si>
  <si>
    <t>○</t>
  </si>
  <si>
    <t>特別会計に関する法律第85条第6項
特別会計に関する法律施行令第51条第7項第3号</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</si>
  <si>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</si>
  <si>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原子炉技術研修課長　
渡部　和之</t>
    <rPh sb="11" eb="13">
      <t>ワタベ</t>
    </rPh>
    <rPh sb="14" eb="16">
      <t>カズユキ</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</si>
  <si>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</si>
  <si>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原子力の安全確保に向けた技術・人材基盤の構築</t>
    <rPh sb="0" eb="3">
      <t>ゲンシリョク</t>
    </rPh>
    <rPh sb="4" eb="6">
      <t>アンゼン</t>
    </rPh>
    <rPh sb="6" eb="8">
      <t>カクホ</t>
    </rPh>
    <rPh sb="9" eb="10">
      <t>ム</t>
    </rPh>
    <rPh sb="12" eb="14">
      <t>ギジュツ</t>
    </rPh>
    <rPh sb="15" eb="17">
      <t>ジンザイ</t>
    </rPh>
    <rPh sb="17" eb="19">
      <t>キバン</t>
    </rPh>
    <rPh sb="20" eb="22">
      <t>コウチク</t>
    </rPh>
    <phoneticPr fontId="5"/>
  </si>
  <si>
    <t>有</t>
  </si>
  <si>
    <t>‐</t>
  </si>
  <si>
    <t>原子力の安全確保は、組織の発足経緯を踏まえ独立性を持つ国の規制機関として責任を持つことが必要で有り、安全確保に向けた人材育成を地方自治体、民間等に委ねることは適切でない。</t>
    <rPh sb="0" eb="3">
      <t>ゲンシリョク</t>
    </rPh>
    <rPh sb="4" eb="6">
      <t>アンゼン</t>
    </rPh>
    <rPh sb="6" eb="8">
      <t>カクホ</t>
    </rPh>
    <rPh sb="10" eb="12">
      <t>ソシキ</t>
    </rPh>
    <rPh sb="13" eb="15">
      <t>ホッソク</t>
    </rPh>
    <rPh sb="15" eb="17">
      <t>ケイイ</t>
    </rPh>
    <rPh sb="18" eb="19">
      <t>フ</t>
    </rPh>
    <rPh sb="21" eb="24">
      <t>ドクリツセイ</t>
    </rPh>
    <rPh sb="25" eb="26">
      <t>モ</t>
    </rPh>
    <rPh sb="27" eb="28">
      <t>クニ</t>
    </rPh>
    <rPh sb="29" eb="31">
      <t>キセイ</t>
    </rPh>
    <rPh sb="31" eb="33">
      <t>キカン</t>
    </rPh>
    <rPh sb="36" eb="38">
      <t>セキニン</t>
    </rPh>
    <rPh sb="39" eb="40">
      <t>モ</t>
    </rPh>
    <rPh sb="44" eb="46">
      <t>ヒツヨウ</t>
    </rPh>
    <rPh sb="47" eb="48">
      <t>ア</t>
    </rPh>
    <rPh sb="50" eb="52">
      <t>アンゼン</t>
    </rPh>
    <rPh sb="52" eb="54">
      <t>カクホ</t>
    </rPh>
    <rPh sb="55" eb="56">
      <t>ム</t>
    </rPh>
    <rPh sb="58" eb="60">
      <t>ジンザイ</t>
    </rPh>
    <rPh sb="60" eb="62">
      <t>イクセイ</t>
    </rPh>
    <rPh sb="63" eb="65">
      <t>チホウ</t>
    </rPh>
    <rPh sb="65" eb="68">
      <t>ジチタイ</t>
    </rPh>
    <rPh sb="69" eb="71">
      <t>ミンカン</t>
    </rPh>
    <rPh sb="71" eb="72">
      <t>トウ</t>
    </rPh>
    <rPh sb="73" eb="74">
      <t>ユダ</t>
    </rPh>
    <rPh sb="79" eb="81">
      <t>テキセツ</t>
    </rPh>
    <phoneticPr fontId="5"/>
  </si>
  <si>
    <t>高度な科学的・技術的専門性が求められる組織として、原子力の検査等の安全規制に携わる人材の育成は不可欠で有り、検査審査人材の能力向上は国民や社会のニーズに合致する。</t>
    <rPh sb="0" eb="2">
      <t>コウド</t>
    </rPh>
    <rPh sb="3" eb="6">
      <t>カガクテキ</t>
    </rPh>
    <rPh sb="7" eb="10">
      <t>ギジュツテキ</t>
    </rPh>
    <rPh sb="10" eb="13">
      <t>センモンセイ</t>
    </rPh>
    <rPh sb="14" eb="15">
      <t>モト</t>
    </rPh>
    <rPh sb="19" eb="21">
      <t>ソシキ</t>
    </rPh>
    <rPh sb="25" eb="28">
      <t>ゲンシリョク</t>
    </rPh>
    <rPh sb="29" eb="31">
      <t>ケンサ</t>
    </rPh>
    <rPh sb="31" eb="32">
      <t>トウ</t>
    </rPh>
    <rPh sb="33" eb="35">
      <t>アンゼン</t>
    </rPh>
    <rPh sb="35" eb="37">
      <t>キセイ</t>
    </rPh>
    <rPh sb="38" eb="39">
      <t>タズサ</t>
    </rPh>
    <rPh sb="41" eb="43">
      <t>ジンザイ</t>
    </rPh>
    <rPh sb="44" eb="46">
      <t>イクセイ</t>
    </rPh>
    <rPh sb="47" eb="50">
      <t>フカケツ</t>
    </rPh>
    <rPh sb="51" eb="52">
      <t>ア</t>
    </rPh>
    <rPh sb="54" eb="56">
      <t>ケンサ</t>
    </rPh>
    <rPh sb="56" eb="58">
      <t>シンサ</t>
    </rPh>
    <rPh sb="58" eb="60">
      <t>ジンザイ</t>
    </rPh>
    <rPh sb="61" eb="63">
      <t>ノウリョク</t>
    </rPh>
    <rPh sb="63" eb="65">
      <t>コウジョウ</t>
    </rPh>
    <rPh sb="66" eb="68">
      <t>コクミン</t>
    </rPh>
    <rPh sb="69" eb="71">
      <t>シャカイ</t>
    </rPh>
    <rPh sb="76" eb="78">
      <t>ガッチ</t>
    </rPh>
    <phoneticPr fontId="5"/>
  </si>
  <si>
    <t>原子力に対する確かな規制を行うためには、国が責任を持って専門能力を有する人材を育成することが必要で有り、優先度の高い事業である。</t>
    <rPh sb="0" eb="3">
      <t>ゲンシリョク</t>
    </rPh>
    <rPh sb="4" eb="5">
      <t>タイ</t>
    </rPh>
    <rPh sb="7" eb="8">
      <t>タシ</t>
    </rPh>
    <rPh sb="10" eb="12">
      <t>キセイ</t>
    </rPh>
    <rPh sb="13" eb="14">
      <t>オコナ</t>
    </rPh>
    <rPh sb="20" eb="21">
      <t>クニ</t>
    </rPh>
    <rPh sb="22" eb="24">
      <t>セキニン</t>
    </rPh>
    <rPh sb="25" eb="26">
      <t>モ</t>
    </rPh>
    <rPh sb="28" eb="30">
      <t>センモン</t>
    </rPh>
    <rPh sb="30" eb="32">
      <t>ノウリョク</t>
    </rPh>
    <rPh sb="33" eb="34">
      <t>ユウ</t>
    </rPh>
    <rPh sb="36" eb="38">
      <t>ジンザイ</t>
    </rPh>
    <rPh sb="39" eb="41">
      <t>イクセイ</t>
    </rPh>
    <rPh sb="46" eb="48">
      <t>ヒツヨウ</t>
    </rPh>
    <rPh sb="49" eb="50">
      <t>ア</t>
    </rPh>
    <rPh sb="52" eb="55">
      <t>ユウセンド</t>
    </rPh>
    <rPh sb="56" eb="57">
      <t>タカ</t>
    </rPh>
    <rPh sb="58" eb="60">
      <t>ジギョウ</t>
    </rPh>
    <phoneticPr fontId="5"/>
  </si>
  <si>
    <t>本事業は、国の原子力安全確保のため、原子力規制委員会職員自らの能力・専門性向上のため行う者で有り、国が全額負担することが妥当である。</t>
    <rPh sb="0" eb="1">
      <t>ホン</t>
    </rPh>
    <rPh sb="1" eb="3">
      <t>ジギョウ</t>
    </rPh>
    <rPh sb="5" eb="6">
      <t>クニ</t>
    </rPh>
    <rPh sb="7" eb="10">
      <t>ゲンシリョク</t>
    </rPh>
    <rPh sb="10" eb="12">
      <t>アンゼン</t>
    </rPh>
    <rPh sb="12" eb="14">
      <t>カクホ</t>
    </rPh>
    <rPh sb="18" eb="21">
      <t>ゲンシリョク</t>
    </rPh>
    <rPh sb="21" eb="26">
      <t>キセイイインカイ</t>
    </rPh>
    <rPh sb="26" eb="28">
      <t>ショクイン</t>
    </rPh>
    <rPh sb="28" eb="29">
      <t>ミズカ</t>
    </rPh>
    <rPh sb="31" eb="33">
      <t>ノウリョク</t>
    </rPh>
    <rPh sb="34" eb="37">
      <t>センモンセイ</t>
    </rPh>
    <rPh sb="37" eb="39">
      <t>コウジョウ</t>
    </rPh>
    <rPh sb="42" eb="43">
      <t>オコナ</t>
    </rPh>
    <rPh sb="44" eb="45">
      <t>モノ</t>
    </rPh>
    <rPh sb="46" eb="47">
      <t>ア</t>
    </rPh>
    <rPh sb="49" eb="50">
      <t>クニ</t>
    </rPh>
    <rPh sb="51" eb="53">
      <t>ゼンガク</t>
    </rPh>
    <rPh sb="53" eb="55">
      <t>フタン</t>
    </rPh>
    <rPh sb="60" eb="62">
      <t>ダトウ</t>
    </rPh>
    <phoneticPr fontId="5"/>
  </si>
  <si>
    <t>外部委託</t>
    <phoneticPr fontId="5"/>
  </si>
  <si>
    <t>外部請負</t>
    <phoneticPr fontId="5"/>
  </si>
  <si>
    <t>職員旅費</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</si>
  <si>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を活用した研修を通して原子力規制を担う人材の専門能力の向上を図る。
　また、研修を効果的に行うため、新規制基準適合性に係る審査の状況などを踏まえたシミュレータの改良や維持管理を行う。</t>
    <rPh sb="136" eb="138">
      <t>カツヨウ</t>
    </rPh>
    <rPh sb="196" eb="198">
      <t>シンサ</t>
    </rPh>
    <rPh sb="199" eb="201">
      <t>ジョウキョウ</t>
    </rPh>
    <rPh sb="204" eb="205">
      <t>フ</t>
    </rPh>
    <phoneticPr fontId="5"/>
  </si>
  <si>
    <t>新検査制度等に対応する資格制度及び教育・訓練体制の整備</t>
    <phoneticPr fontId="5"/>
  </si>
  <si>
    <t>研修体系等の整備</t>
    <phoneticPr fontId="5"/>
  </si>
  <si>
    <t>-</t>
    <phoneticPr fontId="5"/>
  </si>
  <si>
    <t>-</t>
    <phoneticPr fontId="5"/>
  </si>
  <si>
    <t>-</t>
    <phoneticPr fontId="5"/>
  </si>
  <si>
    <t>平成30年度</t>
    <phoneticPr fontId="5"/>
  </si>
  <si>
    <t>既存検査官について新検査制度に係る教育訓練により適切に育成する。
平成30年4月の新資格課程により訓練生を適切に育成する。</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</si>
  <si>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新検査制度に係る教育訓練でシミュレータ研修を受講すべき既存検査官を特定・把握することにより計画的にシミュレータ研修を実施するとともに、受講の促進を図り、次年度の研修計画に反映した。
新資格課程により訓練生が受講すべきシミュレータ研修のカリキュラム体系を構築し実施した。</t>
    <phoneticPr fontId="5"/>
  </si>
  <si>
    <t>高度で専門的な知識等を必要とする事業であり、必要に応じた実施体制となっており、契約等において中間段階での支出が合理的であることを確認している。</t>
    <phoneticPr fontId="5"/>
  </si>
  <si>
    <t>支出予算を精査し、支出内容が事業目的に即した真に必要なものであることを確認している。</t>
    <phoneticPr fontId="5"/>
  </si>
  <si>
    <t>-</t>
    <phoneticPr fontId="5"/>
  </si>
  <si>
    <t>-</t>
    <phoneticPr fontId="5"/>
  </si>
  <si>
    <t>事業実施に当たり、本事業の目的や内容の専門性を精査した上で支出内容、支出先を選定している。</t>
    <phoneticPr fontId="5"/>
  </si>
  <si>
    <t>整備したプラントシミュレータ設備及び研修教材等を活用し研修を実施している。</t>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</si>
  <si>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研修を実施しており、当該予算は適切に執行されている。</t>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</si>
  <si>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</si>
  <si>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※平成29年度当初予算から事業名を「研修用プラントシミュレータ整備事業委託費」から「プラントシミュレータ研修事業」に変更</t>
    <phoneticPr fontId="5"/>
  </si>
  <si>
    <t>0041</t>
    <phoneticPr fontId="5"/>
  </si>
  <si>
    <t>原子力規制委員会</t>
  </si>
  <si>
    <t>0034</t>
    <phoneticPr fontId="5"/>
  </si>
  <si>
    <t>0034</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</si>
  <si>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新検査制度に係る教育訓練でシミュレータ研修を受講すべき既存検査官を特定・把握することにより計画的にシミュレータ研修を実施するとともに、受講の促進を図り、次年度の研修計画に反映する。
新資格課程により訓練生が受講すべきシミュレータ研修のカリキュラム体系を構築し実施する。</t>
    <rPh sb="19" eb="21">
      <t>ケンシュウ</t>
    </rPh>
    <rPh sb="22" eb="24">
      <t>ジュコウ</t>
    </rPh>
    <rPh sb="33" eb="35">
      <t>トクテイ</t>
    </rPh>
    <rPh sb="36" eb="38">
      <t>ハアク</t>
    </rPh>
    <rPh sb="45" eb="48">
      <t>ケイカクテキ</t>
    </rPh>
    <rPh sb="55" eb="57">
      <t>ケンシュウ</t>
    </rPh>
    <rPh sb="58" eb="60">
      <t>ジッシ</t>
    </rPh>
    <rPh sb="103" eb="105">
      <t>ジュコウ</t>
    </rPh>
    <rPh sb="114" eb="116">
      <t>ケンシュウ</t>
    </rPh>
    <rPh sb="123" eb="125">
      <t>タイケイ</t>
    </rPh>
    <rPh sb="126" eb="128">
      <t>コウチク</t>
    </rPh>
    <rPh sb="129" eb="131">
      <t>ジッシ</t>
    </rPh>
    <phoneticPr fontId="5"/>
  </si>
  <si>
    <t>新27-0001</t>
    <phoneticPr fontId="5"/>
  </si>
  <si>
    <t>件</t>
    <rPh sb="0" eb="1">
      <t>ケン</t>
    </rPh>
    <phoneticPr fontId="5"/>
  </si>
  <si>
    <t>名</t>
    <rPh sb="0" eb="1">
      <t>メイ</t>
    </rPh>
    <phoneticPr fontId="5"/>
  </si>
  <si>
    <t>シミュレータ研修受講者全員が行う理解度テストの平均値</t>
    <phoneticPr fontId="5"/>
  </si>
  <si>
    <t>点</t>
    <rPh sb="0" eb="1">
      <t>テン</t>
    </rPh>
    <phoneticPr fontId="5"/>
  </si>
  <si>
    <t>％</t>
    <phoneticPr fontId="5"/>
  </si>
  <si>
    <t>執行額／プラントシミュレータ改造件数</t>
    <phoneticPr fontId="5"/>
  </si>
  <si>
    <t>当初の目標に対して実績を確保している。</t>
    <phoneticPr fontId="5"/>
  </si>
  <si>
    <t>プラントシミュレータを用いた民間の訓練機関でしか持ち得ないノウハウ等を含んだ研修も活用しつつ、整備したシミュレータを最大限効果的に活用するよう実施している。</t>
    <phoneticPr fontId="5"/>
  </si>
  <si>
    <t>プラントシミュレータ設備等の整備及び研修の実施について十分な実績を確保することができている。</t>
    <rPh sb="10" eb="12">
      <t>セツビ</t>
    </rPh>
    <rPh sb="12" eb="13">
      <t>トウ</t>
    </rPh>
    <rPh sb="14" eb="16">
      <t>セイビ</t>
    </rPh>
    <rPh sb="16" eb="17">
      <t>オヨ</t>
    </rPh>
    <rPh sb="18" eb="20">
      <t>ケンシュウ</t>
    </rPh>
    <rPh sb="21" eb="23">
      <t>ジッシ</t>
    </rPh>
    <phoneticPr fontId="5"/>
  </si>
  <si>
    <t>百万円</t>
    <rPh sb="0" eb="1">
      <t>ヒャク</t>
    </rPh>
    <rPh sb="1" eb="3">
      <t>マンエン</t>
    </rPh>
    <phoneticPr fontId="5"/>
  </si>
  <si>
    <t>執行額/改造件数</t>
    <phoneticPr fontId="5"/>
  </si>
  <si>
    <t>25/11</t>
    <phoneticPr fontId="5"/>
  </si>
  <si>
    <t>執行額/シミュレータプラント数</t>
    <rPh sb="14" eb="15">
      <t>スウ</t>
    </rPh>
    <phoneticPr fontId="5"/>
  </si>
  <si>
    <t>執行額/研修受講者数</t>
    <rPh sb="4" eb="6">
      <t>ケンシュウ</t>
    </rPh>
    <rPh sb="6" eb="9">
      <t>ジュコウシャ</t>
    </rPh>
    <rPh sb="9" eb="10">
      <t>スウ</t>
    </rPh>
    <phoneticPr fontId="5"/>
  </si>
  <si>
    <t>26/3</t>
    <phoneticPr fontId="5"/>
  </si>
  <si>
    <t>62/4</t>
    <phoneticPr fontId="5"/>
  </si>
  <si>
    <t>-</t>
    <phoneticPr fontId="5"/>
  </si>
  <si>
    <t>63/9</t>
    <phoneticPr fontId="5"/>
  </si>
  <si>
    <t>68/2</t>
    <phoneticPr fontId="5"/>
  </si>
  <si>
    <t>執行額／保守等契約シミュレータプラント件数</t>
    <rPh sb="7" eb="9">
      <t>ケイヤク</t>
    </rPh>
    <phoneticPr fontId="5"/>
  </si>
  <si>
    <t>外部派遣研修の理解度テストの平均を100点中80点以上</t>
    <rPh sb="0" eb="2">
      <t>ガイブ</t>
    </rPh>
    <rPh sb="2" eb="4">
      <t>ハケン</t>
    </rPh>
    <rPh sb="4" eb="6">
      <t>ケンシュウ</t>
    </rPh>
    <rPh sb="7" eb="10">
      <t>リカイド</t>
    </rPh>
    <rPh sb="14" eb="16">
      <t>ヘイキン</t>
    </rPh>
    <rPh sb="20" eb="22">
      <t>テンチュウ</t>
    </rPh>
    <rPh sb="24" eb="25">
      <t>テン</t>
    </rPh>
    <rPh sb="25" eb="27">
      <t>イジョウ</t>
    </rPh>
    <phoneticPr fontId="5"/>
  </si>
  <si>
    <t>外部派遣研修理解度テストの平均値</t>
    <rPh sb="0" eb="2">
      <t>ガイブ</t>
    </rPh>
    <rPh sb="2" eb="4">
      <t>ハケン</t>
    </rPh>
    <rPh sb="4" eb="6">
      <t>ケンシュウ</t>
    </rPh>
    <rPh sb="6" eb="9">
      <t>リカイド</t>
    </rPh>
    <rPh sb="13" eb="16">
      <t>ヘイキンチ</t>
    </rPh>
    <phoneticPr fontId="5"/>
  </si>
  <si>
    <t>物品購入費</t>
    <phoneticPr fontId="5"/>
  </si>
  <si>
    <t>☑</t>
  </si>
  <si>
    <t>人件費</t>
    <phoneticPr fontId="5"/>
  </si>
  <si>
    <t>外注費</t>
    <phoneticPr fontId="5"/>
  </si>
  <si>
    <t>その他</t>
    <phoneticPr fontId="5"/>
  </si>
  <si>
    <t>シミュレータソフトの機能強化</t>
    <phoneticPr fontId="5"/>
  </si>
  <si>
    <t>交通費、印刷費、消費税等</t>
    <phoneticPr fontId="5"/>
  </si>
  <si>
    <t>教材作成、研修実施</t>
    <phoneticPr fontId="5"/>
  </si>
  <si>
    <t>その他</t>
    <phoneticPr fontId="5"/>
  </si>
  <si>
    <t>印刷費、消費税等</t>
    <phoneticPr fontId="5"/>
  </si>
  <si>
    <t>保守点検</t>
    <phoneticPr fontId="5"/>
  </si>
  <si>
    <t>交通費、消費税等</t>
    <phoneticPr fontId="5"/>
  </si>
  <si>
    <t>シミュレータソフトの機能強化</t>
    <phoneticPr fontId="5"/>
  </si>
  <si>
    <t>外注費</t>
    <phoneticPr fontId="5"/>
  </si>
  <si>
    <t>その他</t>
    <phoneticPr fontId="5"/>
  </si>
  <si>
    <t>消費税等</t>
    <phoneticPr fontId="5"/>
  </si>
  <si>
    <t>人件費</t>
    <phoneticPr fontId="5"/>
  </si>
  <si>
    <t>保守点検</t>
    <phoneticPr fontId="5"/>
  </si>
  <si>
    <t>その他</t>
    <phoneticPr fontId="5"/>
  </si>
  <si>
    <t>交通費、消費税等</t>
    <phoneticPr fontId="5"/>
  </si>
  <si>
    <t>人件費</t>
    <phoneticPr fontId="5"/>
  </si>
  <si>
    <t>教材作成、研修実施</t>
    <phoneticPr fontId="5"/>
  </si>
  <si>
    <t>その他</t>
    <phoneticPr fontId="5"/>
  </si>
  <si>
    <t>交通費、印刷費、消費税等</t>
    <phoneticPr fontId="5"/>
  </si>
  <si>
    <t>人件費</t>
    <phoneticPr fontId="5"/>
  </si>
  <si>
    <t>その他</t>
    <phoneticPr fontId="5"/>
  </si>
  <si>
    <t>消費税等</t>
    <phoneticPr fontId="5"/>
  </si>
  <si>
    <t>人件費</t>
    <phoneticPr fontId="5"/>
  </si>
  <si>
    <t>人件費</t>
    <phoneticPr fontId="5"/>
  </si>
  <si>
    <t>４ループPWRシミュレータソフトウエア製作補助</t>
    <phoneticPr fontId="5"/>
  </si>
  <si>
    <t>機器点検、セキュリティ対策ソフトウェア更新</t>
    <phoneticPr fontId="5"/>
  </si>
  <si>
    <t>３ループPWRシミュレータソフトウエア製作補助</t>
    <phoneticPr fontId="5"/>
  </si>
  <si>
    <t>ＢＷＲ５シミュレータソフトウエア製作補助</t>
    <phoneticPr fontId="5"/>
  </si>
  <si>
    <t>教材資料作成支援</t>
    <phoneticPr fontId="5"/>
  </si>
  <si>
    <t>教材資料作成支援</t>
    <phoneticPr fontId="5"/>
  </si>
  <si>
    <t>東芝エネルギーシステムズ株式会社</t>
    <phoneticPr fontId="5"/>
  </si>
  <si>
    <t>-</t>
    <phoneticPr fontId="5"/>
  </si>
  <si>
    <t>-</t>
    <phoneticPr fontId="5"/>
  </si>
  <si>
    <t>-</t>
    <phoneticPr fontId="5"/>
  </si>
  <si>
    <t>株式会社ＢＷＲ運転訓練センター</t>
    <phoneticPr fontId="5"/>
  </si>
  <si>
    <t>-</t>
    <phoneticPr fontId="5"/>
  </si>
  <si>
    <t>-</t>
    <phoneticPr fontId="5"/>
  </si>
  <si>
    <t>株式会社三菱総合研究所</t>
    <phoneticPr fontId="5"/>
  </si>
  <si>
    <t>研修用プラントシミュレータ機器（３ループPWR）の保守点検等</t>
    <phoneticPr fontId="5"/>
  </si>
  <si>
    <t>-</t>
    <phoneticPr fontId="5"/>
  </si>
  <si>
    <t>株式会社原子力発電訓練センター</t>
    <phoneticPr fontId="5"/>
  </si>
  <si>
    <t>日立ＧＥニュークリア・エナジー株式会社</t>
    <phoneticPr fontId="5"/>
  </si>
  <si>
    <t>ＢＷＲ（燃料及び炉心）集合研修の実施</t>
    <phoneticPr fontId="5"/>
  </si>
  <si>
    <t>不落により特命随契</t>
    <phoneticPr fontId="5"/>
  </si>
  <si>
    <t>株式会社三菱総合研究所</t>
    <phoneticPr fontId="5"/>
  </si>
  <si>
    <t>研修用プラントシミュレータの研修用教材の整備（３ループＰＷＲ）過渡変化・設計基準事故及び過酷事故（原子力安全人材育成センターモデル））</t>
    <phoneticPr fontId="5"/>
  </si>
  <si>
    <t>株式会社三菱総合研究所</t>
    <phoneticPr fontId="5"/>
  </si>
  <si>
    <t>研修用プラントシミュレータの研修用教材の整備（３ループＰＷＲ）過渡変化・設計基準事故及び過酷事故（国内ＰＷＲプラントモデル））</t>
    <phoneticPr fontId="5"/>
  </si>
  <si>
    <t>ウェスチングハウス・エレクトリック・ジャパン株式会社</t>
    <phoneticPr fontId="5"/>
  </si>
  <si>
    <t>４ループPWRシミュレータソフトウエア製作補助</t>
    <phoneticPr fontId="5"/>
  </si>
  <si>
    <t>東芝システムテクノロジー株式会社</t>
    <phoneticPr fontId="5"/>
  </si>
  <si>
    <t>ＢＷＲ５・ＡＢＷＲシミュレータソフトウエア製作補助</t>
    <phoneticPr fontId="5"/>
  </si>
  <si>
    <t>東芝プラントシステム株式会社</t>
    <phoneticPr fontId="5"/>
  </si>
  <si>
    <t>現場試験対応</t>
    <phoneticPr fontId="5"/>
  </si>
  <si>
    <t>東芝デジタルソリューションズ株式会社</t>
    <phoneticPr fontId="5"/>
  </si>
  <si>
    <t>日本電気株式会社</t>
    <phoneticPr fontId="5"/>
  </si>
  <si>
    <t>大型モニタ保守管理対応</t>
    <phoneticPr fontId="5"/>
  </si>
  <si>
    <t>東芝プラントシステム株式会社</t>
    <phoneticPr fontId="5"/>
  </si>
  <si>
    <t>現場作業管理業務</t>
    <phoneticPr fontId="5"/>
  </si>
  <si>
    <t>-</t>
    <phoneticPr fontId="5"/>
  </si>
  <si>
    <t>丸紅ユティリティ・サービス株式会社</t>
    <phoneticPr fontId="5"/>
  </si>
  <si>
    <t>エム・アール・アイリサーチアソシエイツ株式会社</t>
    <phoneticPr fontId="5"/>
  </si>
  <si>
    <t>改造仕様の詳細化における技術支援</t>
    <rPh sb="0" eb="2">
      <t>カイゾウ</t>
    </rPh>
    <phoneticPr fontId="5"/>
  </si>
  <si>
    <t>シミュレータ設備不具合調査対応及びシミュレータソフトウェアに係る技術支援</t>
    <phoneticPr fontId="5"/>
  </si>
  <si>
    <t>シミュレータ設備不具合調査対応及びプラント運転等に係る技術支援</t>
    <phoneticPr fontId="5"/>
  </si>
  <si>
    <t>ニッコーテクノ株式
会社</t>
    <phoneticPr fontId="5"/>
  </si>
  <si>
    <t>ニッコーテクノ株式会社</t>
    <phoneticPr fontId="5"/>
  </si>
  <si>
    <t>エム・アール・アイリサーチアソシエイツ株式会社</t>
    <phoneticPr fontId="5"/>
  </si>
  <si>
    <t>モデルプラント等教材資料作成</t>
    <phoneticPr fontId="5"/>
  </si>
  <si>
    <t>丸紅ユティリティ・サービス株式会社</t>
    <phoneticPr fontId="5"/>
  </si>
  <si>
    <t>株式会社原子力エンジニアリング</t>
    <phoneticPr fontId="5"/>
  </si>
  <si>
    <t>シミュレータ情報提示及び技術支援</t>
    <phoneticPr fontId="5"/>
  </si>
  <si>
    <t>教材構成検討及び技術レビュー</t>
    <phoneticPr fontId="5"/>
  </si>
  <si>
    <t>東芝システムテクノロジー株式会社</t>
    <phoneticPr fontId="5"/>
  </si>
  <si>
    <t>東芝プラントシステム株式会社</t>
    <phoneticPr fontId="5"/>
  </si>
  <si>
    <t>現場試験対応</t>
    <phoneticPr fontId="5"/>
  </si>
  <si>
    <t>ニッコーテクノ株式会社</t>
    <phoneticPr fontId="5"/>
  </si>
  <si>
    <t>過酷事故教材資料作成支援</t>
    <phoneticPr fontId="5"/>
  </si>
  <si>
    <t>株式会社原子力エンジニアリング</t>
    <phoneticPr fontId="5"/>
  </si>
  <si>
    <t>研修派遣や教材作成等は技術的専門性・ノウハウに関連するものであり、1者応募となるものがあったが、過去の実績等を十分に踏まえて支出先の選定を行った。</t>
    <rPh sb="0" eb="2">
      <t>ケンシュウ</t>
    </rPh>
    <rPh sb="2" eb="4">
      <t>ハケン</t>
    </rPh>
    <rPh sb="5" eb="7">
      <t>キョウザイ</t>
    </rPh>
    <rPh sb="7" eb="9">
      <t>サクセイ</t>
    </rPh>
    <rPh sb="9" eb="10">
      <t>トウ</t>
    </rPh>
    <rPh sb="11" eb="14">
      <t>ギジュツテキ</t>
    </rPh>
    <rPh sb="14" eb="17">
      <t>センモンセイ</t>
    </rPh>
    <rPh sb="23" eb="25">
      <t>カンレン</t>
    </rPh>
    <rPh sb="34" eb="35">
      <t>シャ</t>
    </rPh>
    <rPh sb="35" eb="37">
      <t>オウボ</t>
    </rPh>
    <rPh sb="48" eb="50">
      <t>カコ</t>
    </rPh>
    <rPh sb="51" eb="53">
      <t>ジッセキ</t>
    </rPh>
    <rPh sb="53" eb="54">
      <t>トウ</t>
    </rPh>
    <rPh sb="55" eb="57">
      <t>ジュウブン</t>
    </rPh>
    <rPh sb="58" eb="59">
      <t>フ</t>
    </rPh>
    <rPh sb="62" eb="64">
      <t>シシュツ</t>
    </rPh>
    <rPh sb="64" eb="65">
      <t>サキ</t>
    </rPh>
    <rPh sb="66" eb="68">
      <t>センテイ</t>
    </rPh>
    <rPh sb="69" eb="70">
      <t>オコナ</t>
    </rPh>
    <phoneticPr fontId="5"/>
  </si>
  <si>
    <t>高度な専門的機器を用いた研修に係るものであり、コストの水準は妥当と考える。</t>
    <rPh sb="0" eb="2">
      <t>コウド</t>
    </rPh>
    <rPh sb="3" eb="6">
      <t>センモンテキ</t>
    </rPh>
    <rPh sb="6" eb="8">
      <t>キキ</t>
    </rPh>
    <rPh sb="9" eb="10">
      <t>モチ</t>
    </rPh>
    <rPh sb="12" eb="14">
      <t>ケンシュウ</t>
    </rPh>
    <rPh sb="15" eb="16">
      <t>カカ</t>
    </rPh>
    <rPh sb="27" eb="29">
      <t>スイジュン</t>
    </rPh>
    <rPh sb="30" eb="32">
      <t>ダトウ</t>
    </rPh>
    <rPh sb="33" eb="34">
      <t>カンガ</t>
    </rPh>
    <phoneticPr fontId="5"/>
  </si>
  <si>
    <t>ウェスチングハウス・エレクトリック・ジャパン㈱、東芝システムテクノロジー㈱、東芝プラントシステム㈱</t>
    <phoneticPr fontId="5"/>
  </si>
  <si>
    <t>東芝デジタルソリューションズ㈱、日本電気㈱、東芝プラントシステム㈱</t>
    <phoneticPr fontId="5"/>
  </si>
  <si>
    <t>ニッコーテクノ（株）、エム・アール・アイリサーチアソシエイツ㈱、丸紅ユティリティ・サービス㈱、㈱原子力エンジニアリング</t>
    <phoneticPr fontId="5"/>
  </si>
  <si>
    <t>ハイレベル人材育成研修の実施（BWR）</t>
    <phoneticPr fontId="5"/>
  </si>
  <si>
    <t>ハイレベル人材育成研修の実施（PWR）</t>
    <phoneticPr fontId="5"/>
  </si>
  <si>
    <t>研修用プラントシミュレータ（３ループPWR）のソフト改造</t>
    <phoneticPr fontId="5"/>
  </si>
  <si>
    <t>過渡変化・設計基準事故教材資料作成支援</t>
    <phoneticPr fontId="5"/>
  </si>
  <si>
    <t>ニッコーテクノ㈱、㈱原子力エンジニアリング、エム・アール・アイリサーチアソシエイツ㈱</t>
    <phoneticPr fontId="5"/>
  </si>
  <si>
    <t>東芝システムテクノロジー㈱、東芝プラントシステム㈱</t>
    <phoneticPr fontId="5"/>
  </si>
  <si>
    <t>丸紅ユティリティ・サービス㈱、エム・アール・アイリサーチアソシエイツ㈱</t>
    <phoneticPr fontId="5"/>
  </si>
  <si>
    <t>丸紅ユティリティ・サービス㈱、ニッコーテクノ㈱</t>
    <phoneticPr fontId="5"/>
  </si>
  <si>
    <t>執行額／プラントシミュレータ教材作成コース数</t>
    <rPh sb="21" eb="22">
      <t>スウ</t>
    </rPh>
    <phoneticPr fontId="5"/>
  </si>
  <si>
    <t>執行額/教材作成コース数</t>
    <phoneticPr fontId="5"/>
  </si>
  <si>
    <t>施設使用費</t>
    <rPh sb="0" eb="2">
      <t>シセツ</t>
    </rPh>
    <rPh sb="2" eb="4">
      <t>シヨウ</t>
    </rPh>
    <rPh sb="4" eb="5">
      <t>ヒ</t>
    </rPh>
    <phoneticPr fontId="5"/>
  </si>
  <si>
    <t>専門機器・施設使用料</t>
    <rPh sb="0" eb="2">
      <t>センモン</t>
    </rPh>
    <rPh sb="2" eb="4">
      <t>キキ</t>
    </rPh>
    <rPh sb="5" eb="7">
      <t>シセツ</t>
    </rPh>
    <rPh sb="7" eb="9">
      <t>シヨウ</t>
    </rPh>
    <rPh sb="9" eb="10">
      <t>リョウ</t>
    </rPh>
    <phoneticPr fontId="5"/>
  </si>
  <si>
    <t>専門機器・施設使用料</t>
    <rPh sb="5" eb="7">
      <t>シセツ</t>
    </rPh>
    <rPh sb="9" eb="10">
      <t>リョウ</t>
    </rPh>
    <phoneticPr fontId="5"/>
  </si>
  <si>
    <t>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上のリスクを推測できる能力を身に付けた人材を育成することを目的とする。</t>
    <rPh sb="169" eb="170">
      <t>ジョウ</t>
    </rPh>
    <rPh sb="185" eb="186">
      <t>ツ</t>
    </rPh>
    <phoneticPr fontId="5"/>
  </si>
  <si>
    <t>-</t>
    <phoneticPr fontId="5"/>
  </si>
  <si>
    <t>-</t>
    <phoneticPr fontId="5"/>
  </si>
  <si>
    <t>-</t>
    <phoneticPr fontId="5"/>
  </si>
  <si>
    <t>-</t>
    <phoneticPr fontId="5"/>
  </si>
  <si>
    <t>-</t>
    <phoneticPr fontId="5"/>
  </si>
  <si>
    <t>-</t>
    <phoneticPr fontId="5"/>
  </si>
  <si>
    <t>点</t>
    <rPh sb="0" eb="1">
      <t>テン</t>
    </rPh>
    <phoneticPr fontId="5"/>
  </si>
  <si>
    <t>-</t>
    <phoneticPr fontId="5"/>
  </si>
  <si>
    <t>-</t>
    <phoneticPr fontId="5"/>
  </si>
  <si>
    <t>-</t>
    <phoneticPr fontId="5"/>
  </si>
  <si>
    <t>-</t>
    <phoneticPr fontId="5"/>
  </si>
  <si>
    <t>シミュレータ研修受講者全員が行う理解度テストの中央値</t>
    <rPh sb="23" eb="26">
      <t>チュウオウチ</t>
    </rPh>
    <phoneticPr fontId="5"/>
  </si>
  <si>
    <t>-</t>
    <phoneticPr fontId="5"/>
  </si>
  <si>
    <t>シミュレータ研修受講者全員が行う理解度テストの最頻値</t>
    <rPh sb="23" eb="25">
      <t>サイヒン</t>
    </rPh>
    <rPh sb="25" eb="26">
      <t>アタイ</t>
    </rPh>
    <phoneticPr fontId="5"/>
  </si>
  <si>
    <t>-</t>
    <phoneticPr fontId="5"/>
  </si>
  <si>
    <t>146/37</t>
    <phoneticPr fontId="5"/>
  </si>
  <si>
    <t>執行額／ハイレベル人材育成研修派遣人数</t>
    <rPh sb="17" eb="19">
      <t>ニンズウ</t>
    </rPh>
    <phoneticPr fontId="5"/>
  </si>
  <si>
    <t>128/4</t>
    <phoneticPr fontId="5"/>
  </si>
  <si>
    <t>30/12</t>
    <phoneticPr fontId="5"/>
  </si>
  <si>
    <t>平成29年度補正予算</t>
    <rPh sb="0" eb="2">
      <t>ヘイセイ</t>
    </rPh>
    <rPh sb="4" eb="6">
      <t>ネンド</t>
    </rPh>
    <rPh sb="6" eb="8">
      <t>ホセイ</t>
    </rPh>
    <rPh sb="8" eb="10">
      <t>ヨサン</t>
    </rPh>
    <phoneticPr fontId="5"/>
  </si>
  <si>
    <t>平成29年度補正予算</t>
    <phoneticPr fontId="5"/>
  </si>
  <si>
    <t>平成29年度補正予算</t>
    <phoneticPr fontId="5"/>
  </si>
  <si>
    <t>-</t>
    <phoneticPr fontId="5"/>
  </si>
  <si>
    <t>プラントシミュレータ改造件数</t>
    <rPh sb="12" eb="14">
      <t>ケンスウ</t>
    </rPh>
    <phoneticPr fontId="5"/>
  </si>
  <si>
    <t>プラントシミュレータ保守等プラント件数</t>
    <rPh sb="10" eb="12">
      <t>ホシュ</t>
    </rPh>
    <rPh sb="12" eb="13">
      <t>トウ</t>
    </rPh>
    <rPh sb="17" eb="19">
      <t>ケンスウ</t>
    </rPh>
    <phoneticPr fontId="5"/>
  </si>
  <si>
    <t>ハイレベル人材育成研修派遣人数</t>
    <rPh sb="5" eb="7">
      <t>ジンザイ</t>
    </rPh>
    <rPh sb="7" eb="9">
      <t>イクセイ</t>
    </rPh>
    <rPh sb="9" eb="11">
      <t>ケンシュウ</t>
    </rPh>
    <rPh sb="11" eb="13">
      <t>ハケン</t>
    </rPh>
    <rPh sb="13" eb="15">
      <t>ニンズウ</t>
    </rPh>
    <phoneticPr fontId="5"/>
  </si>
  <si>
    <t>プラントシミュレータ教材作成コース数</t>
    <rPh sb="17" eb="18">
      <t>スウ</t>
    </rPh>
    <phoneticPr fontId="5"/>
  </si>
  <si>
    <t>92/25</t>
    <phoneticPr fontId="5"/>
  </si>
  <si>
    <t>研修用プラントシミュレータ（BWR5、ABWR、４ループPWR）のソフト改造</t>
    <phoneticPr fontId="5"/>
  </si>
  <si>
    <t>研修用プラントシミュレータ（BWR5、ABWR、４ループPWR）保守点検等</t>
    <phoneticPr fontId="5"/>
  </si>
  <si>
    <t>研修用プラントシミュレータ（BWR５）のソフト改造</t>
    <phoneticPr fontId="5"/>
  </si>
  <si>
    <t>-</t>
    <phoneticPr fontId="5"/>
  </si>
  <si>
    <t>-</t>
    <phoneticPr fontId="5"/>
  </si>
  <si>
    <t>外部派遣研修の理解度テストの中央値を100点中80点以上</t>
    <rPh sb="0" eb="2">
      <t>ガイブ</t>
    </rPh>
    <rPh sb="2" eb="4">
      <t>ハケン</t>
    </rPh>
    <rPh sb="4" eb="6">
      <t>ケンシュウ</t>
    </rPh>
    <rPh sb="7" eb="10">
      <t>リカイド</t>
    </rPh>
    <rPh sb="14" eb="17">
      <t>チュウオウチ</t>
    </rPh>
    <rPh sb="21" eb="23">
      <t>テンチュウ</t>
    </rPh>
    <rPh sb="25" eb="26">
      <t>テン</t>
    </rPh>
    <rPh sb="26" eb="28">
      <t>イジョウ</t>
    </rPh>
    <phoneticPr fontId="5"/>
  </si>
  <si>
    <t>外部派遣研修の理解度テストの最頻値を100点中80点以上</t>
    <rPh sb="0" eb="2">
      <t>ガイブ</t>
    </rPh>
    <rPh sb="2" eb="4">
      <t>ハケン</t>
    </rPh>
    <rPh sb="4" eb="6">
      <t>ケンシュウ</t>
    </rPh>
    <rPh sb="7" eb="10">
      <t>リカイド</t>
    </rPh>
    <rPh sb="14" eb="17">
      <t>サイヒンチ</t>
    </rPh>
    <rPh sb="21" eb="23">
      <t>テンチュウ</t>
    </rPh>
    <rPh sb="25" eb="26">
      <t>テン</t>
    </rPh>
    <rPh sb="26" eb="28">
      <t>イジョウ</t>
    </rPh>
    <phoneticPr fontId="5"/>
  </si>
  <si>
    <t>外部派遣研修理解度テストの中央値</t>
    <rPh sb="0" eb="2">
      <t>ガイブ</t>
    </rPh>
    <rPh sb="2" eb="4">
      <t>ハケン</t>
    </rPh>
    <rPh sb="4" eb="6">
      <t>ケンシュウ</t>
    </rPh>
    <rPh sb="6" eb="9">
      <t>リカイド</t>
    </rPh>
    <rPh sb="13" eb="15">
      <t>チュウオウ</t>
    </rPh>
    <rPh sb="15" eb="16">
      <t>チ</t>
    </rPh>
    <phoneticPr fontId="5"/>
  </si>
  <si>
    <t>外部派遣研修理解度テストの最頻値</t>
    <rPh sb="0" eb="2">
      <t>ガイブ</t>
    </rPh>
    <rPh sb="2" eb="4">
      <t>ハケン</t>
    </rPh>
    <rPh sb="4" eb="6">
      <t>ケンシュウ</t>
    </rPh>
    <rPh sb="6" eb="9">
      <t>リカイド</t>
    </rPh>
    <rPh sb="13" eb="16">
      <t>サイヒンチ</t>
    </rPh>
    <phoneticPr fontId="5"/>
  </si>
  <si>
    <t>125/5</t>
    <phoneticPr fontId="5"/>
  </si>
  <si>
    <t>シミュレータ研修受講者が行うアンケートの役立ち度評価平均値</t>
    <phoneticPr fontId="5"/>
  </si>
  <si>
    <t>外部派遣研修の合格率100%</t>
    <phoneticPr fontId="5"/>
  </si>
  <si>
    <t>研修の合格率</t>
    <rPh sb="5" eb="6">
      <t>リツ</t>
    </rPh>
    <phoneticPr fontId="5"/>
  </si>
  <si>
    <t>-</t>
    <phoneticPr fontId="5"/>
  </si>
  <si>
    <t>-</t>
    <phoneticPr fontId="5"/>
  </si>
  <si>
    <t>-</t>
    <phoneticPr fontId="5"/>
  </si>
  <si>
    <t>-</t>
    <phoneticPr fontId="5"/>
  </si>
  <si>
    <t>シミュレータ研修の合格率100%</t>
    <phoneticPr fontId="5"/>
  </si>
  <si>
    <t>シミュレータ研修受講者全員による理解度テストの平均を100点満点中80点以上</t>
    <rPh sb="6" eb="8">
      <t>ケンシュウ</t>
    </rPh>
    <rPh sb="8" eb="10">
      <t>ジュコウ</t>
    </rPh>
    <rPh sb="10" eb="11">
      <t>シャ</t>
    </rPh>
    <rPh sb="11" eb="13">
      <t>ゼンイン</t>
    </rPh>
    <rPh sb="16" eb="19">
      <t>リカイド</t>
    </rPh>
    <rPh sb="23" eb="25">
      <t>ヘイキン</t>
    </rPh>
    <rPh sb="29" eb="30">
      <t>テン</t>
    </rPh>
    <rPh sb="30" eb="33">
      <t>マンテンチュウ</t>
    </rPh>
    <rPh sb="35" eb="38">
      <t>テンイジョウ</t>
    </rPh>
    <phoneticPr fontId="5"/>
  </si>
  <si>
    <t>シミュレータ研修受講者全員による理解度テストの中央値を100点満点中80点以上</t>
    <rPh sb="8" eb="10">
      <t>ジュコウ</t>
    </rPh>
    <rPh sb="10" eb="11">
      <t>シャ</t>
    </rPh>
    <rPh sb="11" eb="13">
      <t>ゼンイン</t>
    </rPh>
    <rPh sb="16" eb="19">
      <t>リカイド</t>
    </rPh>
    <rPh sb="23" eb="26">
      <t>チュウオウチ</t>
    </rPh>
    <rPh sb="30" eb="31">
      <t>テン</t>
    </rPh>
    <rPh sb="31" eb="34">
      <t>マンテンチュウ</t>
    </rPh>
    <rPh sb="36" eb="39">
      <t>テンイジョウ</t>
    </rPh>
    <phoneticPr fontId="5"/>
  </si>
  <si>
    <t>シミュレータ研修受講者全員による理解度テストの最頻値を100点満点中80点以上</t>
    <rPh sb="8" eb="10">
      <t>ジュコウ</t>
    </rPh>
    <rPh sb="10" eb="11">
      <t>シャ</t>
    </rPh>
    <rPh sb="11" eb="13">
      <t>ゼンイン</t>
    </rPh>
    <rPh sb="16" eb="19">
      <t>リカイド</t>
    </rPh>
    <rPh sb="23" eb="26">
      <t>サイヒンチ</t>
    </rPh>
    <rPh sb="30" eb="31">
      <t>テン</t>
    </rPh>
    <rPh sb="31" eb="34">
      <t>マンテンチュウ</t>
    </rPh>
    <rPh sb="36" eb="39">
      <t>テンイジョウ</t>
    </rPh>
    <phoneticPr fontId="5"/>
  </si>
  <si>
    <t>ハイレベル人材育成研修合格者数</t>
    <rPh sb="11" eb="15">
      <t>ゴウカクシャスウ</t>
    </rPh>
    <phoneticPr fontId="5"/>
  </si>
  <si>
    <t>ハイレベル人材育成研修理解度テスト</t>
    <phoneticPr fontId="5"/>
  </si>
  <si>
    <t>ハイレベル人材育成研修理解度テスト</t>
    <rPh sb="5" eb="7">
      <t>ジンザイ</t>
    </rPh>
    <rPh sb="7" eb="9">
      <t>イクセイ</t>
    </rPh>
    <rPh sb="9" eb="11">
      <t>ケンシュウ</t>
    </rPh>
    <rPh sb="11" eb="14">
      <t>リカイド</t>
    </rPh>
    <phoneticPr fontId="5"/>
  </si>
  <si>
    <t>外部派遣研修の合格率</t>
    <phoneticPr fontId="5"/>
  </si>
  <si>
    <t>受講者アンケート</t>
    <phoneticPr fontId="5"/>
  </si>
  <si>
    <t>研修合格者数</t>
    <phoneticPr fontId="5"/>
  </si>
  <si>
    <t>シミュレータ設備不具合調査対応び及シミュレータソフトウェアに係る技術支援</t>
    <phoneticPr fontId="5"/>
  </si>
  <si>
    <t>外注費</t>
    <phoneticPr fontId="5"/>
  </si>
  <si>
    <t>外注費</t>
    <phoneticPr fontId="5"/>
  </si>
  <si>
    <t>理解度テスト（合格点：100点満点中70点以上）</t>
    <rPh sb="0" eb="3">
      <t>リカイド</t>
    </rPh>
    <rPh sb="7" eb="10">
      <t>ゴウカクテン</t>
    </rPh>
    <rPh sb="14" eb="15">
      <t>テン</t>
    </rPh>
    <rPh sb="15" eb="17">
      <t>マンテン</t>
    </rPh>
    <rPh sb="17" eb="18">
      <t>チュウ</t>
    </rPh>
    <rPh sb="20" eb="21">
      <t>テン</t>
    </rPh>
    <rPh sb="21" eb="23">
      <t>イジョウ</t>
    </rPh>
    <phoneticPr fontId="5"/>
  </si>
  <si>
    <t>理解度テスト（合格点：100点満点中70点以上）</t>
    <rPh sb="0" eb="3">
      <t>リカイド</t>
    </rPh>
    <phoneticPr fontId="5"/>
  </si>
  <si>
    <t>理解度テスト（合格点：100点満点中70点以上）</t>
    <phoneticPr fontId="5"/>
  </si>
  <si>
    <t>シミュレータ研修受講後のアンケート(役立ち度）で評価90%以上</t>
    <phoneticPr fontId="5"/>
  </si>
  <si>
    <t>本事業において、新規制基準に対応した発電炉の安全対策の仕組みや事故対策の理解の増進、事故時のプラント状態や進展予測に係る能力向上に資する研修用プラントシミュレータおよびカリキュラムを整備した。これを活用した実践的な研修を実施することにより、職員の検査業務等の専門性の向上を図り、新検査制度に対応し原子力の安全確保に向けた人材の基盤を構築していく。</t>
    <rPh sb="139" eb="140">
      <t>シン</t>
    </rPh>
    <rPh sb="140" eb="142">
      <t>ケンサ</t>
    </rPh>
    <rPh sb="142" eb="144">
      <t>セイド</t>
    </rPh>
    <rPh sb="145" eb="147">
      <t>タイオウ</t>
    </rPh>
    <phoneticPr fontId="5"/>
  </si>
  <si>
    <t>シミュレータ研修受講人数</t>
    <rPh sb="6" eb="8">
      <t>ケンシュウ</t>
    </rPh>
    <rPh sb="8" eb="10">
      <t>ジュコウ</t>
    </rPh>
    <rPh sb="10" eb="12">
      <t>ニンズウ</t>
    </rPh>
    <phoneticPr fontId="5"/>
  </si>
  <si>
    <t>執行額（ハイレベル人材育成を除く事業執行額）
／シミュレータ研修受講人数</t>
    <rPh sb="9" eb="11">
      <t>ジンザイ</t>
    </rPh>
    <rPh sb="11" eb="13">
      <t>イクセイ</t>
    </rPh>
    <rPh sb="14" eb="15">
      <t>ノゾ</t>
    </rPh>
    <rPh sb="16" eb="18">
      <t>ジギョウ</t>
    </rPh>
    <rPh sb="18" eb="20">
      <t>シッコウ</t>
    </rPh>
    <rPh sb="20" eb="21">
      <t>ガク</t>
    </rPh>
    <rPh sb="30" eb="32">
      <t>ケンシュウ</t>
    </rPh>
    <rPh sb="32" eb="34">
      <t>ジュコウ</t>
    </rPh>
    <rPh sb="34" eb="36">
      <t>ニンズウ</t>
    </rPh>
    <phoneticPr fontId="5"/>
  </si>
  <si>
    <t>274/101</t>
    <phoneticPr fontId="5"/>
  </si>
  <si>
    <t>883/96</t>
    <phoneticPr fontId="5"/>
  </si>
  <si>
    <t>234/250</t>
    <phoneticPr fontId="5"/>
  </si>
  <si>
    <t>300/177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</si>
</sst>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34"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180266</xdr:colOff>
      <xdr:row>740</xdr:row>
      <xdr:rowOff>20687</xdr:rowOff>
    </xdr:from>
    <xdr:to>
      <xdr:col>34</xdr:col>
      <xdr:colOff>54385</xdr:colOff>
      <xdr:row>741</xdr:row>
      <xdr:rowOff>343003</xdr:rowOff>
    </xdr:to>
    <xdr:sp macro="" textlink="">
      <xdr:nvSpPr>
        <xdr:cNvPr id="3" name="Text Box 782"/>
        <xdr:cNvSpPr txBox="1">
          <a:spLocks noChangeArrowheads="1"/>
        </xdr:cNvSpPr>
      </xdr:nvSpPr>
      <xdr:spPr bwMode="auto">
        <a:xfrm>
          <a:off x="4553483" y="55762644"/>
          <a:ext cx="2259511" cy="67846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363</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21</xdr:col>
      <xdr:colOff>61256</xdr:colOff>
      <xdr:row>742</xdr:row>
      <xdr:rowOff>38490</xdr:rowOff>
    </xdr:from>
    <xdr:to>
      <xdr:col>36</xdr:col>
      <xdr:colOff>53139</xdr:colOff>
      <xdr:row>742</xdr:row>
      <xdr:rowOff>309080</xdr:rowOff>
    </xdr:to>
    <xdr:sp macro="" textlink="">
      <xdr:nvSpPr>
        <xdr:cNvPr id="4" name="大かっこ 3"/>
        <xdr:cNvSpPr>
          <a:spLocks noChangeArrowheads="1"/>
        </xdr:cNvSpPr>
      </xdr:nvSpPr>
      <xdr:spPr bwMode="auto">
        <a:xfrm>
          <a:off x="4235691" y="56492751"/>
          <a:ext cx="2973622" cy="2705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6466</xdr:colOff>
      <xdr:row>746</xdr:row>
      <xdr:rowOff>32176</xdr:rowOff>
    </xdr:from>
    <xdr:to>
      <xdr:col>15</xdr:col>
      <xdr:colOff>13300</xdr:colOff>
      <xdr:row>748</xdr:row>
      <xdr:rowOff>14442</xdr:rowOff>
    </xdr:to>
    <xdr:sp macro="" textlink="">
      <xdr:nvSpPr>
        <xdr:cNvPr id="5" name="Text Box 783"/>
        <xdr:cNvSpPr txBox="1">
          <a:spLocks noChangeArrowheads="1"/>
        </xdr:cNvSpPr>
      </xdr:nvSpPr>
      <xdr:spPr bwMode="auto">
        <a:xfrm>
          <a:off x="1596727" y="57911046"/>
          <a:ext cx="1398312"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Ａ．東芝エネルギーシステムズ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３百万円</a:t>
          </a:r>
        </a:p>
      </xdr:txBody>
    </xdr:sp>
    <xdr:clientData/>
  </xdr:twoCellAnchor>
  <xdr:twoCellAnchor>
    <xdr:from>
      <xdr:col>16</xdr:col>
      <xdr:colOff>100638</xdr:colOff>
      <xdr:row>746</xdr:row>
      <xdr:rowOff>32176</xdr:rowOff>
    </xdr:from>
    <xdr:to>
      <xdr:col>23</xdr:col>
      <xdr:colOff>107473</xdr:colOff>
      <xdr:row>748</xdr:row>
      <xdr:rowOff>14442</xdr:rowOff>
    </xdr:to>
    <xdr:sp macro="" textlink="">
      <xdr:nvSpPr>
        <xdr:cNvPr id="8" name="Text Box 783"/>
        <xdr:cNvSpPr txBox="1">
          <a:spLocks noChangeArrowheads="1"/>
        </xdr:cNvSpPr>
      </xdr:nvSpPr>
      <xdr:spPr bwMode="auto">
        <a:xfrm>
          <a:off x="3281160" y="57911046"/>
          <a:ext cx="1398313"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B</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mn-lt"/>
              <a:ea typeface="+mn-ea"/>
              <a:cs typeface="+mn-cs"/>
            </a:rPr>
            <a:t>㈱</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ＢＷＲ運転訓練</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４１百万円</a:t>
          </a:r>
        </a:p>
      </xdr:txBody>
    </xdr:sp>
    <xdr:clientData/>
  </xdr:twoCellAnchor>
  <xdr:twoCellAnchor>
    <xdr:from>
      <xdr:col>33</xdr:col>
      <xdr:colOff>91156</xdr:colOff>
      <xdr:row>746</xdr:row>
      <xdr:rowOff>32176</xdr:rowOff>
    </xdr:from>
    <xdr:to>
      <xdr:col>40</xdr:col>
      <xdr:colOff>97991</xdr:colOff>
      <xdr:row>748</xdr:row>
      <xdr:rowOff>14442</xdr:rowOff>
    </xdr:to>
    <xdr:sp macro="" textlink="">
      <xdr:nvSpPr>
        <xdr:cNvPr id="9" name="Text Box 783"/>
        <xdr:cNvSpPr txBox="1">
          <a:spLocks noChangeArrowheads="1"/>
        </xdr:cNvSpPr>
      </xdr:nvSpPr>
      <xdr:spPr bwMode="auto">
        <a:xfrm>
          <a:off x="6650982" y="57911046"/>
          <a:ext cx="1398313"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D</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３７百万円</a:t>
          </a:r>
        </a:p>
      </xdr:txBody>
    </xdr:sp>
    <xdr:clientData/>
  </xdr:twoCellAnchor>
  <xdr:twoCellAnchor>
    <xdr:from>
      <xdr:col>24</xdr:col>
      <xdr:colOff>194810</xdr:colOff>
      <xdr:row>746</xdr:row>
      <xdr:rowOff>32176</xdr:rowOff>
    </xdr:from>
    <xdr:to>
      <xdr:col>32</xdr:col>
      <xdr:colOff>3818</xdr:colOff>
      <xdr:row>748</xdr:row>
      <xdr:rowOff>14442</xdr:rowOff>
    </xdr:to>
    <xdr:sp macro="" textlink="">
      <xdr:nvSpPr>
        <xdr:cNvPr id="10" name="Text Box 783"/>
        <xdr:cNvSpPr txBox="1">
          <a:spLocks noChangeArrowheads="1"/>
        </xdr:cNvSpPr>
      </xdr:nvSpPr>
      <xdr:spPr bwMode="auto">
        <a:xfrm>
          <a:off x="4965593" y="57911046"/>
          <a:ext cx="1399268"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C</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３９百万円</a:t>
          </a:r>
        </a:p>
      </xdr:txBody>
    </xdr:sp>
    <xdr:clientData/>
  </xdr:twoCellAnchor>
  <xdr:twoCellAnchor>
    <xdr:from>
      <xdr:col>41</xdr:col>
      <xdr:colOff>185329</xdr:colOff>
      <xdr:row>746</xdr:row>
      <xdr:rowOff>32176</xdr:rowOff>
    </xdr:from>
    <xdr:to>
      <xdr:col>48</xdr:col>
      <xdr:colOff>196043</xdr:colOff>
      <xdr:row>748</xdr:row>
      <xdr:rowOff>14442</xdr:rowOff>
    </xdr:to>
    <xdr:sp macro="" textlink="">
      <xdr:nvSpPr>
        <xdr:cNvPr id="11" name="Text Box 783"/>
        <xdr:cNvSpPr txBox="1">
          <a:spLocks noChangeArrowheads="1"/>
        </xdr:cNvSpPr>
      </xdr:nvSpPr>
      <xdr:spPr bwMode="auto">
        <a:xfrm>
          <a:off x="8335416" y="57911046"/>
          <a:ext cx="1402192" cy="6945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E</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２３百万円</a:t>
          </a:r>
        </a:p>
      </xdr:txBody>
    </xdr:sp>
    <xdr:clientData/>
  </xdr:twoCellAnchor>
  <xdr:twoCellAnchor>
    <xdr:from>
      <xdr:col>11</xdr:col>
      <xdr:colOff>117661</xdr:colOff>
      <xdr:row>744</xdr:row>
      <xdr:rowOff>3230</xdr:rowOff>
    </xdr:from>
    <xdr:to>
      <xdr:col>49</xdr:col>
      <xdr:colOff>216330</xdr:colOff>
      <xdr:row>744</xdr:row>
      <xdr:rowOff>5602</xdr:rowOff>
    </xdr:to>
    <xdr:cxnSp macro="">
      <xdr:nvCxnSpPr>
        <xdr:cNvPr id="23" name="直線コネクタ 22"/>
        <xdr:cNvCxnSpPr/>
      </xdr:nvCxnSpPr>
      <xdr:spPr>
        <a:xfrm flipV="1">
          <a:off x="2305610" y="56959929"/>
          <a:ext cx="7657036" cy="23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118527</xdr:colOff>
      <xdr:row>743</xdr:row>
      <xdr:rowOff>99338</xdr:rowOff>
    </xdr:from>
    <xdr:to>
      <xdr:col>28</xdr:col>
      <xdr:colOff>119756</xdr:colOff>
      <xdr:row>744</xdr:row>
      <xdr:rowOff>351961</xdr:rowOff>
    </xdr:to>
    <xdr:cxnSp macro="">
      <xdr:nvCxnSpPr>
        <xdr:cNvPr id="24" name="直線矢印コネクタ 23"/>
        <xdr:cNvCxnSpPr>
          <a:cxnSpLocks noChangeShapeType="1"/>
        </xdr:cNvCxnSpPr>
      </xdr:nvCxnSpPr>
      <xdr:spPr bwMode="auto">
        <a:xfrm>
          <a:off x="5684440" y="56909751"/>
          <a:ext cx="1229" cy="6087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114980</xdr:colOff>
      <xdr:row>743</xdr:row>
      <xdr:rowOff>351985</xdr:rowOff>
    </xdr:from>
    <xdr:to>
      <xdr:col>11</xdr:col>
      <xdr:colOff>114980</xdr:colOff>
      <xdr:row>744</xdr:row>
      <xdr:rowOff>346385</xdr:rowOff>
    </xdr:to>
    <xdr:cxnSp macro="">
      <xdr:nvCxnSpPr>
        <xdr:cNvPr id="25" name="直線矢印コネクタ 24"/>
        <xdr:cNvCxnSpPr>
          <a:cxnSpLocks noChangeShapeType="1"/>
        </xdr:cNvCxnSpPr>
      </xdr:nvCxnSpPr>
      <xdr:spPr bwMode="auto">
        <a:xfrm>
          <a:off x="2302929" y="56955698"/>
          <a:ext cx="0" cy="34738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199159</xdr:colOff>
      <xdr:row>744</xdr:row>
      <xdr:rowOff>8968</xdr:rowOff>
    </xdr:from>
    <xdr:to>
      <xdr:col>19</xdr:col>
      <xdr:colOff>199159</xdr:colOff>
      <xdr:row>745</xdr:row>
      <xdr:rowOff>3369</xdr:rowOff>
    </xdr:to>
    <xdr:cxnSp macro="">
      <xdr:nvCxnSpPr>
        <xdr:cNvPr id="31" name="直線矢印コネクタ 30"/>
        <xdr:cNvCxnSpPr>
          <a:cxnSpLocks noChangeShapeType="1"/>
        </xdr:cNvCxnSpPr>
      </xdr:nvCxnSpPr>
      <xdr:spPr bwMode="auto">
        <a:xfrm>
          <a:off x="4006685" y="56985786"/>
          <a:ext cx="0" cy="3457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7669</xdr:colOff>
      <xdr:row>744</xdr:row>
      <xdr:rowOff>7978</xdr:rowOff>
    </xdr:from>
    <xdr:to>
      <xdr:col>37</xdr:col>
      <xdr:colOff>7669</xdr:colOff>
      <xdr:row>745</xdr:row>
      <xdr:rowOff>2379</xdr:rowOff>
    </xdr:to>
    <xdr:cxnSp macro="">
      <xdr:nvCxnSpPr>
        <xdr:cNvPr id="32" name="直線矢印コネクタ 31"/>
        <xdr:cNvCxnSpPr>
          <a:cxnSpLocks noChangeShapeType="1"/>
        </xdr:cNvCxnSpPr>
      </xdr:nvCxnSpPr>
      <xdr:spPr bwMode="auto">
        <a:xfrm>
          <a:off x="7422325" y="56984796"/>
          <a:ext cx="0" cy="3457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85848</xdr:colOff>
      <xdr:row>744</xdr:row>
      <xdr:rowOff>6989</xdr:rowOff>
    </xdr:from>
    <xdr:to>
      <xdr:col>45</xdr:col>
      <xdr:colOff>85848</xdr:colOff>
      <xdr:row>745</xdr:row>
      <xdr:rowOff>1390</xdr:rowOff>
    </xdr:to>
    <xdr:cxnSp macro="">
      <xdr:nvCxnSpPr>
        <xdr:cNvPr id="33" name="直線矢印コネクタ 32"/>
        <xdr:cNvCxnSpPr>
          <a:cxnSpLocks noChangeShapeType="1"/>
        </xdr:cNvCxnSpPr>
      </xdr:nvCxnSpPr>
      <xdr:spPr bwMode="auto">
        <a:xfrm>
          <a:off x="9103673" y="56983807"/>
          <a:ext cx="0" cy="3457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212272</xdr:colOff>
      <xdr:row>744</xdr:row>
      <xdr:rowOff>2095</xdr:rowOff>
    </xdr:from>
    <xdr:to>
      <xdr:col>49</xdr:col>
      <xdr:colOff>215348</xdr:colOff>
      <xdr:row>758</xdr:row>
      <xdr:rowOff>389282</xdr:rowOff>
    </xdr:to>
    <xdr:cxnSp macro="">
      <xdr:nvCxnSpPr>
        <xdr:cNvPr id="37" name="直線コネクタ 36"/>
        <xdr:cNvCxnSpPr/>
      </xdr:nvCxnSpPr>
      <xdr:spPr>
        <a:xfrm flipH="1" flipV="1">
          <a:off x="9952620" y="58187421"/>
          <a:ext cx="3076" cy="60027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748</xdr:row>
      <xdr:rowOff>85725</xdr:rowOff>
    </xdr:from>
    <xdr:to>
      <xdr:col>15</xdr:col>
      <xdr:colOff>1102</xdr:colOff>
      <xdr:row>751</xdr:row>
      <xdr:rowOff>273326</xdr:rowOff>
    </xdr:to>
    <xdr:sp macro="" textlink="">
      <xdr:nvSpPr>
        <xdr:cNvPr id="38" name="大かっこ 37"/>
        <xdr:cNvSpPr>
          <a:spLocks noChangeArrowheads="1"/>
        </xdr:cNvSpPr>
      </xdr:nvSpPr>
      <xdr:spPr bwMode="auto">
        <a:xfrm>
          <a:off x="1590261" y="59695660"/>
          <a:ext cx="1392580"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100013</xdr:colOff>
      <xdr:row>748</xdr:row>
      <xdr:rowOff>85725</xdr:rowOff>
    </xdr:from>
    <xdr:to>
      <xdr:col>23</xdr:col>
      <xdr:colOff>99872</xdr:colOff>
      <xdr:row>751</xdr:row>
      <xdr:rowOff>273326</xdr:rowOff>
    </xdr:to>
    <xdr:sp macro="" textlink="">
      <xdr:nvSpPr>
        <xdr:cNvPr id="39" name="大かっこ 38"/>
        <xdr:cNvSpPr>
          <a:spLocks noChangeArrowheads="1"/>
        </xdr:cNvSpPr>
      </xdr:nvSpPr>
      <xdr:spPr bwMode="auto">
        <a:xfrm>
          <a:off x="3280535" y="59695660"/>
          <a:ext cx="1391337"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xdr:colOff>
      <xdr:row>748</xdr:row>
      <xdr:rowOff>85725</xdr:rowOff>
    </xdr:from>
    <xdr:to>
      <xdr:col>32</xdr:col>
      <xdr:colOff>1103</xdr:colOff>
      <xdr:row>751</xdr:row>
      <xdr:rowOff>273326</xdr:rowOff>
    </xdr:to>
    <xdr:sp macro="" textlink="">
      <xdr:nvSpPr>
        <xdr:cNvPr id="40" name="大かっこ 39"/>
        <xdr:cNvSpPr>
          <a:spLocks noChangeArrowheads="1"/>
        </xdr:cNvSpPr>
      </xdr:nvSpPr>
      <xdr:spPr bwMode="auto">
        <a:xfrm>
          <a:off x="4969566" y="59695660"/>
          <a:ext cx="1392580"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ja-JP"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100014</xdr:colOff>
      <xdr:row>748</xdr:row>
      <xdr:rowOff>85725</xdr:rowOff>
    </xdr:from>
    <xdr:to>
      <xdr:col>40</xdr:col>
      <xdr:colOff>99873</xdr:colOff>
      <xdr:row>751</xdr:row>
      <xdr:rowOff>273326</xdr:rowOff>
    </xdr:to>
    <xdr:sp macro="" textlink="">
      <xdr:nvSpPr>
        <xdr:cNvPr id="41" name="大かっこ 40"/>
        <xdr:cNvSpPr>
          <a:spLocks noChangeArrowheads="1"/>
        </xdr:cNvSpPr>
      </xdr:nvSpPr>
      <xdr:spPr bwMode="auto">
        <a:xfrm>
          <a:off x="6659840" y="59695660"/>
          <a:ext cx="1391337"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研修用プラントシミュレータ（３ループ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0</xdr:colOff>
      <xdr:row>748</xdr:row>
      <xdr:rowOff>85725</xdr:rowOff>
    </xdr:from>
    <xdr:to>
      <xdr:col>49</xdr:col>
      <xdr:colOff>1101</xdr:colOff>
      <xdr:row>751</xdr:row>
      <xdr:rowOff>273326</xdr:rowOff>
    </xdr:to>
    <xdr:sp macro="" textlink="">
      <xdr:nvSpPr>
        <xdr:cNvPr id="42" name="大かっこ 41"/>
        <xdr:cNvSpPr>
          <a:spLocks noChangeArrowheads="1"/>
        </xdr:cNvSpPr>
      </xdr:nvSpPr>
      <xdr:spPr bwMode="auto">
        <a:xfrm>
          <a:off x="8348870" y="59695660"/>
          <a:ext cx="1392579" cy="12560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シミュレータ機器（３ループ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33058</xdr:colOff>
      <xdr:row>744</xdr:row>
      <xdr:rowOff>341821</xdr:rowOff>
    </xdr:from>
    <xdr:to>
      <xdr:col>16</xdr:col>
      <xdr:colOff>1953</xdr:colOff>
      <xdr:row>746</xdr:row>
      <xdr:rowOff>90307</xdr:rowOff>
    </xdr:to>
    <xdr:sp macro="" textlink="">
      <xdr:nvSpPr>
        <xdr:cNvPr id="43" name="テキスト ボックス 44"/>
        <xdr:cNvSpPr txBox="1">
          <a:spLocks noChangeArrowheads="1"/>
        </xdr:cNvSpPr>
      </xdr:nvSpPr>
      <xdr:spPr bwMode="auto">
        <a:xfrm>
          <a:off x="1424536" y="57508386"/>
          <a:ext cx="1757939" cy="46079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14</xdr:col>
      <xdr:colOff>144993</xdr:colOff>
      <xdr:row>744</xdr:row>
      <xdr:rowOff>350104</xdr:rowOff>
    </xdr:from>
    <xdr:to>
      <xdr:col>25</xdr:col>
      <xdr:colOff>49697</xdr:colOff>
      <xdr:row>746</xdr:row>
      <xdr:rowOff>95423</xdr:rowOff>
    </xdr:to>
    <xdr:sp macro="" textlink="">
      <xdr:nvSpPr>
        <xdr:cNvPr id="45" name="テキスト ボックス 44"/>
        <xdr:cNvSpPr txBox="1">
          <a:spLocks noChangeArrowheads="1"/>
        </xdr:cNvSpPr>
      </xdr:nvSpPr>
      <xdr:spPr bwMode="auto">
        <a:xfrm>
          <a:off x="2927950" y="57516669"/>
          <a:ext cx="2091312" cy="45762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98373</xdr:colOff>
      <xdr:row>744</xdr:row>
      <xdr:rowOff>341821</xdr:rowOff>
    </xdr:from>
    <xdr:to>
      <xdr:col>41</xdr:col>
      <xdr:colOff>67268</xdr:colOff>
      <xdr:row>746</xdr:row>
      <xdr:rowOff>89506</xdr:rowOff>
    </xdr:to>
    <xdr:sp macro="" textlink="">
      <xdr:nvSpPr>
        <xdr:cNvPr id="46" name="テキスト ボックス 45"/>
        <xdr:cNvSpPr txBox="1">
          <a:spLocks noChangeArrowheads="1"/>
        </xdr:cNvSpPr>
      </xdr:nvSpPr>
      <xdr:spPr bwMode="auto">
        <a:xfrm>
          <a:off x="6459416" y="57508386"/>
          <a:ext cx="1757939" cy="4599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11287</xdr:colOff>
      <xdr:row>744</xdr:row>
      <xdr:rowOff>341821</xdr:rowOff>
    </xdr:from>
    <xdr:to>
      <xdr:col>32</xdr:col>
      <xdr:colOff>181567</xdr:colOff>
      <xdr:row>746</xdr:row>
      <xdr:rowOff>89506</xdr:rowOff>
    </xdr:to>
    <xdr:sp macro="" textlink="">
      <xdr:nvSpPr>
        <xdr:cNvPr id="47" name="テキスト ボックス 46"/>
        <xdr:cNvSpPr txBox="1">
          <a:spLocks noChangeArrowheads="1"/>
        </xdr:cNvSpPr>
      </xdr:nvSpPr>
      <xdr:spPr bwMode="auto">
        <a:xfrm>
          <a:off x="4782070" y="57508386"/>
          <a:ext cx="1760540" cy="4599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190901</xdr:colOff>
      <xdr:row>744</xdr:row>
      <xdr:rowOff>341821</xdr:rowOff>
    </xdr:from>
    <xdr:to>
      <xdr:col>49</xdr:col>
      <xdr:colOff>159796</xdr:colOff>
      <xdr:row>746</xdr:row>
      <xdr:rowOff>89506</xdr:rowOff>
    </xdr:to>
    <xdr:sp macro="" textlink="">
      <xdr:nvSpPr>
        <xdr:cNvPr id="48" name="テキスト ボックス 47"/>
        <xdr:cNvSpPr txBox="1">
          <a:spLocks noChangeArrowheads="1"/>
        </xdr:cNvSpPr>
      </xdr:nvSpPr>
      <xdr:spPr bwMode="auto">
        <a:xfrm>
          <a:off x="8142205" y="57508386"/>
          <a:ext cx="1757939" cy="45999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99391</xdr:colOff>
      <xdr:row>752</xdr:row>
      <xdr:rowOff>51198</xdr:rowOff>
    </xdr:from>
    <xdr:to>
      <xdr:col>11</xdr:col>
      <xdr:colOff>99391</xdr:colOff>
      <xdr:row>753</xdr:row>
      <xdr:rowOff>39678</xdr:rowOff>
    </xdr:to>
    <xdr:sp macro="" textlink="">
      <xdr:nvSpPr>
        <xdr:cNvPr id="50" name="Line 847"/>
        <xdr:cNvSpPr>
          <a:spLocks noChangeShapeType="1"/>
        </xdr:cNvSpPr>
      </xdr:nvSpPr>
      <xdr:spPr bwMode="auto">
        <a:xfrm flipH="1">
          <a:off x="2385391" y="60803380"/>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119270</xdr:colOff>
      <xdr:row>752</xdr:row>
      <xdr:rowOff>37946</xdr:rowOff>
    </xdr:from>
    <xdr:to>
      <xdr:col>28</xdr:col>
      <xdr:colOff>119270</xdr:colOff>
      <xdr:row>753</xdr:row>
      <xdr:rowOff>26426</xdr:rowOff>
    </xdr:to>
    <xdr:sp macro="" textlink="">
      <xdr:nvSpPr>
        <xdr:cNvPr id="51" name="Line 847"/>
        <xdr:cNvSpPr>
          <a:spLocks noChangeShapeType="1"/>
        </xdr:cNvSpPr>
      </xdr:nvSpPr>
      <xdr:spPr bwMode="auto">
        <a:xfrm flipH="1">
          <a:off x="5938179" y="60790128"/>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197126</xdr:colOff>
      <xdr:row>752</xdr:row>
      <xdr:rowOff>41259</xdr:rowOff>
    </xdr:from>
    <xdr:to>
      <xdr:col>36</xdr:col>
      <xdr:colOff>197126</xdr:colOff>
      <xdr:row>753</xdr:row>
      <xdr:rowOff>29739</xdr:rowOff>
    </xdr:to>
    <xdr:sp macro="" textlink="">
      <xdr:nvSpPr>
        <xdr:cNvPr id="52" name="Line 847"/>
        <xdr:cNvSpPr>
          <a:spLocks noChangeShapeType="1"/>
        </xdr:cNvSpPr>
      </xdr:nvSpPr>
      <xdr:spPr bwMode="auto">
        <a:xfrm flipH="1">
          <a:off x="7678581" y="60793441"/>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76200</xdr:colOff>
      <xdr:row>752</xdr:row>
      <xdr:rowOff>36290</xdr:rowOff>
    </xdr:from>
    <xdr:to>
      <xdr:col>45</xdr:col>
      <xdr:colOff>76200</xdr:colOff>
      <xdr:row>753</xdr:row>
      <xdr:rowOff>24770</xdr:rowOff>
    </xdr:to>
    <xdr:sp macro="" textlink="">
      <xdr:nvSpPr>
        <xdr:cNvPr id="53" name="Line 847"/>
        <xdr:cNvSpPr>
          <a:spLocks noChangeShapeType="1"/>
        </xdr:cNvSpPr>
      </xdr:nvSpPr>
      <xdr:spPr bwMode="auto">
        <a:xfrm flipH="1">
          <a:off x="9428018" y="60788472"/>
          <a:ext cx="0" cy="3348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193651</xdr:colOff>
      <xdr:row>754</xdr:row>
      <xdr:rowOff>44030</xdr:rowOff>
    </xdr:from>
    <xdr:to>
      <xdr:col>32</xdr:col>
      <xdr:colOff>1703</xdr:colOff>
      <xdr:row>756</xdr:row>
      <xdr:rowOff>36085</xdr:rowOff>
    </xdr:to>
    <xdr:sp macro="" textlink="">
      <xdr:nvSpPr>
        <xdr:cNvPr id="57" name="Text Box 783"/>
        <xdr:cNvSpPr txBox="1">
          <a:spLocks noChangeArrowheads="1"/>
        </xdr:cNvSpPr>
      </xdr:nvSpPr>
      <xdr:spPr bwMode="auto">
        <a:xfrm>
          <a:off x="5181287" y="61488939"/>
          <a:ext cx="1470598"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L</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．民間会社（３社）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１６</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196965</xdr:colOff>
      <xdr:row>754</xdr:row>
      <xdr:rowOff>47343</xdr:rowOff>
    </xdr:from>
    <xdr:to>
      <xdr:col>15</xdr:col>
      <xdr:colOff>5016</xdr:colOff>
      <xdr:row>756</xdr:row>
      <xdr:rowOff>39398</xdr:rowOff>
    </xdr:to>
    <xdr:sp macro="" textlink="">
      <xdr:nvSpPr>
        <xdr:cNvPr id="59" name="Text Box 783"/>
        <xdr:cNvSpPr txBox="1">
          <a:spLocks noChangeArrowheads="1"/>
        </xdr:cNvSpPr>
      </xdr:nvSpPr>
      <xdr:spPr bwMode="auto">
        <a:xfrm>
          <a:off x="1651692" y="61492252"/>
          <a:ext cx="1470597"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K</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３４百万円</a:t>
          </a:r>
        </a:p>
      </xdr:txBody>
    </xdr:sp>
    <xdr:clientData/>
  </xdr:twoCellAnchor>
  <xdr:twoCellAnchor>
    <xdr:from>
      <xdr:col>7</xdr:col>
      <xdr:colOff>57101</xdr:colOff>
      <xdr:row>753</xdr:row>
      <xdr:rowOff>30749</xdr:rowOff>
    </xdr:from>
    <xdr:to>
      <xdr:col>15</xdr:col>
      <xdr:colOff>130866</xdr:colOff>
      <xdr:row>754</xdr:row>
      <xdr:rowOff>119612</xdr:rowOff>
    </xdr:to>
    <xdr:sp macro="" textlink="">
      <xdr:nvSpPr>
        <xdr:cNvPr id="60" name="テキスト ボックス 44"/>
        <xdr:cNvSpPr txBox="1">
          <a:spLocks noChangeArrowheads="1"/>
        </xdr:cNvSpPr>
      </xdr:nvSpPr>
      <xdr:spPr bwMode="auto">
        <a:xfrm>
          <a:off x="1511828" y="61129294"/>
          <a:ext cx="1736311"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33</xdr:col>
      <xdr:colOff>100884</xdr:colOff>
      <xdr:row>754</xdr:row>
      <xdr:rowOff>42373</xdr:rowOff>
    </xdr:from>
    <xdr:to>
      <xdr:col>40</xdr:col>
      <xdr:colOff>107718</xdr:colOff>
      <xdr:row>756</xdr:row>
      <xdr:rowOff>34428</xdr:rowOff>
    </xdr:to>
    <xdr:sp macro="" textlink="">
      <xdr:nvSpPr>
        <xdr:cNvPr id="61" name="Text Box 783"/>
        <xdr:cNvSpPr txBox="1">
          <a:spLocks noChangeArrowheads="1"/>
        </xdr:cNvSpPr>
      </xdr:nvSpPr>
      <xdr:spPr bwMode="auto">
        <a:xfrm>
          <a:off x="6958884" y="61487282"/>
          <a:ext cx="1461561"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M</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．民間会社（２社）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１７百万円</a:t>
          </a:r>
        </a:p>
      </xdr:txBody>
    </xdr:sp>
    <xdr:clientData/>
  </xdr:twoCellAnchor>
  <xdr:twoCellAnchor>
    <xdr:from>
      <xdr:col>41</xdr:col>
      <xdr:colOff>162178</xdr:colOff>
      <xdr:row>754</xdr:row>
      <xdr:rowOff>45687</xdr:rowOff>
    </xdr:from>
    <xdr:to>
      <xdr:col>48</xdr:col>
      <xdr:colOff>169012</xdr:colOff>
      <xdr:row>756</xdr:row>
      <xdr:rowOff>37742</xdr:rowOff>
    </xdr:to>
    <xdr:sp macro="" textlink="">
      <xdr:nvSpPr>
        <xdr:cNvPr id="63" name="Text Box 783"/>
        <xdr:cNvSpPr txBox="1">
          <a:spLocks noChangeArrowheads="1"/>
        </xdr:cNvSpPr>
      </xdr:nvSpPr>
      <xdr:spPr bwMode="auto">
        <a:xfrm>
          <a:off x="8682723" y="61490596"/>
          <a:ext cx="1461562" cy="68478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N</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．民間会社（２社）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９百万円</a:t>
          </a:r>
        </a:p>
      </xdr:txBody>
    </xdr:sp>
    <xdr:clientData/>
  </xdr:twoCellAnchor>
  <xdr:twoCellAnchor>
    <xdr:from>
      <xdr:col>7</xdr:col>
      <xdr:colOff>190501</xdr:colOff>
      <xdr:row>756</xdr:row>
      <xdr:rowOff>76046</xdr:rowOff>
    </xdr:from>
    <xdr:to>
      <xdr:col>15</xdr:col>
      <xdr:colOff>274</xdr:colOff>
      <xdr:row>756</xdr:row>
      <xdr:rowOff>662605</xdr:rowOff>
    </xdr:to>
    <xdr:sp macro="" textlink="">
      <xdr:nvSpPr>
        <xdr:cNvPr id="65" name="大かっこ 64"/>
        <xdr:cNvSpPr>
          <a:spLocks noChangeArrowheads="1"/>
        </xdr:cNvSpPr>
      </xdr:nvSpPr>
      <xdr:spPr bwMode="auto">
        <a:xfrm>
          <a:off x="1645228" y="62213682"/>
          <a:ext cx="1472319"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シミュレータソフトウエア作成補助、現地試験対応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3314</xdr:colOff>
      <xdr:row>756</xdr:row>
      <xdr:rowOff>76046</xdr:rowOff>
    </xdr:from>
    <xdr:to>
      <xdr:col>32</xdr:col>
      <xdr:colOff>11870</xdr:colOff>
      <xdr:row>756</xdr:row>
      <xdr:rowOff>662605</xdr:rowOff>
    </xdr:to>
    <xdr:sp macro="" textlink="">
      <xdr:nvSpPr>
        <xdr:cNvPr id="66" name="大かっこ 65"/>
        <xdr:cNvSpPr>
          <a:spLocks noChangeArrowheads="1"/>
        </xdr:cNvSpPr>
      </xdr:nvSpPr>
      <xdr:spPr bwMode="auto">
        <a:xfrm>
          <a:off x="5198769" y="62213682"/>
          <a:ext cx="1463283"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機器点検、セキュリティ対策ソフトウエア更新等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114301</xdr:colOff>
      <xdr:row>756</xdr:row>
      <xdr:rowOff>76046</xdr:rowOff>
    </xdr:from>
    <xdr:to>
      <xdr:col>40</xdr:col>
      <xdr:colOff>122857</xdr:colOff>
      <xdr:row>756</xdr:row>
      <xdr:rowOff>662605</xdr:rowOff>
    </xdr:to>
    <xdr:sp macro="" textlink="">
      <xdr:nvSpPr>
        <xdr:cNvPr id="67" name="大かっこ 66"/>
        <xdr:cNvSpPr>
          <a:spLocks noChangeArrowheads="1"/>
        </xdr:cNvSpPr>
      </xdr:nvSpPr>
      <xdr:spPr bwMode="auto">
        <a:xfrm>
          <a:off x="6972301" y="62213682"/>
          <a:ext cx="1463283"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a:t>
          </a:r>
          <a:r>
            <a:rPr lang="ja-JP" altLang="ja-JP" sz="1000">
              <a:effectLst/>
              <a:latin typeface="HG丸ｺﾞｼｯｸM-PRO" panose="020F0600000000000000" pitchFamily="50" charset="-128"/>
              <a:ea typeface="HG丸ｺﾞｼｯｸM-PRO" panose="020F0600000000000000" pitchFamily="50" charset="-128"/>
              <a:cs typeface="+mn-cs"/>
            </a:rPr>
            <a:t>ソフトウエア作成補助</a:t>
          </a:r>
          <a:r>
            <a:rPr lang="ja-JP" altLang="en-US" sz="1000">
              <a:effectLst/>
              <a:latin typeface="HG丸ｺﾞｼｯｸM-PRO" panose="020F0600000000000000" pitchFamily="50" charset="-128"/>
              <a:ea typeface="HG丸ｺﾞｼｯｸM-PRO" panose="020F0600000000000000" pitchFamily="50" charset="-128"/>
              <a:cs typeface="+mn-cs"/>
            </a:rPr>
            <a:t>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9940</xdr:colOff>
      <xdr:row>756</xdr:row>
      <xdr:rowOff>76046</xdr:rowOff>
    </xdr:from>
    <xdr:to>
      <xdr:col>49</xdr:col>
      <xdr:colOff>18496</xdr:colOff>
      <xdr:row>756</xdr:row>
      <xdr:rowOff>662605</xdr:rowOff>
    </xdr:to>
    <xdr:sp macro="" textlink="">
      <xdr:nvSpPr>
        <xdr:cNvPr id="68" name="大かっこ 67"/>
        <xdr:cNvSpPr>
          <a:spLocks noChangeArrowheads="1"/>
        </xdr:cNvSpPr>
      </xdr:nvSpPr>
      <xdr:spPr bwMode="auto">
        <a:xfrm>
          <a:off x="8738304" y="62213682"/>
          <a:ext cx="1463283" cy="5865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シミュレータ設備不具合調査対応等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51289</xdr:colOff>
      <xdr:row>758</xdr:row>
      <xdr:rowOff>383717</xdr:rowOff>
    </xdr:from>
    <xdr:to>
      <xdr:col>49</xdr:col>
      <xdr:colOff>212272</xdr:colOff>
      <xdr:row>758</xdr:row>
      <xdr:rowOff>388323</xdr:rowOff>
    </xdr:to>
    <xdr:cxnSp macro="">
      <xdr:nvCxnSpPr>
        <xdr:cNvPr id="72" name="直線コネクタ 71"/>
        <xdr:cNvCxnSpPr/>
      </xdr:nvCxnSpPr>
      <xdr:spPr>
        <a:xfrm flipH="1">
          <a:off x="2337289" y="63872172"/>
          <a:ext cx="8058074" cy="46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139061</xdr:colOff>
      <xdr:row>760</xdr:row>
      <xdr:rowOff>87776</xdr:rowOff>
    </xdr:from>
    <xdr:to>
      <xdr:col>14</xdr:col>
      <xdr:colOff>145894</xdr:colOff>
      <xdr:row>762</xdr:row>
      <xdr:rowOff>90805</xdr:rowOff>
    </xdr:to>
    <xdr:sp macro="" textlink="">
      <xdr:nvSpPr>
        <xdr:cNvPr id="75" name="Text Box 783"/>
        <xdr:cNvSpPr txBox="1">
          <a:spLocks noChangeArrowheads="1"/>
        </xdr:cNvSpPr>
      </xdr:nvSpPr>
      <xdr:spPr bwMode="auto">
        <a:xfrm>
          <a:off x="1593788" y="64615321"/>
          <a:ext cx="1461561"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F</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原子力発電訓練</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２２百万円</a:t>
          </a:r>
        </a:p>
      </xdr:txBody>
    </xdr:sp>
    <xdr:clientData/>
  </xdr:twoCellAnchor>
  <xdr:twoCellAnchor>
    <xdr:from>
      <xdr:col>16</xdr:col>
      <xdr:colOff>34450</xdr:colOff>
      <xdr:row>760</xdr:row>
      <xdr:rowOff>87776</xdr:rowOff>
    </xdr:from>
    <xdr:to>
      <xdr:col>23</xdr:col>
      <xdr:colOff>41285</xdr:colOff>
      <xdr:row>762</xdr:row>
      <xdr:rowOff>90805</xdr:rowOff>
    </xdr:to>
    <xdr:sp macro="" textlink="">
      <xdr:nvSpPr>
        <xdr:cNvPr id="76" name="Text Box 783"/>
        <xdr:cNvSpPr txBox="1">
          <a:spLocks noChangeArrowheads="1"/>
        </xdr:cNvSpPr>
      </xdr:nvSpPr>
      <xdr:spPr bwMode="auto">
        <a:xfrm>
          <a:off x="3359541" y="64615321"/>
          <a:ext cx="1461562"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G</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．日立ＧＥニュークリア・エナジー</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９百万円</a:t>
          </a:r>
        </a:p>
      </xdr:txBody>
    </xdr:sp>
    <xdr:clientData/>
  </xdr:twoCellAnchor>
  <xdr:twoCellAnchor>
    <xdr:from>
      <xdr:col>33</xdr:col>
      <xdr:colOff>24968</xdr:colOff>
      <xdr:row>760</xdr:row>
      <xdr:rowOff>87776</xdr:rowOff>
    </xdr:from>
    <xdr:to>
      <xdr:col>40</xdr:col>
      <xdr:colOff>31803</xdr:colOff>
      <xdr:row>762</xdr:row>
      <xdr:rowOff>90805</xdr:rowOff>
    </xdr:to>
    <xdr:sp macro="" textlink="">
      <xdr:nvSpPr>
        <xdr:cNvPr id="77" name="Text Box 783"/>
        <xdr:cNvSpPr txBox="1">
          <a:spLocks noChangeArrowheads="1"/>
        </xdr:cNvSpPr>
      </xdr:nvSpPr>
      <xdr:spPr bwMode="auto">
        <a:xfrm>
          <a:off x="6882968" y="64615321"/>
          <a:ext cx="1461562"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I</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３６百万円</a:t>
          </a:r>
        </a:p>
      </xdr:txBody>
    </xdr:sp>
    <xdr:clientData/>
  </xdr:twoCellAnchor>
  <xdr:twoCellAnchor>
    <xdr:from>
      <xdr:col>24</xdr:col>
      <xdr:colOff>128622</xdr:colOff>
      <xdr:row>760</xdr:row>
      <xdr:rowOff>87776</xdr:rowOff>
    </xdr:from>
    <xdr:to>
      <xdr:col>31</xdr:col>
      <xdr:colOff>136412</xdr:colOff>
      <xdr:row>762</xdr:row>
      <xdr:rowOff>90805</xdr:rowOff>
    </xdr:to>
    <xdr:sp macro="" textlink="">
      <xdr:nvSpPr>
        <xdr:cNvPr id="78" name="Text Box 783"/>
        <xdr:cNvSpPr txBox="1">
          <a:spLocks noChangeArrowheads="1"/>
        </xdr:cNvSpPr>
      </xdr:nvSpPr>
      <xdr:spPr bwMode="auto">
        <a:xfrm>
          <a:off x="5116258" y="64615321"/>
          <a:ext cx="1462518"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H</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４３百万円</a:t>
          </a:r>
        </a:p>
      </xdr:txBody>
    </xdr:sp>
    <xdr:clientData/>
  </xdr:twoCellAnchor>
  <xdr:twoCellAnchor>
    <xdr:from>
      <xdr:col>41</xdr:col>
      <xdr:colOff>119141</xdr:colOff>
      <xdr:row>760</xdr:row>
      <xdr:rowOff>87776</xdr:rowOff>
    </xdr:from>
    <xdr:to>
      <xdr:col>48</xdr:col>
      <xdr:colOff>129855</xdr:colOff>
      <xdr:row>762</xdr:row>
      <xdr:rowOff>90805</xdr:rowOff>
    </xdr:to>
    <xdr:sp macro="" textlink="">
      <xdr:nvSpPr>
        <xdr:cNvPr id="79" name="Text Box 783"/>
        <xdr:cNvSpPr txBox="1">
          <a:spLocks noChangeArrowheads="1"/>
        </xdr:cNvSpPr>
      </xdr:nvSpPr>
      <xdr:spPr bwMode="auto">
        <a:xfrm>
          <a:off x="8639686" y="64615321"/>
          <a:ext cx="1465442" cy="67843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J</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２５百万円</a:t>
          </a:r>
        </a:p>
      </xdr:txBody>
    </xdr:sp>
    <xdr:clientData/>
  </xdr:twoCellAnchor>
  <xdr:twoCellAnchor>
    <xdr:from>
      <xdr:col>28</xdr:col>
      <xdr:colOff>32349</xdr:colOff>
      <xdr:row>758</xdr:row>
      <xdr:rowOff>391779</xdr:rowOff>
    </xdr:from>
    <xdr:to>
      <xdr:col>28</xdr:col>
      <xdr:colOff>35598</xdr:colOff>
      <xdr:row>759</xdr:row>
      <xdr:rowOff>58014</xdr:rowOff>
    </xdr:to>
    <xdr:cxnSp macro="">
      <xdr:nvCxnSpPr>
        <xdr:cNvPr id="80" name="直線矢印コネクタ 79"/>
        <xdr:cNvCxnSpPr>
          <a:cxnSpLocks noChangeShapeType="1"/>
        </xdr:cNvCxnSpPr>
      </xdr:nvCxnSpPr>
      <xdr:spPr bwMode="auto">
        <a:xfrm>
          <a:off x="5851258" y="63880234"/>
          <a:ext cx="3249" cy="34164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48792</xdr:colOff>
      <xdr:row>758</xdr:row>
      <xdr:rowOff>365040</xdr:rowOff>
    </xdr:from>
    <xdr:to>
      <xdr:col>11</xdr:col>
      <xdr:colOff>48792</xdr:colOff>
      <xdr:row>759</xdr:row>
      <xdr:rowOff>39318</xdr:rowOff>
    </xdr:to>
    <xdr:cxnSp macro="">
      <xdr:nvCxnSpPr>
        <xdr:cNvPr id="81" name="直線矢印コネクタ 80"/>
        <xdr:cNvCxnSpPr>
          <a:cxnSpLocks noChangeShapeType="1"/>
        </xdr:cNvCxnSpPr>
      </xdr:nvCxnSpPr>
      <xdr:spPr bwMode="auto">
        <a:xfrm>
          <a:off x="2334792" y="63853495"/>
          <a:ext cx="0" cy="3496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132971</xdr:colOff>
      <xdr:row>758</xdr:row>
      <xdr:rowOff>386835</xdr:rowOff>
    </xdr:from>
    <xdr:to>
      <xdr:col>19</xdr:col>
      <xdr:colOff>132971</xdr:colOff>
      <xdr:row>759</xdr:row>
      <xdr:rowOff>61979</xdr:rowOff>
    </xdr:to>
    <xdr:cxnSp macro="">
      <xdr:nvCxnSpPr>
        <xdr:cNvPr id="82" name="直線矢印コネクタ 81"/>
        <xdr:cNvCxnSpPr>
          <a:cxnSpLocks noChangeShapeType="1"/>
        </xdr:cNvCxnSpPr>
      </xdr:nvCxnSpPr>
      <xdr:spPr bwMode="auto">
        <a:xfrm>
          <a:off x="4081516" y="63875290"/>
          <a:ext cx="0" cy="3505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140264</xdr:colOff>
      <xdr:row>758</xdr:row>
      <xdr:rowOff>385845</xdr:rowOff>
    </xdr:from>
    <xdr:to>
      <xdr:col>36</xdr:col>
      <xdr:colOff>140264</xdr:colOff>
      <xdr:row>759</xdr:row>
      <xdr:rowOff>60989</xdr:rowOff>
    </xdr:to>
    <xdr:cxnSp macro="">
      <xdr:nvCxnSpPr>
        <xdr:cNvPr id="83" name="直線矢印コネクタ 82"/>
        <xdr:cNvCxnSpPr>
          <a:cxnSpLocks noChangeShapeType="1"/>
        </xdr:cNvCxnSpPr>
      </xdr:nvCxnSpPr>
      <xdr:spPr bwMode="auto">
        <a:xfrm>
          <a:off x="7621719" y="63874300"/>
          <a:ext cx="0" cy="3505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19660</xdr:colOff>
      <xdr:row>758</xdr:row>
      <xdr:rowOff>384856</xdr:rowOff>
    </xdr:from>
    <xdr:to>
      <xdr:col>45</xdr:col>
      <xdr:colOff>19660</xdr:colOff>
      <xdr:row>759</xdr:row>
      <xdr:rowOff>60000</xdr:rowOff>
    </xdr:to>
    <xdr:cxnSp macro="">
      <xdr:nvCxnSpPr>
        <xdr:cNvPr id="84" name="直線矢印コネクタ 83"/>
        <xdr:cNvCxnSpPr>
          <a:cxnSpLocks noChangeShapeType="1"/>
        </xdr:cNvCxnSpPr>
      </xdr:nvCxnSpPr>
      <xdr:spPr bwMode="auto">
        <a:xfrm>
          <a:off x="9371478" y="63873311"/>
          <a:ext cx="0" cy="3505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132595</xdr:colOff>
      <xdr:row>762</xdr:row>
      <xdr:rowOff>163043</xdr:rowOff>
    </xdr:from>
    <xdr:to>
      <xdr:col>14</xdr:col>
      <xdr:colOff>133696</xdr:colOff>
      <xdr:row>766</xdr:row>
      <xdr:rowOff>22585</xdr:rowOff>
    </xdr:to>
    <xdr:sp macro="" textlink="">
      <xdr:nvSpPr>
        <xdr:cNvPr id="85" name="大かっこ 84"/>
        <xdr:cNvSpPr>
          <a:spLocks noChangeArrowheads="1"/>
        </xdr:cNvSpPr>
      </xdr:nvSpPr>
      <xdr:spPr bwMode="auto">
        <a:xfrm>
          <a:off x="1587322" y="65365998"/>
          <a:ext cx="1455829" cy="1175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a:t>
          </a:r>
          <a:r>
            <a:rPr lang="ja-JP" altLang="ja-JP" sz="1000" b="0" i="0" baseline="0">
              <a:effectLst/>
              <a:latin typeface="HG丸ｺﾞｼｯｸM-PRO" panose="020F0600000000000000" pitchFamily="50" charset="-128"/>
              <a:ea typeface="HG丸ｺﾞｼｯｸM-PRO" panose="020F0600000000000000" pitchFamily="50" charset="-128"/>
              <a:cs typeface="+mn-cs"/>
            </a:rPr>
            <a:t>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33825</xdr:colOff>
      <xdr:row>762</xdr:row>
      <xdr:rowOff>163043</xdr:rowOff>
    </xdr:from>
    <xdr:to>
      <xdr:col>23</xdr:col>
      <xdr:colOff>33684</xdr:colOff>
      <xdr:row>766</xdr:row>
      <xdr:rowOff>22585</xdr:rowOff>
    </xdr:to>
    <xdr:sp macro="" textlink="">
      <xdr:nvSpPr>
        <xdr:cNvPr id="86" name="大かっこ 85"/>
        <xdr:cNvSpPr>
          <a:spLocks noChangeArrowheads="1"/>
        </xdr:cNvSpPr>
      </xdr:nvSpPr>
      <xdr:spPr bwMode="auto">
        <a:xfrm>
          <a:off x="3358916" y="65365998"/>
          <a:ext cx="1454586" cy="1175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ＢＷＲ（燃料及び炉心）集合研修の実施</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132595</xdr:colOff>
      <xdr:row>762</xdr:row>
      <xdr:rowOff>163043</xdr:rowOff>
    </xdr:from>
    <xdr:to>
      <xdr:col>31</xdr:col>
      <xdr:colOff>133697</xdr:colOff>
      <xdr:row>766</xdr:row>
      <xdr:rowOff>14303</xdr:rowOff>
    </xdr:to>
    <xdr:sp macro="" textlink="">
      <xdr:nvSpPr>
        <xdr:cNvPr id="87" name="大かっこ 86"/>
        <xdr:cNvSpPr>
          <a:spLocks noChangeArrowheads="1"/>
        </xdr:cNvSpPr>
      </xdr:nvSpPr>
      <xdr:spPr bwMode="auto">
        <a:xfrm>
          <a:off x="5120231" y="65365998"/>
          <a:ext cx="1455830" cy="11674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研修用教材の整備（３ループＰＷＲ）過渡変化等及び過酷事故（センターモデル））</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33826</xdr:colOff>
      <xdr:row>762</xdr:row>
      <xdr:rowOff>163044</xdr:rowOff>
    </xdr:from>
    <xdr:to>
      <xdr:col>40</xdr:col>
      <xdr:colOff>33685</xdr:colOff>
      <xdr:row>766</xdr:row>
      <xdr:rowOff>6137</xdr:rowOff>
    </xdr:to>
    <xdr:sp macro="" textlink="">
      <xdr:nvSpPr>
        <xdr:cNvPr id="88" name="大かっこ 87"/>
        <xdr:cNvSpPr>
          <a:spLocks noChangeArrowheads="1"/>
        </xdr:cNvSpPr>
      </xdr:nvSpPr>
      <xdr:spPr bwMode="auto">
        <a:xfrm>
          <a:off x="6891826" y="65365999"/>
          <a:ext cx="1454586" cy="11592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en-US" sz="1000" b="0" i="0" baseline="0">
              <a:effectLst/>
              <a:latin typeface="HG丸ｺﾞｼｯｸM-PRO" panose="020F0600000000000000" pitchFamily="50" charset="-128"/>
              <a:ea typeface="HG丸ｺﾞｼｯｸM-PRO" panose="020F0600000000000000" pitchFamily="50" charset="-128"/>
              <a:cs typeface="+mn-cs"/>
            </a:rPr>
            <a:t>）のソフト改造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132595</xdr:colOff>
      <xdr:row>762</xdr:row>
      <xdr:rowOff>163043</xdr:rowOff>
    </xdr:from>
    <xdr:to>
      <xdr:col>48</xdr:col>
      <xdr:colOff>133696</xdr:colOff>
      <xdr:row>766</xdr:row>
      <xdr:rowOff>22585</xdr:rowOff>
    </xdr:to>
    <xdr:sp macro="" textlink="">
      <xdr:nvSpPr>
        <xdr:cNvPr id="89" name="大かっこ 88"/>
        <xdr:cNvSpPr>
          <a:spLocks noChangeArrowheads="1"/>
        </xdr:cNvSpPr>
      </xdr:nvSpPr>
      <xdr:spPr bwMode="auto">
        <a:xfrm>
          <a:off x="8653140" y="65365998"/>
          <a:ext cx="1455829" cy="11757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effectLst/>
              <a:latin typeface="HG丸ｺﾞｼｯｸM-PRO" panose="020F0600000000000000" pitchFamily="50" charset="-128"/>
              <a:ea typeface="HG丸ｺﾞｼｯｸM-PRO" panose="020F0600000000000000" pitchFamily="50" charset="-128"/>
              <a:cs typeface="+mn-cs"/>
            </a:rPr>
            <a:t>研修用教材の整備（３ループＰＷＲ）過渡変化等及び過酷事故（国内ＰＷＲプラントモデル））</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145062</xdr:colOff>
      <xdr:row>759</xdr:row>
      <xdr:rowOff>44279</xdr:rowOff>
    </xdr:from>
    <xdr:to>
      <xdr:col>24</xdr:col>
      <xdr:colOff>140804</xdr:colOff>
      <xdr:row>760</xdr:row>
      <xdr:rowOff>142740</xdr:rowOff>
    </xdr:to>
    <xdr:sp macro="" textlink="">
      <xdr:nvSpPr>
        <xdr:cNvPr id="91" name="テキスト ボックス 90"/>
        <xdr:cNvSpPr txBox="1">
          <a:spLocks noChangeArrowheads="1"/>
        </xdr:cNvSpPr>
      </xdr:nvSpPr>
      <xdr:spPr bwMode="auto">
        <a:xfrm>
          <a:off x="3054517" y="64208143"/>
          <a:ext cx="2073923" cy="4621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32185</xdr:colOff>
      <xdr:row>759</xdr:row>
      <xdr:rowOff>44279</xdr:rowOff>
    </xdr:from>
    <xdr:to>
      <xdr:col>41</xdr:col>
      <xdr:colOff>1080</xdr:colOff>
      <xdr:row>760</xdr:row>
      <xdr:rowOff>145106</xdr:rowOff>
    </xdr:to>
    <xdr:sp macro="" textlink="">
      <xdr:nvSpPr>
        <xdr:cNvPr id="92" name="テキスト ボックス 91"/>
        <xdr:cNvSpPr txBox="1">
          <a:spLocks noChangeArrowheads="1"/>
        </xdr:cNvSpPr>
      </xdr:nvSpPr>
      <xdr:spPr bwMode="auto">
        <a:xfrm>
          <a:off x="6682367" y="64208143"/>
          <a:ext cx="1839258" cy="4645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23</xdr:col>
      <xdr:colOff>143882</xdr:colOff>
      <xdr:row>759</xdr:row>
      <xdr:rowOff>44279</xdr:rowOff>
    </xdr:from>
    <xdr:to>
      <xdr:col>32</xdr:col>
      <xdr:colOff>115379</xdr:colOff>
      <xdr:row>760</xdr:row>
      <xdr:rowOff>145106</xdr:rowOff>
    </xdr:to>
    <xdr:sp macro="" textlink="">
      <xdr:nvSpPr>
        <xdr:cNvPr id="93" name="テキスト ボックス 92"/>
        <xdr:cNvSpPr txBox="1">
          <a:spLocks noChangeArrowheads="1"/>
        </xdr:cNvSpPr>
      </xdr:nvSpPr>
      <xdr:spPr bwMode="auto">
        <a:xfrm>
          <a:off x="4923700" y="64208143"/>
          <a:ext cx="1841861" cy="4645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127463</xdr:colOff>
      <xdr:row>768</xdr:row>
      <xdr:rowOff>236727</xdr:rowOff>
    </xdr:from>
    <xdr:to>
      <xdr:col>31</xdr:col>
      <xdr:colOff>134297</xdr:colOff>
      <xdr:row>770</xdr:row>
      <xdr:rowOff>301818</xdr:rowOff>
    </xdr:to>
    <xdr:sp macro="" textlink="">
      <xdr:nvSpPr>
        <xdr:cNvPr id="95" name="Text Box 783"/>
        <xdr:cNvSpPr txBox="1">
          <a:spLocks noChangeArrowheads="1"/>
        </xdr:cNvSpPr>
      </xdr:nvSpPr>
      <xdr:spPr bwMode="auto">
        <a:xfrm>
          <a:off x="5115099" y="67379318"/>
          <a:ext cx="1461562" cy="68854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O</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．民間企業（４社）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２７百万円</a:t>
          </a:r>
        </a:p>
      </xdr:txBody>
    </xdr:sp>
    <xdr:clientData/>
  </xdr:twoCellAnchor>
  <xdr:twoCellAnchor>
    <xdr:from>
      <xdr:col>33</xdr:col>
      <xdr:colOff>34696</xdr:colOff>
      <xdr:row>768</xdr:row>
      <xdr:rowOff>235070</xdr:rowOff>
    </xdr:from>
    <xdr:to>
      <xdr:col>40</xdr:col>
      <xdr:colOff>41530</xdr:colOff>
      <xdr:row>770</xdr:row>
      <xdr:rowOff>300161</xdr:rowOff>
    </xdr:to>
    <xdr:sp macro="" textlink="">
      <xdr:nvSpPr>
        <xdr:cNvPr id="97" name="Text Box 783"/>
        <xdr:cNvSpPr txBox="1">
          <a:spLocks noChangeArrowheads="1"/>
        </xdr:cNvSpPr>
      </xdr:nvSpPr>
      <xdr:spPr bwMode="auto">
        <a:xfrm>
          <a:off x="6892696" y="67377661"/>
          <a:ext cx="1461561" cy="68854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rtl="0" eaLnBrk="1" fontAlgn="auto" latinLnBrk="0" hangingPunct="1"/>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P</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民間企業（</a:t>
          </a:r>
          <a:r>
            <a:rPr lang="ja-JP" altLang="en-US" sz="1000" b="0" i="0" baseline="0">
              <a:effectLst/>
              <a:latin typeface="HG丸ｺﾞｼｯｸM-PRO" panose="020F0600000000000000" pitchFamily="50" charset="-128"/>
              <a:ea typeface="HG丸ｺﾞｼｯｸM-PRO" panose="020F0600000000000000" pitchFamily="50" charset="-128"/>
              <a:cs typeface="+mn-cs"/>
            </a:rPr>
            <a:t>２</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7</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41</xdr:col>
      <xdr:colOff>95990</xdr:colOff>
      <xdr:row>768</xdr:row>
      <xdr:rowOff>238384</xdr:rowOff>
    </xdr:from>
    <xdr:to>
      <xdr:col>48</xdr:col>
      <xdr:colOff>102824</xdr:colOff>
      <xdr:row>770</xdr:row>
      <xdr:rowOff>303475</xdr:rowOff>
    </xdr:to>
    <xdr:sp macro="" textlink="">
      <xdr:nvSpPr>
        <xdr:cNvPr id="99" name="Text Box 783"/>
        <xdr:cNvSpPr txBox="1">
          <a:spLocks noChangeArrowheads="1"/>
        </xdr:cNvSpPr>
      </xdr:nvSpPr>
      <xdr:spPr bwMode="auto">
        <a:xfrm>
          <a:off x="8616535" y="67380975"/>
          <a:ext cx="1461562" cy="68854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rtl="0" eaLnBrk="1" fontAlgn="auto" latinLnBrk="0" hangingPunct="1"/>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Q</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民間企業（</a:t>
          </a:r>
          <a:r>
            <a:rPr lang="ja-JP" altLang="en-US" sz="1000" b="0" i="0" baseline="0">
              <a:effectLst/>
              <a:latin typeface="HG丸ｺﾞｼｯｸM-PRO" panose="020F0600000000000000" pitchFamily="50" charset="-128"/>
              <a:ea typeface="HG丸ｺﾞｼｯｸM-PRO" panose="020F0600000000000000" pitchFamily="50" charset="-128"/>
              <a:cs typeface="+mn-cs"/>
            </a:rPr>
            <a:t>３</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１４百万円</a:t>
          </a:r>
        </a:p>
      </xdr:txBody>
    </xdr:sp>
    <xdr:clientData/>
  </xdr:twoCellAnchor>
  <xdr:twoCellAnchor>
    <xdr:from>
      <xdr:col>24</xdr:col>
      <xdr:colOff>127625</xdr:colOff>
      <xdr:row>771</xdr:row>
      <xdr:rowOff>48121</xdr:rowOff>
    </xdr:from>
    <xdr:to>
      <xdr:col>31</xdr:col>
      <xdr:colOff>136181</xdr:colOff>
      <xdr:row>773</xdr:row>
      <xdr:rowOff>80474</xdr:rowOff>
    </xdr:to>
    <xdr:sp macro="" textlink="">
      <xdr:nvSpPr>
        <xdr:cNvPr id="101" name="大かっこ 100"/>
        <xdr:cNvSpPr>
          <a:spLocks noChangeArrowheads="1"/>
        </xdr:cNvSpPr>
      </xdr:nvSpPr>
      <xdr:spPr bwMode="auto">
        <a:xfrm>
          <a:off x="5115261" y="68125894"/>
          <a:ext cx="1463284" cy="655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教材作成支援等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31548</xdr:colOff>
      <xdr:row>771</xdr:row>
      <xdr:rowOff>48121</xdr:rowOff>
    </xdr:from>
    <xdr:to>
      <xdr:col>40</xdr:col>
      <xdr:colOff>40104</xdr:colOff>
      <xdr:row>773</xdr:row>
      <xdr:rowOff>80474</xdr:rowOff>
    </xdr:to>
    <xdr:sp macro="" textlink="">
      <xdr:nvSpPr>
        <xdr:cNvPr id="102" name="大かっこ 101"/>
        <xdr:cNvSpPr>
          <a:spLocks noChangeArrowheads="1"/>
        </xdr:cNvSpPr>
      </xdr:nvSpPr>
      <xdr:spPr bwMode="auto">
        <a:xfrm>
          <a:off x="6889548" y="68125894"/>
          <a:ext cx="1463283" cy="655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a:effectLst/>
              <a:latin typeface="HG丸ｺﾞｼｯｸM-PRO" panose="020F0600000000000000" pitchFamily="50" charset="-128"/>
              <a:ea typeface="HG丸ｺﾞｼｯｸM-PRO" panose="020F0600000000000000" pitchFamily="50" charset="-128"/>
              <a:cs typeface="+mn-cs"/>
            </a:rPr>
            <a:t>シミュレータソフトウエア作成補助、現地試験対応</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101120</xdr:colOff>
      <xdr:row>771</xdr:row>
      <xdr:rowOff>48121</xdr:rowOff>
    </xdr:from>
    <xdr:to>
      <xdr:col>48</xdr:col>
      <xdr:colOff>109676</xdr:colOff>
      <xdr:row>773</xdr:row>
      <xdr:rowOff>80474</xdr:rowOff>
    </xdr:to>
    <xdr:sp macro="" textlink="">
      <xdr:nvSpPr>
        <xdr:cNvPr id="103" name="大かっこ 102"/>
        <xdr:cNvSpPr>
          <a:spLocks noChangeArrowheads="1"/>
        </xdr:cNvSpPr>
      </xdr:nvSpPr>
      <xdr:spPr bwMode="auto">
        <a:xfrm>
          <a:off x="8621665" y="68125894"/>
          <a:ext cx="1463284" cy="6558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a:effectLst/>
              <a:latin typeface="HG丸ｺﾞｼｯｸM-PRO" panose="020F0600000000000000" pitchFamily="50" charset="-128"/>
              <a:ea typeface="HG丸ｺﾞｼｯｸM-PRO" panose="020F0600000000000000" pitchFamily="50" charset="-128"/>
              <a:cs typeface="+mn-cs"/>
            </a:rPr>
            <a:t>教材作成支援等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57978</xdr:colOff>
      <xdr:row>766</xdr:row>
      <xdr:rowOff>79203</xdr:rowOff>
    </xdr:from>
    <xdr:to>
      <xdr:col>28</xdr:col>
      <xdr:colOff>57978</xdr:colOff>
      <xdr:row>767</xdr:row>
      <xdr:rowOff>99306</xdr:rowOff>
    </xdr:to>
    <xdr:sp macro="" textlink="">
      <xdr:nvSpPr>
        <xdr:cNvPr id="108" name="Line 847"/>
        <xdr:cNvSpPr>
          <a:spLocks noChangeShapeType="1"/>
        </xdr:cNvSpPr>
      </xdr:nvSpPr>
      <xdr:spPr bwMode="auto">
        <a:xfrm flipH="1">
          <a:off x="5876887" y="66598339"/>
          <a:ext cx="0" cy="3318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135834</xdr:colOff>
      <xdr:row>766</xdr:row>
      <xdr:rowOff>68962</xdr:rowOff>
    </xdr:from>
    <xdr:to>
      <xdr:col>36</xdr:col>
      <xdr:colOff>135834</xdr:colOff>
      <xdr:row>767</xdr:row>
      <xdr:rowOff>86053</xdr:rowOff>
    </xdr:to>
    <xdr:sp macro="" textlink="">
      <xdr:nvSpPr>
        <xdr:cNvPr id="109" name="Line 847"/>
        <xdr:cNvSpPr>
          <a:spLocks noChangeShapeType="1"/>
        </xdr:cNvSpPr>
      </xdr:nvSpPr>
      <xdr:spPr bwMode="auto">
        <a:xfrm flipH="1">
          <a:off x="7617289" y="66588098"/>
          <a:ext cx="0" cy="3288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14908</xdr:colOff>
      <xdr:row>766</xdr:row>
      <xdr:rowOff>77547</xdr:rowOff>
    </xdr:from>
    <xdr:to>
      <xdr:col>45</xdr:col>
      <xdr:colOff>14908</xdr:colOff>
      <xdr:row>767</xdr:row>
      <xdr:rowOff>97650</xdr:rowOff>
    </xdr:to>
    <xdr:sp macro="" textlink="">
      <xdr:nvSpPr>
        <xdr:cNvPr id="110" name="Line 847"/>
        <xdr:cNvSpPr>
          <a:spLocks noChangeShapeType="1"/>
        </xdr:cNvSpPr>
      </xdr:nvSpPr>
      <xdr:spPr bwMode="auto">
        <a:xfrm flipH="1">
          <a:off x="9366726" y="66596683"/>
          <a:ext cx="0" cy="3318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85261</xdr:colOff>
      <xdr:row>753</xdr:row>
      <xdr:rowOff>30749</xdr:rowOff>
    </xdr:from>
    <xdr:to>
      <xdr:col>32</xdr:col>
      <xdr:colOff>159027</xdr:colOff>
      <xdr:row>754</xdr:row>
      <xdr:rowOff>119612</xdr:rowOff>
    </xdr:to>
    <xdr:sp macro="" textlink="">
      <xdr:nvSpPr>
        <xdr:cNvPr id="111" name="テキスト ボックス 44"/>
        <xdr:cNvSpPr txBox="1">
          <a:spLocks noChangeArrowheads="1"/>
        </xdr:cNvSpPr>
      </xdr:nvSpPr>
      <xdr:spPr bwMode="auto">
        <a:xfrm>
          <a:off x="5072897" y="61129294"/>
          <a:ext cx="1736312"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154836</xdr:colOff>
      <xdr:row>753</xdr:row>
      <xdr:rowOff>30749</xdr:rowOff>
    </xdr:from>
    <xdr:to>
      <xdr:col>41</xdr:col>
      <xdr:colOff>29818</xdr:colOff>
      <xdr:row>754</xdr:row>
      <xdr:rowOff>119612</xdr:rowOff>
    </xdr:to>
    <xdr:sp macro="" textlink="">
      <xdr:nvSpPr>
        <xdr:cNvPr id="112" name="テキスト ボックス 44"/>
        <xdr:cNvSpPr txBox="1">
          <a:spLocks noChangeArrowheads="1"/>
        </xdr:cNvSpPr>
      </xdr:nvSpPr>
      <xdr:spPr bwMode="auto">
        <a:xfrm>
          <a:off x="6805018" y="61129294"/>
          <a:ext cx="1745345"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25627</xdr:colOff>
      <xdr:row>753</xdr:row>
      <xdr:rowOff>30749</xdr:rowOff>
    </xdr:from>
    <xdr:to>
      <xdr:col>49</xdr:col>
      <xdr:colOff>99392</xdr:colOff>
      <xdr:row>754</xdr:row>
      <xdr:rowOff>119612</xdr:rowOff>
    </xdr:to>
    <xdr:sp macro="" textlink="">
      <xdr:nvSpPr>
        <xdr:cNvPr id="113" name="テキスト ボックス 44"/>
        <xdr:cNvSpPr txBox="1">
          <a:spLocks noChangeArrowheads="1"/>
        </xdr:cNvSpPr>
      </xdr:nvSpPr>
      <xdr:spPr bwMode="auto">
        <a:xfrm>
          <a:off x="8546172" y="61129294"/>
          <a:ext cx="1736311" cy="43522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24</xdr:col>
      <xdr:colOff>13461</xdr:colOff>
      <xdr:row>767</xdr:row>
      <xdr:rowOff>130558</xdr:rowOff>
    </xdr:from>
    <xdr:to>
      <xdr:col>32</xdr:col>
      <xdr:colOff>67919</xdr:colOff>
      <xdr:row>768</xdr:row>
      <xdr:rowOff>270625</xdr:rowOff>
    </xdr:to>
    <xdr:sp macro="" textlink="">
      <xdr:nvSpPr>
        <xdr:cNvPr id="115" name="テキスト ボックス 44"/>
        <xdr:cNvSpPr txBox="1">
          <a:spLocks noChangeArrowheads="1"/>
        </xdr:cNvSpPr>
      </xdr:nvSpPr>
      <xdr:spPr bwMode="auto">
        <a:xfrm>
          <a:off x="5001097" y="66961422"/>
          <a:ext cx="1717004" cy="4517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99601</xdr:colOff>
      <xdr:row>767</xdr:row>
      <xdr:rowOff>130558</xdr:rowOff>
    </xdr:from>
    <xdr:to>
      <xdr:col>40</xdr:col>
      <xdr:colOff>154058</xdr:colOff>
      <xdr:row>768</xdr:row>
      <xdr:rowOff>270625</xdr:rowOff>
    </xdr:to>
    <xdr:sp macro="" textlink="">
      <xdr:nvSpPr>
        <xdr:cNvPr id="116" name="テキスト ボックス 44"/>
        <xdr:cNvSpPr txBox="1">
          <a:spLocks noChangeArrowheads="1"/>
        </xdr:cNvSpPr>
      </xdr:nvSpPr>
      <xdr:spPr bwMode="auto">
        <a:xfrm>
          <a:off x="6749783" y="66961422"/>
          <a:ext cx="1717002" cy="4517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160892</xdr:colOff>
      <xdr:row>767</xdr:row>
      <xdr:rowOff>130558</xdr:rowOff>
    </xdr:from>
    <xdr:to>
      <xdr:col>49</xdr:col>
      <xdr:colOff>16566</xdr:colOff>
      <xdr:row>768</xdr:row>
      <xdr:rowOff>270625</xdr:rowOff>
    </xdr:to>
    <xdr:sp macro="" textlink="">
      <xdr:nvSpPr>
        <xdr:cNvPr id="117" name="テキスト ボックス 44"/>
        <xdr:cNvSpPr txBox="1">
          <a:spLocks noChangeArrowheads="1"/>
        </xdr:cNvSpPr>
      </xdr:nvSpPr>
      <xdr:spPr bwMode="auto">
        <a:xfrm>
          <a:off x="8473619" y="66961422"/>
          <a:ext cx="1726038" cy="4517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40</xdr:col>
      <xdr:colOff>24137</xdr:colOff>
      <xdr:row>759</xdr:row>
      <xdr:rowOff>39309</xdr:rowOff>
    </xdr:from>
    <xdr:to>
      <xdr:col>49</xdr:col>
      <xdr:colOff>218661</xdr:colOff>
      <xdr:row>760</xdr:row>
      <xdr:rowOff>137770</xdr:rowOff>
    </xdr:to>
    <xdr:sp macro="" textlink="">
      <xdr:nvSpPr>
        <xdr:cNvPr id="119" name="テキスト ボックス 118"/>
        <xdr:cNvSpPr txBox="1">
          <a:spLocks noChangeArrowheads="1"/>
        </xdr:cNvSpPr>
      </xdr:nvSpPr>
      <xdr:spPr bwMode="auto">
        <a:xfrm>
          <a:off x="8336864" y="64203173"/>
          <a:ext cx="2064888" cy="4621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en-US" sz="900">
              <a:effectLst/>
              <a:latin typeface="HG丸ｺﾞｼｯｸM-PRO" panose="020F0600000000000000" pitchFamily="50" charset="-128"/>
              <a:ea typeface="HG丸ｺﾞｼｯｸM-PRO" panose="020F0600000000000000" pitchFamily="50" charset="-128"/>
            </a:rPr>
            <a:t>委託</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en-US" sz="900">
              <a:effectLst/>
              <a:latin typeface="HG丸ｺﾞｼｯｸM-PRO" panose="020F0600000000000000" pitchFamily="50" charset="-128"/>
              <a:ea typeface="HG丸ｺﾞｼｯｸM-PRO" panose="020F0600000000000000" pitchFamily="50" charset="-128"/>
              <a:cs typeface="+mn-cs"/>
            </a:rPr>
            <a:t>随意契約（公募）</a:t>
          </a:r>
          <a:r>
            <a:rPr lang="ja-JP" altLang="ja-JP" sz="900">
              <a:effectLst/>
              <a:latin typeface="HG丸ｺﾞｼｯｸM-PRO" panose="020F0600000000000000" pitchFamily="50" charset="-128"/>
              <a:ea typeface="HG丸ｺﾞｼｯｸM-PRO" panose="020F0600000000000000" pitchFamily="50" charset="-128"/>
              <a:cs typeface="+mn-cs"/>
            </a:rPr>
            <a:t>】</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16565</xdr:colOff>
      <xdr:row>740</xdr:row>
      <xdr:rowOff>8673</xdr:rowOff>
    </xdr:from>
    <xdr:to>
      <xdr:col>46</xdr:col>
      <xdr:colOff>73017</xdr:colOff>
      <xdr:row>741</xdr:row>
      <xdr:rowOff>347869</xdr:rowOff>
    </xdr:to>
    <xdr:sp macro="" textlink="">
      <xdr:nvSpPr>
        <xdr:cNvPr id="120" name="大かっこ 119"/>
        <xdr:cNvSpPr>
          <a:spLocks noChangeArrowheads="1"/>
        </xdr:cNvSpPr>
      </xdr:nvSpPr>
      <xdr:spPr bwMode="auto">
        <a:xfrm>
          <a:off x="7570304" y="55750630"/>
          <a:ext cx="1646713" cy="6953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effectLst/>
              <a:latin typeface="HG丸ｺﾞｼｯｸM-PRO" panose="020F0600000000000000" pitchFamily="50" charset="-128"/>
              <a:ea typeface="HG丸ｺﾞｼｯｸM-PRO" panose="020F0600000000000000" pitchFamily="50" charset="-128"/>
            </a:rPr>
            <a:t>職員旅費１１</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物品購入費等２</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44824</xdr:colOff>
      <xdr:row>759</xdr:row>
      <xdr:rowOff>52969</xdr:rowOff>
    </xdr:from>
    <xdr:to>
      <xdr:col>16</xdr:col>
      <xdr:colOff>40566</xdr:colOff>
      <xdr:row>760</xdr:row>
      <xdr:rowOff>151430</xdr:rowOff>
    </xdr:to>
    <xdr:sp macro="" textlink="">
      <xdr:nvSpPr>
        <xdr:cNvPr id="94" name="テキスト ボックス 93"/>
        <xdr:cNvSpPr txBox="1">
          <a:spLocks noChangeArrowheads="1"/>
        </xdr:cNvSpPr>
      </xdr:nvSpPr>
      <xdr:spPr bwMode="auto">
        <a:xfrm>
          <a:off x="1291733" y="64216833"/>
          <a:ext cx="2073924" cy="4621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Normal="75" zoomScaleSheetLayoutView="100" zoomScalePageLayoutView="85" workbookViewId="0">
      <selection activeCell="BD6" sqref="BD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36</v>
      </c>
      <c r="AT2" s="945"/>
      <c r="AU2" s="945"/>
      <c r="AV2" s="52" t="str">
        <f>IF(AW2="", "", "-")</f>
        <v/>
      </c>
      <c r="AW2" s="917"/>
      <c r="AX2" s="917"/>
    </row>
    <row r="3" spans="1:50" ht="21" customHeight="1" thickBot="1">
      <c r="A3" s="873" t="s">
        <v>539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602</v>
      </c>
      <c r="AK3" s="875"/>
      <c r="AL3" s="875"/>
      <c r="AM3" s="875"/>
      <c r="AN3" s="875"/>
      <c r="AO3" s="875"/>
      <c r="AP3" s="875"/>
      <c r="AQ3" s="875"/>
      <c r="AR3" s="875"/>
      <c r="AS3" s="875"/>
      <c r="AT3" s="875"/>
      <c r="AU3" s="875"/>
      <c r="AV3" s="875"/>
      <c r="AW3" s="875"/>
      <c r="AX3" s="24" t="s">
        <v>65</v>
      </c>
    </row>
    <row r="4" spans="1:50" ht="24.75" customHeight="1">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5" t="s">
        <v>71</v>
      </c>
      <c r="H5" s="846"/>
      <c r="I5" s="846"/>
      <c r="J5" s="846"/>
      <c r="K5" s="846"/>
      <c r="L5" s="846"/>
      <c r="M5" s="847" t="s">
        <v>66</v>
      </c>
      <c r="N5" s="848"/>
      <c r="O5" s="848"/>
      <c r="P5" s="848"/>
      <c r="Q5" s="848"/>
      <c r="R5" s="849"/>
      <c r="S5" s="850" t="s">
        <v>81</v>
      </c>
      <c r="T5" s="846"/>
      <c r="U5" s="846"/>
      <c r="V5" s="846"/>
      <c r="W5" s="846"/>
      <c r="X5" s="851"/>
      <c r="Y5" s="699" t="s">
        <v>3</v>
      </c>
      <c r="Z5" s="543"/>
      <c r="AA5" s="543"/>
      <c r="AB5" s="543"/>
      <c r="AC5" s="543"/>
      <c r="AD5" s="544"/>
      <c r="AE5" s="700" t="s">
        <v>567</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c r="A6" s="707" t="s">
        <v>4</v>
      </c>
      <c r="B6" s="708"/>
      <c r="C6" s="708"/>
      <c r="D6" s="708"/>
      <c r="E6" s="708"/>
      <c r="F6" s="708"/>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5.75" customHeight="1">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8" t="s">
        <v>511</v>
      </c>
      <c r="Z7" s="443"/>
      <c r="AA7" s="443"/>
      <c r="AB7" s="443"/>
      <c r="AC7" s="443"/>
      <c r="AD7" s="929"/>
      <c r="AE7" s="918" t="s">
        <v>570</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5" t="s">
        <v>378</v>
      </c>
      <c r="B8" s="496"/>
      <c r="C8" s="496"/>
      <c r="D8" s="496"/>
      <c r="E8" s="496"/>
      <c r="F8" s="497"/>
      <c r="G8" s="946" t="str">
        <f>入力規則等!A28</f>
        <v>科学技術・イノベーション</v>
      </c>
      <c r="H8" s="721"/>
      <c r="I8" s="721"/>
      <c r="J8" s="721"/>
      <c r="K8" s="721"/>
      <c r="L8" s="721"/>
      <c r="M8" s="721"/>
      <c r="N8" s="721"/>
      <c r="O8" s="721"/>
      <c r="P8" s="721"/>
      <c r="Q8" s="721"/>
      <c r="R8" s="721"/>
      <c r="S8" s="721"/>
      <c r="T8" s="721"/>
      <c r="U8" s="721"/>
      <c r="V8" s="721"/>
      <c r="W8" s="721"/>
      <c r="X8" s="947"/>
      <c r="Y8" s="852" t="s">
        <v>379</v>
      </c>
      <c r="Z8" s="853"/>
      <c r="AA8" s="853"/>
      <c r="AB8" s="853"/>
      <c r="AC8" s="853"/>
      <c r="AD8" s="854"/>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5" t="s">
        <v>23</v>
      </c>
      <c r="B9" s="856"/>
      <c r="C9" s="856"/>
      <c r="D9" s="856"/>
      <c r="E9" s="856"/>
      <c r="F9" s="856"/>
      <c r="G9" s="857" t="s">
        <v>731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61" t="s">
        <v>30</v>
      </c>
      <c r="B10" s="662"/>
      <c r="C10" s="662"/>
      <c r="D10" s="662"/>
      <c r="E10" s="662"/>
      <c r="F10" s="662"/>
      <c r="G10" s="758" t="s">
        <v>583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8" t="s">
        <v>24</v>
      </c>
      <c r="B12" s="949"/>
      <c r="C12" s="949"/>
      <c r="D12" s="949"/>
      <c r="E12" s="949"/>
      <c r="F12" s="950"/>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3"/>
    </row>
    <row r="13" spans="1:50" ht="21" customHeight="1">
      <c r="A13" s="615"/>
      <c r="B13" s="616"/>
      <c r="C13" s="616"/>
      <c r="D13" s="616"/>
      <c r="E13" s="616"/>
      <c r="F13" s="617"/>
      <c r="G13" s="724" t="s">
        <v>6</v>
      </c>
      <c r="H13" s="725"/>
      <c r="I13" s="768" t="s">
        <v>7</v>
      </c>
      <c r="J13" s="769"/>
      <c r="K13" s="769"/>
      <c r="L13" s="769"/>
      <c r="M13" s="769"/>
      <c r="N13" s="769"/>
      <c r="O13" s="770"/>
      <c r="P13" s="658">
        <v>0</v>
      </c>
      <c r="Q13" s="659"/>
      <c r="R13" s="659"/>
      <c r="S13" s="659"/>
      <c r="T13" s="659"/>
      <c r="U13" s="659"/>
      <c r="V13" s="660"/>
      <c r="W13" s="658">
        <v>351</v>
      </c>
      <c r="X13" s="659"/>
      <c r="Y13" s="659"/>
      <c r="Z13" s="659"/>
      <c r="AA13" s="659"/>
      <c r="AB13" s="659"/>
      <c r="AC13" s="660"/>
      <c r="AD13" s="658">
        <v>267</v>
      </c>
      <c r="AE13" s="659"/>
      <c r="AF13" s="659"/>
      <c r="AG13" s="659"/>
      <c r="AH13" s="659"/>
      <c r="AI13" s="659"/>
      <c r="AJ13" s="660"/>
      <c r="AK13" s="658">
        <v>272</v>
      </c>
      <c r="AL13" s="659"/>
      <c r="AM13" s="659"/>
      <c r="AN13" s="659"/>
      <c r="AO13" s="659"/>
      <c r="AP13" s="659"/>
      <c r="AQ13" s="660"/>
      <c r="AR13" s="925"/>
      <c r="AS13" s="926"/>
      <c r="AT13" s="926"/>
      <c r="AU13" s="926"/>
      <c r="AV13" s="926"/>
      <c r="AW13" s="926"/>
      <c r="AX13" s="927"/>
    </row>
    <row r="14" spans="1:50" ht="21" customHeight="1">
      <c r="A14" s="615"/>
      <c r="B14" s="616"/>
      <c r="C14" s="616"/>
      <c r="D14" s="616"/>
      <c r="E14" s="616"/>
      <c r="F14" s="617"/>
      <c r="G14" s="726"/>
      <c r="H14" s="727"/>
      <c r="I14" s="712" t="s">
        <v>8</v>
      </c>
      <c r="J14" s="766"/>
      <c r="K14" s="766"/>
      <c r="L14" s="766"/>
      <c r="M14" s="766"/>
      <c r="N14" s="766"/>
      <c r="O14" s="767"/>
      <c r="P14" s="658">
        <v>0</v>
      </c>
      <c r="Q14" s="659"/>
      <c r="R14" s="659"/>
      <c r="S14" s="659"/>
      <c r="T14" s="659"/>
      <c r="U14" s="659"/>
      <c r="V14" s="660"/>
      <c r="W14" s="658">
        <v>107</v>
      </c>
      <c r="X14" s="659"/>
      <c r="Y14" s="659"/>
      <c r="Z14" s="659"/>
      <c r="AA14" s="659"/>
      <c r="AB14" s="659"/>
      <c r="AC14" s="660"/>
      <c r="AD14" s="658">
        <v>0</v>
      </c>
      <c r="AE14" s="659"/>
      <c r="AF14" s="659"/>
      <c r="AG14" s="659"/>
      <c r="AH14" s="659"/>
      <c r="AI14" s="659"/>
      <c r="AJ14" s="660"/>
      <c r="AK14" s="658">
        <v>0</v>
      </c>
      <c r="AL14" s="659"/>
      <c r="AM14" s="659"/>
      <c r="AN14" s="659"/>
      <c r="AO14" s="659"/>
      <c r="AP14" s="659"/>
      <c r="AQ14" s="660"/>
      <c r="AR14" s="792"/>
      <c r="AS14" s="792"/>
      <c r="AT14" s="792"/>
      <c r="AU14" s="792"/>
      <c r="AV14" s="792"/>
      <c r="AW14" s="792"/>
      <c r="AX14" s="793"/>
    </row>
    <row r="15" spans="1:50" ht="21" customHeight="1">
      <c r="A15" s="615"/>
      <c r="B15" s="616"/>
      <c r="C15" s="616"/>
      <c r="D15" s="616"/>
      <c r="E15" s="616"/>
      <c r="F15" s="617"/>
      <c r="G15" s="726"/>
      <c r="H15" s="727"/>
      <c r="I15" s="712" t="s">
        <v>51</v>
      </c>
      <c r="J15" s="713"/>
      <c r="K15" s="713"/>
      <c r="L15" s="713"/>
      <c r="M15" s="713"/>
      <c r="N15" s="713"/>
      <c r="O15" s="714"/>
      <c r="P15" s="658">
        <v>1081</v>
      </c>
      <c r="Q15" s="659"/>
      <c r="R15" s="659"/>
      <c r="S15" s="659"/>
      <c r="T15" s="659"/>
      <c r="U15" s="659"/>
      <c r="V15" s="660"/>
      <c r="W15" s="658">
        <v>0</v>
      </c>
      <c r="X15" s="659"/>
      <c r="Y15" s="659"/>
      <c r="Z15" s="659"/>
      <c r="AA15" s="659"/>
      <c r="AB15" s="659"/>
      <c r="AC15" s="660"/>
      <c r="AD15" s="658">
        <v>105</v>
      </c>
      <c r="AE15" s="659"/>
      <c r="AF15" s="659"/>
      <c r="AG15" s="659"/>
      <c r="AH15" s="659"/>
      <c r="AI15" s="659"/>
      <c r="AJ15" s="660"/>
      <c r="AK15" s="658">
        <v>0</v>
      </c>
      <c r="AL15" s="659"/>
      <c r="AM15" s="659"/>
      <c r="AN15" s="659"/>
      <c r="AO15" s="659"/>
      <c r="AP15" s="659"/>
      <c r="AQ15" s="660"/>
      <c r="AR15" s="658">
        <v>0</v>
      </c>
      <c r="AS15" s="659"/>
      <c r="AT15" s="659"/>
      <c r="AU15" s="659"/>
      <c r="AV15" s="659"/>
      <c r="AW15" s="659"/>
      <c r="AX15" s="810"/>
    </row>
    <row r="16" spans="1:50" ht="21" customHeight="1">
      <c r="A16" s="615"/>
      <c r="B16" s="616"/>
      <c r="C16" s="616"/>
      <c r="D16" s="616"/>
      <c r="E16" s="616"/>
      <c r="F16" s="617"/>
      <c r="G16" s="726"/>
      <c r="H16" s="727"/>
      <c r="I16" s="712" t="s">
        <v>52</v>
      </c>
      <c r="J16" s="713"/>
      <c r="K16" s="713"/>
      <c r="L16" s="713"/>
      <c r="M16" s="713"/>
      <c r="N16" s="713"/>
      <c r="O16" s="714"/>
      <c r="P16" s="658">
        <v>0</v>
      </c>
      <c r="Q16" s="659"/>
      <c r="R16" s="659"/>
      <c r="S16" s="659"/>
      <c r="T16" s="659"/>
      <c r="U16" s="659"/>
      <c r="V16" s="660"/>
      <c r="W16" s="658">
        <v>-105</v>
      </c>
      <c r="X16" s="659"/>
      <c r="Y16" s="659"/>
      <c r="Z16" s="659"/>
      <c r="AA16" s="659"/>
      <c r="AB16" s="659"/>
      <c r="AC16" s="660"/>
      <c r="AD16" s="658">
        <v>0</v>
      </c>
      <c r="AE16" s="659"/>
      <c r="AF16" s="659"/>
      <c r="AG16" s="659"/>
      <c r="AH16" s="659"/>
      <c r="AI16" s="659"/>
      <c r="AJ16" s="660"/>
      <c r="AK16" s="658">
        <v>0</v>
      </c>
      <c r="AL16" s="659"/>
      <c r="AM16" s="659"/>
      <c r="AN16" s="659"/>
      <c r="AO16" s="659"/>
      <c r="AP16" s="659"/>
      <c r="AQ16" s="660"/>
      <c r="AR16" s="761"/>
      <c r="AS16" s="762"/>
      <c r="AT16" s="762"/>
      <c r="AU16" s="762"/>
      <c r="AV16" s="762"/>
      <c r="AW16" s="762"/>
      <c r="AX16" s="763"/>
    </row>
    <row r="17" spans="1:50" ht="24.75" customHeight="1">
      <c r="A17" s="615"/>
      <c r="B17" s="616"/>
      <c r="C17" s="616"/>
      <c r="D17" s="616"/>
      <c r="E17" s="616"/>
      <c r="F17" s="617"/>
      <c r="G17" s="726"/>
      <c r="H17" s="727"/>
      <c r="I17" s="712" t="s">
        <v>50</v>
      </c>
      <c r="J17" s="766"/>
      <c r="K17" s="766"/>
      <c r="L17" s="766"/>
      <c r="M17" s="766"/>
      <c r="N17" s="766"/>
      <c r="O17" s="767"/>
      <c r="P17" s="658">
        <v>0</v>
      </c>
      <c r="Q17" s="659"/>
      <c r="R17" s="659"/>
      <c r="S17" s="659"/>
      <c r="T17" s="659"/>
      <c r="U17" s="659"/>
      <c r="V17" s="660"/>
      <c r="W17" s="658">
        <v>0</v>
      </c>
      <c r="X17" s="659"/>
      <c r="Y17" s="659"/>
      <c r="Z17" s="659"/>
      <c r="AA17" s="659"/>
      <c r="AB17" s="659"/>
      <c r="AC17" s="660"/>
      <c r="AD17" s="658">
        <v>0</v>
      </c>
      <c r="AE17" s="659"/>
      <c r="AF17" s="659"/>
      <c r="AG17" s="659"/>
      <c r="AH17" s="659"/>
      <c r="AI17" s="659"/>
      <c r="AJ17" s="660"/>
      <c r="AK17" s="658">
        <v>0</v>
      </c>
      <c r="AL17" s="659"/>
      <c r="AM17" s="659"/>
      <c r="AN17" s="659"/>
      <c r="AO17" s="659"/>
      <c r="AP17" s="659"/>
      <c r="AQ17" s="660"/>
      <c r="AR17" s="923"/>
      <c r="AS17" s="923"/>
      <c r="AT17" s="923"/>
      <c r="AU17" s="923"/>
      <c r="AV17" s="923"/>
      <c r="AW17" s="923"/>
      <c r="AX17" s="924"/>
    </row>
    <row r="18" spans="1:50" ht="24.75" customHeight="1">
      <c r="A18" s="615"/>
      <c r="B18" s="616"/>
      <c r="C18" s="616"/>
      <c r="D18" s="616"/>
      <c r="E18" s="616"/>
      <c r="F18" s="617"/>
      <c r="G18" s="728"/>
      <c r="H18" s="729"/>
      <c r="I18" s="717" t="s">
        <v>20</v>
      </c>
      <c r="J18" s="718"/>
      <c r="K18" s="718"/>
      <c r="L18" s="718"/>
      <c r="M18" s="718"/>
      <c r="N18" s="718"/>
      <c r="O18" s="719"/>
      <c r="P18" s="884">
        <f>SUM(P13:V17)</f>
        <v>1081</v>
      </c>
      <c r="Q18" s="885"/>
      <c r="R18" s="885"/>
      <c r="S18" s="885"/>
      <c r="T18" s="885"/>
      <c r="U18" s="885"/>
      <c r="V18" s="886"/>
      <c r="W18" s="884">
        <f>SUM(W13:AC17)</f>
        <v>353</v>
      </c>
      <c r="X18" s="885"/>
      <c r="Y18" s="885"/>
      <c r="Z18" s="885"/>
      <c r="AA18" s="885"/>
      <c r="AB18" s="885"/>
      <c r="AC18" s="886"/>
      <c r="AD18" s="884">
        <f>SUM(AD13:AJ17)</f>
        <v>372</v>
      </c>
      <c r="AE18" s="885"/>
      <c r="AF18" s="885"/>
      <c r="AG18" s="885"/>
      <c r="AH18" s="885"/>
      <c r="AI18" s="885"/>
      <c r="AJ18" s="886"/>
      <c r="AK18" s="884">
        <f>SUM(AK13:AQ17)</f>
        <v>272</v>
      </c>
      <c r="AL18" s="885"/>
      <c r="AM18" s="885"/>
      <c r="AN18" s="885"/>
      <c r="AO18" s="885"/>
      <c r="AP18" s="885"/>
      <c r="AQ18" s="886"/>
      <c r="AR18" s="884">
        <f>SUM(AR13:AX17)</f>
        <v>0</v>
      </c>
      <c r="AS18" s="885"/>
      <c r="AT18" s="885"/>
      <c r="AU18" s="885"/>
      <c r="AV18" s="885"/>
      <c r="AW18" s="885"/>
      <c r="AX18" s="887"/>
    </row>
    <row r="19" spans="1:50" ht="24.75" customHeight="1">
      <c r="A19" s="615"/>
      <c r="B19" s="616"/>
      <c r="C19" s="616"/>
      <c r="D19" s="616"/>
      <c r="E19" s="616"/>
      <c r="F19" s="617"/>
      <c r="G19" s="882" t="s">
        <v>9</v>
      </c>
      <c r="H19" s="883"/>
      <c r="I19" s="883"/>
      <c r="J19" s="883"/>
      <c r="K19" s="883"/>
      <c r="L19" s="883"/>
      <c r="M19" s="883"/>
      <c r="N19" s="883"/>
      <c r="O19" s="883"/>
      <c r="P19" s="658">
        <v>883</v>
      </c>
      <c r="Q19" s="659"/>
      <c r="R19" s="659"/>
      <c r="S19" s="659"/>
      <c r="T19" s="659"/>
      <c r="U19" s="659"/>
      <c r="V19" s="660"/>
      <c r="W19" s="658">
        <v>274</v>
      </c>
      <c r="X19" s="659"/>
      <c r="Y19" s="659"/>
      <c r="Z19" s="659"/>
      <c r="AA19" s="659"/>
      <c r="AB19" s="659"/>
      <c r="AC19" s="660"/>
      <c r="AD19" s="658">
        <v>363</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c r="A20" s="615"/>
      <c r="B20" s="616"/>
      <c r="C20" s="616"/>
      <c r="D20" s="616"/>
      <c r="E20" s="616"/>
      <c r="F20" s="617"/>
      <c r="G20" s="882" t="s">
        <v>10</v>
      </c>
      <c r="H20" s="883"/>
      <c r="I20" s="883"/>
      <c r="J20" s="883"/>
      <c r="K20" s="883"/>
      <c r="L20" s="883"/>
      <c r="M20" s="883"/>
      <c r="N20" s="883"/>
      <c r="O20" s="883"/>
      <c r="P20" s="319">
        <f>IF(P18=0, "-", SUM(P19)/P18)</f>
        <v>0.816836262719704</v>
      </c>
      <c r="Q20" s="319"/>
      <c r="R20" s="319"/>
      <c r="S20" s="319"/>
      <c r="T20" s="319"/>
      <c r="U20" s="319"/>
      <c r="V20" s="319"/>
      <c r="W20" s="319">
        <f t="shared" ref="W20" si="0">IF(W18=0, "-", SUM(W19)/W18)</f>
        <v>0.77620396600566577</v>
      </c>
      <c r="X20" s="319"/>
      <c r="Y20" s="319"/>
      <c r="Z20" s="319"/>
      <c r="AA20" s="319"/>
      <c r="AB20" s="319"/>
      <c r="AC20" s="319"/>
      <c r="AD20" s="319">
        <f t="shared" ref="AD20" si="1">IF(AD18=0, "-", SUM(AD19)/AD18)</f>
        <v>0.97580645161290325</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1"/>
      <c r="G21" s="317" t="s">
        <v>477</v>
      </c>
      <c r="H21" s="318"/>
      <c r="I21" s="318"/>
      <c r="J21" s="318"/>
      <c r="K21" s="318"/>
      <c r="L21" s="318"/>
      <c r="M21" s="318"/>
      <c r="N21" s="318"/>
      <c r="O21" s="318"/>
      <c r="P21" s="319" t="e">
        <f>IF(P19=0, "-", SUM(P19)/SUM(P13,P14))</f>
        <v>#DIV/0!</v>
      </c>
      <c r="Q21" s="319"/>
      <c r="R21" s="319"/>
      <c r="S21" s="319"/>
      <c r="T21" s="319"/>
      <c r="U21" s="319"/>
      <c r="V21" s="319"/>
      <c r="W21" s="319">
        <f t="shared" ref="W21" si="2">IF(W19=0, "-", SUM(W19)/SUM(W13,W14))</f>
        <v>0.59825327510917026</v>
      </c>
      <c r="X21" s="319"/>
      <c r="Y21" s="319"/>
      <c r="Z21" s="319"/>
      <c r="AA21" s="319"/>
      <c r="AB21" s="319"/>
      <c r="AC21" s="319"/>
      <c r="AD21" s="319">
        <f t="shared" ref="AD21" si="3">IF(AD19=0, "-", SUM(AD19)/SUM(AD13,AD14))</f>
        <v>1.3595505617977528</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c r="A22" s="969" t="s">
        <v>555</v>
      </c>
      <c r="B22" s="970"/>
      <c r="C22" s="970"/>
      <c r="D22" s="970"/>
      <c r="E22" s="970"/>
      <c r="F22" s="971"/>
      <c r="G22" s="956" t="s">
        <v>457</v>
      </c>
      <c r="H22" s="222"/>
      <c r="I22" s="222"/>
      <c r="J22" s="222"/>
      <c r="K22" s="222"/>
      <c r="L22" s="222"/>
      <c r="M22" s="222"/>
      <c r="N22" s="222"/>
      <c r="O22" s="223"/>
      <c r="P22" s="941" t="s">
        <v>516</v>
      </c>
      <c r="Q22" s="222"/>
      <c r="R22" s="222"/>
      <c r="S22" s="222"/>
      <c r="T22" s="222"/>
      <c r="U22" s="222"/>
      <c r="V22" s="223"/>
      <c r="W22" s="941" t="s">
        <v>512</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c r="A23" s="972"/>
      <c r="B23" s="973"/>
      <c r="C23" s="973"/>
      <c r="D23" s="973"/>
      <c r="E23" s="973"/>
      <c r="F23" s="974"/>
      <c r="G23" s="957" t="s">
        <v>580</v>
      </c>
      <c r="H23" s="958"/>
      <c r="I23" s="958"/>
      <c r="J23" s="958"/>
      <c r="K23" s="958"/>
      <c r="L23" s="958"/>
      <c r="M23" s="958"/>
      <c r="N23" s="958"/>
      <c r="O23" s="959"/>
      <c r="P23" s="925">
        <v>92</v>
      </c>
      <c r="Q23" s="926"/>
      <c r="R23" s="926"/>
      <c r="S23" s="926"/>
      <c r="T23" s="926"/>
      <c r="U23" s="926"/>
      <c r="V23" s="942"/>
      <c r="W23" s="925"/>
      <c r="X23" s="926"/>
      <c r="Y23" s="926"/>
      <c r="Z23" s="926"/>
      <c r="AA23" s="926"/>
      <c r="AB23" s="926"/>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c r="A24" s="972"/>
      <c r="B24" s="973"/>
      <c r="C24" s="973"/>
      <c r="D24" s="973"/>
      <c r="E24" s="973"/>
      <c r="F24" s="974"/>
      <c r="G24" s="960" t="s">
        <v>581</v>
      </c>
      <c r="H24" s="961"/>
      <c r="I24" s="961"/>
      <c r="J24" s="961"/>
      <c r="K24" s="961"/>
      <c r="L24" s="961"/>
      <c r="M24" s="961"/>
      <c r="N24" s="961"/>
      <c r="O24" s="962"/>
      <c r="P24" s="658">
        <v>167</v>
      </c>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c r="A25" s="972"/>
      <c r="B25" s="973"/>
      <c r="C25" s="973"/>
      <c r="D25" s="973"/>
      <c r="E25" s="973"/>
      <c r="F25" s="974"/>
      <c r="G25" s="960" t="s">
        <v>582</v>
      </c>
      <c r="H25" s="961"/>
      <c r="I25" s="961"/>
      <c r="J25" s="961"/>
      <c r="K25" s="961"/>
      <c r="L25" s="961"/>
      <c r="M25" s="961"/>
      <c r="N25" s="961"/>
      <c r="O25" s="962"/>
      <c r="P25" s="658">
        <v>10</v>
      </c>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c r="A26" s="972"/>
      <c r="B26" s="973"/>
      <c r="C26" s="973"/>
      <c r="D26" s="973"/>
      <c r="E26" s="973"/>
      <c r="F26" s="974"/>
      <c r="G26" s="960" t="s">
        <v>629</v>
      </c>
      <c r="H26" s="961"/>
      <c r="I26" s="961"/>
      <c r="J26" s="961"/>
      <c r="K26" s="961"/>
      <c r="L26" s="961"/>
      <c r="M26" s="961"/>
      <c r="N26" s="961"/>
      <c r="O26" s="962"/>
      <c r="P26" s="658">
        <v>3</v>
      </c>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c r="A27" s="972"/>
      <c r="B27" s="973"/>
      <c r="C27" s="973"/>
      <c r="D27" s="973"/>
      <c r="E27" s="973"/>
      <c r="F27" s="974"/>
      <c r="G27" s="960"/>
      <c r="H27" s="961"/>
      <c r="I27" s="961"/>
      <c r="J27" s="961"/>
      <c r="K27" s="961"/>
      <c r="L27" s="961"/>
      <c r="M27" s="961"/>
      <c r="N27" s="961"/>
      <c r="O27" s="962"/>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c r="A28" s="972"/>
      <c r="B28" s="973"/>
      <c r="C28" s="973"/>
      <c r="D28" s="973"/>
      <c r="E28" s="973"/>
      <c r="F28" s="974"/>
      <c r="G28" s="963" t="s">
        <v>461</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66" t="s">
        <v>458</v>
      </c>
      <c r="H29" s="967"/>
      <c r="I29" s="967"/>
      <c r="J29" s="967"/>
      <c r="K29" s="967"/>
      <c r="L29" s="967"/>
      <c r="M29" s="967"/>
      <c r="N29" s="967"/>
      <c r="O29" s="968"/>
      <c r="P29" s="658">
        <f>AK13</f>
        <v>272</v>
      </c>
      <c r="Q29" s="659"/>
      <c r="R29" s="659"/>
      <c r="S29" s="659"/>
      <c r="T29" s="659"/>
      <c r="U29" s="659"/>
      <c r="V29" s="660"/>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c r="A30" s="867" t="s">
        <v>472</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531</v>
      </c>
      <c r="AF30" s="865"/>
      <c r="AG30" s="865"/>
      <c r="AH30" s="866"/>
      <c r="AI30" s="864" t="s">
        <v>528</v>
      </c>
      <c r="AJ30" s="865"/>
      <c r="AK30" s="865"/>
      <c r="AL30" s="866"/>
      <c r="AM30" s="921" t="s">
        <v>523</v>
      </c>
      <c r="AN30" s="921"/>
      <c r="AO30" s="921"/>
      <c r="AP30" s="864"/>
      <c r="AQ30" s="771" t="s">
        <v>354</v>
      </c>
      <c r="AR30" s="772"/>
      <c r="AS30" s="772"/>
      <c r="AT30" s="773"/>
      <c r="AU30" s="778" t="s">
        <v>253</v>
      </c>
      <c r="AV30" s="778"/>
      <c r="AW30" s="778"/>
      <c r="AX30" s="922"/>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732</v>
      </c>
      <c r="AR31" s="200"/>
      <c r="AS31" s="133" t="s">
        <v>355</v>
      </c>
      <c r="AT31" s="134"/>
      <c r="AU31" s="199">
        <v>31</v>
      </c>
      <c r="AV31" s="199"/>
      <c r="AW31" s="398" t="s">
        <v>300</v>
      </c>
      <c r="AX31" s="399"/>
    </row>
    <row r="32" spans="1:50" ht="23.25" customHeight="1">
      <c r="A32" s="403"/>
      <c r="B32" s="401"/>
      <c r="C32" s="401"/>
      <c r="D32" s="401"/>
      <c r="E32" s="401"/>
      <c r="F32" s="402"/>
      <c r="G32" s="565" t="s">
        <v>778</v>
      </c>
      <c r="H32" s="566"/>
      <c r="I32" s="566"/>
      <c r="J32" s="566"/>
      <c r="K32" s="566"/>
      <c r="L32" s="566"/>
      <c r="M32" s="566"/>
      <c r="N32" s="566"/>
      <c r="O32" s="567"/>
      <c r="P32" s="105" t="s">
        <v>609</v>
      </c>
      <c r="Q32" s="105"/>
      <c r="R32" s="105"/>
      <c r="S32" s="105"/>
      <c r="T32" s="105"/>
      <c r="U32" s="105"/>
      <c r="V32" s="105"/>
      <c r="W32" s="105"/>
      <c r="X32" s="106"/>
      <c r="Y32" s="471" t="s">
        <v>12</v>
      </c>
      <c r="Z32" s="531"/>
      <c r="AA32" s="532"/>
      <c r="AB32" s="461" t="s">
        <v>610</v>
      </c>
      <c r="AC32" s="461"/>
      <c r="AD32" s="461"/>
      <c r="AE32" s="218">
        <v>91.9</v>
      </c>
      <c r="AF32" s="219"/>
      <c r="AG32" s="219"/>
      <c r="AH32" s="219"/>
      <c r="AI32" s="218">
        <v>91.5</v>
      </c>
      <c r="AJ32" s="219"/>
      <c r="AK32" s="219"/>
      <c r="AL32" s="219"/>
      <c r="AM32" s="218">
        <v>88.4</v>
      </c>
      <c r="AN32" s="219"/>
      <c r="AO32" s="219"/>
      <c r="AP32" s="219"/>
      <c r="AQ32" s="340" t="s">
        <v>733</v>
      </c>
      <c r="AR32" s="207"/>
      <c r="AS32" s="207"/>
      <c r="AT32" s="341"/>
      <c r="AU32" s="219"/>
      <c r="AV32" s="219"/>
      <c r="AW32" s="219"/>
      <c r="AX32" s="221"/>
    </row>
    <row r="33" spans="1:50" ht="23.25" customHeight="1">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61" t="s">
        <v>610</v>
      </c>
      <c r="AC33" s="561"/>
      <c r="AD33" s="561"/>
      <c r="AE33" s="218">
        <v>80</v>
      </c>
      <c r="AF33" s="219"/>
      <c r="AG33" s="219"/>
      <c r="AH33" s="219"/>
      <c r="AI33" s="218">
        <v>80</v>
      </c>
      <c r="AJ33" s="219"/>
      <c r="AK33" s="219"/>
      <c r="AL33" s="219"/>
      <c r="AM33" s="218">
        <v>80</v>
      </c>
      <c r="AN33" s="219"/>
      <c r="AO33" s="219"/>
      <c r="AP33" s="219"/>
      <c r="AQ33" s="340" t="s">
        <v>734</v>
      </c>
      <c r="AR33" s="207"/>
      <c r="AS33" s="207"/>
      <c r="AT33" s="341"/>
      <c r="AU33" s="219">
        <v>80</v>
      </c>
      <c r="AV33" s="219"/>
      <c r="AW33" s="219"/>
      <c r="AX33" s="221"/>
    </row>
    <row r="34" spans="1:50" ht="23.25" customHeight="1">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6" t="s">
        <v>301</v>
      </c>
      <c r="AC34" s="556"/>
      <c r="AD34" s="556"/>
      <c r="AE34" s="218">
        <f>(AE32/AE33)*100</f>
        <v>114.87500000000001</v>
      </c>
      <c r="AF34" s="219"/>
      <c r="AG34" s="219"/>
      <c r="AH34" s="219"/>
      <c r="AI34" s="218">
        <f>(AI32/AI33)*100</f>
        <v>114.375</v>
      </c>
      <c r="AJ34" s="219"/>
      <c r="AK34" s="219"/>
      <c r="AL34" s="219"/>
      <c r="AM34" s="218">
        <f>(AM32/AM33)*100</f>
        <v>110.5</v>
      </c>
      <c r="AN34" s="219"/>
      <c r="AO34" s="219"/>
      <c r="AP34" s="219"/>
      <c r="AQ34" s="340" t="s">
        <v>735</v>
      </c>
      <c r="AR34" s="207"/>
      <c r="AS34" s="207"/>
      <c r="AT34" s="341"/>
      <c r="AU34" s="219"/>
      <c r="AV34" s="219"/>
      <c r="AW34" s="219"/>
      <c r="AX34" s="221"/>
    </row>
    <row r="35" spans="1:50" ht="23.25" customHeight="1">
      <c r="A35" s="226" t="s">
        <v>501</v>
      </c>
      <c r="B35" s="227"/>
      <c r="C35" s="227"/>
      <c r="D35" s="227"/>
      <c r="E35" s="227"/>
      <c r="F35" s="228"/>
      <c r="G35" s="232" t="s">
        <v>790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4" t="s">
        <v>472</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6"/>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t="s">
        <v>732</v>
      </c>
      <c r="AR38" s="200"/>
      <c r="AS38" s="133" t="s">
        <v>355</v>
      </c>
      <c r="AT38" s="134"/>
      <c r="AU38" s="199">
        <v>31</v>
      </c>
      <c r="AV38" s="199"/>
      <c r="AW38" s="398" t="s">
        <v>300</v>
      </c>
      <c r="AX38" s="399"/>
    </row>
    <row r="39" spans="1:50" ht="23.25" customHeight="1">
      <c r="A39" s="403"/>
      <c r="B39" s="401"/>
      <c r="C39" s="401"/>
      <c r="D39" s="401"/>
      <c r="E39" s="401"/>
      <c r="F39" s="402"/>
      <c r="G39" s="565" t="s">
        <v>779</v>
      </c>
      <c r="H39" s="566"/>
      <c r="I39" s="566"/>
      <c r="J39" s="566"/>
      <c r="K39" s="566"/>
      <c r="L39" s="566"/>
      <c r="M39" s="566"/>
      <c r="N39" s="566"/>
      <c r="O39" s="567"/>
      <c r="P39" s="105" t="s">
        <v>743</v>
      </c>
      <c r="Q39" s="105"/>
      <c r="R39" s="105"/>
      <c r="S39" s="105"/>
      <c r="T39" s="105"/>
      <c r="U39" s="105"/>
      <c r="V39" s="105"/>
      <c r="W39" s="105"/>
      <c r="X39" s="106"/>
      <c r="Y39" s="471" t="s">
        <v>12</v>
      </c>
      <c r="Z39" s="531"/>
      <c r="AA39" s="532"/>
      <c r="AB39" s="461" t="s">
        <v>610</v>
      </c>
      <c r="AC39" s="461"/>
      <c r="AD39" s="461"/>
      <c r="AE39" s="218" t="s">
        <v>744</v>
      </c>
      <c r="AF39" s="219"/>
      <c r="AG39" s="219"/>
      <c r="AH39" s="219"/>
      <c r="AI39" s="218" t="s">
        <v>732</v>
      </c>
      <c r="AJ39" s="219"/>
      <c r="AK39" s="219"/>
      <c r="AL39" s="219"/>
      <c r="AM39" s="218">
        <v>90</v>
      </c>
      <c r="AN39" s="219"/>
      <c r="AO39" s="219"/>
      <c r="AP39" s="219"/>
      <c r="AQ39" s="340" t="s">
        <v>736</v>
      </c>
      <c r="AR39" s="207"/>
      <c r="AS39" s="207"/>
      <c r="AT39" s="341"/>
      <c r="AU39" s="219"/>
      <c r="AV39" s="219"/>
      <c r="AW39" s="219"/>
      <c r="AX39" s="221"/>
    </row>
    <row r="40" spans="1:50" ht="23.25" customHeight="1">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61" t="s">
        <v>610</v>
      </c>
      <c r="AC40" s="561"/>
      <c r="AD40" s="561"/>
      <c r="AE40" s="218" t="s">
        <v>732</v>
      </c>
      <c r="AF40" s="219"/>
      <c r="AG40" s="219"/>
      <c r="AH40" s="219"/>
      <c r="AI40" s="218" t="s">
        <v>737</v>
      </c>
      <c r="AJ40" s="219"/>
      <c r="AK40" s="219"/>
      <c r="AL40" s="219"/>
      <c r="AM40" s="218">
        <v>80</v>
      </c>
      <c r="AN40" s="219"/>
      <c r="AO40" s="219"/>
      <c r="AP40" s="219"/>
      <c r="AQ40" s="340" t="s">
        <v>737</v>
      </c>
      <c r="AR40" s="207"/>
      <c r="AS40" s="207"/>
      <c r="AT40" s="341"/>
      <c r="AU40" s="219">
        <v>80</v>
      </c>
      <c r="AV40" s="219"/>
      <c r="AW40" s="219"/>
      <c r="AX40" s="221"/>
    </row>
    <row r="41" spans="1:50" ht="23.25" customHeight="1">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6" t="s">
        <v>301</v>
      </c>
      <c r="AC41" s="556"/>
      <c r="AD41" s="556"/>
      <c r="AE41" s="218" t="s">
        <v>732</v>
      </c>
      <c r="AF41" s="219"/>
      <c r="AG41" s="219"/>
      <c r="AH41" s="219"/>
      <c r="AI41" s="218" t="s">
        <v>732</v>
      </c>
      <c r="AJ41" s="219"/>
      <c r="AK41" s="219"/>
      <c r="AL41" s="219"/>
      <c r="AM41" s="218">
        <f t="shared" ref="AM41" si="4">(AM39/AM40)*100</f>
        <v>112.5</v>
      </c>
      <c r="AN41" s="219"/>
      <c r="AO41" s="219"/>
      <c r="AP41" s="219"/>
      <c r="AQ41" s="340" t="s">
        <v>732</v>
      </c>
      <c r="AR41" s="207"/>
      <c r="AS41" s="207"/>
      <c r="AT41" s="341"/>
      <c r="AU41" s="219"/>
      <c r="AV41" s="219"/>
      <c r="AW41" s="219"/>
      <c r="AX41" s="221"/>
    </row>
    <row r="42" spans="1:50" ht="23.25" customHeight="1">
      <c r="A42" s="226" t="s">
        <v>501</v>
      </c>
      <c r="B42" s="227"/>
      <c r="C42" s="227"/>
      <c r="D42" s="227"/>
      <c r="E42" s="227"/>
      <c r="F42" s="228"/>
      <c r="G42" s="232" t="s">
        <v>791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74" t="s">
        <v>472</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6"/>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t="s">
        <v>732</v>
      </c>
      <c r="AR45" s="200"/>
      <c r="AS45" s="133" t="s">
        <v>355</v>
      </c>
      <c r="AT45" s="134"/>
      <c r="AU45" s="199">
        <v>31</v>
      </c>
      <c r="AV45" s="199"/>
      <c r="AW45" s="398" t="s">
        <v>300</v>
      </c>
      <c r="AX45" s="399"/>
    </row>
    <row r="46" spans="1:50" ht="23.25" customHeight="1">
      <c r="A46" s="403"/>
      <c r="B46" s="401"/>
      <c r="C46" s="401"/>
      <c r="D46" s="401"/>
      <c r="E46" s="401"/>
      <c r="F46" s="402"/>
      <c r="G46" s="565" t="s">
        <v>780</v>
      </c>
      <c r="H46" s="566"/>
      <c r="I46" s="566"/>
      <c r="J46" s="566"/>
      <c r="K46" s="566"/>
      <c r="L46" s="566"/>
      <c r="M46" s="566"/>
      <c r="N46" s="566"/>
      <c r="O46" s="567"/>
      <c r="P46" s="105" t="s">
        <v>745</v>
      </c>
      <c r="Q46" s="105"/>
      <c r="R46" s="105"/>
      <c r="S46" s="105"/>
      <c r="T46" s="105"/>
      <c r="U46" s="105"/>
      <c r="V46" s="105"/>
      <c r="W46" s="105"/>
      <c r="X46" s="106"/>
      <c r="Y46" s="471" t="s">
        <v>12</v>
      </c>
      <c r="Z46" s="531"/>
      <c r="AA46" s="532"/>
      <c r="AB46" s="461" t="s">
        <v>610</v>
      </c>
      <c r="AC46" s="461"/>
      <c r="AD46" s="461"/>
      <c r="AE46" s="218" t="s">
        <v>732</v>
      </c>
      <c r="AF46" s="219"/>
      <c r="AG46" s="219"/>
      <c r="AH46" s="219"/>
      <c r="AI46" s="218" t="s">
        <v>732</v>
      </c>
      <c r="AJ46" s="219"/>
      <c r="AK46" s="219"/>
      <c r="AL46" s="219"/>
      <c r="AM46" s="218">
        <v>85</v>
      </c>
      <c r="AN46" s="219"/>
      <c r="AO46" s="219"/>
      <c r="AP46" s="219"/>
      <c r="AQ46" s="340" t="s">
        <v>732</v>
      </c>
      <c r="AR46" s="207"/>
      <c r="AS46" s="207"/>
      <c r="AT46" s="341"/>
      <c r="AU46" s="219"/>
      <c r="AV46" s="219"/>
      <c r="AW46" s="219"/>
      <c r="AX46" s="221"/>
    </row>
    <row r="47" spans="1:50" ht="23.25" customHeight="1">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61" t="s">
        <v>610</v>
      </c>
      <c r="AC47" s="561"/>
      <c r="AD47" s="561"/>
      <c r="AE47" s="218" t="s">
        <v>732</v>
      </c>
      <c r="AF47" s="219"/>
      <c r="AG47" s="219"/>
      <c r="AH47" s="219"/>
      <c r="AI47" s="218" t="s">
        <v>746</v>
      </c>
      <c r="AJ47" s="219"/>
      <c r="AK47" s="219"/>
      <c r="AL47" s="219"/>
      <c r="AM47" s="218">
        <v>80</v>
      </c>
      <c r="AN47" s="219"/>
      <c r="AO47" s="219"/>
      <c r="AP47" s="219"/>
      <c r="AQ47" s="340" t="s">
        <v>732</v>
      </c>
      <c r="AR47" s="207"/>
      <c r="AS47" s="207"/>
      <c r="AT47" s="341"/>
      <c r="AU47" s="219">
        <v>80</v>
      </c>
      <c r="AV47" s="219"/>
      <c r="AW47" s="219"/>
      <c r="AX47" s="221"/>
    </row>
    <row r="48" spans="1:50" ht="23.25" customHeight="1">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6" t="s">
        <v>301</v>
      </c>
      <c r="AC48" s="556"/>
      <c r="AD48" s="556"/>
      <c r="AE48" s="218" t="s">
        <v>732</v>
      </c>
      <c r="AF48" s="219"/>
      <c r="AG48" s="219"/>
      <c r="AH48" s="219"/>
      <c r="AI48" s="218" t="s">
        <v>732</v>
      </c>
      <c r="AJ48" s="219"/>
      <c r="AK48" s="219"/>
      <c r="AL48" s="219"/>
      <c r="AM48" s="218">
        <f>(AM46/AM47)*100</f>
        <v>106.25</v>
      </c>
      <c r="AN48" s="219"/>
      <c r="AO48" s="219"/>
      <c r="AP48" s="219"/>
      <c r="AQ48" s="340" t="s">
        <v>732</v>
      </c>
      <c r="AR48" s="207"/>
      <c r="AS48" s="207"/>
      <c r="AT48" s="341"/>
      <c r="AU48" s="219"/>
      <c r="AV48" s="219"/>
      <c r="AW48" s="219"/>
      <c r="AX48" s="221"/>
    </row>
    <row r="49" spans="1:50" ht="23.25" customHeight="1">
      <c r="A49" s="226" t="s">
        <v>501</v>
      </c>
      <c r="B49" s="227"/>
      <c r="C49" s="227"/>
      <c r="D49" s="227"/>
      <c r="E49" s="227"/>
      <c r="F49" s="228"/>
      <c r="G49" s="232" t="s">
        <v>792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0" t="s">
        <v>253</v>
      </c>
      <c r="AV51" s="930"/>
      <c r="AW51" s="930"/>
      <c r="AX51" s="931"/>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t="s">
        <v>732</v>
      </c>
      <c r="AR52" s="200"/>
      <c r="AS52" s="133" t="s">
        <v>355</v>
      </c>
      <c r="AT52" s="134"/>
      <c r="AU52" s="199">
        <v>31</v>
      </c>
      <c r="AV52" s="199"/>
      <c r="AW52" s="398" t="s">
        <v>300</v>
      </c>
      <c r="AX52" s="399"/>
    </row>
    <row r="53" spans="1:50" ht="23.25" customHeight="1">
      <c r="A53" s="403"/>
      <c r="B53" s="401"/>
      <c r="C53" s="401"/>
      <c r="D53" s="401"/>
      <c r="E53" s="401"/>
      <c r="F53" s="402"/>
      <c r="G53" s="565" t="s">
        <v>777</v>
      </c>
      <c r="H53" s="566"/>
      <c r="I53" s="566"/>
      <c r="J53" s="566"/>
      <c r="K53" s="566"/>
      <c r="L53" s="566"/>
      <c r="M53" s="566"/>
      <c r="N53" s="566"/>
      <c r="O53" s="567"/>
      <c r="P53" s="105" t="s">
        <v>772</v>
      </c>
      <c r="Q53" s="105"/>
      <c r="R53" s="105"/>
      <c r="S53" s="105"/>
      <c r="T53" s="105"/>
      <c r="U53" s="105"/>
      <c r="V53" s="105"/>
      <c r="W53" s="105"/>
      <c r="X53" s="106"/>
      <c r="Y53" s="471" t="s">
        <v>12</v>
      </c>
      <c r="Z53" s="531"/>
      <c r="AA53" s="532"/>
      <c r="AB53" s="523" t="s">
        <v>14</v>
      </c>
      <c r="AC53" s="523"/>
      <c r="AD53" s="523"/>
      <c r="AE53" s="218">
        <v>100</v>
      </c>
      <c r="AF53" s="219"/>
      <c r="AG53" s="219"/>
      <c r="AH53" s="219"/>
      <c r="AI53" s="218">
        <v>100</v>
      </c>
      <c r="AJ53" s="219"/>
      <c r="AK53" s="219"/>
      <c r="AL53" s="219"/>
      <c r="AM53" s="218">
        <v>98.8</v>
      </c>
      <c r="AN53" s="219"/>
      <c r="AO53" s="219"/>
      <c r="AP53" s="219"/>
      <c r="AQ53" s="340" t="s">
        <v>732</v>
      </c>
      <c r="AR53" s="207"/>
      <c r="AS53" s="207"/>
      <c r="AT53" s="341"/>
      <c r="AU53" s="219"/>
      <c r="AV53" s="219"/>
      <c r="AW53" s="219"/>
      <c r="AX53" s="221"/>
    </row>
    <row r="54" spans="1:50" ht="23.25" customHeight="1">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t="s">
        <v>14</v>
      </c>
      <c r="AC54" s="523"/>
      <c r="AD54" s="523"/>
      <c r="AE54" s="218">
        <v>100</v>
      </c>
      <c r="AF54" s="219"/>
      <c r="AG54" s="219"/>
      <c r="AH54" s="219"/>
      <c r="AI54" s="218">
        <v>100</v>
      </c>
      <c r="AJ54" s="219"/>
      <c r="AK54" s="219"/>
      <c r="AL54" s="219"/>
      <c r="AM54" s="218">
        <v>100</v>
      </c>
      <c r="AN54" s="219"/>
      <c r="AO54" s="219"/>
      <c r="AP54" s="219"/>
      <c r="AQ54" s="340" t="s">
        <v>732</v>
      </c>
      <c r="AR54" s="207"/>
      <c r="AS54" s="207"/>
      <c r="AT54" s="341"/>
      <c r="AU54" s="219">
        <v>100</v>
      </c>
      <c r="AV54" s="219"/>
      <c r="AW54" s="219"/>
      <c r="AX54" s="221"/>
    </row>
    <row r="55" spans="1:50" ht="23.25" customHeight="1">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f t="shared" ref="AE55" si="5">(AE53/AE54)*100</f>
        <v>100</v>
      </c>
      <c r="AF55" s="219"/>
      <c r="AG55" s="219"/>
      <c r="AH55" s="219"/>
      <c r="AI55" s="218">
        <f t="shared" ref="AI55" si="6">(AI53/AI54)*100</f>
        <v>100</v>
      </c>
      <c r="AJ55" s="219"/>
      <c r="AK55" s="219"/>
      <c r="AL55" s="219"/>
      <c r="AM55" s="218">
        <f t="shared" ref="AM55" si="7">(AM53/AM54)*100</f>
        <v>98.8</v>
      </c>
      <c r="AN55" s="219"/>
      <c r="AO55" s="219"/>
      <c r="AP55" s="219"/>
      <c r="AQ55" s="340" t="s">
        <v>737</v>
      </c>
      <c r="AR55" s="207"/>
      <c r="AS55" s="207"/>
      <c r="AT55" s="341"/>
      <c r="AU55" s="219"/>
      <c r="AV55" s="219"/>
      <c r="AW55" s="219"/>
      <c r="AX55" s="221"/>
    </row>
    <row r="56" spans="1:50" ht="23.25" customHeight="1">
      <c r="A56" s="226" t="s">
        <v>501</v>
      </c>
      <c r="B56" s="227"/>
      <c r="C56" s="227"/>
      <c r="D56" s="227"/>
      <c r="E56" s="227"/>
      <c r="F56" s="228"/>
      <c r="G56" s="232" t="s">
        <v>786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0" t="s">
        <v>253</v>
      </c>
      <c r="AV58" s="930"/>
      <c r="AW58" s="930"/>
      <c r="AX58" s="931"/>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t="s">
        <v>732</v>
      </c>
      <c r="AR59" s="200"/>
      <c r="AS59" s="133" t="s">
        <v>355</v>
      </c>
      <c r="AT59" s="134"/>
      <c r="AU59" s="199">
        <v>31</v>
      </c>
      <c r="AV59" s="199"/>
      <c r="AW59" s="398" t="s">
        <v>300</v>
      </c>
      <c r="AX59" s="399"/>
    </row>
    <row r="60" spans="1:50" ht="23.25" customHeight="1">
      <c r="A60" s="403"/>
      <c r="B60" s="401"/>
      <c r="C60" s="401"/>
      <c r="D60" s="401"/>
      <c r="E60" s="401"/>
      <c r="F60" s="402"/>
      <c r="G60" s="565" t="s">
        <v>793</v>
      </c>
      <c r="H60" s="566"/>
      <c r="I60" s="566"/>
      <c r="J60" s="566"/>
      <c r="K60" s="566"/>
      <c r="L60" s="566"/>
      <c r="M60" s="566"/>
      <c r="N60" s="566"/>
      <c r="O60" s="567"/>
      <c r="P60" s="105" t="s">
        <v>770</v>
      </c>
      <c r="Q60" s="105"/>
      <c r="R60" s="105"/>
      <c r="S60" s="105"/>
      <c r="T60" s="105"/>
      <c r="U60" s="105"/>
      <c r="V60" s="105"/>
      <c r="W60" s="105"/>
      <c r="X60" s="106"/>
      <c r="Y60" s="471" t="s">
        <v>12</v>
      </c>
      <c r="Z60" s="531"/>
      <c r="AA60" s="532"/>
      <c r="AB60" s="461" t="s">
        <v>611</v>
      </c>
      <c r="AC60" s="461"/>
      <c r="AD60" s="461"/>
      <c r="AE60" s="218">
        <v>90.4</v>
      </c>
      <c r="AF60" s="219"/>
      <c r="AG60" s="219"/>
      <c r="AH60" s="219"/>
      <c r="AI60" s="218">
        <v>85.8</v>
      </c>
      <c r="AJ60" s="219"/>
      <c r="AK60" s="219"/>
      <c r="AL60" s="219"/>
      <c r="AM60" s="218">
        <v>85.8</v>
      </c>
      <c r="AN60" s="219"/>
      <c r="AO60" s="219"/>
      <c r="AP60" s="219"/>
      <c r="AQ60" s="340" t="s">
        <v>732</v>
      </c>
      <c r="AR60" s="207"/>
      <c r="AS60" s="207"/>
      <c r="AT60" s="341"/>
      <c r="AU60" s="219"/>
      <c r="AV60" s="219"/>
      <c r="AW60" s="219"/>
      <c r="AX60" s="221"/>
    </row>
    <row r="61" spans="1:50" ht="23.25" customHeight="1">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461" t="s">
        <v>611</v>
      </c>
      <c r="AC61" s="461"/>
      <c r="AD61" s="461"/>
      <c r="AE61" s="218">
        <v>90</v>
      </c>
      <c r="AF61" s="219"/>
      <c r="AG61" s="219"/>
      <c r="AH61" s="219"/>
      <c r="AI61" s="218">
        <v>90</v>
      </c>
      <c r="AJ61" s="219"/>
      <c r="AK61" s="219"/>
      <c r="AL61" s="219"/>
      <c r="AM61" s="218">
        <v>90</v>
      </c>
      <c r="AN61" s="219"/>
      <c r="AO61" s="219"/>
      <c r="AP61" s="219"/>
      <c r="AQ61" s="340" t="s">
        <v>737</v>
      </c>
      <c r="AR61" s="207"/>
      <c r="AS61" s="207"/>
      <c r="AT61" s="341"/>
      <c r="AU61" s="219">
        <v>90</v>
      </c>
      <c r="AV61" s="219"/>
      <c r="AW61" s="219"/>
      <c r="AX61" s="221"/>
    </row>
    <row r="62" spans="1:50" ht="23.25" customHeight="1">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6" t="s">
        <v>14</v>
      </c>
      <c r="AC62" s="556"/>
      <c r="AD62" s="556"/>
      <c r="AE62" s="218">
        <f t="shared" ref="AE62:AM62" si="8">(AE60/AE61)*100</f>
        <v>100.44444444444444</v>
      </c>
      <c r="AF62" s="219"/>
      <c r="AG62" s="219"/>
      <c r="AH62" s="219"/>
      <c r="AI62" s="218">
        <f t="shared" si="8"/>
        <v>95.333333333333329</v>
      </c>
      <c r="AJ62" s="219"/>
      <c r="AK62" s="219"/>
      <c r="AL62" s="219"/>
      <c r="AM62" s="218">
        <f t="shared" si="8"/>
        <v>95.333333333333329</v>
      </c>
      <c r="AN62" s="219"/>
      <c r="AO62" s="219"/>
      <c r="AP62" s="219"/>
      <c r="AQ62" s="340" t="s">
        <v>742</v>
      </c>
      <c r="AR62" s="207"/>
      <c r="AS62" s="207"/>
      <c r="AT62" s="341"/>
      <c r="AU62" s="219"/>
      <c r="AV62" s="219"/>
      <c r="AW62" s="219"/>
      <c r="AX62" s="221"/>
    </row>
    <row r="63" spans="1:50" ht="23.25" customHeight="1">
      <c r="A63" s="226" t="s">
        <v>501</v>
      </c>
      <c r="B63" s="227"/>
      <c r="C63" s="227"/>
      <c r="D63" s="227"/>
      <c r="E63" s="227"/>
      <c r="F63" s="228"/>
      <c r="G63" s="232" t="s">
        <v>785</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478</v>
      </c>
      <c r="B70" s="476"/>
      <c r="C70" s="476"/>
      <c r="D70" s="476"/>
      <c r="E70" s="476"/>
      <c r="F70" s="477"/>
      <c r="G70" s="256" t="s">
        <v>357</v>
      </c>
      <c r="H70" s="308"/>
      <c r="I70" s="308"/>
      <c r="J70" s="308"/>
      <c r="K70" s="308"/>
      <c r="L70" s="308"/>
      <c r="M70" s="308"/>
      <c r="N70" s="308"/>
      <c r="O70" s="308"/>
      <c r="P70" s="308"/>
      <c r="Q70" s="308"/>
      <c r="R70" s="308"/>
      <c r="S70" s="308"/>
      <c r="T70" s="308"/>
      <c r="U70" s="308"/>
      <c r="V70" s="308"/>
      <c r="W70" s="311" t="s">
        <v>490</v>
      </c>
      <c r="X70" s="312"/>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473</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467</v>
      </c>
      <c r="AP79" s="279"/>
      <c r="AQ79" s="279"/>
      <c r="AR79" s="81" t="s">
        <v>630</v>
      </c>
      <c r="AS79" s="278"/>
      <c r="AT79" s="279"/>
      <c r="AU79" s="279"/>
      <c r="AV79" s="279"/>
      <c r="AW79" s="279"/>
      <c r="AX79" s="952"/>
    </row>
    <row r="80" spans="1:50" ht="18.75" hidden="1" customHeight="1">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1"/>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c r="A83" s="871"/>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c r="A84" s="871"/>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61"/>
      <c r="AC88" s="561"/>
      <c r="AD88" s="56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61"/>
      <c r="AC93" s="561"/>
      <c r="AD93" s="56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2"/>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c r="A101" s="422"/>
      <c r="B101" s="423"/>
      <c r="C101" s="423"/>
      <c r="D101" s="423"/>
      <c r="E101" s="423"/>
      <c r="F101" s="424"/>
      <c r="G101" s="105" t="s">
        <v>755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607</v>
      </c>
      <c r="AC101" s="461"/>
      <c r="AD101" s="461"/>
      <c r="AE101" s="218" t="s">
        <v>595</v>
      </c>
      <c r="AF101" s="219"/>
      <c r="AG101" s="219"/>
      <c r="AH101" s="220"/>
      <c r="AI101" s="218">
        <v>11</v>
      </c>
      <c r="AJ101" s="219"/>
      <c r="AK101" s="219"/>
      <c r="AL101" s="220"/>
      <c r="AM101" s="218">
        <v>37</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607</v>
      </c>
      <c r="AC102" s="461"/>
      <c r="AD102" s="461"/>
      <c r="AE102" s="418" t="s">
        <v>586</v>
      </c>
      <c r="AF102" s="418"/>
      <c r="AG102" s="418"/>
      <c r="AH102" s="418"/>
      <c r="AI102" s="418">
        <v>14</v>
      </c>
      <c r="AJ102" s="418"/>
      <c r="AK102" s="418"/>
      <c r="AL102" s="418"/>
      <c r="AM102" s="418">
        <v>23</v>
      </c>
      <c r="AN102" s="418"/>
      <c r="AO102" s="418"/>
      <c r="AP102" s="418"/>
      <c r="AQ102" s="273">
        <v>25</v>
      </c>
      <c r="AR102" s="274"/>
      <c r="AS102" s="274"/>
      <c r="AT102" s="287"/>
      <c r="AU102" s="273"/>
      <c r="AV102" s="274"/>
      <c r="AW102" s="274"/>
      <c r="AX102" s="287"/>
    </row>
    <row r="103" spans="1:60" ht="31.5" customHeight="1">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c r="A104" s="422"/>
      <c r="B104" s="423"/>
      <c r="C104" s="423"/>
      <c r="D104" s="423"/>
      <c r="E104" s="423"/>
      <c r="F104" s="424"/>
      <c r="G104" s="105" t="s">
        <v>756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607</v>
      </c>
      <c r="AC104" s="546"/>
      <c r="AD104" s="547"/>
      <c r="AE104" s="218" t="s">
        <v>586</v>
      </c>
      <c r="AF104" s="219"/>
      <c r="AG104" s="219"/>
      <c r="AH104" s="220"/>
      <c r="AI104" s="218">
        <v>3</v>
      </c>
      <c r="AJ104" s="219"/>
      <c r="AK104" s="219"/>
      <c r="AL104" s="220"/>
      <c r="AM104" s="218">
        <v>4</v>
      </c>
      <c r="AN104" s="219"/>
      <c r="AO104" s="219"/>
      <c r="AP104" s="220"/>
      <c r="AQ104" s="218"/>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607</v>
      </c>
      <c r="AC105" s="469"/>
      <c r="AD105" s="470"/>
      <c r="AE105" s="418" t="s">
        <v>586</v>
      </c>
      <c r="AF105" s="418"/>
      <c r="AG105" s="418"/>
      <c r="AH105" s="418"/>
      <c r="AI105" s="418">
        <v>3</v>
      </c>
      <c r="AJ105" s="418"/>
      <c r="AK105" s="418"/>
      <c r="AL105" s="418"/>
      <c r="AM105" s="418">
        <v>4</v>
      </c>
      <c r="AN105" s="418"/>
      <c r="AO105" s="418"/>
      <c r="AP105" s="418"/>
      <c r="AQ105" s="218">
        <v>4</v>
      </c>
      <c r="AR105" s="219"/>
      <c r="AS105" s="219"/>
      <c r="AT105" s="220"/>
      <c r="AU105" s="273"/>
      <c r="AV105" s="274"/>
      <c r="AW105" s="274"/>
      <c r="AX105" s="287"/>
    </row>
    <row r="106" spans="1:60" ht="31.5" customHeight="1">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c r="A107" s="422"/>
      <c r="B107" s="423"/>
      <c r="C107" s="423"/>
      <c r="D107" s="423"/>
      <c r="E107" s="423"/>
      <c r="F107" s="424"/>
      <c r="G107" s="105" t="s">
        <v>758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607</v>
      </c>
      <c r="AC107" s="546"/>
      <c r="AD107" s="547"/>
      <c r="AE107" s="418" t="s">
        <v>595</v>
      </c>
      <c r="AF107" s="418"/>
      <c r="AG107" s="418"/>
      <c r="AH107" s="418"/>
      <c r="AI107" s="418">
        <v>5</v>
      </c>
      <c r="AJ107" s="418"/>
      <c r="AK107" s="418"/>
      <c r="AL107" s="418"/>
      <c r="AM107" s="418">
        <v>2</v>
      </c>
      <c r="AN107" s="418"/>
      <c r="AO107" s="418"/>
      <c r="AP107" s="418"/>
      <c r="AQ107" s="218" t="s">
        <v>562</v>
      </c>
      <c r="AR107" s="219"/>
      <c r="AS107" s="219"/>
      <c r="AT107" s="220"/>
      <c r="AU107" s="218" t="s">
        <v>562</v>
      </c>
      <c r="AV107" s="219"/>
      <c r="AW107" s="219"/>
      <c r="AX107" s="220"/>
    </row>
    <row r="108" spans="1:60" ht="2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607</v>
      </c>
      <c r="AC108" s="469"/>
      <c r="AD108" s="470"/>
      <c r="AE108" s="418" t="s">
        <v>562</v>
      </c>
      <c r="AF108" s="418"/>
      <c r="AG108" s="418"/>
      <c r="AH108" s="418"/>
      <c r="AI108" s="418">
        <v>4</v>
      </c>
      <c r="AJ108" s="418"/>
      <c r="AK108" s="418"/>
      <c r="AL108" s="418"/>
      <c r="AM108" s="418">
        <v>2</v>
      </c>
      <c r="AN108" s="418"/>
      <c r="AO108" s="418"/>
      <c r="AP108" s="418"/>
      <c r="AQ108" s="218" t="s">
        <v>562</v>
      </c>
      <c r="AR108" s="219"/>
      <c r="AS108" s="219"/>
      <c r="AT108" s="220"/>
      <c r="AU108" s="273" t="s">
        <v>562</v>
      </c>
      <c r="AV108" s="274"/>
      <c r="AW108" s="274"/>
      <c r="AX108" s="287"/>
    </row>
    <row r="109" spans="1:60" ht="31.5" customHeight="1">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c r="A110" s="422"/>
      <c r="B110" s="423"/>
      <c r="C110" s="423"/>
      <c r="D110" s="423"/>
      <c r="E110" s="423"/>
      <c r="F110" s="424"/>
      <c r="G110" s="105" t="s">
        <v>795</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608</v>
      </c>
      <c r="AC110" s="546"/>
      <c r="AD110" s="547"/>
      <c r="AE110" s="418">
        <v>96</v>
      </c>
      <c r="AF110" s="418"/>
      <c r="AG110" s="418"/>
      <c r="AH110" s="418"/>
      <c r="AI110" s="418">
        <v>101</v>
      </c>
      <c r="AJ110" s="418"/>
      <c r="AK110" s="418"/>
      <c r="AL110" s="418"/>
      <c r="AM110" s="418">
        <v>177</v>
      </c>
      <c r="AN110" s="418"/>
      <c r="AO110" s="418"/>
      <c r="AP110" s="418"/>
      <c r="AQ110" s="218"/>
      <c r="AR110" s="219"/>
      <c r="AS110" s="219"/>
      <c r="AT110" s="220"/>
      <c r="AU110" s="218"/>
      <c r="AV110" s="219"/>
      <c r="AW110" s="219"/>
      <c r="AX110" s="220"/>
    </row>
    <row r="111" spans="1:60" ht="23.25"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608</v>
      </c>
      <c r="AC111" s="469"/>
      <c r="AD111" s="470"/>
      <c r="AE111" s="418">
        <v>115</v>
      </c>
      <c r="AF111" s="418"/>
      <c r="AG111" s="418"/>
      <c r="AH111" s="418"/>
      <c r="AI111" s="418">
        <v>165</v>
      </c>
      <c r="AJ111" s="418"/>
      <c r="AK111" s="418"/>
      <c r="AL111" s="418"/>
      <c r="AM111" s="418">
        <v>225</v>
      </c>
      <c r="AN111" s="418"/>
      <c r="AO111" s="418"/>
      <c r="AP111" s="418"/>
      <c r="AQ111" s="218">
        <v>250</v>
      </c>
      <c r="AR111" s="219"/>
      <c r="AS111" s="219"/>
      <c r="AT111" s="220"/>
      <c r="AU111" s="273"/>
      <c r="AV111" s="274"/>
      <c r="AW111" s="274"/>
      <c r="AX111" s="287"/>
    </row>
    <row r="112" spans="1:60" ht="31.5" customHeight="1">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customHeight="1">
      <c r="A113" s="422"/>
      <c r="B113" s="423"/>
      <c r="C113" s="423"/>
      <c r="D113" s="423"/>
      <c r="E113" s="423"/>
      <c r="F113" s="424"/>
      <c r="G113" s="105" t="s">
        <v>757</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608</v>
      </c>
      <c r="AC113" s="546"/>
      <c r="AD113" s="547"/>
      <c r="AE113" s="418" t="s">
        <v>562</v>
      </c>
      <c r="AF113" s="418"/>
      <c r="AG113" s="418"/>
      <c r="AH113" s="418"/>
      <c r="AI113" s="418" t="s">
        <v>595</v>
      </c>
      <c r="AJ113" s="418"/>
      <c r="AK113" s="418"/>
      <c r="AL113" s="418"/>
      <c r="AM113" s="418">
        <v>9</v>
      </c>
      <c r="AN113" s="418"/>
      <c r="AO113" s="418"/>
      <c r="AP113" s="418"/>
      <c r="AQ113" s="218"/>
      <c r="AR113" s="219"/>
      <c r="AS113" s="219"/>
      <c r="AT113" s="220"/>
      <c r="AU113" s="218"/>
      <c r="AV113" s="219"/>
      <c r="AW113" s="219"/>
      <c r="AX113" s="220"/>
    </row>
    <row r="114" spans="1:50" ht="23.25"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608</v>
      </c>
      <c r="AC114" s="469"/>
      <c r="AD114" s="470"/>
      <c r="AE114" s="418" t="s">
        <v>562</v>
      </c>
      <c r="AF114" s="418"/>
      <c r="AG114" s="418"/>
      <c r="AH114" s="418"/>
      <c r="AI114" s="418" t="s">
        <v>562</v>
      </c>
      <c r="AJ114" s="418"/>
      <c r="AK114" s="418"/>
      <c r="AL114" s="418"/>
      <c r="AM114" s="418">
        <v>12</v>
      </c>
      <c r="AN114" s="418"/>
      <c r="AO114" s="418"/>
      <c r="AP114" s="418"/>
      <c r="AQ114" s="218">
        <v>12</v>
      </c>
      <c r="AR114" s="219"/>
      <c r="AS114" s="219"/>
      <c r="AT114" s="220"/>
      <c r="AU114" s="273"/>
      <c r="AV114" s="274"/>
      <c r="AW114" s="274"/>
      <c r="AX114" s="287"/>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2" t="s">
        <v>518</v>
      </c>
      <c r="AR115" s="593"/>
      <c r="AS115" s="593"/>
      <c r="AT115" s="593"/>
      <c r="AU115" s="593"/>
      <c r="AV115" s="593"/>
      <c r="AW115" s="593"/>
      <c r="AX115" s="594"/>
    </row>
    <row r="116" spans="1:50" ht="23.25" customHeight="1">
      <c r="A116" s="439"/>
      <c r="B116" s="440"/>
      <c r="C116" s="440"/>
      <c r="D116" s="440"/>
      <c r="E116" s="440"/>
      <c r="F116" s="441"/>
      <c r="G116" s="393" t="s">
        <v>612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616</v>
      </c>
      <c r="AC116" s="463"/>
      <c r="AD116" s="464"/>
      <c r="AE116" s="418" t="s">
        <v>586</v>
      </c>
      <c r="AF116" s="418"/>
      <c r="AG116" s="418"/>
      <c r="AH116" s="418"/>
      <c r="AI116" s="418">
        <v>2</v>
      </c>
      <c r="AJ116" s="418"/>
      <c r="AK116" s="418"/>
      <c r="AL116" s="418"/>
      <c r="AM116" s="418">
        <v>4</v>
      </c>
      <c r="AN116" s="418"/>
      <c r="AO116" s="418"/>
      <c r="AP116" s="418"/>
      <c r="AQ116" s="218">
        <v>4</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617</v>
      </c>
      <c r="AC117" s="473"/>
      <c r="AD117" s="474"/>
      <c r="AE117" s="551" t="s">
        <v>595</v>
      </c>
      <c r="AF117" s="551"/>
      <c r="AG117" s="551"/>
      <c r="AH117" s="551"/>
      <c r="AI117" s="551" t="s">
        <v>618</v>
      </c>
      <c r="AJ117" s="551"/>
      <c r="AK117" s="551"/>
      <c r="AL117" s="551"/>
      <c r="AM117" s="551" t="s">
        <v>747</v>
      </c>
      <c r="AN117" s="551"/>
      <c r="AO117" s="551"/>
      <c r="AP117" s="551"/>
      <c r="AQ117" s="551" t="s">
        <v>759</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2" t="s">
        <v>518</v>
      </c>
      <c r="AR118" s="593"/>
      <c r="AS118" s="593"/>
      <c r="AT118" s="593"/>
      <c r="AU118" s="593"/>
      <c r="AV118" s="593"/>
      <c r="AW118" s="593"/>
      <c r="AX118" s="594"/>
    </row>
    <row r="119" spans="1:50" ht="23.25" customHeight="1">
      <c r="A119" s="439"/>
      <c r="B119" s="440"/>
      <c r="C119" s="440"/>
      <c r="D119" s="440"/>
      <c r="E119" s="440"/>
      <c r="F119" s="441"/>
      <c r="G119" s="393" t="s">
        <v>626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616</v>
      </c>
      <c r="AC119" s="463"/>
      <c r="AD119" s="464"/>
      <c r="AE119" s="418" t="s">
        <v>587</v>
      </c>
      <c r="AF119" s="418"/>
      <c r="AG119" s="418"/>
      <c r="AH119" s="418"/>
      <c r="AI119" s="418">
        <v>9</v>
      </c>
      <c r="AJ119" s="418"/>
      <c r="AK119" s="418"/>
      <c r="AL119" s="418"/>
      <c r="AM119" s="418">
        <v>16</v>
      </c>
      <c r="AN119" s="418"/>
      <c r="AO119" s="418"/>
      <c r="AP119" s="418"/>
      <c r="AQ119" s="418">
        <v>32</v>
      </c>
      <c r="AR119" s="418"/>
      <c r="AS119" s="418"/>
      <c r="AT119" s="418"/>
      <c r="AU119" s="418"/>
      <c r="AV119" s="418"/>
      <c r="AW119" s="418"/>
      <c r="AX119" s="550"/>
    </row>
    <row r="120" spans="1:50" ht="46.5"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619</v>
      </c>
      <c r="AC120" s="473"/>
      <c r="AD120" s="474"/>
      <c r="AE120" s="551" t="s">
        <v>586</v>
      </c>
      <c r="AF120" s="551"/>
      <c r="AG120" s="551"/>
      <c r="AH120" s="551"/>
      <c r="AI120" s="551" t="s">
        <v>621</v>
      </c>
      <c r="AJ120" s="551"/>
      <c r="AK120" s="551"/>
      <c r="AL120" s="551"/>
      <c r="AM120" s="551" t="s">
        <v>622</v>
      </c>
      <c r="AN120" s="551"/>
      <c r="AO120" s="551"/>
      <c r="AP120" s="551"/>
      <c r="AQ120" s="551" t="s">
        <v>749</v>
      </c>
      <c r="AR120" s="551"/>
      <c r="AS120" s="551"/>
      <c r="AT120" s="551"/>
      <c r="AU120" s="551"/>
      <c r="AV120" s="551"/>
      <c r="AW120" s="551"/>
      <c r="AX120" s="552"/>
    </row>
    <row r="121" spans="1:50" ht="23.25"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2" t="s">
        <v>518</v>
      </c>
      <c r="AR121" s="593"/>
      <c r="AS121" s="593"/>
      <c r="AT121" s="593"/>
      <c r="AU121" s="593"/>
      <c r="AV121" s="593"/>
      <c r="AW121" s="593"/>
      <c r="AX121" s="594"/>
    </row>
    <row r="122" spans="1:50" ht="23.25" customHeight="1">
      <c r="A122" s="439"/>
      <c r="B122" s="440"/>
      <c r="C122" s="440"/>
      <c r="D122" s="440"/>
      <c r="E122" s="440"/>
      <c r="F122" s="441"/>
      <c r="G122" s="393" t="s">
        <v>726</v>
      </c>
      <c r="H122" s="393"/>
      <c r="I122" s="393"/>
      <c r="J122" s="393"/>
      <c r="K122" s="393"/>
      <c r="L122" s="393"/>
      <c r="M122" s="393"/>
      <c r="N122" s="393"/>
      <c r="O122" s="393"/>
      <c r="P122" s="393"/>
      <c r="Q122" s="393"/>
      <c r="R122" s="393"/>
      <c r="S122" s="393"/>
      <c r="T122" s="393"/>
      <c r="U122" s="393"/>
      <c r="V122" s="393"/>
      <c r="W122" s="393"/>
      <c r="X122" s="830"/>
      <c r="Y122" s="455" t="s">
        <v>15</v>
      </c>
      <c r="Z122" s="456"/>
      <c r="AA122" s="457"/>
      <c r="AB122" s="462" t="s">
        <v>616</v>
      </c>
      <c r="AC122" s="463"/>
      <c r="AD122" s="464"/>
      <c r="AE122" s="418" t="s">
        <v>562</v>
      </c>
      <c r="AF122" s="418"/>
      <c r="AG122" s="418"/>
      <c r="AH122" s="418"/>
      <c r="AI122" s="418">
        <v>25</v>
      </c>
      <c r="AJ122" s="418"/>
      <c r="AK122" s="418"/>
      <c r="AL122" s="418"/>
      <c r="AM122" s="418">
        <v>34</v>
      </c>
      <c r="AN122" s="418"/>
      <c r="AO122" s="418"/>
      <c r="AP122" s="418"/>
      <c r="AQ122" s="418" t="s">
        <v>623</v>
      </c>
      <c r="AR122" s="418"/>
      <c r="AS122" s="418"/>
      <c r="AT122" s="418"/>
      <c r="AU122" s="418"/>
      <c r="AV122" s="418"/>
      <c r="AW122" s="418"/>
      <c r="AX122" s="550"/>
    </row>
    <row r="123" spans="1:50" ht="46.5"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831"/>
      <c r="Y123" s="471" t="s">
        <v>49</v>
      </c>
      <c r="Z123" s="446"/>
      <c r="AA123" s="447"/>
      <c r="AB123" s="472" t="s">
        <v>727</v>
      </c>
      <c r="AC123" s="473"/>
      <c r="AD123" s="474"/>
      <c r="AE123" s="551" t="s">
        <v>562</v>
      </c>
      <c r="AF123" s="551"/>
      <c r="AG123" s="551"/>
      <c r="AH123" s="551"/>
      <c r="AI123" s="551" t="s">
        <v>769</v>
      </c>
      <c r="AJ123" s="551"/>
      <c r="AK123" s="551"/>
      <c r="AL123" s="551"/>
      <c r="AM123" s="551" t="s">
        <v>625</v>
      </c>
      <c r="AN123" s="551"/>
      <c r="AO123" s="551"/>
      <c r="AP123" s="551"/>
      <c r="AQ123" s="551" t="s">
        <v>562</v>
      </c>
      <c r="AR123" s="551"/>
      <c r="AS123" s="551"/>
      <c r="AT123" s="551"/>
      <c r="AU123" s="551"/>
      <c r="AV123" s="551"/>
      <c r="AW123" s="551"/>
      <c r="AX123" s="552"/>
    </row>
    <row r="124" spans="1:50" ht="23.25"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2" t="s">
        <v>518</v>
      </c>
      <c r="AR124" s="593"/>
      <c r="AS124" s="593"/>
      <c r="AT124" s="593"/>
      <c r="AU124" s="593"/>
      <c r="AV124" s="593"/>
      <c r="AW124" s="593"/>
      <c r="AX124" s="594"/>
    </row>
    <row r="125" spans="1:50" ht="23.25" customHeight="1">
      <c r="A125" s="439"/>
      <c r="B125" s="440"/>
      <c r="C125" s="440"/>
      <c r="D125" s="440"/>
      <c r="E125" s="440"/>
      <c r="F125" s="441"/>
      <c r="G125" s="393" t="s">
        <v>796</v>
      </c>
      <c r="H125" s="393"/>
      <c r="I125" s="393"/>
      <c r="J125" s="393"/>
      <c r="K125" s="393"/>
      <c r="L125" s="393"/>
      <c r="M125" s="393"/>
      <c r="N125" s="393"/>
      <c r="O125" s="393"/>
      <c r="P125" s="393"/>
      <c r="Q125" s="393"/>
      <c r="R125" s="393"/>
      <c r="S125" s="393"/>
      <c r="T125" s="393"/>
      <c r="U125" s="393"/>
      <c r="V125" s="393"/>
      <c r="W125" s="393"/>
      <c r="X125" s="393"/>
      <c r="Y125" s="455" t="s">
        <v>15</v>
      </c>
      <c r="Z125" s="456"/>
      <c r="AA125" s="457"/>
      <c r="AB125" s="462" t="s">
        <v>616</v>
      </c>
      <c r="AC125" s="463"/>
      <c r="AD125" s="464"/>
      <c r="AE125" s="418">
        <v>9.1999999999999993</v>
      </c>
      <c r="AF125" s="418"/>
      <c r="AG125" s="418"/>
      <c r="AH125" s="418"/>
      <c r="AI125" s="418">
        <v>2.7</v>
      </c>
      <c r="AJ125" s="418"/>
      <c r="AK125" s="418"/>
      <c r="AL125" s="418"/>
      <c r="AM125" s="418">
        <v>1.7</v>
      </c>
      <c r="AN125" s="418"/>
      <c r="AO125" s="418"/>
      <c r="AP125" s="418"/>
      <c r="AQ125" s="418">
        <v>0.78</v>
      </c>
      <c r="AR125" s="418"/>
      <c r="AS125" s="418"/>
      <c r="AT125" s="418"/>
      <c r="AU125" s="418"/>
      <c r="AV125" s="418"/>
      <c r="AW125" s="418"/>
      <c r="AX125" s="550"/>
    </row>
    <row r="126" spans="1:50" ht="46.5"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394"/>
      <c r="Y126" s="471" t="s">
        <v>49</v>
      </c>
      <c r="Z126" s="446"/>
      <c r="AA126" s="447"/>
      <c r="AB126" s="472" t="s">
        <v>620</v>
      </c>
      <c r="AC126" s="473"/>
      <c r="AD126" s="474"/>
      <c r="AE126" s="752" t="s">
        <v>798</v>
      </c>
      <c r="AF126" s="753"/>
      <c r="AG126" s="753"/>
      <c r="AH126" s="754"/>
      <c r="AI126" s="752" t="s">
        <v>797</v>
      </c>
      <c r="AJ126" s="753"/>
      <c r="AK126" s="753"/>
      <c r="AL126" s="754"/>
      <c r="AM126" s="752" t="s">
        <v>800</v>
      </c>
      <c r="AN126" s="753"/>
      <c r="AO126" s="753"/>
      <c r="AP126" s="754"/>
      <c r="AQ126" s="752" t="s">
        <v>799</v>
      </c>
      <c r="AR126" s="753"/>
      <c r="AS126" s="753"/>
      <c r="AT126" s="753"/>
      <c r="AU126" s="753"/>
      <c r="AV126" s="753"/>
      <c r="AW126" s="753"/>
      <c r="AX126" s="932"/>
    </row>
    <row r="127" spans="1:50" ht="23.25" customHeight="1">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531</v>
      </c>
      <c r="AF127" s="416"/>
      <c r="AG127" s="416"/>
      <c r="AH127" s="417"/>
      <c r="AI127" s="415" t="s">
        <v>528</v>
      </c>
      <c r="AJ127" s="416"/>
      <c r="AK127" s="416"/>
      <c r="AL127" s="417"/>
      <c r="AM127" s="415" t="s">
        <v>523</v>
      </c>
      <c r="AN127" s="416"/>
      <c r="AO127" s="416"/>
      <c r="AP127" s="417"/>
      <c r="AQ127" s="592" t="s">
        <v>518</v>
      </c>
      <c r="AR127" s="593"/>
      <c r="AS127" s="593"/>
      <c r="AT127" s="593"/>
      <c r="AU127" s="593"/>
      <c r="AV127" s="593"/>
      <c r="AW127" s="593"/>
      <c r="AX127" s="594"/>
    </row>
    <row r="128" spans="1:50" ht="23.25" customHeight="1">
      <c r="A128" s="439"/>
      <c r="B128" s="440"/>
      <c r="C128" s="440"/>
      <c r="D128" s="440"/>
      <c r="E128" s="440"/>
      <c r="F128" s="441"/>
      <c r="G128" s="393" t="s">
        <v>748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616</v>
      </c>
      <c r="AC128" s="463"/>
      <c r="AD128" s="464"/>
      <c r="AE128" s="418" t="s">
        <v>562</v>
      </c>
      <c r="AF128" s="418"/>
      <c r="AG128" s="418"/>
      <c r="AH128" s="418"/>
      <c r="AI128" s="418" t="s">
        <v>562</v>
      </c>
      <c r="AJ128" s="418"/>
      <c r="AK128" s="418"/>
      <c r="AL128" s="418"/>
      <c r="AM128" s="418">
        <v>7</v>
      </c>
      <c r="AN128" s="418"/>
      <c r="AO128" s="418"/>
      <c r="AP128" s="418"/>
      <c r="AQ128" s="418">
        <v>3</v>
      </c>
      <c r="AR128" s="418"/>
      <c r="AS128" s="418"/>
      <c r="AT128" s="418"/>
      <c r="AU128" s="418"/>
      <c r="AV128" s="418"/>
      <c r="AW128" s="418"/>
      <c r="AX128" s="550"/>
    </row>
    <row r="129" spans="1:50" ht="46.5"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620</v>
      </c>
      <c r="AC129" s="473"/>
      <c r="AD129" s="474"/>
      <c r="AE129" s="551" t="s">
        <v>562</v>
      </c>
      <c r="AF129" s="551"/>
      <c r="AG129" s="551"/>
      <c r="AH129" s="551"/>
      <c r="AI129" s="551" t="s">
        <v>595</v>
      </c>
      <c r="AJ129" s="551"/>
      <c r="AK129" s="551"/>
      <c r="AL129" s="551"/>
      <c r="AM129" s="551" t="s">
        <v>624</v>
      </c>
      <c r="AN129" s="551"/>
      <c r="AO129" s="551"/>
      <c r="AP129" s="551"/>
      <c r="AQ129" s="551" t="s">
        <v>750</v>
      </c>
      <c r="AR129" s="551"/>
      <c r="AS129" s="551"/>
      <c r="AT129" s="551"/>
      <c r="AU129" s="551"/>
      <c r="AV129" s="551"/>
      <c r="AW129" s="551"/>
      <c r="AX129" s="552"/>
    </row>
    <row r="130" spans="1:50" ht="45" customHeight="1">
      <c r="A130" s="188" t="s">
        <v>561</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586</v>
      </c>
      <c r="AF134" s="207"/>
      <c r="AG134" s="207"/>
      <c r="AH134" s="207"/>
      <c r="AI134" s="206" t="s">
        <v>586</v>
      </c>
      <c r="AJ134" s="207"/>
      <c r="AK134" s="207"/>
      <c r="AL134" s="207"/>
      <c r="AM134" s="206" t="s">
        <v>586</v>
      </c>
      <c r="AN134" s="207"/>
      <c r="AO134" s="207"/>
      <c r="AP134" s="207"/>
      <c r="AQ134" s="206" t="s">
        <v>586</v>
      </c>
      <c r="AR134" s="207"/>
      <c r="AS134" s="207"/>
      <c r="AT134" s="207"/>
      <c r="AU134" s="206" t="s">
        <v>588</v>
      </c>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586</v>
      </c>
      <c r="AF135" s="207"/>
      <c r="AG135" s="207"/>
      <c r="AH135" s="207"/>
      <c r="AI135" s="206" t="s">
        <v>587</v>
      </c>
      <c r="AJ135" s="207"/>
      <c r="AK135" s="207"/>
      <c r="AL135" s="207"/>
      <c r="AM135" s="206" t="s">
        <v>586</v>
      </c>
      <c r="AN135" s="207"/>
      <c r="AO135" s="207"/>
      <c r="AP135" s="207"/>
      <c r="AQ135" s="206" t="s">
        <v>588</v>
      </c>
      <c r="AR135" s="207"/>
      <c r="AS135" s="207"/>
      <c r="AT135" s="207"/>
      <c r="AU135" s="206" t="s">
        <v>586</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44.25" customHeight="1">
      <c r="A154" s="189"/>
      <c r="B154" s="186"/>
      <c r="C154" s="180"/>
      <c r="D154" s="186"/>
      <c r="E154" s="180"/>
      <c r="F154" s="181"/>
      <c r="G154" s="104" t="s">
        <v>584</v>
      </c>
      <c r="H154" s="105"/>
      <c r="I154" s="105"/>
      <c r="J154" s="105"/>
      <c r="K154" s="105"/>
      <c r="L154" s="105"/>
      <c r="M154" s="105"/>
      <c r="N154" s="105"/>
      <c r="O154" s="105"/>
      <c r="P154" s="106"/>
      <c r="Q154" s="125" t="s">
        <v>590</v>
      </c>
      <c r="R154" s="105"/>
      <c r="S154" s="105"/>
      <c r="T154" s="105"/>
      <c r="U154" s="105"/>
      <c r="V154" s="105"/>
      <c r="W154" s="105"/>
      <c r="X154" s="105"/>
      <c r="Y154" s="105"/>
      <c r="Z154" s="105"/>
      <c r="AA154" s="294"/>
      <c r="AB154" s="141" t="s">
        <v>589</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4.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44.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t="s">
        <v>591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4.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794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557</v>
      </c>
      <c r="D430" s="936"/>
      <c r="E430" s="174" t="s">
        <v>541</v>
      </c>
      <c r="F430" s="904"/>
      <c r="G430" s="905" t="s">
        <v>374</v>
      </c>
      <c r="H430" s="123"/>
      <c r="I430" s="123"/>
      <c r="J430" s="906"/>
      <c r="K430" s="907"/>
      <c r="L430" s="907"/>
      <c r="M430" s="907"/>
      <c r="N430" s="907"/>
      <c r="O430" s="907"/>
      <c r="P430" s="907"/>
      <c r="Q430" s="907"/>
      <c r="R430" s="907"/>
      <c r="S430" s="907"/>
      <c r="T430" s="90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9"/>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558</v>
      </c>
      <c r="F484" s="175"/>
      <c r="G484" s="905" t="s">
        <v>374</v>
      </c>
      <c r="H484" s="123"/>
      <c r="I484" s="123"/>
      <c r="J484" s="906"/>
      <c r="K484" s="907"/>
      <c r="L484" s="907"/>
      <c r="M484" s="907"/>
      <c r="N484" s="907"/>
      <c r="O484" s="907"/>
      <c r="P484" s="907"/>
      <c r="Q484" s="907"/>
      <c r="R484" s="907"/>
      <c r="S484" s="907"/>
      <c r="T484" s="90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9"/>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559</v>
      </c>
      <c r="F538" s="175"/>
      <c r="G538" s="905" t="s">
        <v>374</v>
      </c>
      <c r="H538" s="123"/>
      <c r="I538" s="123"/>
      <c r="J538" s="906"/>
      <c r="K538" s="907"/>
      <c r="L538" s="907"/>
      <c r="M538" s="907"/>
      <c r="N538" s="907"/>
      <c r="O538" s="907"/>
      <c r="P538" s="907"/>
      <c r="Q538" s="907"/>
      <c r="R538" s="907"/>
      <c r="S538" s="907"/>
      <c r="T538" s="90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9"/>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558</v>
      </c>
      <c r="F592" s="175"/>
      <c r="G592" s="905" t="s">
        <v>374</v>
      </c>
      <c r="H592" s="123"/>
      <c r="I592" s="123"/>
      <c r="J592" s="906"/>
      <c r="K592" s="907"/>
      <c r="L592" s="907"/>
      <c r="M592" s="907"/>
      <c r="N592" s="907"/>
      <c r="O592" s="907"/>
      <c r="P592" s="907"/>
      <c r="Q592" s="907"/>
      <c r="R592" s="907"/>
      <c r="S592" s="907"/>
      <c r="T592" s="90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9"/>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559</v>
      </c>
      <c r="F646" s="175"/>
      <c r="G646" s="905" t="s">
        <v>374</v>
      </c>
      <c r="H646" s="123"/>
      <c r="I646" s="123"/>
      <c r="J646" s="906"/>
      <c r="K646" s="907"/>
      <c r="L646" s="907"/>
      <c r="M646" s="907"/>
      <c r="N646" s="907"/>
      <c r="O646" s="907"/>
      <c r="P646" s="907"/>
      <c r="Q646" s="907"/>
      <c r="R646" s="907"/>
      <c r="S646" s="907"/>
      <c r="T646" s="90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9"/>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7.75" customHeight="1">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568</v>
      </c>
      <c r="AE702" s="346"/>
      <c r="AF702" s="346"/>
      <c r="AG702" s="385" t="s">
        <v>577</v>
      </c>
      <c r="AH702" s="386"/>
      <c r="AI702" s="386"/>
      <c r="AJ702" s="386"/>
      <c r="AK702" s="386"/>
      <c r="AL702" s="386"/>
      <c r="AM702" s="386"/>
      <c r="AN702" s="386"/>
      <c r="AO702" s="386"/>
      <c r="AP702" s="386"/>
      <c r="AQ702" s="386"/>
      <c r="AR702" s="386"/>
      <c r="AS702" s="386"/>
      <c r="AT702" s="386"/>
      <c r="AU702" s="386"/>
      <c r="AV702" s="386"/>
      <c r="AW702" s="386"/>
      <c r="AX702" s="387"/>
    </row>
    <row r="703" spans="1:50" ht="57.75" customHeight="1">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568</v>
      </c>
      <c r="AE703" s="329"/>
      <c r="AF703" s="329"/>
      <c r="AG703" s="101" t="s">
        <v>576</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568</v>
      </c>
      <c r="AE704" s="787"/>
      <c r="AF704" s="787"/>
      <c r="AG704" s="167" t="s">
        <v>578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1" t="s">
        <v>39</v>
      </c>
      <c r="B705" s="642"/>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5" t="s">
        <v>568</v>
      </c>
      <c r="AE705" s="716"/>
      <c r="AF705" s="716"/>
      <c r="AG705" s="125" t="s">
        <v>713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3"/>
      <c r="B706" s="644"/>
      <c r="C706" s="798"/>
      <c r="D706" s="799"/>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574</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3"/>
      <c r="B707" s="644"/>
      <c r="C707" s="800"/>
      <c r="D707" s="801"/>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1" t="s">
        <v>574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568</v>
      </c>
      <c r="AE708" s="606"/>
      <c r="AF708" s="606"/>
      <c r="AG708" s="743" t="s">
        <v>579</v>
      </c>
      <c r="AH708" s="744"/>
      <c r="AI708" s="744"/>
      <c r="AJ708" s="744"/>
      <c r="AK708" s="744"/>
      <c r="AL708" s="744"/>
      <c r="AM708" s="744"/>
      <c r="AN708" s="744"/>
      <c r="AO708" s="744"/>
      <c r="AP708" s="744"/>
      <c r="AQ708" s="744"/>
      <c r="AR708" s="744"/>
      <c r="AS708" s="744"/>
      <c r="AT708" s="744"/>
      <c r="AU708" s="744"/>
      <c r="AV708" s="744"/>
      <c r="AW708" s="744"/>
      <c r="AX708" s="745"/>
    </row>
    <row r="709" spans="1:50" ht="33.75" customHeight="1">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714</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592</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568</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6" t="s">
        <v>575</v>
      </c>
      <c r="AE712" s="787"/>
      <c r="AF712" s="787"/>
      <c r="AG712" s="814" t="s">
        <v>595</v>
      </c>
      <c r="AH712" s="815"/>
      <c r="AI712" s="815"/>
      <c r="AJ712" s="815"/>
      <c r="AK712" s="815"/>
      <c r="AL712" s="815"/>
      <c r="AM712" s="815"/>
      <c r="AN712" s="815"/>
      <c r="AO712" s="815"/>
      <c r="AP712" s="815"/>
      <c r="AQ712" s="815"/>
      <c r="AR712" s="815"/>
      <c r="AS712" s="815"/>
      <c r="AT712" s="815"/>
      <c r="AU712" s="815"/>
      <c r="AV712" s="815"/>
      <c r="AW712" s="815"/>
      <c r="AX712" s="816"/>
    </row>
    <row r="713" spans="1:50" ht="33.75" customHeight="1">
      <c r="A713" s="643"/>
      <c r="B713" s="645"/>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575</v>
      </c>
      <c r="AE713" s="329"/>
      <c r="AF713" s="664"/>
      <c r="AG713" s="101" t="s">
        <v>594</v>
      </c>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568</v>
      </c>
      <c r="AE714" s="812"/>
      <c r="AF714" s="813"/>
      <c r="AG714" s="737" t="s">
        <v>596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568</v>
      </c>
      <c r="AE715" s="606"/>
      <c r="AF715" s="657"/>
      <c r="AG715" s="743" t="s">
        <v>613</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568</v>
      </c>
      <c r="AE716" s="628"/>
      <c r="AF716" s="628"/>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34.5" customHeight="1">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575</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2"/>
      <c r="B720" s="783"/>
      <c r="C720" s="303" t="s">
        <v>463</v>
      </c>
      <c r="D720" s="301"/>
      <c r="E720" s="301"/>
      <c r="F720" s="304"/>
      <c r="G720" s="300" t="s">
        <v>464</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2"/>
      <c r="B722" s="783"/>
      <c r="C722" s="297"/>
      <c r="D722" s="298"/>
      <c r="E722" s="298"/>
      <c r="F722" s="299"/>
      <c r="G722" s="288"/>
      <c r="H722" s="289"/>
      <c r="I722" s="83" t="str">
        <f t="shared" ref="I722:I725" si="9">IF(OR(G722="　", G722=""), "", "-")</f>
        <v/>
      </c>
      <c r="J722" s="292"/>
      <c r="K722" s="292"/>
      <c r="L722" s="83" t="str">
        <f t="shared" ref="L722:L725" si="10">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2"/>
      <c r="B723" s="783"/>
      <c r="C723" s="297"/>
      <c r="D723" s="298"/>
      <c r="E723" s="298"/>
      <c r="F723" s="299"/>
      <c r="G723" s="288"/>
      <c r="H723" s="289"/>
      <c r="I723" s="83" t="str">
        <f t="shared" si="9"/>
        <v/>
      </c>
      <c r="J723" s="292"/>
      <c r="K723" s="292"/>
      <c r="L723" s="83" t="str">
        <f t="shared" si="10"/>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2"/>
      <c r="B724" s="783"/>
      <c r="C724" s="297"/>
      <c r="D724" s="298"/>
      <c r="E724" s="298"/>
      <c r="F724" s="299"/>
      <c r="G724" s="288"/>
      <c r="H724" s="289"/>
      <c r="I724" s="83" t="str">
        <f t="shared" si="9"/>
        <v/>
      </c>
      <c r="J724" s="292"/>
      <c r="K724" s="292"/>
      <c r="L724" s="83" t="str">
        <f t="shared" si="10"/>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4"/>
      <c r="B725" s="785"/>
      <c r="C725" s="325"/>
      <c r="D725" s="326"/>
      <c r="E725" s="326"/>
      <c r="F725" s="327"/>
      <c r="G725" s="290"/>
      <c r="H725" s="291"/>
      <c r="I725" s="85" t="str">
        <f t="shared" si="9"/>
        <v/>
      </c>
      <c r="J725" s="293"/>
      <c r="K725" s="293"/>
      <c r="L725" s="85" t="str">
        <f t="shared" si="10"/>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1" t="s">
        <v>48</v>
      </c>
      <c r="B726" s="806"/>
      <c r="C726" s="819" t="s">
        <v>53</v>
      </c>
      <c r="D726" s="843"/>
      <c r="E726" s="843"/>
      <c r="F726" s="844"/>
      <c r="G726" s="578" t="s">
        <v>598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c r="A727" s="807"/>
      <c r="B727" s="808"/>
      <c r="C727" s="749" t="s">
        <v>57</v>
      </c>
      <c r="D727" s="750"/>
      <c r="E727" s="750"/>
      <c r="F727" s="751"/>
      <c r="G727" s="576" t="s">
        <v>599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3"/>
      <c r="B731" s="804"/>
      <c r="C731" s="804"/>
      <c r="D731" s="804"/>
      <c r="E731" s="805"/>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0.5" customHeight="1" thickBot="1">
      <c r="A735" s="794" t="s">
        <v>600</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96" t="s">
        <v>545</v>
      </c>
      <c r="B737" s="210"/>
      <c r="C737" s="210"/>
      <c r="D737" s="211"/>
      <c r="E737" s="995" t="s">
        <v>586</v>
      </c>
      <c r="F737" s="995"/>
      <c r="G737" s="995"/>
      <c r="H737" s="995"/>
      <c r="I737" s="995"/>
      <c r="J737" s="995"/>
      <c r="K737" s="995"/>
      <c r="L737" s="995"/>
      <c r="M737" s="995"/>
      <c r="N737" s="365" t="s">
        <v>538</v>
      </c>
      <c r="O737" s="365"/>
      <c r="P737" s="365"/>
      <c r="Q737" s="365"/>
      <c r="R737" s="995" t="s">
        <v>586</v>
      </c>
      <c r="S737" s="995"/>
      <c r="T737" s="995"/>
      <c r="U737" s="995"/>
      <c r="V737" s="995"/>
      <c r="W737" s="995"/>
      <c r="X737" s="995"/>
      <c r="Y737" s="995"/>
      <c r="Z737" s="995"/>
      <c r="AA737" s="365" t="s">
        <v>537</v>
      </c>
      <c r="AB737" s="365"/>
      <c r="AC737" s="365"/>
      <c r="AD737" s="365"/>
      <c r="AE737" s="995" t="s">
        <v>586</v>
      </c>
      <c r="AF737" s="995"/>
      <c r="AG737" s="995"/>
      <c r="AH737" s="995"/>
      <c r="AI737" s="995"/>
      <c r="AJ737" s="995"/>
      <c r="AK737" s="995"/>
      <c r="AL737" s="995"/>
      <c r="AM737" s="995"/>
      <c r="AN737" s="365" t="s">
        <v>536</v>
      </c>
      <c r="AO737" s="365"/>
      <c r="AP737" s="365"/>
      <c r="AQ737" s="365"/>
      <c r="AR737" s="987" t="s">
        <v>586</v>
      </c>
      <c r="AS737" s="988"/>
      <c r="AT737" s="988"/>
      <c r="AU737" s="988"/>
      <c r="AV737" s="988"/>
      <c r="AW737" s="988"/>
      <c r="AX737" s="989"/>
      <c r="AY737" s="89"/>
      <c r="AZ737" s="89"/>
    </row>
    <row r="738" spans="1:52" ht="24.75" customHeight="1">
      <c r="A738" s="996" t="s">
        <v>535</v>
      </c>
      <c r="B738" s="210"/>
      <c r="C738" s="210"/>
      <c r="D738" s="211"/>
      <c r="E738" s="997" t="s">
        <v>606</v>
      </c>
      <c r="F738" s="995"/>
      <c r="G738" s="995"/>
      <c r="H738" s="995"/>
      <c r="I738" s="995"/>
      <c r="J738" s="995"/>
      <c r="K738" s="995"/>
      <c r="L738" s="995"/>
      <c r="M738" s="995"/>
      <c r="N738" s="365" t="s">
        <v>534</v>
      </c>
      <c r="O738" s="365"/>
      <c r="P738" s="365"/>
      <c r="Q738" s="365"/>
      <c r="R738" s="997" t="s">
        <v>601</v>
      </c>
      <c r="S738" s="995"/>
      <c r="T738" s="995"/>
      <c r="U738" s="995"/>
      <c r="V738" s="995"/>
      <c r="W738" s="995"/>
      <c r="X738" s="995"/>
      <c r="Y738" s="995"/>
      <c r="Z738" s="995"/>
      <c r="AA738" s="365" t="s">
        <v>533</v>
      </c>
      <c r="AB738" s="365"/>
      <c r="AC738" s="365"/>
      <c r="AD738" s="365"/>
      <c r="AE738" s="997" t="s">
        <v>603</v>
      </c>
      <c r="AF738" s="995"/>
      <c r="AG738" s="995"/>
      <c r="AH738" s="995"/>
      <c r="AI738" s="995"/>
      <c r="AJ738" s="995"/>
      <c r="AK738" s="995"/>
      <c r="AL738" s="995"/>
      <c r="AM738" s="995"/>
      <c r="AN738" s="365" t="s">
        <v>529</v>
      </c>
      <c r="AO738" s="365"/>
      <c r="AP738" s="365"/>
      <c r="AQ738" s="365"/>
      <c r="AR738" s="987" t="s">
        <v>604</v>
      </c>
      <c r="AS738" s="988"/>
      <c r="AT738" s="988"/>
      <c r="AU738" s="988"/>
      <c r="AV738" s="988"/>
      <c r="AW738" s="988"/>
      <c r="AX738" s="989"/>
    </row>
    <row r="739" spans="1:52" ht="24.75" customHeight="1" thickBot="1">
      <c r="A739" s="998" t="s">
        <v>525</v>
      </c>
      <c r="B739" s="999"/>
      <c r="C739" s="999"/>
      <c r="D739" s="1000"/>
      <c r="E739" s="1001" t="s">
        <v>602</v>
      </c>
      <c r="F739" s="990"/>
      <c r="G739" s="990"/>
      <c r="H739" s="93" t="str">
        <f>IF(E739="", "", "(")</f>
        <v>(</v>
      </c>
      <c r="I739" s="990"/>
      <c r="J739" s="990"/>
      <c r="K739" s="93" t="str">
        <f>IF(OR(I739="　", I739=""), "", "-")</f>
        <v/>
      </c>
      <c r="L739" s="991">
        <v>37</v>
      </c>
      <c r="M739" s="991"/>
      <c r="N739" s="94" t="str">
        <f>IF(O739="", "", "-")</f>
        <v/>
      </c>
      <c r="O739" s="95"/>
      <c r="P739" s="94" t="str">
        <f>IF(E739="", "", ")")</f>
        <v>)</v>
      </c>
      <c r="Q739" s="1001"/>
      <c r="R739" s="990"/>
      <c r="S739" s="990"/>
      <c r="T739" s="93" t="str">
        <f>IF(Q739="", "", "(")</f>
        <v/>
      </c>
      <c r="U739" s="990"/>
      <c r="V739" s="990"/>
      <c r="W739" s="93" t="str">
        <f>IF(OR(U739="　", U739=""), "", "-")</f>
        <v/>
      </c>
      <c r="X739" s="991"/>
      <c r="Y739" s="991"/>
      <c r="Z739" s="94" t="str">
        <f>IF(AA739="", "", "-")</f>
        <v/>
      </c>
      <c r="AA739" s="95"/>
      <c r="AB739" s="94" t="str">
        <f>IF(Q739="", "", ")")</f>
        <v/>
      </c>
      <c r="AC739" s="1001"/>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9" t="s">
        <v>507</v>
      </c>
      <c r="B779" s="630"/>
      <c r="C779" s="630"/>
      <c r="D779" s="630"/>
      <c r="E779" s="630"/>
      <c r="F779" s="631"/>
      <c r="G779" s="596" t="s">
        <v>481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c r="A780" s="632"/>
      <c r="B780" s="633"/>
      <c r="C780" s="633"/>
      <c r="D780" s="633"/>
      <c r="E780" s="633"/>
      <c r="F780" s="634"/>
      <c r="G780" s="819"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9"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8" customHeight="1">
      <c r="A781" s="632"/>
      <c r="B781" s="633"/>
      <c r="C781" s="633"/>
      <c r="D781" s="633"/>
      <c r="E781" s="633"/>
      <c r="F781" s="634"/>
      <c r="G781" s="671" t="s">
        <v>788</v>
      </c>
      <c r="H781" s="672"/>
      <c r="I781" s="672"/>
      <c r="J781" s="672"/>
      <c r="K781" s="673"/>
      <c r="L781" s="665" t="s">
        <v>715</v>
      </c>
      <c r="M781" s="666"/>
      <c r="N781" s="666"/>
      <c r="O781" s="666"/>
      <c r="P781" s="666"/>
      <c r="Q781" s="666"/>
      <c r="R781" s="666"/>
      <c r="S781" s="666"/>
      <c r="T781" s="666"/>
      <c r="U781" s="666"/>
      <c r="V781" s="666"/>
      <c r="W781" s="666"/>
      <c r="X781" s="667"/>
      <c r="Y781" s="388">
        <v>35</v>
      </c>
      <c r="Z781" s="389"/>
      <c r="AA781" s="389"/>
      <c r="AB781" s="809"/>
      <c r="AC781" s="671" t="s">
        <v>631</v>
      </c>
      <c r="AD781" s="672"/>
      <c r="AE781" s="672"/>
      <c r="AF781" s="672"/>
      <c r="AG781" s="673"/>
      <c r="AH781" s="665" t="s">
        <v>636</v>
      </c>
      <c r="AI781" s="666"/>
      <c r="AJ781" s="666"/>
      <c r="AK781" s="666"/>
      <c r="AL781" s="666"/>
      <c r="AM781" s="666"/>
      <c r="AN781" s="666"/>
      <c r="AO781" s="666"/>
      <c r="AP781" s="666"/>
      <c r="AQ781" s="666"/>
      <c r="AR781" s="666"/>
      <c r="AS781" s="666"/>
      <c r="AT781" s="667"/>
      <c r="AU781" s="388">
        <v>22</v>
      </c>
      <c r="AV781" s="389"/>
      <c r="AW781" s="389"/>
      <c r="AX781" s="390"/>
    </row>
    <row r="782" spans="1:50" ht="24.75" customHeight="1">
      <c r="A782" s="632"/>
      <c r="B782" s="633"/>
      <c r="C782" s="633"/>
      <c r="D782" s="633"/>
      <c r="E782" s="633"/>
      <c r="F782" s="634"/>
      <c r="G782" s="607" t="s">
        <v>631</v>
      </c>
      <c r="H782" s="608"/>
      <c r="I782" s="608"/>
      <c r="J782" s="608"/>
      <c r="K782" s="609"/>
      <c r="L782" s="599" t="s">
        <v>634</v>
      </c>
      <c r="M782" s="600"/>
      <c r="N782" s="600"/>
      <c r="O782" s="600"/>
      <c r="P782" s="600"/>
      <c r="Q782" s="600"/>
      <c r="R782" s="600"/>
      <c r="S782" s="600"/>
      <c r="T782" s="600"/>
      <c r="U782" s="600"/>
      <c r="V782" s="600"/>
      <c r="W782" s="600"/>
      <c r="X782" s="601"/>
      <c r="Y782" s="602">
        <v>30</v>
      </c>
      <c r="Z782" s="603"/>
      <c r="AA782" s="603"/>
      <c r="AB782" s="613"/>
      <c r="AC782" s="607" t="s">
        <v>728</v>
      </c>
      <c r="AD782" s="608"/>
      <c r="AE782" s="608"/>
      <c r="AF782" s="608"/>
      <c r="AG782" s="609"/>
      <c r="AH782" s="599" t="s">
        <v>729</v>
      </c>
      <c r="AI782" s="600"/>
      <c r="AJ782" s="600"/>
      <c r="AK782" s="600"/>
      <c r="AL782" s="600"/>
      <c r="AM782" s="600"/>
      <c r="AN782" s="600"/>
      <c r="AO782" s="600"/>
      <c r="AP782" s="600"/>
      <c r="AQ782" s="600"/>
      <c r="AR782" s="600"/>
      <c r="AS782" s="600"/>
      <c r="AT782" s="601"/>
      <c r="AU782" s="602">
        <v>13</v>
      </c>
      <c r="AV782" s="603"/>
      <c r="AW782" s="603"/>
      <c r="AX782" s="604"/>
    </row>
    <row r="783" spans="1:50" ht="24.75" customHeight="1">
      <c r="A783" s="632"/>
      <c r="B783" s="633"/>
      <c r="C783" s="633"/>
      <c r="D783" s="633"/>
      <c r="E783" s="633"/>
      <c r="F783" s="634"/>
      <c r="G783" s="607" t="s">
        <v>633</v>
      </c>
      <c r="H783" s="608"/>
      <c r="I783" s="608"/>
      <c r="J783" s="608"/>
      <c r="K783" s="609"/>
      <c r="L783" s="599" t="s">
        <v>635</v>
      </c>
      <c r="M783" s="600"/>
      <c r="N783" s="600"/>
      <c r="O783" s="600"/>
      <c r="P783" s="600"/>
      <c r="Q783" s="600"/>
      <c r="R783" s="600"/>
      <c r="S783" s="600"/>
      <c r="T783" s="600"/>
      <c r="U783" s="600"/>
      <c r="V783" s="600"/>
      <c r="W783" s="600"/>
      <c r="X783" s="601"/>
      <c r="Y783" s="602">
        <v>8</v>
      </c>
      <c r="Z783" s="603"/>
      <c r="AA783" s="603"/>
      <c r="AB783" s="613"/>
      <c r="AC783" s="607" t="s">
        <v>637</v>
      </c>
      <c r="AD783" s="608"/>
      <c r="AE783" s="608"/>
      <c r="AF783" s="608"/>
      <c r="AG783" s="609"/>
      <c r="AH783" s="599" t="s">
        <v>638</v>
      </c>
      <c r="AI783" s="600"/>
      <c r="AJ783" s="600"/>
      <c r="AK783" s="600"/>
      <c r="AL783" s="600"/>
      <c r="AM783" s="600"/>
      <c r="AN783" s="600"/>
      <c r="AO783" s="600"/>
      <c r="AP783" s="600"/>
      <c r="AQ783" s="600"/>
      <c r="AR783" s="600"/>
      <c r="AS783" s="600"/>
      <c r="AT783" s="601"/>
      <c r="AU783" s="602">
        <v>6</v>
      </c>
      <c r="AV783" s="603"/>
      <c r="AW783" s="603"/>
      <c r="AX783" s="604"/>
    </row>
    <row r="784" spans="1:50" ht="24.75" customHeight="1">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c r="A791" s="632"/>
      <c r="B791" s="633"/>
      <c r="C791" s="633"/>
      <c r="D791" s="633"/>
      <c r="E791" s="633"/>
      <c r="F791" s="634"/>
      <c r="G791" s="832" t="s">
        <v>20</v>
      </c>
      <c r="H791" s="833"/>
      <c r="I791" s="833"/>
      <c r="J791" s="833"/>
      <c r="K791" s="833"/>
      <c r="L791" s="834"/>
      <c r="M791" s="835"/>
      <c r="N791" s="835"/>
      <c r="O791" s="835"/>
      <c r="P791" s="835"/>
      <c r="Q791" s="835"/>
      <c r="R791" s="835"/>
      <c r="S791" s="835"/>
      <c r="T791" s="835"/>
      <c r="U791" s="835"/>
      <c r="V791" s="835"/>
      <c r="W791" s="835"/>
      <c r="X791" s="836"/>
      <c r="Y791" s="837">
        <f>SUM(Y781:AB790)</f>
        <v>73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41</v>
      </c>
      <c r="AV791" s="838"/>
      <c r="AW791" s="838"/>
      <c r="AX791" s="840"/>
    </row>
    <row r="792" spans="1:50" ht="24.75" customHeight="1">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customHeight="1">
      <c r="A793" s="632"/>
      <c r="B793" s="633"/>
      <c r="C793" s="633"/>
      <c r="D793" s="633"/>
      <c r="E793" s="633"/>
      <c r="F793" s="634"/>
      <c r="G793" s="819"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9"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c r="A794" s="632"/>
      <c r="B794" s="633"/>
      <c r="C794" s="633"/>
      <c r="D794" s="633"/>
      <c r="E794" s="633"/>
      <c r="F794" s="634"/>
      <c r="G794" s="671" t="s">
        <v>631</v>
      </c>
      <c r="H794" s="672"/>
      <c r="I794" s="672"/>
      <c r="J794" s="672"/>
      <c r="K794" s="673"/>
      <c r="L794" s="665" t="s">
        <v>639</v>
      </c>
      <c r="M794" s="666"/>
      <c r="N794" s="666"/>
      <c r="O794" s="666"/>
      <c r="P794" s="666"/>
      <c r="Q794" s="666"/>
      <c r="R794" s="666"/>
      <c r="S794" s="666"/>
      <c r="T794" s="666"/>
      <c r="U794" s="666"/>
      <c r="V794" s="666"/>
      <c r="W794" s="666"/>
      <c r="X794" s="667"/>
      <c r="Y794" s="388">
        <v>18</v>
      </c>
      <c r="Z794" s="389"/>
      <c r="AA794" s="389"/>
      <c r="AB794" s="809"/>
      <c r="AC794" s="671" t="s">
        <v>631</v>
      </c>
      <c r="AD794" s="672"/>
      <c r="AE794" s="672"/>
      <c r="AF794" s="672"/>
      <c r="AG794" s="673"/>
      <c r="AH794" s="665" t="s">
        <v>641</v>
      </c>
      <c r="AI794" s="666"/>
      <c r="AJ794" s="666"/>
      <c r="AK794" s="666"/>
      <c r="AL794" s="666"/>
      <c r="AM794" s="666"/>
      <c r="AN794" s="666"/>
      <c r="AO794" s="666"/>
      <c r="AP794" s="666"/>
      <c r="AQ794" s="666"/>
      <c r="AR794" s="666"/>
      <c r="AS794" s="666"/>
      <c r="AT794" s="667"/>
      <c r="AU794" s="388">
        <v>19</v>
      </c>
      <c r="AV794" s="389"/>
      <c r="AW794" s="389"/>
      <c r="AX794" s="390"/>
    </row>
    <row r="795" spans="1:50" ht="36" customHeight="1">
      <c r="A795" s="632"/>
      <c r="B795" s="633"/>
      <c r="C795" s="633"/>
      <c r="D795" s="633"/>
      <c r="E795" s="633"/>
      <c r="F795" s="634"/>
      <c r="G795" s="607" t="s">
        <v>789</v>
      </c>
      <c r="H795" s="608"/>
      <c r="I795" s="608"/>
      <c r="J795" s="608"/>
      <c r="K795" s="609"/>
      <c r="L795" s="599" t="s">
        <v>716</v>
      </c>
      <c r="M795" s="600"/>
      <c r="N795" s="600"/>
      <c r="O795" s="600"/>
      <c r="P795" s="600"/>
      <c r="Q795" s="600"/>
      <c r="R795" s="600"/>
      <c r="S795" s="600"/>
      <c r="T795" s="600"/>
      <c r="U795" s="600"/>
      <c r="V795" s="600"/>
      <c r="W795" s="600"/>
      <c r="X795" s="601"/>
      <c r="Y795" s="602">
        <v>16</v>
      </c>
      <c r="Z795" s="603"/>
      <c r="AA795" s="603"/>
      <c r="AB795" s="613"/>
      <c r="AC795" s="607" t="s">
        <v>642</v>
      </c>
      <c r="AD795" s="608"/>
      <c r="AE795" s="608"/>
      <c r="AF795" s="608"/>
      <c r="AG795" s="609"/>
      <c r="AH795" s="599" t="s">
        <v>724</v>
      </c>
      <c r="AI795" s="600"/>
      <c r="AJ795" s="600"/>
      <c r="AK795" s="600"/>
      <c r="AL795" s="600"/>
      <c r="AM795" s="600"/>
      <c r="AN795" s="600"/>
      <c r="AO795" s="600"/>
      <c r="AP795" s="600"/>
      <c r="AQ795" s="600"/>
      <c r="AR795" s="600"/>
      <c r="AS795" s="600"/>
      <c r="AT795" s="601"/>
      <c r="AU795" s="602">
        <v>17</v>
      </c>
      <c r="AV795" s="603"/>
      <c r="AW795" s="603"/>
      <c r="AX795" s="604"/>
    </row>
    <row r="796" spans="1:50" ht="24.75" customHeight="1">
      <c r="A796" s="632"/>
      <c r="B796" s="633"/>
      <c r="C796" s="633"/>
      <c r="D796" s="633"/>
      <c r="E796" s="633"/>
      <c r="F796" s="634"/>
      <c r="G796" s="607" t="s">
        <v>633</v>
      </c>
      <c r="H796" s="608"/>
      <c r="I796" s="608"/>
      <c r="J796" s="608"/>
      <c r="K796" s="609"/>
      <c r="L796" s="599" t="s">
        <v>640</v>
      </c>
      <c r="M796" s="600"/>
      <c r="N796" s="600"/>
      <c r="O796" s="600"/>
      <c r="P796" s="600"/>
      <c r="Q796" s="600"/>
      <c r="R796" s="600"/>
      <c r="S796" s="600"/>
      <c r="T796" s="600"/>
      <c r="U796" s="600"/>
      <c r="V796" s="600"/>
      <c r="W796" s="600"/>
      <c r="X796" s="601"/>
      <c r="Y796" s="602">
        <v>5</v>
      </c>
      <c r="Z796" s="603"/>
      <c r="AA796" s="603"/>
      <c r="AB796" s="613"/>
      <c r="AC796" s="607" t="s">
        <v>643</v>
      </c>
      <c r="AD796" s="608"/>
      <c r="AE796" s="608"/>
      <c r="AF796" s="608"/>
      <c r="AG796" s="609"/>
      <c r="AH796" s="599" t="s">
        <v>644</v>
      </c>
      <c r="AI796" s="600"/>
      <c r="AJ796" s="600"/>
      <c r="AK796" s="600"/>
      <c r="AL796" s="600"/>
      <c r="AM796" s="600"/>
      <c r="AN796" s="600"/>
      <c r="AO796" s="600"/>
      <c r="AP796" s="600"/>
      <c r="AQ796" s="600"/>
      <c r="AR796" s="600"/>
      <c r="AS796" s="600"/>
      <c r="AT796" s="601"/>
      <c r="AU796" s="602">
        <v>1</v>
      </c>
      <c r="AV796" s="603"/>
      <c r="AW796" s="603"/>
      <c r="AX796" s="604"/>
    </row>
    <row r="797" spans="1:50" ht="24.75"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c r="A804" s="632"/>
      <c r="B804" s="633"/>
      <c r="C804" s="633"/>
      <c r="D804" s="633"/>
      <c r="E804" s="633"/>
      <c r="F804" s="634"/>
      <c r="G804" s="832" t="s">
        <v>20</v>
      </c>
      <c r="H804" s="833"/>
      <c r="I804" s="833"/>
      <c r="J804" s="833"/>
      <c r="K804" s="833"/>
      <c r="L804" s="834"/>
      <c r="M804" s="835"/>
      <c r="N804" s="835"/>
      <c r="O804" s="835"/>
      <c r="P804" s="835"/>
      <c r="Q804" s="835"/>
      <c r="R804" s="835"/>
      <c r="S804" s="835"/>
      <c r="T804" s="835"/>
      <c r="U804" s="835"/>
      <c r="V804" s="835"/>
      <c r="W804" s="835"/>
      <c r="X804" s="836"/>
      <c r="Y804" s="837">
        <f>SUM(Y794:AB803)</f>
        <v>39</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37</v>
      </c>
      <c r="AV804" s="838"/>
      <c r="AW804" s="838"/>
      <c r="AX804" s="840"/>
    </row>
    <row r="805" spans="1:50" ht="24.75" customHeight="1">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customHeight="1">
      <c r="A806" s="632"/>
      <c r="B806" s="633"/>
      <c r="C806" s="633"/>
      <c r="D806" s="633"/>
      <c r="E806" s="633"/>
      <c r="F806" s="634"/>
      <c r="G806" s="819"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9"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c r="A807" s="632"/>
      <c r="B807" s="633"/>
      <c r="C807" s="633"/>
      <c r="D807" s="633"/>
      <c r="E807" s="633"/>
      <c r="F807" s="634"/>
      <c r="G807" s="671" t="s">
        <v>645</v>
      </c>
      <c r="H807" s="672"/>
      <c r="I807" s="672"/>
      <c r="J807" s="672"/>
      <c r="K807" s="673"/>
      <c r="L807" s="665" t="s">
        <v>646</v>
      </c>
      <c r="M807" s="666"/>
      <c r="N807" s="666"/>
      <c r="O807" s="666"/>
      <c r="P807" s="666"/>
      <c r="Q807" s="666"/>
      <c r="R807" s="666"/>
      <c r="S807" s="666"/>
      <c r="T807" s="666"/>
      <c r="U807" s="666"/>
      <c r="V807" s="666"/>
      <c r="W807" s="666"/>
      <c r="X807" s="667"/>
      <c r="Y807" s="388">
        <v>13</v>
      </c>
      <c r="Z807" s="389"/>
      <c r="AA807" s="389"/>
      <c r="AB807" s="809"/>
      <c r="AC807" s="671" t="s">
        <v>728</v>
      </c>
      <c r="AD807" s="672"/>
      <c r="AE807" s="672"/>
      <c r="AF807" s="672"/>
      <c r="AG807" s="673"/>
      <c r="AH807" s="665" t="s">
        <v>730</v>
      </c>
      <c r="AI807" s="666"/>
      <c r="AJ807" s="666"/>
      <c r="AK807" s="666"/>
      <c r="AL807" s="666"/>
      <c r="AM807" s="666"/>
      <c r="AN807" s="666"/>
      <c r="AO807" s="666"/>
      <c r="AP807" s="666"/>
      <c r="AQ807" s="666"/>
      <c r="AR807" s="666"/>
      <c r="AS807" s="666"/>
      <c r="AT807" s="667"/>
      <c r="AU807" s="388">
        <v>14</v>
      </c>
      <c r="AV807" s="389"/>
      <c r="AW807" s="389"/>
      <c r="AX807" s="390"/>
    </row>
    <row r="808" spans="1:50" ht="24.75" customHeight="1">
      <c r="A808" s="632"/>
      <c r="B808" s="633"/>
      <c r="C808" s="633"/>
      <c r="D808" s="633"/>
      <c r="E808" s="633"/>
      <c r="F808" s="634"/>
      <c r="G808" s="607" t="s">
        <v>789</v>
      </c>
      <c r="H808" s="608"/>
      <c r="I808" s="608"/>
      <c r="J808" s="608"/>
      <c r="K808" s="609"/>
      <c r="L808" s="599" t="s">
        <v>725</v>
      </c>
      <c r="M808" s="600"/>
      <c r="N808" s="600"/>
      <c r="O808" s="600"/>
      <c r="P808" s="600"/>
      <c r="Q808" s="600"/>
      <c r="R808" s="600"/>
      <c r="S808" s="600"/>
      <c r="T808" s="600"/>
      <c r="U808" s="600"/>
      <c r="V808" s="600"/>
      <c r="W808" s="600"/>
      <c r="X808" s="601"/>
      <c r="Y808" s="602">
        <v>9</v>
      </c>
      <c r="Z808" s="603"/>
      <c r="AA808" s="603"/>
      <c r="AB808" s="613"/>
      <c r="AC808" s="607" t="s">
        <v>631</v>
      </c>
      <c r="AD808" s="608"/>
      <c r="AE808" s="608"/>
      <c r="AF808" s="608"/>
      <c r="AG808" s="609"/>
      <c r="AH808" s="599" t="s">
        <v>636</v>
      </c>
      <c r="AI808" s="600"/>
      <c r="AJ808" s="600"/>
      <c r="AK808" s="600"/>
      <c r="AL808" s="600"/>
      <c r="AM808" s="600"/>
      <c r="AN808" s="600"/>
      <c r="AO808" s="600"/>
      <c r="AP808" s="600"/>
      <c r="AQ808" s="600"/>
      <c r="AR808" s="600"/>
      <c r="AS808" s="600"/>
      <c r="AT808" s="601"/>
      <c r="AU808" s="602">
        <v>5</v>
      </c>
      <c r="AV808" s="603"/>
      <c r="AW808" s="603"/>
      <c r="AX808" s="604"/>
    </row>
    <row r="809" spans="1:50" ht="24.75" customHeight="1">
      <c r="A809" s="632"/>
      <c r="B809" s="633"/>
      <c r="C809" s="633"/>
      <c r="D809" s="633"/>
      <c r="E809" s="633"/>
      <c r="F809" s="634"/>
      <c r="G809" s="607" t="s">
        <v>647</v>
      </c>
      <c r="H809" s="608"/>
      <c r="I809" s="608"/>
      <c r="J809" s="608"/>
      <c r="K809" s="609"/>
      <c r="L809" s="599" t="s">
        <v>644</v>
      </c>
      <c r="M809" s="600"/>
      <c r="N809" s="600"/>
      <c r="O809" s="600"/>
      <c r="P809" s="600"/>
      <c r="Q809" s="600"/>
      <c r="R809" s="600"/>
      <c r="S809" s="600"/>
      <c r="T809" s="600"/>
      <c r="U809" s="600"/>
      <c r="V809" s="600"/>
      <c r="W809" s="600"/>
      <c r="X809" s="601"/>
      <c r="Y809" s="602">
        <v>1</v>
      </c>
      <c r="Z809" s="603"/>
      <c r="AA809" s="603"/>
      <c r="AB809" s="613"/>
      <c r="AC809" s="607" t="s">
        <v>633</v>
      </c>
      <c r="AD809" s="608"/>
      <c r="AE809" s="608"/>
      <c r="AF809" s="608"/>
      <c r="AG809" s="609"/>
      <c r="AH809" s="599" t="s">
        <v>648</v>
      </c>
      <c r="AI809" s="600"/>
      <c r="AJ809" s="600"/>
      <c r="AK809" s="600"/>
      <c r="AL809" s="600"/>
      <c r="AM809" s="600"/>
      <c r="AN809" s="600"/>
      <c r="AO809" s="600"/>
      <c r="AP809" s="600"/>
      <c r="AQ809" s="600"/>
      <c r="AR809" s="600"/>
      <c r="AS809" s="600"/>
      <c r="AT809" s="601"/>
      <c r="AU809" s="602">
        <v>3</v>
      </c>
      <c r="AV809" s="603"/>
      <c r="AW809" s="603"/>
      <c r="AX809" s="604"/>
    </row>
    <row r="810" spans="1:50" ht="24.75"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c r="A817" s="632"/>
      <c r="B817" s="633"/>
      <c r="C817" s="633"/>
      <c r="D817" s="633"/>
      <c r="E817" s="633"/>
      <c r="F817" s="634"/>
      <c r="G817" s="832" t="s">
        <v>20</v>
      </c>
      <c r="H817" s="833"/>
      <c r="I817" s="833"/>
      <c r="J817" s="833"/>
      <c r="K817" s="833"/>
      <c r="L817" s="834"/>
      <c r="M817" s="835"/>
      <c r="N817" s="835"/>
      <c r="O817" s="835"/>
      <c r="P817" s="835"/>
      <c r="Q817" s="835"/>
      <c r="R817" s="835"/>
      <c r="S817" s="835"/>
      <c r="T817" s="835"/>
      <c r="U817" s="835"/>
      <c r="V817" s="835"/>
      <c r="W817" s="835"/>
      <c r="X817" s="836"/>
      <c r="Y817" s="837">
        <f>SUM(Y807:AB816)</f>
        <v>23</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22</v>
      </c>
      <c r="AV817" s="838"/>
      <c r="AW817" s="838"/>
      <c r="AX817" s="840"/>
    </row>
    <row r="818" spans="1:50" ht="24.75" customHeight="1">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customHeight="1">
      <c r="A819" s="632"/>
      <c r="B819" s="633"/>
      <c r="C819" s="633"/>
      <c r="D819" s="633"/>
      <c r="E819" s="633"/>
      <c r="F819" s="634"/>
      <c r="G819" s="819"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9"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42.75" customHeight="1">
      <c r="A820" s="632"/>
      <c r="B820" s="633"/>
      <c r="C820" s="633"/>
      <c r="D820" s="633"/>
      <c r="E820" s="633"/>
      <c r="F820" s="634"/>
      <c r="G820" s="671" t="s">
        <v>649</v>
      </c>
      <c r="H820" s="672"/>
      <c r="I820" s="672"/>
      <c r="J820" s="672"/>
      <c r="K820" s="673"/>
      <c r="L820" s="665" t="s">
        <v>650</v>
      </c>
      <c r="M820" s="666"/>
      <c r="N820" s="666"/>
      <c r="O820" s="666"/>
      <c r="P820" s="666"/>
      <c r="Q820" s="666"/>
      <c r="R820" s="666"/>
      <c r="S820" s="666"/>
      <c r="T820" s="666"/>
      <c r="U820" s="666"/>
      <c r="V820" s="666"/>
      <c r="W820" s="666"/>
      <c r="X820" s="667"/>
      <c r="Y820" s="388">
        <v>8</v>
      </c>
      <c r="Z820" s="389"/>
      <c r="AA820" s="389"/>
      <c r="AB820" s="809"/>
      <c r="AC820" s="671" t="s">
        <v>632</v>
      </c>
      <c r="AD820" s="672"/>
      <c r="AE820" s="672"/>
      <c r="AF820" s="672"/>
      <c r="AG820" s="673"/>
      <c r="AH820" s="665" t="s">
        <v>717</v>
      </c>
      <c r="AI820" s="666"/>
      <c r="AJ820" s="666"/>
      <c r="AK820" s="666"/>
      <c r="AL820" s="666"/>
      <c r="AM820" s="666"/>
      <c r="AN820" s="666"/>
      <c r="AO820" s="666"/>
      <c r="AP820" s="666"/>
      <c r="AQ820" s="666"/>
      <c r="AR820" s="666"/>
      <c r="AS820" s="666"/>
      <c r="AT820" s="667"/>
      <c r="AU820" s="388">
        <v>27</v>
      </c>
      <c r="AV820" s="389"/>
      <c r="AW820" s="389"/>
      <c r="AX820" s="390"/>
    </row>
    <row r="821" spans="1:50" ht="24.75" customHeight="1">
      <c r="A821" s="632"/>
      <c r="B821" s="633"/>
      <c r="C821" s="633"/>
      <c r="D821" s="633"/>
      <c r="E821" s="633"/>
      <c r="F821" s="634"/>
      <c r="G821" s="607" t="s">
        <v>651</v>
      </c>
      <c r="H821" s="608"/>
      <c r="I821" s="608"/>
      <c r="J821" s="608"/>
      <c r="K821" s="609"/>
      <c r="L821" s="599" t="s">
        <v>652</v>
      </c>
      <c r="M821" s="600"/>
      <c r="N821" s="600"/>
      <c r="O821" s="600"/>
      <c r="P821" s="600"/>
      <c r="Q821" s="600"/>
      <c r="R821" s="600"/>
      <c r="S821" s="600"/>
      <c r="T821" s="600"/>
      <c r="U821" s="600"/>
      <c r="V821" s="600"/>
      <c r="W821" s="600"/>
      <c r="X821" s="601"/>
      <c r="Y821" s="602">
        <v>1</v>
      </c>
      <c r="Z821" s="603"/>
      <c r="AA821" s="603"/>
      <c r="AB821" s="613"/>
      <c r="AC821" s="607" t="s">
        <v>631</v>
      </c>
      <c r="AD821" s="608"/>
      <c r="AE821" s="608"/>
      <c r="AF821" s="608"/>
      <c r="AG821" s="609"/>
      <c r="AH821" s="599" t="s">
        <v>636</v>
      </c>
      <c r="AI821" s="600"/>
      <c r="AJ821" s="600"/>
      <c r="AK821" s="600"/>
      <c r="AL821" s="600"/>
      <c r="AM821" s="600"/>
      <c r="AN821" s="600"/>
      <c r="AO821" s="600"/>
      <c r="AP821" s="600"/>
      <c r="AQ821" s="600"/>
      <c r="AR821" s="600"/>
      <c r="AS821" s="600"/>
      <c r="AT821" s="601"/>
      <c r="AU821" s="602">
        <v>15</v>
      </c>
      <c r="AV821" s="603"/>
      <c r="AW821" s="603"/>
      <c r="AX821" s="604"/>
    </row>
    <row r="822" spans="1:50" ht="24.75"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t="s">
        <v>633</v>
      </c>
      <c r="AD822" s="608"/>
      <c r="AE822" s="608"/>
      <c r="AF822" s="608"/>
      <c r="AG822" s="609"/>
      <c r="AH822" s="599" t="s">
        <v>644</v>
      </c>
      <c r="AI822" s="600"/>
      <c r="AJ822" s="600"/>
      <c r="AK822" s="600"/>
      <c r="AL822" s="600"/>
      <c r="AM822" s="600"/>
      <c r="AN822" s="600"/>
      <c r="AO822" s="600"/>
      <c r="AP822" s="600"/>
      <c r="AQ822" s="600"/>
      <c r="AR822" s="600"/>
      <c r="AS822" s="600"/>
      <c r="AT822" s="601"/>
      <c r="AU822" s="602">
        <v>1</v>
      </c>
      <c r="AV822" s="603"/>
      <c r="AW822" s="603"/>
      <c r="AX822" s="604"/>
    </row>
    <row r="823" spans="1:50" ht="24.75"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c r="A830" s="632"/>
      <c r="B830" s="633"/>
      <c r="C830" s="633"/>
      <c r="D830" s="633"/>
      <c r="E830" s="633"/>
      <c r="F830" s="634"/>
      <c r="G830" s="832" t="s">
        <v>20</v>
      </c>
      <c r="H830" s="833"/>
      <c r="I830" s="833"/>
      <c r="J830" s="833"/>
      <c r="K830" s="833"/>
      <c r="L830" s="834"/>
      <c r="M830" s="835"/>
      <c r="N830" s="835"/>
      <c r="O830" s="835"/>
      <c r="P830" s="835"/>
      <c r="Q830" s="835"/>
      <c r="R830" s="835"/>
      <c r="S830" s="835"/>
      <c r="T830" s="835"/>
      <c r="U830" s="835"/>
      <c r="V830" s="835"/>
      <c r="W830" s="835"/>
      <c r="X830" s="836"/>
      <c r="Y830" s="837">
        <f>SUM(Y820:AB829)</f>
        <v>9</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43</v>
      </c>
      <c r="AV830" s="838"/>
      <c r="AW830" s="838"/>
      <c r="AX830" s="840"/>
    </row>
    <row r="831" spans="1:50" ht="24.75"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630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c r="A837" s="376">
        <v>1</v>
      </c>
      <c r="B837" s="376">
        <v>1</v>
      </c>
      <c r="C837" s="361" t="s">
        <v>664</v>
      </c>
      <c r="D837" s="347"/>
      <c r="E837" s="347"/>
      <c r="F837" s="347"/>
      <c r="G837" s="347"/>
      <c r="H837" s="347"/>
      <c r="I837" s="347"/>
      <c r="J837" s="348">
        <v>7020001121200</v>
      </c>
      <c r="K837" s="349"/>
      <c r="L837" s="349"/>
      <c r="M837" s="349"/>
      <c r="N837" s="349"/>
      <c r="O837" s="349"/>
      <c r="P837" s="362" t="s">
        <v>760</v>
      </c>
      <c r="Q837" s="350"/>
      <c r="R837" s="350"/>
      <c r="S837" s="350"/>
      <c r="T837" s="350"/>
      <c r="U837" s="350"/>
      <c r="V837" s="350"/>
      <c r="W837" s="350"/>
      <c r="X837" s="350"/>
      <c r="Y837" s="351">
        <v>73</v>
      </c>
      <c r="Z837" s="352"/>
      <c r="AA837" s="352"/>
      <c r="AB837" s="353"/>
      <c r="AC837" s="363" t="s">
        <v>500</v>
      </c>
      <c r="AD837" s="371"/>
      <c r="AE837" s="371"/>
      <c r="AF837" s="371"/>
      <c r="AG837" s="371"/>
      <c r="AH837" s="372" t="s">
        <v>665</v>
      </c>
      <c r="AI837" s="373"/>
      <c r="AJ837" s="373"/>
      <c r="AK837" s="373"/>
      <c r="AL837" s="357">
        <v>99.1</v>
      </c>
      <c r="AM837" s="358"/>
      <c r="AN837" s="358"/>
      <c r="AO837" s="359"/>
      <c r="AP837" s="360" t="s">
        <v>667</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2"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2.25" customHeight="1">
      <c r="A870" s="376">
        <v>1</v>
      </c>
      <c r="B870" s="376">
        <v>1</v>
      </c>
      <c r="C870" s="361" t="s">
        <v>668</v>
      </c>
      <c r="D870" s="347"/>
      <c r="E870" s="347"/>
      <c r="F870" s="347"/>
      <c r="G870" s="347"/>
      <c r="H870" s="347"/>
      <c r="I870" s="347"/>
      <c r="J870" s="348">
        <v>3380001016657</v>
      </c>
      <c r="K870" s="349"/>
      <c r="L870" s="349"/>
      <c r="M870" s="349"/>
      <c r="N870" s="349"/>
      <c r="O870" s="349"/>
      <c r="P870" s="362" t="s">
        <v>718</v>
      </c>
      <c r="Q870" s="350"/>
      <c r="R870" s="350"/>
      <c r="S870" s="350"/>
      <c r="T870" s="350"/>
      <c r="U870" s="350"/>
      <c r="V870" s="350"/>
      <c r="W870" s="350"/>
      <c r="X870" s="350"/>
      <c r="Y870" s="351">
        <v>41</v>
      </c>
      <c r="Z870" s="352"/>
      <c r="AA870" s="352"/>
      <c r="AB870" s="353"/>
      <c r="AC870" s="363" t="s">
        <v>493</v>
      </c>
      <c r="AD870" s="371"/>
      <c r="AE870" s="371"/>
      <c r="AF870" s="371"/>
      <c r="AG870" s="371"/>
      <c r="AH870" s="372">
        <v>1</v>
      </c>
      <c r="AI870" s="373"/>
      <c r="AJ870" s="373"/>
      <c r="AK870" s="373"/>
      <c r="AL870" s="357">
        <v>99</v>
      </c>
      <c r="AM870" s="358"/>
      <c r="AN870" s="358"/>
      <c r="AO870" s="359"/>
      <c r="AP870" s="360" t="s">
        <v>669</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5.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7.25" customHeight="1">
      <c r="A903" s="376">
        <v>1</v>
      </c>
      <c r="B903" s="376">
        <v>1</v>
      </c>
      <c r="C903" s="361" t="s">
        <v>664</v>
      </c>
      <c r="D903" s="347"/>
      <c r="E903" s="347"/>
      <c r="F903" s="347"/>
      <c r="G903" s="347"/>
      <c r="H903" s="347"/>
      <c r="I903" s="347"/>
      <c r="J903" s="348">
        <v>7020001121200</v>
      </c>
      <c r="K903" s="349"/>
      <c r="L903" s="349"/>
      <c r="M903" s="349"/>
      <c r="N903" s="349"/>
      <c r="O903" s="349"/>
      <c r="P903" s="362" t="s">
        <v>761</v>
      </c>
      <c r="Q903" s="350"/>
      <c r="R903" s="350"/>
      <c r="S903" s="350"/>
      <c r="T903" s="350"/>
      <c r="U903" s="350"/>
      <c r="V903" s="350"/>
      <c r="W903" s="350"/>
      <c r="X903" s="350"/>
      <c r="Y903" s="351">
        <v>39</v>
      </c>
      <c r="Z903" s="352"/>
      <c r="AA903" s="352"/>
      <c r="AB903" s="353"/>
      <c r="AC903" s="363" t="s">
        <v>500</v>
      </c>
      <c r="AD903" s="371"/>
      <c r="AE903" s="371"/>
      <c r="AF903" s="371"/>
      <c r="AG903" s="371"/>
      <c r="AH903" s="372" t="s">
        <v>670</v>
      </c>
      <c r="AI903" s="373"/>
      <c r="AJ903" s="373"/>
      <c r="AK903" s="373"/>
      <c r="AL903" s="357">
        <v>99.4</v>
      </c>
      <c r="AM903" s="358"/>
      <c r="AN903" s="358"/>
      <c r="AO903" s="359"/>
      <c r="AP903" s="360" t="s">
        <v>665</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2"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0.5" customHeight="1">
      <c r="A936" s="376">
        <v>1</v>
      </c>
      <c r="B936" s="376">
        <v>1</v>
      </c>
      <c r="C936" s="361" t="s">
        <v>671</v>
      </c>
      <c r="D936" s="347"/>
      <c r="E936" s="347"/>
      <c r="F936" s="347"/>
      <c r="G936" s="347"/>
      <c r="H936" s="347"/>
      <c r="I936" s="347"/>
      <c r="J936" s="348">
        <v>6010001030403</v>
      </c>
      <c r="K936" s="349"/>
      <c r="L936" s="349"/>
      <c r="M936" s="349"/>
      <c r="N936" s="349"/>
      <c r="O936" s="349"/>
      <c r="P936" s="362" t="s">
        <v>720</v>
      </c>
      <c r="Q936" s="350"/>
      <c r="R936" s="350"/>
      <c r="S936" s="350"/>
      <c r="T936" s="350"/>
      <c r="U936" s="350"/>
      <c r="V936" s="350"/>
      <c r="W936" s="350"/>
      <c r="X936" s="350"/>
      <c r="Y936" s="351">
        <v>37</v>
      </c>
      <c r="Z936" s="352"/>
      <c r="AA936" s="352"/>
      <c r="AB936" s="353"/>
      <c r="AC936" s="363" t="s">
        <v>500</v>
      </c>
      <c r="AD936" s="371"/>
      <c r="AE936" s="371"/>
      <c r="AF936" s="371"/>
      <c r="AG936" s="371"/>
      <c r="AH936" s="372" t="s">
        <v>667</v>
      </c>
      <c r="AI936" s="373"/>
      <c r="AJ936" s="373"/>
      <c r="AK936" s="373"/>
      <c r="AL936" s="357">
        <v>95.1</v>
      </c>
      <c r="AM936" s="358"/>
      <c r="AN936" s="358"/>
      <c r="AO936" s="359"/>
      <c r="AP936" s="360" t="s">
        <v>665</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2"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48" customHeight="1">
      <c r="A969" s="376">
        <v>1</v>
      </c>
      <c r="B969" s="376">
        <v>1</v>
      </c>
      <c r="C969" s="361" t="s">
        <v>671</v>
      </c>
      <c r="D969" s="347"/>
      <c r="E969" s="347"/>
      <c r="F969" s="347"/>
      <c r="G969" s="347"/>
      <c r="H969" s="347"/>
      <c r="I969" s="347"/>
      <c r="J969" s="348">
        <v>6010001030403</v>
      </c>
      <c r="K969" s="349"/>
      <c r="L969" s="349"/>
      <c r="M969" s="349"/>
      <c r="N969" s="349"/>
      <c r="O969" s="349"/>
      <c r="P969" s="362" t="s">
        <v>672</v>
      </c>
      <c r="Q969" s="350"/>
      <c r="R969" s="350"/>
      <c r="S969" s="350"/>
      <c r="T969" s="350"/>
      <c r="U969" s="350"/>
      <c r="V969" s="350"/>
      <c r="W969" s="350"/>
      <c r="X969" s="350"/>
      <c r="Y969" s="351">
        <v>23</v>
      </c>
      <c r="Z969" s="352"/>
      <c r="AA969" s="352"/>
      <c r="AB969" s="353"/>
      <c r="AC969" s="363" t="s">
        <v>500</v>
      </c>
      <c r="AD969" s="371"/>
      <c r="AE969" s="371"/>
      <c r="AF969" s="371"/>
      <c r="AG969" s="371"/>
      <c r="AH969" s="372" t="s">
        <v>667</v>
      </c>
      <c r="AI969" s="373"/>
      <c r="AJ969" s="373"/>
      <c r="AK969" s="373"/>
      <c r="AL969" s="357">
        <v>99.1</v>
      </c>
      <c r="AM969" s="358"/>
      <c r="AN969" s="358"/>
      <c r="AO969" s="359"/>
      <c r="AP969" s="360" t="s">
        <v>673</v>
      </c>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2"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2.25" customHeight="1">
      <c r="A1002" s="376">
        <v>1</v>
      </c>
      <c r="B1002" s="376">
        <v>1</v>
      </c>
      <c r="C1002" s="361" t="s">
        <v>674</v>
      </c>
      <c r="D1002" s="347"/>
      <c r="E1002" s="347"/>
      <c r="F1002" s="347"/>
      <c r="G1002" s="347"/>
      <c r="H1002" s="347"/>
      <c r="I1002" s="347"/>
      <c r="J1002" s="348">
        <v>7210001010540</v>
      </c>
      <c r="K1002" s="349"/>
      <c r="L1002" s="349"/>
      <c r="M1002" s="349"/>
      <c r="N1002" s="349"/>
      <c r="O1002" s="349"/>
      <c r="P1002" s="362" t="s">
        <v>719</v>
      </c>
      <c r="Q1002" s="350"/>
      <c r="R1002" s="350"/>
      <c r="S1002" s="350"/>
      <c r="T1002" s="350"/>
      <c r="U1002" s="350"/>
      <c r="V1002" s="350"/>
      <c r="W1002" s="350"/>
      <c r="X1002" s="350"/>
      <c r="Y1002" s="351">
        <v>22</v>
      </c>
      <c r="Z1002" s="352"/>
      <c r="AA1002" s="352"/>
      <c r="AB1002" s="353"/>
      <c r="AC1002" s="363" t="s">
        <v>493</v>
      </c>
      <c r="AD1002" s="371"/>
      <c r="AE1002" s="371"/>
      <c r="AF1002" s="371"/>
      <c r="AG1002" s="371"/>
      <c r="AH1002" s="372">
        <v>1</v>
      </c>
      <c r="AI1002" s="373"/>
      <c r="AJ1002" s="373"/>
      <c r="AK1002" s="373"/>
      <c r="AL1002" s="357">
        <v>98.5</v>
      </c>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2"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40.5" customHeight="1">
      <c r="A1035" s="376">
        <v>1</v>
      </c>
      <c r="B1035" s="376">
        <v>1</v>
      </c>
      <c r="C1035" s="361" t="s">
        <v>675</v>
      </c>
      <c r="D1035" s="347"/>
      <c r="E1035" s="347"/>
      <c r="F1035" s="347"/>
      <c r="G1035" s="347"/>
      <c r="H1035" s="347"/>
      <c r="I1035" s="347"/>
      <c r="J1035" s="348">
        <v>4050001024551</v>
      </c>
      <c r="K1035" s="349"/>
      <c r="L1035" s="349"/>
      <c r="M1035" s="349"/>
      <c r="N1035" s="349"/>
      <c r="O1035" s="349"/>
      <c r="P1035" s="362" t="s">
        <v>676</v>
      </c>
      <c r="Q1035" s="350"/>
      <c r="R1035" s="350"/>
      <c r="S1035" s="350"/>
      <c r="T1035" s="350"/>
      <c r="U1035" s="350"/>
      <c r="V1035" s="350"/>
      <c r="W1035" s="350"/>
      <c r="X1035" s="350"/>
      <c r="Y1035" s="351">
        <v>9</v>
      </c>
      <c r="Z1035" s="352"/>
      <c r="AA1035" s="352"/>
      <c r="AB1035" s="353"/>
      <c r="AC1035" s="363" t="s">
        <v>493</v>
      </c>
      <c r="AD1035" s="371"/>
      <c r="AE1035" s="371"/>
      <c r="AF1035" s="371"/>
      <c r="AG1035" s="371"/>
      <c r="AH1035" s="372">
        <v>1</v>
      </c>
      <c r="AI1035" s="373"/>
      <c r="AJ1035" s="373"/>
      <c r="AK1035" s="373"/>
      <c r="AL1035" s="357">
        <v>96.9</v>
      </c>
      <c r="AM1035" s="358"/>
      <c r="AN1035" s="358"/>
      <c r="AO1035" s="359"/>
      <c r="AP1035" s="360" t="s">
        <v>677</v>
      </c>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2"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87" customHeight="1">
      <c r="A1068" s="376">
        <v>1</v>
      </c>
      <c r="B1068" s="376">
        <v>1</v>
      </c>
      <c r="C1068" s="361" t="s">
        <v>678</v>
      </c>
      <c r="D1068" s="347"/>
      <c r="E1068" s="347"/>
      <c r="F1068" s="347"/>
      <c r="G1068" s="347"/>
      <c r="H1068" s="347"/>
      <c r="I1068" s="347"/>
      <c r="J1068" s="348">
        <v>6010001030403</v>
      </c>
      <c r="K1068" s="349"/>
      <c r="L1068" s="349"/>
      <c r="M1068" s="349"/>
      <c r="N1068" s="349"/>
      <c r="O1068" s="349"/>
      <c r="P1068" s="362" t="s">
        <v>679</v>
      </c>
      <c r="Q1068" s="350"/>
      <c r="R1068" s="350"/>
      <c r="S1068" s="350"/>
      <c r="T1068" s="350"/>
      <c r="U1068" s="350"/>
      <c r="V1068" s="350"/>
      <c r="W1068" s="350"/>
      <c r="X1068" s="350"/>
      <c r="Y1068" s="351">
        <v>43</v>
      </c>
      <c r="Z1068" s="352"/>
      <c r="AA1068" s="352"/>
      <c r="AB1068" s="353"/>
      <c r="AC1068" s="363" t="s">
        <v>500</v>
      </c>
      <c r="AD1068" s="371"/>
      <c r="AE1068" s="371"/>
      <c r="AF1068" s="371"/>
      <c r="AG1068" s="371"/>
      <c r="AH1068" s="372" t="s">
        <v>665</v>
      </c>
      <c r="AI1068" s="373"/>
      <c r="AJ1068" s="373"/>
      <c r="AK1068" s="373"/>
      <c r="AL1068" s="357" t="s">
        <v>732</v>
      </c>
      <c r="AM1068" s="358"/>
      <c r="AN1068" s="358"/>
      <c r="AO1068" s="359"/>
      <c r="AP1068" s="360" t="s">
        <v>751</v>
      </c>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1.5"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t="s">
        <v>630</v>
      </c>
      <c r="AP1098" s="69"/>
      <c r="AQ1098" s="69"/>
      <c r="AR1098" s="69"/>
      <c r="AS1098" s="69"/>
      <c r="AT1098" s="69"/>
      <c r="AU1098" s="69"/>
      <c r="AV1098" s="69"/>
      <c r="AW1098" s="69"/>
      <c r="AX1098" s="70"/>
    </row>
    <row r="1099" spans="1:50" ht="8.2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149">
      <formula>IF(RIGHT(TEXT(P14,"0.#"),1)=".",FALSE,TRUE)</formula>
    </cfRule>
    <cfRule type="expression" dxfId="2784" priority="14150">
      <formula>IF(RIGHT(TEXT(P14,"0.#"),1)=".",TRUE,FALSE)</formula>
    </cfRule>
  </conditionalFormatting>
  <conditionalFormatting sqref="AE32">
    <cfRule type="expression" dxfId="2783" priority="14139">
      <formula>IF(RIGHT(TEXT(AE32,"0.#"),1)=".",FALSE,TRUE)</formula>
    </cfRule>
    <cfRule type="expression" dxfId="2782" priority="14140">
      <formula>IF(RIGHT(TEXT(AE32,"0.#"),1)=".",TRUE,FALSE)</formula>
    </cfRule>
  </conditionalFormatting>
  <conditionalFormatting sqref="P18:AX18">
    <cfRule type="expression" dxfId="2781" priority="14025">
      <formula>IF(RIGHT(TEXT(P18,"0.#"),1)=".",FALSE,TRUE)</formula>
    </cfRule>
    <cfRule type="expression" dxfId="2780" priority="14026">
      <formula>IF(RIGHT(TEXT(P18,"0.#"),1)=".",TRUE,FALSE)</formula>
    </cfRule>
  </conditionalFormatting>
  <conditionalFormatting sqref="Y782">
    <cfRule type="expression" dxfId="2779" priority="14021">
      <formula>IF(RIGHT(TEXT(Y782,"0.#"),1)=".",FALSE,TRUE)</formula>
    </cfRule>
    <cfRule type="expression" dxfId="2778" priority="14022">
      <formula>IF(RIGHT(TEXT(Y782,"0.#"),1)=".",TRUE,FALSE)</formula>
    </cfRule>
  </conditionalFormatting>
  <conditionalFormatting sqref="Y791">
    <cfRule type="expression" dxfId="2777" priority="14017">
      <formula>IF(RIGHT(TEXT(Y791,"0.#"),1)=".",FALSE,TRUE)</formula>
    </cfRule>
    <cfRule type="expression" dxfId="2776" priority="14018">
      <formula>IF(RIGHT(TEXT(Y791,"0.#"),1)=".",TRUE,FALSE)</formula>
    </cfRule>
  </conditionalFormatting>
  <conditionalFormatting sqref="Y822:Y829 Y820 Y809:Y816 Y807 Y796:Y803 Y794">
    <cfRule type="expression" dxfId="2775" priority="13799">
      <formula>IF(RIGHT(TEXT(Y794,"0.#"),1)=".",FALSE,TRUE)</formula>
    </cfRule>
    <cfRule type="expression" dxfId="2774" priority="13800">
      <formula>IF(RIGHT(TEXT(Y794,"0.#"),1)=".",TRUE,FALSE)</formula>
    </cfRule>
  </conditionalFormatting>
  <conditionalFormatting sqref="P16:AQ17 P15:AX15 P13:AX13">
    <cfRule type="expression" dxfId="2773" priority="13847">
      <formula>IF(RIGHT(TEXT(P13,"0.#"),1)=".",FALSE,TRUE)</formula>
    </cfRule>
    <cfRule type="expression" dxfId="2772" priority="13848">
      <formula>IF(RIGHT(TEXT(P13,"0.#"),1)=".",TRUE,FALSE)</formula>
    </cfRule>
  </conditionalFormatting>
  <conditionalFormatting sqref="P19:AJ19">
    <cfRule type="expression" dxfId="2771" priority="13845">
      <formula>IF(RIGHT(TEXT(P19,"0.#"),1)=".",FALSE,TRUE)</formula>
    </cfRule>
    <cfRule type="expression" dxfId="2770" priority="13846">
      <formula>IF(RIGHT(TEXT(P19,"0.#"),1)=".",TRUE,FALSE)</formula>
    </cfRule>
  </conditionalFormatting>
  <conditionalFormatting sqref="AE101 AQ101">
    <cfRule type="expression" dxfId="2769" priority="13837">
      <formula>IF(RIGHT(TEXT(AE101,"0.#"),1)=".",FALSE,TRUE)</formula>
    </cfRule>
    <cfRule type="expression" dxfId="2768" priority="13838">
      <formula>IF(RIGHT(TEXT(AE101,"0.#"),1)=".",TRUE,FALSE)</formula>
    </cfRule>
  </conditionalFormatting>
  <conditionalFormatting sqref="Y783:Y790 Y781">
    <cfRule type="expression" dxfId="2767" priority="13823">
      <formula>IF(RIGHT(TEXT(Y781,"0.#"),1)=".",FALSE,TRUE)</formula>
    </cfRule>
    <cfRule type="expression" dxfId="2766" priority="13824">
      <formula>IF(RIGHT(TEXT(Y781,"0.#"),1)=".",TRUE,FALSE)</formula>
    </cfRule>
  </conditionalFormatting>
  <conditionalFormatting sqref="AU782">
    <cfRule type="expression" dxfId="2765" priority="13821">
      <formula>IF(RIGHT(TEXT(AU782,"0.#"),1)=".",FALSE,TRUE)</formula>
    </cfRule>
    <cfRule type="expression" dxfId="2764" priority="13822">
      <formula>IF(RIGHT(TEXT(AU782,"0.#"),1)=".",TRUE,FALSE)</formula>
    </cfRule>
  </conditionalFormatting>
  <conditionalFormatting sqref="AU791">
    <cfRule type="expression" dxfId="2763" priority="13819">
      <formula>IF(RIGHT(TEXT(AU791,"0.#"),1)=".",FALSE,TRUE)</formula>
    </cfRule>
    <cfRule type="expression" dxfId="2762" priority="13820">
      <formula>IF(RIGHT(TEXT(AU791,"0.#"),1)=".",TRUE,FALSE)</formula>
    </cfRule>
  </conditionalFormatting>
  <conditionalFormatting sqref="AU783:AU790 AU781">
    <cfRule type="expression" dxfId="2761" priority="13817">
      <formula>IF(RIGHT(TEXT(AU781,"0.#"),1)=".",FALSE,TRUE)</formula>
    </cfRule>
    <cfRule type="expression" dxfId="2760" priority="13818">
      <formula>IF(RIGHT(TEXT(AU781,"0.#"),1)=".",TRUE,FALSE)</formula>
    </cfRule>
  </conditionalFormatting>
  <conditionalFormatting sqref="Y821 Y808 Y795">
    <cfRule type="expression" dxfId="2759" priority="13803">
      <formula>IF(RIGHT(TEXT(Y795,"0.#"),1)=".",FALSE,TRUE)</formula>
    </cfRule>
    <cfRule type="expression" dxfId="2758" priority="13804">
      <formula>IF(RIGHT(TEXT(Y795,"0.#"),1)=".",TRUE,FALSE)</formula>
    </cfRule>
  </conditionalFormatting>
  <conditionalFormatting sqref="Y830 Y817 Y804">
    <cfRule type="expression" dxfId="2757" priority="13801">
      <formula>IF(RIGHT(TEXT(Y804,"0.#"),1)=".",FALSE,TRUE)</formula>
    </cfRule>
    <cfRule type="expression" dxfId="2756" priority="13802">
      <formula>IF(RIGHT(TEXT(Y804,"0.#"),1)=".",TRUE,FALSE)</formula>
    </cfRule>
  </conditionalFormatting>
  <conditionalFormatting sqref="AU821 AU808 AU795">
    <cfRule type="expression" dxfId="2755" priority="13797">
      <formula>IF(RIGHT(TEXT(AU795,"0.#"),1)=".",FALSE,TRUE)</formula>
    </cfRule>
    <cfRule type="expression" dxfId="2754" priority="13798">
      <formula>IF(RIGHT(TEXT(AU795,"0.#"),1)=".",TRUE,FALSE)</formula>
    </cfRule>
  </conditionalFormatting>
  <conditionalFormatting sqref="AU830 AU817 AU804">
    <cfRule type="expression" dxfId="2753" priority="13795">
      <formula>IF(RIGHT(TEXT(AU804,"0.#"),1)=".",FALSE,TRUE)</formula>
    </cfRule>
    <cfRule type="expression" dxfId="2752" priority="13796">
      <formula>IF(RIGHT(TEXT(AU804,"0.#"),1)=".",TRUE,FALSE)</formula>
    </cfRule>
  </conditionalFormatting>
  <conditionalFormatting sqref="AU822:AU829 AU820 AU809:AU816 AU807 AU796:AU803 AU794">
    <cfRule type="expression" dxfId="2751" priority="13793">
      <formula>IF(RIGHT(TEXT(AU794,"0.#"),1)=".",FALSE,TRUE)</formula>
    </cfRule>
    <cfRule type="expression" dxfId="2750" priority="13794">
      <formula>IF(RIGHT(TEXT(AU794,"0.#"),1)=".",TRUE,FALSE)</formula>
    </cfRule>
  </conditionalFormatting>
  <conditionalFormatting sqref="AM87">
    <cfRule type="expression" dxfId="2749" priority="13447">
      <formula>IF(RIGHT(TEXT(AM87,"0.#"),1)=".",FALSE,TRUE)</formula>
    </cfRule>
    <cfRule type="expression" dxfId="2748" priority="13448">
      <formula>IF(RIGHT(TEXT(AM87,"0.#"),1)=".",TRUE,FALSE)</formula>
    </cfRule>
  </conditionalFormatting>
  <conditionalFormatting sqref="AE33">
    <cfRule type="expression" dxfId="2747" priority="13607">
      <formula>IF(RIGHT(TEXT(AE33,"0.#"),1)=".",FALSE,TRUE)</formula>
    </cfRule>
    <cfRule type="expression" dxfId="2746" priority="13608">
      <formula>IF(RIGHT(TEXT(AE33,"0.#"),1)=".",TRUE,FALSE)</formula>
    </cfRule>
  </conditionalFormatting>
  <conditionalFormatting sqref="AE34 AI34 AM34">
    <cfRule type="expression" dxfId="2745" priority="13605">
      <formula>IF(RIGHT(TEXT(AE34,"0.#"),1)=".",FALSE,TRUE)</formula>
    </cfRule>
    <cfRule type="expression" dxfId="2744" priority="13606">
      <formula>IF(RIGHT(TEXT(AE34,"0.#"),1)=".",TRUE,FALSE)</formula>
    </cfRule>
  </conditionalFormatting>
  <conditionalFormatting sqref="AI32">
    <cfRule type="expression" dxfId="2743" priority="13599">
      <formula>IF(RIGHT(TEXT(AI32,"0.#"),1)=".",FALSE,TRUE)</formula>
    </cfRule>
    <cfRule type="expression" dxfId="2742" priority="13600">
      <formula>IF(RIGHT(TEXT(AI32,"0.#"),1)=".",TRUE,FALSE)</formula>
    </cfRule>
  </conditionalFormatting>
  <conditionalFormatting sqref="AM32">
    <cfRule type="expression" dxfId="2741" priority="13597">
      <formula>IF(RIGHT(TEXT(AM32,"0.#"),1)=".",FALSE,TRUE)</formula>
    </cfRule>
    <cfRule type="expression" dxfId="2740" priority="13598">
      <formula>IF(RIGHT(TEXT(AM32,"0.#"),1)=".",TRUE,FALSE)</formula>
    </cfRule>
  </conditionalFormatting>
  <conditionalFormatting sqref="AQ32 AQ34">
    <cfRule type="expression" dxfId="2739" priority="13587">
      <formula>IF(RIGHT(TEXT(AQ32,"0.#"),1)=".",FALSE,TRUE)</formula>
    </cfRule>
    <cfRule type="expression" dxfId="2738" priority="13588">
      <formula>IF(RIGHT(TEXT(AQ32,"0.#"),1)=".",TRUE,FALSE)</formula>
    </cfRule>
  </conditionalFormatting>
  <conditionalFormatting sqref="AU32:AU34">
    <cfRule type="expression" dxfId="2737" priority="13585">
      <formula>IF(RIGHT(TEXT(AU32,"0.#"),1)=".",FALSE,TRUE)</formula>
    </cfRule>
    <cfRule type="expression" dxfId="2736" priority="13586">
      <formula>IF(RIGHT(TEXT(AU32,"0.#"),1)=".",TRUE,FALSE)</formula>
    </cfRule>
  </conditionalFormatting>
  <conditionalFormatting sqref="AE87">
    <cfRule type="expression" dxfId="2735" priority="13459">
      <formula>IF(RIGHT(TEXT(AE87,"0.#"),1)=".",FALSE,TRUE)</formula>
    </cfRule>
    <cfRule type="expression" dxfId="2734" priority="13460">
      <formula>IF(RIGHT(TEXT(AE87,"0.#"),1)=".",TRUE,FALSE)</formula>
    </cfRule>
  </conditionalFormatting>
  <conditionalFormatting sqref="AE88">
    <cfRule type="expression" dxfId="2733" priority="13457">
      <formula>IF(RIGHT(TEXT(AE88,"0.#"),1)=".",FALSE,TRUE)</formula>
    </cfRule>
    <cfRule type="expression" dxfId="2732" priority="13458">
      <formula>IF(RIGHT(TEXT(AE88,"0.#"),1)=".",TRUE,FALSE)</formula>
    </cfRule>
  </conditionalFormatting>
  <conditionalFormatting sqref="AE89">
    <cfRule type="expression" dxfId="2731" priority="13455">
      <formula>IF(RIGHT(TEXT(AE89,"0.#"),1)=".",FALSE,TRUE)</formula>
    </cfRule>
    <cfRule type="expression" dxfId="2730" priority="13456">
      <formula>IF(RIGHT(TEXT(AE89,"0.#"),1)=".",TRUE,FALSE)</formula>
    </cfRule>
  </conditionalFormatting>
  <conditionalFormatting sqref="AI89">
    <cfRule type="expression" dxfId="2729" priority="13453">
      <formula>IF(RIGHT(TEXT(AI89,"0.#"),1)=".",FALSE,TRUE)</formula>
    </cfRule>
    <cfRule type="expression" dxfId="2728" priority="13454">
      <formula>IF(RIGHT(TEXT(AI89,"0.#"),1)=".",TRUE,FALSE)</formula>
    </cfRule>
  </conditionalFormatting>
  <conditionalFormatting sqref="AI88">
    <cfRule type="expression" dxfId="2727" priority="13451">
      <formula>IF(RIGHT(TEXT(AI88,"0.#"),1)=".",FALSE,TRUE)</formula>
    </cfRule>
    <cfRule type="expression" dxfId="2726" priority="13452">
      <formula>IF(RIGHT(TEXT(AI88,"0.#"),1)=".",TRUE,FALSE)</formula>
    </cfRule>
  </conditionalFormatting>
  <conditionalFormatting sqref="AI87">
    <cfRule type="expression" dxfId="2725" priority="13449">
      <formula>IF(RIGHT(TEXT(AI87,"0.#"),1)=".",FALSE,TRUE)</formula>
    </cfRule>
    <cfRule type="expression" dxfId="2724" priority="13450">
      <formula>IF(RIGHT(TEXT(AI87,"0.#"),1)=".",TRUE,FALSE)</formula>
    </cfRule>
  </conditionalFormatting>
  <conditionalFormatting sqref="AM88">
    <cfRule type="expression" dxfId="2723" priority="13445">
      <formula>IF(RIGHT(TEXT(AM88,"0.#"),1)=".",FALSE,TRUE)</formula>
    </cfRule>
    <cfRule type="expression" dxfId="2722" priority="13446">
      <formula>IF(RIGHT(TEXT(AM88,"0.#"),1)=".",TRUE,FALSE)</formula>
    </cfRule>
  </conditionalFormatting>
  <conditionalFormatting sqref="AM89">
    <cfRule type="expression" dxfId="2721" priority="13443">
      <formula>IF(RIGHT(TEXT(AM89,"0.#"),1)=".",FALSE,TRUE)</formula>
    </cfRule>
    <cfRule type="expression" dxfId="2720" priority="13444">
      <formula>IF(RIGHT(TEXT(AM89,"0.#"),1)=".",TRUE,FALSE)</formula>
    </cfRule>
  </conditionalFormatting>
  <conditionalFormatting sqref="AE92">
    <cfRule type="expression" dxfId="2719" priority="13429">
      <formula>IF(RIGHT(TEXT(AE92,"0.#"),1)=".",FALSE,TRUE)</formula>
    </cfRule>
    <cfRule type="expression" dxfId="2718" priority="13430">
      <formula>IF(RIGHT(TEXT(AE92,"0.#"),1)=".",TRUE,FALSE)</formula>
    </cfRule>
  </conditionalFormatting>
  <conditionalFormatting sqref="AE93">
    <cfRule type="expression" dxfId="2717" priority="13427">
      <formula>IF(RIGHT(TEXT(AE93,"0.#"),1)=".",FALSE,TRUE)</formula>
    </cfRule>
    <cfRule type="expression" dxfId="2716" priority="13428">
      <formula>IF(RIGHT(TEXT(AE93,"0.#"),1)=".",TRUE,FALSE)</formula>
    </cfRule>
  </conditionalFormatting>
  <conditionalFormatting sqref="AE94">
    <cfRule type="expression" dxfId="2715" priority="13425">
      <formula>IF(RIGHT(TEXT(AE94,"0.#"),1)=".",FALSE,TRUE)</formula>
    </cfRule>
    <cfRule type="expression" dxfId="2714" priority="13426">
      <formula>IF(RIGHT(TEXT(AE94,"0.#"),1)=".",TRUE,FALSE)</formula>
    </cfRule>
  </conditionalFormatting>
  <conditionalFormatting sqref="AI94">
    <cfRule type="expression" dxfId="2713" priority="13423">
      <formula>IF(RIGHT(TEXT(AI94,"0.#"),1)=".",FALSE,TRUE)</formula>
    </cfRule>
    <cfRule type="expression" dxfId="2712" priority="13424">
      <formula>IF(RIGHT(TEXT(AI94,"0.#"),1)=".",TRUE,FALSE)</formula>
    </cfRule>
  </conditionalFormatting>
  <conditionalFormatting sqref="AI93">
    <cfRule type="expression" dxfId="2711" priority="13421">
      <formula>IF(RIGHT(TEXT(AI93,"0.#"),1)=".",FALSE,TRUE)</formula>
    </cfRule>
    <cfRule type="expression" dxfId="2710" priority="13422">
      <formula>IF(RIGHT(TEXT(AI93,"0.#"),1)=".",TRUE,FALSE)</formula>
    </cfRule>
  </conditionalFormatting>
  <conditionalFormatting sqref="AI92">
    <cfRule type="expression" dxfId="2709" priority="13419">
      <formula>IF(RIGHT(TEXT(AI92,"0.#"),1)=".",FALSE,TRUE)</formula>
    </cfRule>
    <cfRule type="expression" dxfId="2708" priority="13420">
      <formula>IF(RIGHT(TEXT(AI92,"0.#"),1)=".",TRUE,FALSE)</formula>
    </cfRule>
  </conditionalFormatting>
  <conditionalFormatting sqref="AM92">
    <cfRule type="expression" dxfId="2707" priority="13417">
      <formula>IF(RIGHT(TEXT(AM92,"0.#"),1)=".",FALSE,TRUE)</formula>
    </cfRule>
    <cfRule type="expression" dxfId="2706" priority="13418">
      <formula>IF(RIGHT(TEXT(AM92,"0.#"),1)=".",TRUE,FALSE)</formula>
    </cfRule>
  </conditionalFormatting>
  <conditionalFormatting sqref="AM93">
    <cfRule type="expression" dxfId="2705" priority="13415">
      <formula>IF(RIGHT(TEXT(AM93,"0.#"),1)=".",FALSE,TRUE)</formula>
    </cfRule>
    <cfRule type="expression" dxfId="2704" priority="13416">
      <formula>IF(RIGHT(TEXT(AM93,"0.#"),1)=".",TRUE,FALSE)</formula>
    </cfRule>
  </conditionalFormatting>
  <conditionalFormatting sqref="AM94">
    <cfRule type="expression" dxfId="2703" priority="13413">
      <formula>IF(RIGHT(TEXT(AM94,"0.#"),1)=".",FALSE,TRUE)</formula>
    </cfRule>
    <cfRule type="expression" dxfId="2702" priority="13414">
      <formula>IF(RIGHT(TEXT(AM94,"0.#"),1)=".",TRUE,FALSE)</formula>
    </cfRule>
  </conditionalFormatting>
  <conditionalFormatting sqref="AE97">
    <cfRule type="expression" dxfId="2701" priority="13399">
      <formula>IF(RIGHT(TEXT(AE97,"0.#"),1)=".",FALSE,TRUE)</formula>
    </cfRule>
    <cfRule type="expression" dxfId="2700" priority="13400">
      <formula>IF(RIGHT(TEXT(AE97,"0.#"),1)=".",TRUE,FALSE)</formula>
    </cfRule>
  </conditionalFormatting>
  <conditionalFormatting sqref="AE98">
    <cfRule type="expression" dxfId="2699" priority="13397">
      <formula>IF(RIGHT(TEXT(AE98,"0.#"),1)=".",FALSE,TRUE)</formula>
    </cfRule>
    <cfRule type="expression" dxfId="2698" priority="13398">
      <formula>IF(RIGHT(TEXT(AE98,"0.#"),1)=".",TRUE,FALSE)</formula>
    </cfRule>
  </conditionalFormatting>
  <conditionalFormatting sqref="AE99">
    <cfRule type="expression" dxfId="2697" priority="13395">
      <formula>IF(RIGHT(TEXT(AE99,"0.#"),1)=".",FALSE,TRUE)</formula>
    </cfRule>
    <cfRule type="expression" dxfId="2696" priority="13396">
      <formula>IF(RIGHT(TEXT(AE99,"0.#"),1)=".",TRUE,FALSE)</formula>
    </cfRule>
  </conditionalFormatting>
  <conditionalFormatting sqref="AI99">
    <cfRule type="expression" dxfId="2695" priority="13393">
      <formula>IF(RIGHT(TEXT(AI99,"0.#"),1)=".",FALSE,TRUE)</formula>
    </cfRule>
    <cfRule type="expression" dxfId="2694" priority="13394">
      <formula>IF(RIGHT(TEXT(AI99,"0.#"),1)=".",TRUE,FALSE)</formula>
    </cfRule>
  </conditionalFormatting>
  <conditionalFormatting sqref="AI98">
    <cfRule type="expression" dxfId="2693" priority="13391">
      <formula>IF(RIGHT(TEXT(AI98,"0.#"),1)=".",FALSE,TRUE)</formula>
    </cfRule>
    <cfRule type="expression" dxfId="2692" priority="13392">
      <formula>IF(RIGHT(TEXT(AI98,"0.#"),1)=".",TRUE,FALSE)</formula>
    </cfRule>
  </conditionalFormatting>
  <conditionalFormatting sqref="AI97">
    <cfRule type="expression" dxfId="2691" priority="13389">
      <formula>IF(RIGHT(TEXT(AI97,"0.#"),1)=".",FALSE,TRUE)</formula>
    </cfRule>
    <cfRule type="expression" dxfId="2690" priority="13390">
      <formula>IF(RIGHT(TEXT(AI97,"0.#"),1)=".",TRUE,FALSE)</formula>
    </cfRule>
  </conditionalFormatting>
  <conditionalFormatting sqref="AM97">
    <cfRule type="expression" dxfId="2689" priority="13387">
      <formula>IF(RIGHT(TEXT(AM97,"0.#"),1)=".",FALSE,TRUE)</formula>
    </cfRule>
    <cfRule type="expression" dxfId="2688" priority="13388">
      <formula>IF(RIGHT(TEXT(AM97,"0.#"),1)=".",TRUE,FALSE)</formula>
    </cfRule>
  </conditionalFormatting>
  <conditionalFormatting sqref="AM98">
    <cfRule type="expression" dxfId="2687" priority="13385">
      <formula>IF(RIGHT(TEXT(AM98,"0.#"),1)=".",FALSE,TRUE)</formula>
    </cfRule>
    <cfRule type="expression" dxfId="2686" priority="13386">
      <formula>IF(RIGHT(TEXT(AM98,"0.#"),1)=".",TRUE,FALSE)</formula>
    </cfRule>
  </conditionalFormatting>
  <conditionalFormatting sqref="AM99">
    <cfRule type="expression" dxfId="2685" priority="13383">
      <formula>IF(RIGHT(TEXT(AM99,"0.#"),1)=".",FALSE,TRUE)</formula>
    </cfRule>
    <cfRule type="expression" dxfId="2684" priority="13384">
      <formula>IF(RIGHT(TEXT(AM99,"0.#"),1)=".",TRUE,FALSE)</formula>
    </cfRule>
  </conditionalFormatting>
  <conditionalFormatting sqref="AI101">
    <cfRule type="expression" dxfId="2683" priority="13369">
      <formula>IF(RIGHT(TEXT(AI101,"0.#"),1)=".",FALSE,TRUE)</formula>
    </cfRule>
    <cfRule type="expression" dxfId="2682" priority="13370">
      <formula>IF(RIGHT(TEXT(AI101,"0.#"),1)=".",TRUE,FALSE)</formula>
    </cfRule>
  </conditionalFormatting>
  <conditionalFormatting sqref="AM101">
    <cfRule type="expression" dxfId="2681" priority="13367">
      <formula>IF(RIGHT(TEXT(AM101,"0.#"),1)=".",FALSE,TRUE)</formula>
    </cfRule>
    <cfRule type="expression" dxfId="2680" priority="13368">
      <formula>IF(RIGHT(TEXT(AM101,"0.#"),1)=".",TRUE,FALSE)</formula>
    </cfRule>
  </conditionalFormatting>
  <conditionalFormatting sqref="AE102">
    <cfRule type="expression" dxfId="2679" priority="13365">
      <formula>IF(RIGHT(TEXT(AE102,"0.#"),1)=".",FALSE,TRUE)</formula>
    </cfRule>
    <cfRule type="expression" dxfId="2678" priority="13366">
      <formula>IF(RIGHT(TEXT(AE102,"0.#"),1)=".",TRUE,FALSE)</formula>
    </cfRule>
  </conditionalFormatting>
  <conditionalFormatting sqref="AI102">
    <cfRule type="expression" dxfId="2677" priority="13363">
      <formula>IF(RIGHT(TEXT(AI102,"0.#"),1)=".",FALSE,TRUE)</formula>
    </cfRule>
    <cfRule type="expression" dxfId="2676" priority="13364">
      <formula>IF(RIGHT(TEXT(AI102,"0.#"),1)=".",TRUE,FALSE)</formula>
    </cfRule>
  </conditionalFormatting>
  <conditionalFormatting sqref="AM102">
    <cfRule type="expression" dxfId="2675" priority="13361">
      <formula>IF(RIGHT(TEXT(AM102,"0.#"),1)=".",FALSE,TRUE)</formula>
    </cfRule>
    <cfRule type="expression" dxfId="2674" priority="13362">
      <formula>IF(RIGHT(TEXT(AM102,"0.#"),1)=".",TRUE,FALSE)</formula>
    </cfRule>
  </conditionalFormatting>
  <conditionalFormatting sqref="AQ102">
    <cfRule type="expression" dxfId="2673" priority="13359">
      <formula>IF(RIGHT(TEXT(AQ102,"0.#"),1)=".",FALSE,TRUE)</formula>
    </cfRule>
    <cfRule type="expression" dxfId="2672" priority="13360">
      <formula>IF(RIGHT(TEXT(AQ102,"0.#"),1)=".",TRUE,FALSE)</formula>
    </cfRule>
  </conditionalFormatting>
  <conditionalFormatting sqref="AE104">
    <cfRule type="expression" dxfId="2671" priority="13357">
      <formula>IF(RIGHT(TEXT(AE104,"0.#"),1)=".",FALSE,TRUE)</formula>
    </cfRule>
    <cfRule type="expression" dxfId="2670" priority="13358">
      <formula>IF(RIGHT(TEXT(AE104,"0.#"),1)=".",TRUE,FALSE)</formula>
    </cfRule>
  </conditionalFormatting>
  <conditionalFormatting sqref="AI104">
    <cfRule type="expression" dxfId="2669" priority="13355">
      <formula>IF(RIGHT(TEXT(AI104,"0.#"),1)=".",FALSE,TRUE)</formula>
    </cfRule>
    <cfRule type="expression" dxfId="2668" priority="13356">
      <formula>IF(RIGHT(TEXT(AI104,"0.#"),1)=".",TRUE,FALSE)</formula>
    </cfRule>
  </conditionalFormatting>
  <conditionalFormatting sqref="AM104">
    <cfRule type="expression" dxfId="2667" priority="13353">
      <formula>IF(RIGHT(TEXT(AM104,"0.#"),1)=".",FALSE,TRUE)</formula>
    </cfRule>
    <cfRule type="expression" dxfId="2666" priority="13354">
      <formula>IF(RIGHT(TEXT(AM104,"0.#"),1)=".",TRUE,FALSE)</formula>
    </cfRule>
  </conditionalFormatting>
  <conditionalFormatting sqref="AE105">
    <cfRule type="expression" dxfId="2665" priority="13351">
      <formula>IF(RIGHT(TEXT(AE105,"0.#"),1)=".",FALSE,TRUE)</formula>
    </cfRule>
    <cfRule type="expression" dxfId="2664" priority="13352">
      <formula>IF(RIGHT(TEXT(AE105,"0.#"),1)=".",TRUE,FALSE)</formula>
    </cfRule>
  </conditionalFormatting>
  <conditionalFormatting sqref="AI105">
    <cfRule type="expression" dxfId="2663" priority="13349">
      <formula>IF(RIGHT(TEXT(AI105,"0.#"),1)=".",FALSE,TRUE)</formula>
    </cfRule>
    <cfRule type="expression" dxfId="2662" priority="13350">
      <formula>IF(RIGHT(TEXT(AI105,"0.#"),1)=".",TRUE,FALSE)</formula>
    </cfRule>
  </conditionalFormatting>
  <conditionalFormatting sqref="AM105">
    <cfRule type="expression" dxfId="2661" priority="13347">
      <formula>IF(RIGHT(TEXT(AM105,"0.#"),1)=".",FALSE,TRUE)</formula>
    </cfRule>
    <cfRule type="expression" dxfId="2660" priority="13348">
      <formula>IF(RIGHT(TEXT(AM105,"0.#"),1)=".",TRUE,FALSE)</formula>
    </cfRule>
  </conditionalFormatting>
  <conditionalFormatting sqref="AE116 AQ116">
    <cfRule type="expression" dxfId="2659" priority="13301">
      <formula>IF(RIGHT(TEXT(AE116,"0.#"),1)=".",FALSE,TRUE)</formula>
    </cfRule>
    <cfRule type="expression" dxfId="2658" priority="13302">
      <formula>IF(RIGHT(TEXT(AE116,"0.#"),1)=".",TRUE,FALSE)</formula>
    </cfRule>
  </conditionalFormatting>
  <conditionalFormatting sqref="AI116">
    <cfRule type="expression" dxfId="2657" priority="13299">
      <formula>IF(RIGHT(TEXT(AI116,"0.#"),1)=".",FALSE,TRUE)</formula>
    </cfRule>
    <cfRule type="expression" dxfId="2656" priority="13300">
      <formula>IF(RIGHT(TEXT(AI116,"0.#"),1)=".",TRUE,FALSE)</formula>
    </cfRule>
  </conditionalFormatting>
  <conditionalFormatting sqref="AM116">
    <cfRule type="expression" dxfId="2655" priority="13297">
      <formula>IF(RIGHT(TEXT(AM116,"0.#"),1)=".",FALSE,TRUE)</formula>
    </cfRule>
    <cfRule type="expression" dxfId="2654" priority="13298">
      <formula>IF(RIGHT(TEXT(AM116,"0.#"),1)=".",TRUE,FALSE)</formula>
    </cfRule>
  </conditionalFormatting>
  <conditionalFormatting sqref="AE117 AM117">
    <cfRule type="expression" dxfId="2653" priority="13295">
      <formula>IF(RIGHT(TEXT(AE117,"0.#"),1)=".",FALSE,TRUE)</formula>
    </cfRule>
    <cfRule type="expression" dxfId="2652" priority="13296">
      <formula>IF(RIGHT(TEXT(AE117,"0.#"),1)=".",TRUE,FALSE)</formula>
    </cfRule>
  </conditionalFormatting>
  <conditionalFormatting sqref="AI117">
    <cfRule type="expression" dxfId="2651" priority="13293">
      <formula>IF(RIGHT(TEXT(AI117,"0.#"),1)=".",FALSE,TRUE)</formula>
    </cfRule>
    <cfRule type="expression" dxfId="2650" priority="13294">
      <formula>IF(RIGHT(TEXT(AI117,"0.#"),1)=".",TRUE,FALSE)</formula>
    </cfRule>
  </conditionalFormatting>
  <conditionalFormatting sqref="AQ117">
    <cfRule type="expression" dxfId="2649" priority="13289">
      <formula>IF(RIGHT(TEXT(AQ117,"0.#"),1)=".",FALSE,TRUE)</formula>
    </cfRule>
    <cfRule type="expression" dxfId="2648" priority="13290">
      <formula>IF(RIGHT(TEXT(AQ117,"0.#"),1)=".",TRUE,FALSE)</formula>
    </cfRule>
  </conditionalFormatting>
  <conditionalFormatting sqref="AE119 AQ119">
    <cfRule type="expression" dxfId="2647" priority="13287">
      <formula>IF(RIGHT(TEXT(AE119,"0.#"),1)=".",FALSE,TRUE)</formula>
    </cfRule>
    <cfRule type="expression" dxfId="2646" priority="13288">
      <formula>IF(RIGHT(TEXT(AE119,"0.#"),1)=".",TRUE,FALSE)</formula>
    </cfRule>
  </conditionalFormatting>
  <conditionalFormatting sqref="AI119">
    <cfRule type="expression" dxfId="2645" priority="13285">
      <formula>IF(RIGHT(TEXT(AI119,"0.#"),1)=".",FALSE,TRUE)</formula>
    </cfRule>
    <cfRule type="expression" dxfId="2644" priority="13286">
      <formula>IF(RIGHT(TEXT(AI119,"0.#"),1)=".",TRUE,FALSE)</formula>
    </cfRule>
  </conditionalFormatting>
  <conditionalFormatting sqref="AM119">
    <cfRule type="expression" dxfId="2643" priority="13283">
      <formula>IF(RIGHT(TEXT(AM119,"0.#"),1)=".",FALSE,TRUE)</formula>
    </cfRule>
    <cfRule type="expression" dxfId="2642" priority="13284">
      <formula>IF(RIGHT(TEXT(AM119,"0.#"),1)=".",TRUE,FALSE)</formula>
    </cfRule>
  </conditionalFormatting>
  <conditionalFormatting sqref="AQ120">
    <cfRule type="expression" dxfId="2641" priority="13275">
      <formula>IF(RIGHT(TEXT(AQ120,"0.#"),1)=".",FALSE,TRUE)</formula>
    </cfRule>
    <cfRule type="expression" dxfId="2640" priority="13276">
      <formula>IF(RIGHT(TEXT(AQ120,"0.#"),1)=".",TRUE,FALSE)</formula>
    </cfRule>
  </conditionalFormatting>
  <conditionalFormatting sqref="AE125 AQ125">
    <cfRule type="expression" dxfId="2639" priority="13259">
      <formula>IF(RIGHT(TEXT(AE125,"0.#"),1)=".",FALSE,TRUE)</formula>
    </cfRule>
    <cfRule type="expression" dxfId="2638" priority="13260">
      <formula>IF(RIGHT(TEXT(AE125,"0.#"),1)=".",TRUE,FALSE)</formula>
    </cfRule>
  </conditionalFormatting>
  <conditionalFormatting sqref="AI125">
    <cfRule type="expression" dxfId="2637" priority="13257">
      <formula>IF(RIGHT(TEXT(AI125,"0.#"),1)=".",FALSE,TRUE)</formula>
    </cfRule>
    <cfRule type="expression" dxfId="2636" priority="13258">
      <formula>IF(RIGHT(TEXT(AI125,"0.#"),1)=".",TRUE,FALSE)</formula>
    </cfRule>
  </conditionalFormatting>
  <conditionalFormatting sqref="AM125">
    <cfRule type="expression" dxfId="2635" priority="13255">
      <formula>IF(RIGHT(TEXT(AM125,"0.#"),1)=".",FALSE,TRUE)</formula>
    </cfRule>
    <cfRule type="expression" dxfId="2634" priority="13256">
      <formula>IF(RIGHT(TEXT(AM125,"0.#"),1)=".",TRUE,FALSE)</formula>
    </cfRule>
  </conditionalFormatting>
  <conditionalFormatting sqref="AQ126">
    <cfRule type="expression" dxfId="2633" priority="13247">
      <formula>IF(RIGHT(TEXT(AQ126,"0.#"),1)=".",FALSE,TRUE)</formula>
    </cfRule>
    <cfRule type="expression" dxfId="2632" priority="13248">
      <formula>IF(RIGHT(TEXT(AQ126,"0.#"),1)=".",TRUE,FALSE)</formula>
    </cfRule>
  </conditionalFormatting>
  <conditionalFormatting sqref="AE75">
    <cfRule type="expression" dxfId="2631" priority="13231">
      <formula>IF(RIGHT(TEXT(AE75,"0.#"),1)=".",FALSE,TRUE)</formula>
    </cfRule>
    <cfRule type="expression" dxfId="2630" priority="13232">
      <formula>IF(RIGHT(TEXT(AE75,"0.#"),1)=".",TRUE,FALSE)</formula>
    </cfRule>
  </conditionalFormatting>
  <conditionalFormatting sqref="AE76">
    <cfRule type="expression" dxfId="2629" priority="13229">
      <formula>IF(RIGHT(TEXT(AE76,"0.#"),1)=".",FALSE,TRUE)</formula>
    </cfRule>
    <cfRule type="expression" dxfId="2628" priority="13230">
      <formula>IF(RIGHT(TEXT(AE76,"0.#"),1)=".",TRUE,FALSE)</formula>
    </cfRule>
  </conditionalFormatting>
  <conditionalFormatting sqref="AE77">
    <cfRule type="expression" dxfId="2627" priority="13227">
      <formula>IF(RIGHT(TEXT(AE77,"0.#"),1)=".",FALSE,TRUE)</formula>
    </cfRule>
    <cfRule type="expression" dxfId="2626" priority="13228">
      <formula>IF(RIGHT(TEXT(AE77,"0.#"),1)=".",TRUE,FALSE)</formula>
    </cfRule>
  </conditionalFormatting>
  <conditionalFormatting sqref="AI77">
    <cfRule type="expression" dxfId="2625" priority="13225">
      <formula>IF(RIGHT(TEXT(AI77,"0.#"),1)=".",FALSE,TRUE)</formula>
    </cfRule>
    <cfRule type="expression" dxfId="2624" priority="13226">
      <formula>IF(RIGHT(TEXT(AI77,"0.#"),1)=".",TRUE,FALSE)</formula>
    </cfRule>
  </conditionalFormatting>
  <conditionalFormatting sqref="AI76">
    <cfRule type="expression" dxfId="2623" priority="13223">
      <formula>IF(RIGHT(TEXT(AI76,"0.#"),1)=".",FALSE,TRUE)</formula>
    </cfRule>
    <cfRule type="expression" dxfId="2622" priority="13224">
      <formula>IF(RIGHT(TEXT(AI76,"0.#"),1)=".",TRUE,FALSE)</formula>
    </cfRule>
  </conditionalFormatting>
  <conditionalFormatting sqref="AI75">
    <cfRule type="expression" dxfId="2621" priority="13221">
      <formula>IF(RIGHT(TEXT(AI75,"0.#"),1)=".",FALSE,TRUE)</formula>
    </cfRule>
    <cfRule type="expression" dxfId="2620" priority="13222">
      <formula>IF(RIGHT(TEXT(AI75,"0.#"),1)=".",TRUE,FALSE)</formula>
    </cfRule>
  </conditionalFormatting>
  <conditionalFormatting sqref="AM75">
    <cfRule type="expression" dxfId="2619" priority="13219">
      <formula>IF(RIGHT(TEXT(AM75,"0.#"),1)=".",FALSE,TRUE)</formula>
    </cfRule>
    <cfRule type="expression" dxfId="2618" priority="13220">
      <formula>IF(RIGHT(TEXT(AM75,"0.#"),1)=".",TRUE,FALSE)</formula>
    </cfRule>
  </conditionalFormatting>
  <conditionalFormatting sqref="AM76">
    <cfRule type="expression" dxfId="2617" priority="13217">
      <formula>IF(RIGHT(TEXT(AM76,"0.#"),1)=".",FALSE,TRUE)</formula>
    </cfRule>
    <cfRule type="expression" dxfId="2616" priority="13218">
      <formula>IF(RIGHT(TEXT(AM76,"0.#"),1)=".",TRUE,FALSE)</formula>
    </cfRule>
  </conditionalFormatting>
  <conditionalFormatting sqref="AM77">
    <cfRule type="expression" dxfId="2615" priority="13215">
      <formula>IF(RIGHT(TEXT(AM77,"0.#"),1)=".",FALSE,TRUE)</formula>
    </cfRule>
    <cfRule type="expression" dxfId="2614" priority="13216">
      <formula>IF(RIGHT(TEXT(AM77,"0.#"),1)=".",TRUE,FALSE)</formula>
    </cfRule>
  </conditionalFormatting>
  <conditionalFormatting sqref="AE134:AE135 AI134:AI135 AM134:AM135 AQ134:AQ135 AU134:AU135">
    <cfRule type="expression" dxfId="2613" priority="13201">
      <formula>IF(RIGHT(TEXT(AE134,"0.#"),1)=".",FALSE,TRUE)</formula>
    </cfRule>
    <cfRule type="expression" dxfId="2612" priority="13202">
      <formula>IF(RIGHT(TEXT(AE134,"0.#"),1)=".",TRUE,FALSE)</formula>
    </cfRule>
  </conditionalFormatting>
  <conditionalFormatting sqref="AE433">
    <cfRule type="expression" dxfId="2611" priority="13171">
      <formula>IF(RIGHT(TEXT(AE433,"0.#"),1)=".",FALSE,TRUE)</formula>
    </cfRule>
    <cfRule type="expression" dxfId="2610" priority="13172">
      <formula>IF(RIGHT(TEXT(AE433,"0.#"),1)=".",TRUE,FALSE)</formula>
    </cfRule>
  </conditionalFormatting>
  <conditionalFormatting sqref="AM435">
    <cfRule type="expression" dxfId="2609" priority="13155">
      <formula>IF(RIGHT(TEXT(AM435,"0.#"),1)=".",FALSE,TRUE)</formula>
    </cfRule>
    <cfRule type="expression" dxfId="2608" priority="13156">
      <formula>IF(RIGHT(TEXT(AM435,"0.#"),1)=".",TRUE,FALSE)</formula>
    </cfRule>
  </conditionalFormatting>
  <conditionalFormatting sqref="AE434">
    <cfRule type="expression" dxfId="2607" priority="13169">
      <formula>IF(RIGHT(TEXT(AE434,"0.#"),1)=".",FALSE,TRUE)</formula>
    </cfRule>
    <cfRule type="expression" dxfId="2606" priority="13170">
      <formula>IF(RIGHT(TEXT(AE434,"0.#"),1)=".",TRUE,FALSE)</formula>
    </cfRule>
  </conditionalFormatting>
  <conditionalFormatting sqref="AE435">
    <cfRule type="expression" dxfId="2605" priority="13167">
      <formula>IF(RIGHT(TEXT(AE435,"0.#"),1)=".",FALSE,TRUE)</formula>
    </cfRule>
    <cfRule type="expression" dxfId="2604" priority="13168">
      <formula>IF(RIGHT(TEXT(AE435,"0.#"),1)=".",TRUE,FALSE)</formula>
    </cfRule>
  </conditionalFormatting>
  <conditionalFormatting sqref="AM433">
    <cfRule type="expression" dxfId="2603" priority="13159">
      <formula>IF(RIGHT(TEXT(AM433,"0.#"),1)=".",FALSE,TRUE)</formula>
    </cfRule>
    <cfRule type="expression" dxfId="2602" priority="13160">
      <formula>IF(RIGHT(TEXT(AM433,"0.#"),1)=".",TRUE,FALSE)</formula>
    </cfRule>
  </conditionalFormatting>
  <conditionalFormatting sqref="AM434">
    <cfRule type="expression" dxfId="2601" priority="13157">
      <formula>IF(RIGHT(TEXT(AM434,"0.#"),1)=".",FALSE,TRUE)</formula>
    </cfRule>
    <cfRule type="expression" dxfId="2600" priority="13158">
      <formula>IF(RIGHT(TEXT(AM434,"0.#"),1)=".",TRUE,FALSE)</formula>
    </cfRule>
  </conditionalFormatting>
  <conditionalFormatting sqref="AU433">
    <cfRule type="expression" dxfId="2599" priority="13147">
      <formula>IF(RIGHT(TEXT(AU433,"0.#"),1)=".",FALSE,TRUE)</formula>
    </cfRule>
    <cfRule type="expression" dxfId="2598" priority="13148">
      <formula>IF(RIGHT(TEXT(AU433,"0.#"),1)=".",TRUE,FALSE)</formula>
    </cfRule>
  </conditionalFormatting>
  <conditionalFormatting sqref="AU434">
    <cfRule type="expression" dxfId="2597" priority="13145">
      <formula>IF(RIGHT(TEXT(AU434,"0.#"),1)=".",FALSE,TRUE)</formula>
    </cfRule>
    <cfRule type="expression" dxfId="2596" priority="13146">
      <formula>IF(RIGHT(TEXT(AU434,"0.#"),1)=".",TRUE,FALSE)</formula>
    </cfRule>
  </conditionalFormatting>
  <conditionalFormatting sqref="AU435">
    <cfRule type="expression" dxfId="2595" priority="13143">
      <formula>IF(RIGHT(TEXT(AU435,"0.#"),1)=".",FALSE,TRUE)</formula>
    </cfRule>
    <cfRule type="expression" dxfId="2594" priority="13144">
      <formula>IF(RIGHT(TEXT(AU435,"0.#"),1)=".",TRUE,FALSE)</formula>
    </cfRule>
  </conditionalFormatting>
  <conditionalFormatting sqref="AI435">
    <cfRule type="expression" dxfId="2593" priority="13077">
      <formula>IF(RIGHT(TEXT(AI435,"0.#"),1)=".",FALSE,TRUE)</formula>
    </cfRule>
    <cfRule type="expression" dxfId="2592" priority="13078">
      <formula>IF(RIGHT(TEXT(AI435,"0.#"),1)=".",TRUE,FALSE)</formula>
    </cfRule>
  </conditionalFormatting>
  <conditionalFormatting sqref="AI433">
    <cfRule type="expression" dxfId="2591" priority="13081">
      <formula>IF(RIGHT(TEXT(AI433,"0.#"),1)=".",FALSE,TRUE)</formula>
    </cfRule>
    <cfRule type="expression" dxfId="2590" priority="13082">
      <formula>IF(RIGHT(TEXT(AI433,"0.#"),1)=".",TRUE,FALSE)</formula>
    </cfRule>
  </conditionalFormatting>
  <conditionalFormatting sqref="AI434">
    <cfRule type="expression" dxfId="2589" priority="13079">
      <formula>IF(RIGHT(TEXT(AI434,"0.#"),1)=".",FALSE,TRUE)</formula>
    </cfRule>
    <cfRule type="expression" dxfId="2588" priority="13080">
      <formula>IF(RIGHT(TEXT(AI434,"0.#"),1)=".",TRUE,FALSE)</formula>
    </cfRule>
  </conditionalFormatting>
  <conditionalFormatting sqref="AQ434">
    <cfRule type="expression" dxfId="2587" priority="13063">
      <formula>IF(RIGHT(TEXT(AQ434,"0.#"),1)=".",FALSE,TRUE)</formula>
    </cfRule>
    <cfRule type="expression" dxfId="2586" priority="13064">
      <formula>IF(RIGHT(TEXT(AQ434,"0.#"),1)=".",TRUE,FALSE)</formula>
    </cfRule>
  </conditionalFormatting>
  <conditionalFormatting sqref="AQ435">
    <cfRule type="expression" dxfId="2585" priority="13049">
      <formula>IF(RIGHT(TEXT(AQ435,"0.#"),1)=".",FALSE,TRUE)</formula>
    </cfRule>
    <cfRule type="expression" dxfId="2584" priority="13050">
      <formula>IF(RIGHT(TEXT(AQ435,"0.#"),1)=".",TRUE,FALSE)</formula>
    </cfRule>
  </conditionalFormatting>
  <conditionalFormatting sqref="AQ433">
    <cfRule type="expression" dxfId="2583" priority="13047">
      <formula>IF(RIGHT(TEXT(AQ433,"0.#"),1)=".",FALSE,TRUE)</formula>
    </cfRule>
    <cfRule type="expression" dxfId="2582" priority="13048">
      <formula>IF(RIGHT(TEXT(AQ433,"0.#"),1)=".",TRUE,FALSE)</formula>
    </cfRule>
  </conditionalFormatting>
  <conditionalFormatting sqref="AL839:AO866">
    <cfRule type="expression" dxfId="2581" priority="6771">
      <formula>IF(AND(AL839&gt;=0, RIGHT(TEXT(AL839,"0.#"),1)&lt;&gt;"."),TRUE,FALSE)</formula>
    </cfRule>
    <cfRule type="expression" dxfId="2580" priority="6772">
      <formula>IF(AND(AL839&gt;=0, RIGHT(TEXT(AL839,"0.#"),1)="."),TRUE,FALSE)</formula>
    </cfRule>
    <cfRule type="expression" dxfId="2579" priority="6773">
      <formula>IF(AND(AL839&lt;0, RIGHT(TEXT(AL839,"0.#"),1)&lt;&gt;"."),TRUE,FALSE)</formula>
    </cfRule>
    <cfRule type="expression" dxfId="2578" priority="6774">
      <formula>IF(AND(AL839&lt;0, RIGHT(TEXT(AL839,"0.#"),1)="."),TRUE,FALSE)</formula>
    </cfRule>
  </conditionalFormatting>
  <conditionalFormatting sqref="AQ53 AQ55">
    <cfRule type="expression" dxfId="2577" priority="4793">
      <formula>IF(RIGHT(TEXT(AQ53,"0.#"),1)=".",FALSE,TRUE)</formula>
    </cfRule>
    <cfRule type="expression" dxfId="2576" priority="4794">
      <formula>IF(RIGHT(TEXT(AQ53,"0.#"),1)=".",TRUE,FALSE)</formula>
    </cfRule>
  </conditionalFormatting>
  <conditionalFormatting sqref="AU53:AU55">
    <cfRule type="expression" dxfId="2575" priority="4791">
      <formula>IF(RIGHT(TEXT(AU53,"0.#"),1)=".",FALSE,TRUE)</formula>
    </cfRule>
    <cfRule type="expression" dxfId="2574" priority="4792">
      <formula>IF(RIGHT(TEXT(AU53,"0.#"),1)=".",TRUE,FALSE)</formula>
    </cfRule>
  </conditionalFormatting>
  <conditionalFormatting sqref="AQ60:AQ62">
    <cfRule type="expression" dxfId="2573" priority="4789">
      <formula>IF(RIGHT(TEXT(AQ60,"0.#"),1)=".",FALSE,TRUE)</formula>
    </cfRule>
    <cfRule type="expression" dxfId="2572" priority="4790">
      <formula>IF(RIGHT(TEXT(AQ60,"0.#"),1)=".",TRUE,FALSE)</formula>
    </cfRule>
  </conditionalFormatting>
  <conditionalFormatting sqref="AU60:AU62">
    <cfRule type="expression" dxfId="2571" priority="4787">
      <formula>IF(RIGHT(TEXT(AU60,"0.#"),1)=".",FALSE,TRUE)</formula>
    </cfRule>
    <cfRule type="expression" dxfId="2570" priority="4788">
      <formula>IF(RIGHT(TEXT(AU60,"0.#"),1)=".",TRUE,FALSE)</formula>
    </cfRule>
  </conditionalFormatting>
  <conditionalFormatting sqref="AQ75:AQ77">
    <cfRule type="expression" dxfId="2569" priority="4785">
      <formula>IF(RIGHT(TEXT(AQ75,"0.#"),1)=".",FALSE,TRUE)</formula>
    </cfRule>
    <cfRule type="expression" dxfId="2568" priority="4786">
      <formula>IF(RIGHT(TEXT(AQ75,"0.#"),1)=".",TRUE,FALSE)</formula>
    </cfRule>
  </conditionalFormatting>
  <conditionalFormatting sqref="AU75:AU77">
    <cfRule type="expression" dxfId="2567" priority="4783">
      <formula>IF(RIGHT(TEXT(AU75,"0.#"),1)=".",FALSE,TRUE)</formula>
    </cfRule>
    <cfRule type="expression" dxfId="2566" priority="4784">
      <formula>IF(RIGHT(TEXT(AU75,"0.#"),1)=".",TRUE,FALSE)</formula>
    </cfRule>
  </conditionalFormatting>
  <conditionalFormatting sqref="AQ87:AQ89">
    <cfRule type="expression" dxfId="2565" priority="4781">
      <formula>IF(RIGHT(TEXT(AQ87,"0.#"),1)=".",FALSE,TRUE)</formula>
    </cfRule>
    <cfRule type="expression" dxfId="2564" priority="4782">
      <formula>IF(RIGHT(TEXT(AQ87,"0.#"),1)=".",TRUE,FALSE)</formula>
    </cfRule>
  </conditionalFormatting>
  <conditionalFormatting sqref="AU87:AU89">
    <cfRule type="expression" dxfId="2563" priority="4779">
      <formula>IF(RIGHT(TEXT(AU87,"0.#"),1)=".",FALSE,TRUE)</formula>
    </cfRule>
    <cfRule type="expression" dxfId="2562" priority="4780">
      <formula>IF(RIGHT(TEXT(AU87,"0.#"),1)=".",TRUE,FALSE)</formula>
    </cfRule>
  </conditionalFormatting>
  <conditionalFormatting sqref="AQ92:AQ94">
    <cfRule type="expression" dxfId="2561" priority="4777">
      <formula>IF(RIGHT(TEXT(AQ92,"0.#"),1)=".",FALSE,TRUE)</formula>
    </cfRule>
    <cfRule type="expression" dxfId="2560" priority="4778">
      <formula>IF(RIGHT(TEXT(AQ92,"0.#"),1)=".",TRUE,FALSE)</formula>
    </cfRule>
  </conditionalFormatting>
  <conditionalFormatting sqref="AU92:AU94">
    <cfRule type="expression" dxfId="2559" priority="4775">
      <formula>IF(RIGHT(TEXT(AU92,"0.#"),1)=".",FALSE,TRUE)</formula>
    </cfRule>
    <cfRule type="expression" dxfId="2558" priority="4776">
      <formula>IF(RIGHT(TEXT(AU92,"0.#"),1)=".",TRUE,FALSE)</formula>
    </cfRule>
  </conditionalFormatting>
  <conditionalFormatting sqref="AQ97:AQ99">
    <cfRule type="expression" dxfId="2557" priority="4773">
      <formula>IF(RIGHT(TEXT(AQ97,"0.#"),1)=".",FALSE,TRUE)</formula>
    </cfRule>
    <cfRule type="expression" dxfId="2556" priority="4774">
      <formula>IF(RIGHT(TEXT(AQ97,"0.#"),1)=".",TRUE,FALSE)</formula>
    </cfRule>
  </conditionalFormatting>
  <conditionalFormatting sqref="AU97:AU99">
    <cfRule type="expression" dxfId="2555" priority="4771">
      <formula>IF(RIGHT(TEXT(AU97,"0.#"),1)=".",FALSE,TRUE)</formula>
    </cfRule>
    <cfRule type="expression" dxfId="2554" priority="4772">
      <formula>IF(RIGHT(TEXT(AU97,"0.#"),1)=".",TRUE,FALSE)</formula>
    </cfRule>
  </conditionalFormatting>
  <conditionalFormatting sqref="AE458">
    <cfRule type="expression" dxfId="2553" priority="4465">
      <formula>IF(RIGHT(TEXT(AE458,"0.#"),1)=".",FALSE,TRUE)</formula>
    </cfRule>
    <cfRule type="expression" dxfId="2552" priority="4466">
      <formula>IF(RIGHT(TEXT(AE458,"0.#"),1)=".",TRUE,FALSE)</formula>
    </cfRule>
  </conditionalFormatting>
  <conditionalFormatting sqref="AM460">
    <cfRule type="expression" dxfId="2551" priority="4455">
      <formula>IF(RIGHT(TEXT(AM460,"0.#"),1)=".",FALSE,TRUE)</formula>
    </cfRule>
    <cfRule type="expression" dxfId="2550" priority="4456">
      <formula>IF(RIGHT(TEXT(AM460,"0.#"),1)=".",TRUE,FALSE)</formula>
    </cfRule>
  </conditionalFormatting>
  <conditionalFormatting sqref="AE459">
    <cfRule type="expression" dxfId="2549" priority="4463">
      <formula>IF(RIGHT(TEXT(AE459,"0.#"),1)=".",FALSE,TRUE)</formula>
    </cfRule>
    <cfRule type="expression" dxfId="2548" priority="4464">
      <formula>IF(RIGHT(TEXT(AE459,"0.#"),1)=".",TRUE,FALSE)</formula>
    </cfRule>
  </conditionalFormatting>
  <conditionalFormatting sqref="AE460">
    <cfRule type="expression" dxfId="2547" priority="4461">
      <formula>IF(RIGHT(TEXT(AE460,"0.#"),1)=".",FALSE,TRUE)</formula>
    </cfRule>
    <cfRule type="expression" dxfId="2546" priority="4462">
      <formula>IF(RIGHT(TEXT(AE460,"0.#"),1)=".",TRUE,FALSE)</formula>
    </cfRule>
  </conditionalFormatting>
  <conditionalFormatting sqref="AM458">
    <cfRule type="expression" dxfId="2545" priority="4459">
      <formula>IF(RIGHT(TEXT(AM458,"0.#"),1)=".",FALSE,TRUE)</formula>
    </cfRule>
    <cfRule type="expression" dxfId="2544" priority="4460">
      <formula>IF(RIGHT(TEXT(AM458,"0.#"),1)=".",TRUE,FALSE)</formula>
    </cfRule>
  </conditionalFormatting>
  <conditionalFormatting sqref="AM459">
    <cfRule type="expression" dxfId="2543" priority="4457">
      <formula>IF(RIGHT(TEXT(AM459,"0.#"),1)=".",FALSE,TRUE)</formula>
    </cfRule>
    <cfRule type="expression" dxfId="2542" priority="4458">
      <formula>IF(RIGHT(TEXT(AM459,"0.#"),1)=".",TRUE,FALSE)</formula>
    </cfRule>
  </conditionalFormatting>
  <conditionalFormatting sqref="AU458">
    <cfRule type="expression" dxfId="2541" priority="4453">
      <formula>IF(RIGHT(TEXT(AU458,"0.#"),1)=".",FALSE,TRUE)</formula>
    </cfRule>
    <cfRule type="expression" dxfId="2540" priority="4454">
      <formula>IF(RIGHT(TEXT(AU458,"0.#"),1)=".",TRUE,FALSE)</formula>
    </cfRule>
  </conditionalFormatting>
  <conditionalFormatting sqref="AU459">
    <cfRule type="expression" dxfId="2539" priority="4451">
      <formula>IF(RIGHT(TEXT(AU459,"0.#"),1)=".",FALSE,TRUE)</formula>
    </cfRule>
    <cfRule type="expression" dxfId="2538" priority="4452">
      <formula>IF(RIGHT(TEXT(AU459,"0.#"),1)=".",TRUE,FALSE)</formula>
    </cfRule>
  </conditionalFormatting>
  <conditionalFormatting sqref="AU460">
    <cfRule type="expression" dxfId="2537" priority="4449">
      <formula>IF(RIGHT(TEXT(AU460,"0.#"),1)=".",FALSE,TRUE)</formula>
    </cfRule>
    <cfRule type="expression" dxfId="2536" priority="4450">
      <formula>IF(RIGHT(TEXT(AU460,"0.#"),1)=".",TRUE,FALSE)</formula>
    </cfRule>
  </conditionalFormatting>
  <conditionalFormatting sqref="AI460">
    <cfRule type="expression" dxfId="2535" priority="4443">
      <formula>IF(RIGHT(TEXT(AI460,"0.#"),1)=".",FALSE,TRUE)</formula>
    </cfRule>
    <cfRule type="expression" dxfId="2534" priority="4444">
      <formula>IF(RIGHT(TEXT(AI460,"0.#"),1)=".",TRUE,FALSE)</formula>
    </cfRule>
  </conditionalFormatting>
  <conditionalFormatting sqref="AI458">
    <cfRule type="expression" dxfId="2533" priority="4447">
      <formula>IF(RIGHT(TEXT(AI458,"0.#"),1)=".",FALSE,TRUE)</formula>
    </cfRule>
    <cfRule type="expression" dxfId="2532" priority="4448">
      <formula>IF(RIGHT(TEXT(AI458,"0.#"),1)=".",TRUE,FALSE)</formula>
    </cfRule>
  </conditionalFormatting>
  <conditionalFormatting sqref="AI459">
    <cfRule type="expression" dxfId="2531" priority="4445">
      <formula>IF(RIGHT(TEXT(AI459,"0.#"),1)=".",FALSE,TRUE)</formula>
    </cfRule>
    <cfRule type="expression" dxfId="2530" priority="4446">
      <formula>IF(RIGHT(TEXT(AI459,"0.#"),1)=".",TRUE,FALSE)</formula>
    </cfRule>
  </conditionalFormatting>
  <conditionalFormatting sqref="AQ459">
    <cfRule type="expression" dxfId="2529" priority="4441">
      <formula>IF(RIGHT(TEXT(AQ459,"0.#"),1)=".",FALSE,TRUE)</formula>
    </cfRule>
    <cfRule type="expression" dxfId="2528" priority="4442">
      <formula>IF(RIGHT(TEXT(AQ459,"0.#"),1)=".",TRUE,FALSE)</formula>
    </cfRule>
  </conditionalFormatting>
  <conditionalFormatting sqref="AQ460">
    <cfRule type="expression" dxfId="2527" priority="4439">
      <formula>IF(RIGHT(TEXT(AQ460,"0.#"),1)=".",FALSE,TRUE)</formula>
    </cfRule>
    <cfRule type="expression" dxfId="2526" priority="4440">
      <formula>IF(RIGHT(TEXT(AQ460,"0.#"),1)=".",TRUE,FALSE)</formula>
    </cfRule>
  </conditionalFormatting>
  <conditionalFormatting sqref="AQ458">
    <cfRule type="expression" dxfId="2525" priority="4437">
      <formula>IF(RIGHT(TEXT(AQ458,"0.#"),1)=".",FALSE,TRUE)</formula>
    </cfRule>
    <cfRule type="expression" dxfId="2524" priority="4438">
      <formula>IF(RIGHT(TEXT(AQ458,"0.#"),1)=".",TRUE,FALSE)</formula>
    </cfRule>
  </conditionalFormatting>
  <conditionalFormatting sqref="AE120 AM120">
    <cfRule type="expression" dxfId="2523" priority="3115">
      <formula>IF(RIGHT(TEXT(AE120,"0.#"),1)=".",FALSE,TRUE)</formula>
    </cfRule>
    <cfRule type="expression" dxfId="2522" priority="3116">
      <formula>IF(RIGHT(TEXT(AE120,"0.#"),1)=".",TRUE,FALSE)</formula>
    </cfRule>
  </conditionalFormatting>
  <conditionalFormatting sqref="AI126">
    <cfRule type="expression" dxfId="2521" priority="3105">
      <formula>IF(RIGHT(TEXT(AI126,"0.#"),1)=".",FALSE,TRUE)</formula>
    </cfRule>
    <cfRule type="expression" dxfId="2520" priority="3106">
      <formula>IF(RIGHT(TEXT(AI126,"0.#"),1)=".",TRUE,FALSE)</formula>
    </cfRule>
  </conditionalFormatting>
  <conditionalFormatting sqref="AI120">
    <cfRule type="expression" dxfId="2519" priority="3113">
      <formula>IF(RIGHT(TEXT(AI120,"0.#"),1)=".",FALSE,TRUE)</formula>
    </cfRule>
    <cfRule type="expression" dxfId="2518" priority="3114">
      <formula>IF(RIGHT(TEXT(AI120,"0.#"),1)=".",TRUE,FALSE)</formula>
    </cfRule>
  </conditionalFormatting>
  <conditionalFormatting sqref="AM126">
    <cfRule type="expression" dxfId="2517" priority="3107">
      <formula>IF(RIGHT(TEXT(AM126,"0.#"),1)=".",FALSE,TRUE)</formula>
    </cfRule>
    <cfRule type="expression" dxfId="2516" priority="3108">
      <formula>IF(RIGHT(TEXT(AM126,"0.#"),1)=".",TRUE,FALSE)</formula>
    </cfRule>
  </conditionalFormatting>
  <conditionalFormatting sqref="Y839:Y866">
    <cfRule type="expression" dxfId="2515" priority="3099">
      <formula>IF(RIGHT(TEXT(Y839,"0.#"),1)=".",FALSE,TRUE)</formula>
    </cfRule>
    <cfRule type="expression" dxfId="2514" priority="3100">
      <formula>IF(RIGHT(TEXT(Y839,"0.#"),1)=".",TRUE,FALSE)</formula>
    </cfRule>
  </conditionalFormatting>
  <conditionalFormatting sqref="AU518">
    <cfRule type="expression" dxfId="2513" priority="1609">
      <formula>IF(RIGHT(TEXT(AU518,"0.#"),1)=".",FALSE,TRUE)</formula>
    </cfRule>
    <cfRule type="expression" dxfId="2512" priority="1610">
      <formula>IF(RIGHT(TEXT(AU518,"0.#"),1)=".",TRUE,FALSE)</formula>
    </cfRule>
  </conditionalFormatting>
  <conditionalFormatting sqref="AQ551">
    <cfRule type="expression" dxfId="2511" priority="1385">
      <formula>IF(RIGHT(TEXT(AQ551,"0.#"),1)=".",FALSE,TRUE)</formula>
    </cfRule>
    <cfRule type="expression" dxfId="2510" priority="1386">
      <formula>IF(RIGHT(TEXT(AQ551,"0.#"),1)=".",TRUE,FALSE)</formula>
    </cfRule>
  </conditionalFormatting>
  <conditionalFormatting sqref="AE556">
    <cfRule type="expression" dxfId="2509" priority="1383">
      <formula>IF(RIGHT(TEXT(AE556,"0.#"),1)=".",FALSE,TRUE)</formula>
    </cfRule>
    <cfRule type="expression" dxfId="2508" priority="1384">
      <formula>IF(RIGHT(TEXT(AE556,"0.#"),1)=".",TRUE,FALSE)</formula>
    </cfRule>
  </conditionalFormatting>
  <conditionalFormatting sqref="AE557">
    <cfRule type="expression" dxfId="2507" priority="1381">
      <formula>IF(RIGHT(TEXT(AE557,"0.#"),1)=".",FALSE,TRUE)</formula>
    </cfRule>
    <cfRule type="expression" dxfId="2506" priority="1382">
      <formula>IF(RIGHT(TEXT(AE557,"0.#"),1)=".",TRUE,FALSE)</formula>
    </cfRule>
  </conditionalFormatting>
  <conditionalFormatting sqref="AE558">
    <cfRule type="expression" dxfId="2505" priority="1379">
      <formula>IF(RIGHT(TEXT(AE558,"0.#"),1)=".",FALSE,TRUE)</formula>
    </cfRule>
    <cfRule type="expression" dxfId="2504" priority="1380">
      <formula>IF(RIGHT(TEXT(AE558,"0.#"),1)=".",TRUE,FALSE)</formula>
    </cfRule>
  </conditionalFormatting>
  <conditionalFormatting sqref="AU556">
    <cfRule type="expression" dxfId="2503" priority="1371">
      <formula>IF(RIGHT(TEXT(AU556,"0.#"),1)=".",FALSE,TRUE)</formula>
    </cfRule>
    <cfRule type="expression" dxfId="2502" priority="1372">
      <formula>IF(RIGHT(TEXT(AU556,"0.#"),1)=".",TRUE,FALSE)</formula>
    </cfRule>
  </conditionalFormatting>
  <conditionalFormatting sqref="AU557">
    <cfRule type="expression" dxfId="2501" priority="1369">
      <formula>IF(RIGHT(TEXT(AU557,"0.#"),1)=".",FALSE,TRUE)</formula>
    </cfRule>
    <cfRule type="expression" dxfId="2500" priority="1370">
      <formula>IF(RIGHT(TEXT(AU557,"0.#"),1)=".",TRUE,FALSE)</formula>
    </cfRule>
  </conditionalFormatting>
  <conditionalFormatting sqref="AU558">
    <cfRule type="expression" dxfId="2499" priority="1367">
      <formula>IF(RIGHT(TEXT(AU558,"0.#"),1)=".",FALSE,TRUE)</formula>
    </cfRule>
    <cfRule type="expression" dxfId="2498" priority="1368">
      <formula>IF(RIGHT(TEXT(AU558,"0.#"),1)=".",TRUE,FALSE)</formula>
    </cfRule>
  </conditionalFormatting>
  <conditionalFormatting sqref="AQ557">
    <cfRule type="expression" dxfId="2497" priority="1359">
      <formula>IF(RIGHT(TEXT(AQ557,"0.#"),1)=".",FALSE,TRUE)</formula>
    </cfRule>
    <cfRule type="expression" dxfId="2496" priority="1360">
      <formula>IF(RIGHT(TEXT(AQ557,"0.#"),1)=".",TRUE,FALSE)</formula>
    </cfRule>
  </conditionalFormatting>
  <conditionalFormatting sqref="AQ558">
    <cfRule type="expression" dxfId="2495" priority="1357">
      <formula>IF(RIGHT(TEXT(AQ558,"0.#"),1)=".",FALSE,TRUE)</formula>
    </cfRule>
    <cfRule type="expression" dxfId="2494" priority="1358">
      <formula>IF(RIGHT(TEXT(AQ558,"0.#"),1)=".",TRUE,FALSE)</formula>
    </cfRule>
  </conditionalFormatting>
  <conditionalFormatting sqref="AQ556">
    <cfRule type="expression" dxfId="2493" priority="1355">
      <formula>IF(RIGHT(TEXT(AQ556,"0.#"),1)=".",FALSE,TRUE)</formula>
    </cfRule>
    <cfRule type="expression" dxfId="2492" priority="1356">
      <formula>IF(RIGHT(TEXT(AQ556,"0.#"),1)=".",TRUE,FALSE)</formula>
    </cfRule>
  </conditionalFormatting>
  <conditionalFormatting sqref="AE561">
    <cfRule type="expression" dxfId="2491" priority="1353">
      <formula>IF(RIGHT(TEXT(AE561,"0.#"),1)=".",FALSE,TRUE)</formula>
    </cfRule>
    <cfRule type="expression" dxfId="2490" priority="1354">
      <formula>IF(RIGHT(TEXT(AE561,"0.#"),1)=".",TRUE,FALSE)</formula>
    </cfRule>
  </conditionalFormatting>
  <conditionalFormatting sqref="AE562">
    <cfRule type="expression" dxfId="2489" priority="1351">
      <formula>IF(RIGHT(TEXT(AE562,"0.#"),1)=".",FALSE,TRUE)</formula>
    </cfRule>
    <cfRule type="expression" dxfId="2488" priority="1352">
      <formula>IF(RIGHT(TEXT(AE562,"0.#"),1)=".",TRUE,FALSE)</formula>
    </cfRule>
  </conditionalFormatting>
  <conditionalFormatting sqref="AE563">
    <cfRule type="expression" dxfId="2487" priority="1349">
      <formula>IF(RIGHT(TEXT(AE563,"0.#"),1)=".",FALSE,TRUE)</formula>
    </cfRule>
    <cfRule type="expression" dxfId="2486" priority="1350">
      <formula>IF(RIGHT(TEXT(AE563,"0.#"),1)=".",TRUE,FALSE)</formula>
    </cfRule>
  </conditionalFormatting>
  <conditionalFormatting sqref="AL1102:AO1131">
    <cfRule type="expression" dxfId="2485" priority="3005">
      <formula>IF(AND(AL1102&gt;=0, RIGHT(TEXT(AL1102,"0.#"),1)&lt;&gt;"."),TRUE,FALSE)</formula>
    </cfRule>
    <cfRule type="expression" dxfId="2484" priority="3006">
      <formula>IF(AND(AL1102&gt;=0, RIGHT(TEXT(AL1102,"0.#"),1)="."),TRUE,FALSE)</formula>
    </cfRule>
    <cfRule type="expression" dxfId="2483" priority="3007">
      <formula>IF(AND(AL1102&lt;0, RIGHT(TEXT(AL1102,"0.#"),1)&lt;&gt;"."),TRUE,FALSE)</formula>
    </cfRule>
    <cfRule type="expression" dxfId="2482" priority="3008">
      <formula>IF(AND(AL1102&lt;0, RIGHT(TEXT(AL1102,"0.#"),1)="."),TRUE,FALSE)</formula>
    </cfRule>
  </conditionalFormatting>
  <conditionalFormatting sqref="Y1102:Y1131">
    <cfRule type="expression" dxfId="2481" priority="3003">
      <formula>IF(RIGHT(TEXT(Y1102,"0.#"),1)=".",FALSE,TRUE)</formula>
    </cfRule>
    <cfRule type="expression" dxfId="2480" priority="3004">
      <formula>IF(RIGHT(TEXT(Y1102,"0.#"),1)=".",TRUE,FALSE)</formula>
    </cfRule>
  </conditionalFormatting>
  <conditionalFormatting sqref="AQ553">
    <cfRule type="expression" dxfId="2479" priority="1387">
      <formula>IF(RIGHT(TEXT(AQ553,"0.#"),1)=".",FALSE,TRUE)</formula>
    </cfRule>
    <cfRule type="expression" dxfId="2478" priority="1388">
      <formula>IF(RIGHT(TEXT(AQ553,"0.#"),1)=".",TRUE,FALSE)</formula>
    </cfRule>
  </conditionalFormatting>
  <conditionalFormatting sqref="AU552">
    <cfRule type="expression" dxfId="2477" priority="1399">
      <formula>IF(RIGHT(TEXT(AU552,"0.#"),1)=".",FALSE,TRUE)</formula>
    </cfRule>
    <cfRule type="expression" dxfId="2476" priority="1400">
      <formula>IF(RIGHT(TEXT(AU552,"0.#"),1)=".",TRUE,FALSE)</formula>
    </cfRule>
  </conditionalFormatting>
  <conditionalFormatting sqref="AE552">
    <cfRule type="expression" dxfId="2475" priority="1411">
      <formula>IF(RIGHT(TEXT(AE552,"0.#"),1)=".",FALSE,TRUE)</formula>
    </cfRule>
    <cfRule type="expression" dxfId="2474" priority="1412">
      <formula>IF(RIGHT(TEXT(AE552,"0.#"),1)=".",TRUE,FALSE)</formula>
    </cfRule>
  </conditionalFormatting>
  <conditionalFormatting sqref="AQ548">
    <cfRule type="expression" dxfId="2473" priority="1417">
      <formula>IF(RIGHT(TEXT(AQ548,"0.#"),1)=".",FALSE,TRUE)</formula>
    </cfRule>
    <cfRule type="expression" dxfId="2472" priority="1418">
      <formula>IF(RIGHT(TEXT(AQ548,"0.#"),1)=".",TRUE,FALSE)</formula>
    </cfRule>
  </conditionalFormatting>
  <conditionalFormatting sqref="AL837:AO838">
    <cfRule type="expression" dxfId="2471" priority="2957">
      <formula>IF(AND(AL837&gt;=0, RIGHT(TEXT(AL837,"0.#"),1)&lt;&gt;"."),TRUE,FALSE)</formula>
    </cfRule>
    <cfRule type="expression" dxfId="2470" priority="2958">
      <formula>IF(AND(AL837&gt;=0, RIGHT(TEXT(AL837,"0.#"),1)="."),TRUE,FALSE)</formula>
    </cfRule>
    <cfRule type="expression" dxfId="2469" priority="2959">
      <formula>IF(AND(AL837&lt;0, RIGHT(TEXT(AL837,"0.#"),1)&lt;&gt;"."),TRUE,FALSE)</formula>
    </cfRule>
    <cfRule type="expression" dxfId="2468" priority="2960">
      <formula>IF(AND(AL837&lt;0, RIGHT(TEXT(AL837,"0.#"),1)="."),TRUE,FALSE)</formula>
    </cfRule>
  </conditionalFormatting>
  <conditionalFormatting sqref="Y837:Y838">
    <cfRule type="expression" dxfId="2467" priority="2955">
      <formula>IF(RIGHT(TEXT(Y837,"0.#"),1)=".",FALSE,TRUE)</formula>
    </cfRule>
    <cfRule type="expression" dxfId="2466" priority="2956">
      <formula>IF(RIGHT(TEXT(Y837,"0.#"),1)=".",TRUE,FALSE)</formula>
    </cfRule>
  </conditionalFormatting>
  <conditionalFormatting sqref="AE492">
    <cfRule type="expression" dxfId="2465" priority="1743">
      <formula>IF(RIGHT(TEXT(AE492,"0.#"),1)=".",FALSE,TRUE)</formula>
    </cfRule>
    <cfRule type="expression" dxfId="2464" priority="1744">
      <formula>IF(RIGHT(TEXT(AE492,"0.#"),1)=".",TRUE,FALSE)</formula>
    </cfRule>
  </conditionalFormatting>
  <conditionalFormatting sqref="AE493">
    <cfRule type="expression" dxfId="2463" priority="1741">
      <formula>IF(RIGHT(TEXT(AE493,"0.#"),1)=".",FALSE,TRUE)</formula>
    </cfRule>
    <cfRule type="expression" dxfId="2462" priority="1742">
      <formula>IF(RIGHT(TEXT(AE493,"0.#"),1)=".",TRUE,FALSE)</formula>
    </cfRule>
  </conditionalFormatting>
  <conditionalFormatting sqref="AE494">
    <cfRule type="expression" dxfId="2461" priority="1739">
      <formula>IF(RIGHT(TEXT(AE494,"0.#"),1)=".",FALSE,TRUE)</formula>
    </cfRule>
    <cfRule type="expression" dxfId="2460" priority="1740">
      <formula>IF(RIGHT(TEXT(AE494,"0.#"),1)=".",TRUE,FALSE)</formula>
    </cfRule>
  </conditionalFormatting>
  <conditionalFormatting sqref="AQ493">
    <cfRule type="expression" dxfId="2459" priority="1719">
      <formula>IF(RIGHT(TEXT(AQ493,"0.#"),1)=".",FALSE,TRUE)</formula>
    </cfRule>
    <cfRule type="expression" dxfId="2458" priority="1720">
      <formula>IF(RIGHT(TEXT(AQ493,"0.#"),1)=".",TRUE,FALSE)</formula>
    </cfRule>
  </conditionalFormatting>
  <conditionalFormatting sqref="AQ494">
    <cfRule type="expression" dxfId="2457" priority="1717">
      <formula>IF(RIGHT(TEXT(AQ494,"0.#"),1)=".",FALSE,TRUE)</formula>
    </cfRule>
    <cfRule type="expression" dxfId="2456" priority="1718">
      <formula>IF(RIGHT(TEXT(AQ494,"0.#"),1)=".",TRUE,FALSE)</formula>
    </cfRule>
  </conditionalFormatting>
  <conditionalFormatting sqref="AQ492">
    <cfRule type="expression" dxfId="2455" priority="1715">
      <formula>IF(RIGHT(TEXT(AQ492,"0.#"),1)=".",FALSE,TRUE)</formula>
    </cfRule>
    <cfRule type="expression" dxfId="2454" priority="1716">
      <formula>IF(RIGHT(TEXT(AQ492,"0.#"),1)=".",TRUE,FALSE)</formula>
    </cfRule>
  </conditionalFormatting>
  <conditionalFormatting sqref="AU494">
    <cfRule type="expression" dxfId="2453" priority="1727">
      <formula>IF(RIGHT(TEXT(AU494,"0.#"),1)=".",FALSE,TRUE)</formula>
    </cfRule>
    <cfRule type="expression" dxfId="2452" priority="1728">
      <formula>IF(RIGHT(TEXT(AU494,"0.#"),1)=".",TRUE,FALSE)</formula>
    </cfRule>
  </conditionalFormatting>
  <conditionalFormatting sqref="AU492">
    <cfRule type="expression" dxfId="2451" priority="1731">
      <formula>IF(RIGHT(TEXT(AU492,"0.#"),1)=".",FALSE,TRUE)</formula>
    </cfRule>
    <cfRule type="expression" dxfId="2450" priority="1732">
      <formula>IF(RIGHT(TEXT(AU492,"0.#"),1)=".",TRUE,FALSE)</formula>
    </cfRule>
  </conditionalFormatting>
  <conditionalFormatting sqref="AU493">
    <cfRule type="expression" dxfId="2449" priority="1729">
      <formula>IF(RIGHT(TEXT(AU493,"0.#"),1)=".",FALSE,TRUE)</formula>
    </cfRule>
    <cfRule type="expression" dxfId="2448" priority="1730">
      <formula>IF(RIGHT(TEXT(AU493,"0.#"),1)=".",TRUE,FALSE)</formula>
    </cfRule>
  </conditionalFormatting>
  <conditionalFormatting sqref="AU583">
    <cfRule type="expression" dxfId="2447" priority="1247">
      <formula>IF(RIGHT(TEXT(AU583,"0.#"),1)=".",FALSE,TRUE)</formula>
    </cfRule>
    <cfRule type="expression" dxfId="2446" priority="1248">
      <formula>IF(RIGHT(TEXT(AU583,"0.#"),1)=".",TRUE,FALSE)</formula>
    </cfRule>
  </conditionalFormatting>
  <conditionalFormatting sqref="AU582">
    <cfRule type="expression" dxfId="2445" priority="1249">
      <formula>IF(RIGHT(TEXT(AU582,"0.#"),1)=".",FALSE,TRUE)</formula>
    </cfRule>
    <cfRule type="expression" dxfId="2444" priority="1250">
      <formula>IF(RIGHT(TEXT(AU582,"0.#"),1)=".",TRUE,FALSE)</formula>
    </cfRule>
  </conditionalFormatting>
  <conditionalFormatting sqref="AE499">
    <cfRule type="expression" dxfId="2443" priority="1709">
      <formula>IF(RIGHT(TEXT(AE499,"0.#"),1)=".",FALSE,TRUE)</formula>
    </cfRule>
    <cfRule type="expression" dxfId="2442" priority="1710">
      <formula>IF(RIGHT(TEXT(AE499,"0.#"),1)=".",TRUE,FALSE)</formula>
    </cfRule>
  </conditionalFormatting>
  <conditionalFormatting sqref="AE497">
    <cfRule type="expression" dxfId="2441" priority="1713">
      <formula>IF(RIGHT(TEXT(AE497,"0.#"),1)=".",FALSE,TRUE)</formula>
    </cfRule>
    <cfRule type="expression" dxfId="2440" priority="1714">
      <formula>IF(RIGHT(TEXT(AE497,"0.#"),1)=".",TRUE,FALSE)</formula>
    </cfRule>
  </conditionalFormatting>
  <conditionalFormatting sqref="AE498">
    <cfRule type="expression" dxfId="2439" priority="1711">
      <formula>IF(RIGHT(TEXT(AE498,"0.#"),1)=".",FALSE,TRUE)</formula>
    </cfRule>
    <cfRule type="expression" dxfId="2438" priority="1712">
      <formula>IF(RIGHT(TEXT(AE498,"0.#"),1)=".",TRUE,FALSE)</formula>
    </cfRule>
  </conditionalFormatting>
  <conditionalFormatting sqref="AU499">
    <cfRule type="expression" dxfId="2437" priority="1697">
      <formula>IF(RIGHT(TEXT(AU499,"0.#"),1)=".",FALSE,TRUE)</formula>
    </cfRule>
    <cfRule type="expression" dxfId="2436" priority="1698">
      <formula>IF(RIGHT(TEXT(AU499,"0.#"),1)=".",TRUE,FALSE)</formula>
    </cfRule>
  </conditionalFormatting>
  <conditionalFormatting sqref="AU497">
    <cfRule type="expression" dxfId="2435" priority="1701">
      <formula>IF(RIGHT(TEXT(AU497,"0.#"),1)=".",FALSE,TRUE)</formula>
    </cfRule>
    <cfRule type="expression" dxfId="2434" priority="1702">
      <formula>IF(RIGHT(TEXT(AU497,"0.#"),1)=".",TRUE,FALSE)</formula>
    </cfRule>
  </conditionalFormatting>
  <conditionalFormatting sqref="AU498">
    <cfRule type="expression" dxfId="2433" priority="1699">
      <formula>IF(RIGHT(TEXT(AU498,"0.#"),1)=".",FALSE,TRUE)</formula>
    </cfRule>
    <cfRule type="expression" dxfId="2432" priority="1700">
      <formula>IF(RIGHT(TEXT(AU498,"0.#"),1)=".",TRUE,FALSE)</formula>
    </cfRule>
  </conditionalFormatting>
  <conditionalFormatting sqref="AQ497">
    <cfRule type="expression" dxfId="2431" priority="1685">
      <formula>IF(RIGHT(TEXT(AQ497,"0.#"),1)=".",FALSE,TRUE)</formula>
    </cfRule>
    <cfRule type="expression" dxfId="2430" priority="1686">
      <formula>IF(RIGHT(TEXT(AQ497,"0.#"),1)=".",TRUE,FALSE)</formula>
    </cfRule>
  </conditionalFormatting>
  <conditionalFormatting sqref="AQ498">
    <cfRule type="expression" dxfId="2429" priority="1689">
      <formula>IF(RIGHT(TEXT(AQ498,"0.#"),1)=".",FALSE,TRUE)</formula>
    </cfRule>
    <cfRule type="expression" dxfId="2428" priority="1690">
      <formula>IF(RIGHT(TEXT(AQ498,"0.#"),1)=".",TRUE,FALSE)</formula>
    </cfRule>
  </conditionalFormatting>
  <conditionalFormatting sqref="AQ499">
    <cfRule type="expression" dxfId="2427" priority="1687">
      <formula>IF(RIGHT(TEXT(AQ499,"0.#"),1)=".",FALSE,TRUE)</formula>
    </cfRule>
    <cfRule type="expression" dxfId="2426" priority="1688">
      <formula>IF(RIGHT(TEXT(AQ499,"0.#"),1)=".",TRUE,FALSE)</formula>
    </cfRule>
  </conditionalFormatting>
  <conditionalFormatting sqref="AE504">
    <cfRule type="expression" dxfId="2425" priority="1679">
      <formula>IF(RIGHT(TEXT(AE504,"0.#"),1)=".",FALSE,TRUE)</formula>
    </cfRule>
    <cfRule type="expression" dxfId="2424" priority="1680">
      <formula>IF(RIGHT(TEXT(AE504,"0.#"),1)=".",TRUE,FALSE)</formula>
    </cfRule>
  </conditionalFormatting>
  <conditionalFormatting sqref="AE502">
    <cfRule type="expression" dxfId="2423" priority="1683">
      <formula>IF(RIGHT(TEXT(AE502,"0.#"),1)=".",FALSE,TRUE)</formula>
    </cfRule>
    <cfRule type="expression" dxfId="2422" priority="1684">
      <formula>IF(RIGHT(TEXT(AE502,"0.#"),1)=".",TRUE,FALSE)</formula>
    </cfRule>
  </conditionalFormatting>
  <conditionalFormatting sqref="AE503">
    <cfRule type="expression" dxfId="2421" priority="1681">
      <formula>IF(RIGHT(TEXT(AE503,"0.#"),1)=".",FALSE,TRUE)</formula>
    </cfRule>
    <cfRule type="expression" dxfId="2420" priority="1682">
      <formula>IF(RIGHT(TEXT(AE503,"0.#"),1)=".",TRUE,FALSE)</formula>
    </cfRule>
  </conditionalFormatting>
  <conditionalFormatting sqref="AU504">
    <cfRule type="expression" dxfId="2419" priority="1667">
      <formula>IF(RIGHT(TEXT(AU504,"0.#"),1)=".",FALSE,TRUE)</formula>
    </cfRule>
    <cfRule type="expression" dxfId="2418" priority="1668">
      <formula>IF(RIGHT(TEXT(AU504,"0.#"),1)=".",TRUE,FALSE)</formula>
    </cfRule>
  </conditionalFormatting>
  <conditionalFormatting sqref="AU502">
    <cfRule type="expression" dxfId="2417" priority="1671">
      <formula>IF(RIGHT(TEXT(AU502,"0.#"),1)=".",FALSE,TRUE)</formula>
    </cfRule>
    <cfRule type="expression" dxfId="2416" priority="1672">
      <formula>IF(RIGHT(TEXT(AU502,"0.#"),1)=".",TRUE,FALSE)</formula>
    </cfRule>
  </conditionalFormatting>
  <conditionalFormatting sqref="AU503">
    <cfRule type="expression" dxfId="2415" priority="1669">
      <formula>IF(RIGHT(TEXT(AU503,"0.#"),1)=".",FALSE,TRUE)</formula>
    </cfRule>
    <cfRule type="expression" dxfId="2414" priority="1670">
      <formula>IF(RIGHT(TEXT(AU503,"0.#"),1)=".",TRUE,FALSE)</formula>
    </cfRule>
  </conditionalFormatting>
  <conditionalFormatting sqref="AQ502">
    <cfRule type="expression" dxfId="2413" priority="1655">
      <formula>IF(RIGHT(TEXT(AQ502,"0.#"),1)=".",FALSE,TRUE)</formula>
    </cfRule>
    <cfRule type="expression" dxfId="2412" priority="1656">
      <formula>IF(RIGHT(TEXT(AQ502,"0.#"),1)=".",TRUE,FALSE)</formula>
    </cfRule>
  </conditionalFormatting>
  <conditionalFormatting sqref="AQ503">
    <cfRule type="expression" dxfId="2411" priority="1659">
      <formula>IF(RIGHT(TEXT(AQ503,"0.#"),1)=".",FALSE,TRUE)</formula>
    </cfRule>
    <cfRule type="expression" dxfId="2410" priority="1660">
      <formula>IF(RIGHT(TEXT(AQ503,"0.#"),1)=".",TRUE,FALSE)</formula>
    </cfRule>
  </conditionalFormatting>
  <conditionalFormatting sqref="AQ504">
    <cfRule type="expression" dxfId="2409" priority="1657">
      <formula>IF(RIGHT(TEXT(AQ504,"0.#"),1)=".",FALSE,TRUE)</formula>
    </cfRule>
    <cfRule type="expression" dxfId="2408" priority="1658">
      <formula>IF(RIGHT(TEXT(AQ504,"0.#"),1)=".",TRUE,FALSE)</formula>
    </cfRule>
  </conditionalFormatting>
  <conditionalFormatting sqref="AE509">
    <cfRule type="expression" dxfId="2407" priority="1649">
      <formula>IF(RIGHT(TEXT(AE509,"0.#"),1)=".",FALSE,TRUE)</formula>
    </cfRule>
    <cfRule type="expression" dxfId="2406" priority="1650">
      <formula>IF(RIGHT(TEXT(AE509,"0.#"),1)=".",TRUE,FALSE)</formula>
    </cfRule>
  </conditionalFormatting>
  <conditionalFormatting sqref="AE507">
    <cfRule type="expression" dxfId="2405" priority="1653">
      <formula>IF(RIGHT(TEXT(AE507,"0.#"),1)=".",FALSE,TRUE)</formula>
    </cfRule>
    <cfRule type="expression" dxfId="2404" priority="1654">
      <formula>IF(RIGHT(TEXT(AE507,"0.#"),1)=".",TRUE,FALSE)</formula>
    </cfRule>
  </conditionalFormatting>
  <conditionalFormatting sqref="AE508">
    <cfRule type="expression" dxfId="2403" priority="1651">
      <formula>IF(RIGHT(TEXT(AE508,"0.#"),1)=".",FALSE,TRUE)</formula>
    </cfRule>
    <cfRule type="expression" dxfId="2402" priority="1652">
      <formula>IF(RIGHT(TEXT(AE508,"0.#"),1)=".",TRUE,FALSE)</formula>
    </cfRule>
  </conditionalFormatting>
  <conditionalFormatting sqref="AU509">
    <cfRule type="expression" dxfId="2401" priority="1637">
      <formula>IF(RIGHT(TEXT(AU509,"0.#"),1)=".",FALSE,TRUE)</formula>
    </cfRule>
    <cfRule type="expression" dxfId="2400" priority="1638">
      <formula>IF(RIGHT(TEXT(AU509,"0.#"),1)=".",TRUE,FALSE)</formula>
    </cfRule>
  </conditionalFormatting>
  <conditionalFormatting sqref="AU507">
    <cfRule type="expression" dxfId="2399" priority="1641">
      <formula>IF(RIGHT(TEXT(AU507,"0.#"),1)=".",FALSE,TRUE)</formula>
    </cfRule>
    <cfRule type="expression" dxfId="2398" priority="1642">
      <formula>IF(RIGHT(TEXT(AU507,"0.#"),1)=".",TRUE,FALSE)</formula>
    </cfRule>
  </conditionalFormatting>
  <conditionalFormatting sqref="AU508">
    <cfRule type="expression" dxfId="2397" priority="1639">
      <formula>IF(RIGHT(TEXT(AU508,"0.#"),1)=".",FALSE,TRUE)</formula>
    </cfRule>
    <cfRule type="expression" dxfId="2396" priority="1640">
      <formula>IF(RIGHT(TEXT(AU508,"0.#"),1)=".",TRUE,FALSE)</formula>
    </cfRule>
  </conditionalFormatting>
  <conditionalFormatting sqref="AQ507">
    <cfRule type="expression" dxfId="2395" priority="1625">
      <formula>IF(RIGHT(TEXT(AQ507,"0.#"),1)=".",FALSE,TRUE)</formula>
    </cfRule>
    <cfRule type="expression" dxfId="2394" priority="1626">
      <formula>IF(RIGHT(TEXT(AQ507,"0.#"),1)=".",TRUE,FALSE)</formula>
    </cfRule>
  </conditionalFormatting>
  <conditionalFormatting sqref="AQ508">
    <cfRule type="expression" dxfId="2393" priority="1629">
      <formula>IF(RIGHT(TEXT(AQ508,"0.#"),1)=".",FALSE,TRUE)</formula>
    </cfRule>
    <cfRule type="expression" dxfId="2392" priority="1630">
      <formula>IF(RIGHT(TEXT(AQ508,"0.#"),1)=".",TRUE,FALSE)</formula>
    </cfRule>
  </conditionalFormatting>
  <conditionalFormatting sqref="AQ509">
    <cfRule type="expression" dxfId="2391" priority="1627">
      <formula>IF(RIGHT(TEXT(AQ509,"0.#"),1)=".",FALSE,TRUE)</formula>
    </cfRule>
    <cfRule type="expression" dxfId="2390" priority="1628">
      <formula>IF(RIGHT(TEXT(AQ509,"0.#"),1)=".",TRUE,FALSE)</formula>
    </cfRule>
  </conditionalFormatting>
  <conditionalFormatting sqref="AE465">
    <cfRule type="expression" dxfId="2389" priority="1919">
      <formula>IF(RIGHT(TEXT(AE465,"0.#"),1)=".",FALSE,TRUE)</formula>
    </cfRule>
    <cfRule type="expression" dxfId="2388" priority="1920">
      <formula>IF(RIGHT(TEXT(AE465,"0.#"),1)=".",TRUE,FALSE)</formula>
    </cfRule>
  </conditionalFormatting>
  <conditionalFormatting sqref="AE463">
    <cfRule type="expression" dxfId="2387" priority="1923">
      <formula>IF(RIGHT(TEXT(AE463,"0.#"),1)=".",FALSE,TRUE)</formula>
    </cfRule>
    <cfRule type="expression" dxfId="2386" priority="1924">
      <formula>IF(RIGHT(TEXT(AE463,"0.#"),1)=".",TRUE,FALSE)</formula>
    </cfRule>
  </conditionalFormatting>
  <conditionalFormatting sqref="AE464">
    <cfRule type="expression" dxfId="2385" priority="1921">
      <formula>IF(RIGHT(TEXT(AE464,"0.#"),1)=".",FALSE,TRUE)</formula>
    </cfRule>
    <cfRule type="expression" dxfId="2384" priority="1922">
      <formula>IF(RIGHT(TEXT(AE464,"0.#"),1)=".",TRUE,FALSE)</formula>
    </cfRule>
  </conditionalFormatting>
  <conditionalFormatting sqref="AM465">
    <cfRule type="expression" dxfId="2383" priority="1913">
      <formula>IF(RIGHT(TEXT(AM465,"0.#"),1)=".",FALSE,TRUE)</formula>
    </cfRule>
    <cfRule type="expression" dxfId="2382" priority="1914">
      <formula>IF(RIGHT(TEXT(AM465,"0.#"),1)=".",TRUE,FALSE)</formula>
    </cfRule>
  </conditionalFormatting>
  <conditionalFormatting sqref="AM463">
    <cfRule type="expression" dxfId="2381" priority="1917">
      <formula>IF(RIGHT(TEXT(AM463,"0.#"),1)=".",FALSE,TRUE)</formula>
    </cfRule>
    <cfRule type="expression" dxfId="2380" priority="1918">
      <formula>IF(RIGHT(TEXT(AM463,"0.#"),1)=".",TRUE,FALSE)</formula>
    </cfRule>
  </conditionalFormatting>
  <conditionalFormatting sqref="AM464">
    <cfRule type="expression" dxfId="2379" priority="1915">
      <formula>IF(RIGHT(TEXT(AM464,"0.#"),1)=".",FALSE,TRUE)</formula>
    </cfRule>
    <cfRule type="expression" dxfId="2378" priority="1916">
      <formula>IF(RIGHT(TEXT(AM464,"0.#"),1)=".",TRUE,FALSE)</formula>
    </cfRule>
  </conditionalFormatting>
  <conditionalFormatting sqref="AU465">
    <cfRule type="expression" dxfId="2377" priority="1907">
      <formula>IF(RIGHT(TEXT(AU465,"0.#"),1)=".",FALSE,TRUE)</formula>
    </cfRule>
    <cfRule type="expression" dxfId="2376" priority="1908">
      <formula>IF(RIGHT(TEXT(AU465,"0.#"),1)=".",TRUE,FALSE)</formula>
    </cfRule>
  </conditionalFormatting>
  <conditionalFormatting sqref="AU463">
    <cfRule type="expression" dxfId="2375" priority="1911">
      <formula>IF(RIGHT(TEXT(AU463,"0.#"),1)=".",FALSE,TRUE)</formula>
    </cfRule>
    <cfRule type="expression" dxfId="2374" priority="1912">
      <formula>IF(RIGHT(TEXT(AU463,"0.#"),1)=".",TRUE,FALSE)</formula>
    </cfRule>
  </conditionalFormatting>
  <conditionalFormatting sqref="AU464">
    <cfRule type="expression" dxfId="2373" priority="1909">
      <formula>IF(RIGHT(TEXT(AU464,"0.#"),1)=".",FALSE,TRUE)</formula>
    </cfRule>
    <cfRule type="expression" dxfId="2372" priority="1910">
      <formula>IF(RIGHT(TEXT(AU464,"0.#"),1)=".",TRUE,FALSE)</formula>
    </cfRule>
  </conditionalFormatting>
  <conditionalFormatting sqref="AI465">
    <cfRule type="expression" dxfId="2371" priority="1901">
      <formula>IF(RIGHT(TEXT(AI465,"0.#"),1)=".",FALSE,TRUE)</formula>
    </cfRule>
    <cfRule type="expression" dxfId="2370" priority="1902">
      <formula>IF(RIGHT(TEXT(AI465,"0.#"),1)=".",TRUE,FALSE)</formula>
    </cfRule>
  </conditionalFormatting>
  <conditionalFormatting sqref="AI463">
    <cfRule type="expression" dxfId="2369" priority="1905">
      <formula>IF(RIGHT(TEXT(AI463,"0.#"),1)=".",FALSE,TRUE)</formula>
    </cfRule>
    <cfRule type="expression" dxfId="2368" priority="1906">
      <formula>IF(RIGHT(TEXT(AI463,"0.#"),1)=".",TRUE,FALSE)</formula>
    </cfRule>
  </conditionalFormatting>
  <conditionalFormatting sqref="AI464">
    <cfRule type="expression" dxfId="2367" priority="1903">
      <formula>IF(RIGHT(TEXT(AI464,"0.#"),1)=".",FALSE,TRUE)</formula>
    </cfRule>
    <cfRule type="expression" dxfId="2366" priority="1904">
      <formula>IF(RIGHT(TEXT(AI464,"0.#"),1)=".",TRUE,FALSE)</formula>
    </cfRule>
  </conditionalFormatting>
  <conditionalFormatting sqref="AQ463">
    <cfRule type="expression" dxfId="2365" priority="1895">
      <formula>IF(RIGHT(TEXT(AQ463,"0.#"),1)=".",FALSE,TRUE)</formula>
    </cfRule>
    <cfRule type="expression" dxfId="2364" priority="1896">
      <formula>IF(RIGHT(TEXT(AQ463,"0.#"),1)=".",TRUE,FALSE)</formula>
    </cfRule>
  </conditionalFormatting>
  <conditionalFormatting sqref="AQ464">
    <cfRule type="expression" dxfId="2363" priority="1899">
      <formula>IF(RIGHT(TEXT(AQ464,"0.#"),1)=".",FALSE,TRUE)</formula>
    </cfRule>
    <cfRule type="expression" dxfId="2362" priority="1900">
      <formula>IF(RIGHT(TEXT(AQ464,"0.#"),1)=".",TRUE,FALSE)</formula>
    </cfRule>
  </conditionalFormatting>
  <conditionalFormatting sqref="AQ465">
    <cfRule type="expression" dxfId="2361" priority="1897">
      <formula>IF(RIGHT(TEXT(AQ465,"0.#"),1)=".",FALSE,TRUE)</formula>
    </cfRule>
    <cfRule type="expression" dxfId="2360" priority="1898">
      <formula>IF(RIGHT(TEXT(AQ465,"0.#"),1)=".",TRUE,FALSE)</formula>
    </cfRule>
  </conditionalFormatting>
  <conditionalFormatting sqref="AE470">
    <cfRule type="expression" dxfId="2359" priority="1889">
      <formula>IF(RIGHT(TEXT(AE470,"0.#"),1)=".",FALSE,TRUE)</formula>
    </cfRule>
    <cfRule type="expression" dxfId="2358" priority="1890">
      <formula>IF(RIGHT(TEXT(AE470,"0.#"),1)=".",TRUE,FALSE)</formula>
    </cfRule>
  </conditionalFormatting>
  <conditionalFormatting sqref="AE468">
    <cfRule type="expression" dxfId="2357" priority="1893">
      <formula>IF(RIGHT(TEXT(AE468,"0.#"),1)=".",FALSE,TRUE)</formula>
    </cfRule>
    <cfRule type="expression" dxfId="2356" priority="1894">
      <formula>IF(RIGHT(TEXT(AE468,"0.#"),1)=".",TRUE,FALSE)</formula>
    </cfRule>
  </conditionalFormatting>
  <conditionalFormatting sqref="AE469">
    <cfRule type="expression" dxfId="2355" priority="1891">
      <formula>IF(RIGHT(TEXT(AE469,"0.#"),1)=".",FALSE,TRUE)</formula>
    </cfRule>
    <cfRule type="expression" dxfId="2354" priority="1892">
      <formula>IF(RIGHT(TEXT(AE469,"0.#"),1)=".",TRUE,FALSE)</formula>
    </cfRule>
  </conditionalFormatting>
  <conditionalFormatting sqref="AM470">
    <cfRule type="expression" dxfId="2353" priority="1883">
      <formula>IF(RIGHT(TEXT(AM470,"0.#"),1)=".",FALSE,TRUE)</formula>
    </cfRule>
    <cfRule type="expression" dxfId="2352" priority="1884">
      <formula>IF(RIGHT(TEXT(AM470,"0.#"),1)=".",TRUE,FALSE)</formula>
    </cfRule>
  </conditionalFormatting>
  <conditionalFormatting sqref="AM468">
    <cfRule type="expression" dxfId="2351" priority="1887">
      <formula>IF(RIGHT(TEXT(AM468,"0.#"),1)=".",FALSE,TRUE)</formula>
    </cfRule>
    <cfRule type="expression" dxfId="2350" priority="1888">
      <formula>IF(RIGHT(TEXT(AM468,"0.#"),1)=".",TRUE,FALSE)</formula>
    </cfRule>
  </conditionalFormatting>
  <conditionalFormatting sqref="AM469">
    <cfRule type="expression" dxfId="2349" priority="1885">
      <formula>IF(RIGHT(TEXT(AM469,"0.#"),1)=".",FALSE,TRUE)</formula>
    </cfRule>
    <cfRule type="expression" dxfId="2348" priority="1886">
      <formula>IF(RIGHT(TEXT(AM469,"0.#"),1)=".",TRUE,FALSE)</formula>
    </cfRule>
  </conditionalFormatting>
  <conditionalFormatting sqref="AU470">
    <cfRule type="expression" dxfId="2347" priority="1877">
      <formula>IF(RIGHT(TEXT(AU470,"0.#"),1)=".",FALSE,TRUE)</formula>
    </cfRule>
    <cfRule type="expression" dxfId="2346" priority="1878">
      <formula>IF(RIGHT(TEXT(AU470,"0.#"),1)=".",TRUE,FALSE)</formula>
    </cfRule>
  </conditionalFormatting>
  <conditionalFormatting sqref="AU468">
    <cfRule type="expression" dxfId="2345" priority="1881">
      <formula>IF(RIGHT(TEXT(AU468,"0.#"),1)=".",FALSE,TRUE)</formula>
    </cfRule>
    <cfRule type="expression" dxfId="2344" priority="1882">
      <formula>IF(RIGHT(TEXT(AU468,"0.#"),1)=".",TRUE,FALSE)</formula>
    </cfRule>
  </conditionalFormatting>
  <conditionalFormatting sqref="AU469">
    <cfRule type="expression" dxfId="2343" priority="1879">
      <formula>IF(RIGHT(TEXT(AU469,"0.#"),1)=".",FALSE,TRUE)</formula>
    </cfRule>
    <cfRule type="expression" dxfId="2342" priority="1880">
      <formula>IF(RIGHT(TEXT(AU469,"0.#"),1)=".",TRUE,FALSE)</formula>
    </cfRule>
  </conditionalFormatting>
  <conditionalFormatting sqref="AI470">
    <cfRule type="expression" dxfId="2341" priority="1871">
      <formula>IF(RIGHT(TEXT(AI470,"0.#"),1)=".",FALSE,TRUE)</formula>
    </cfRule>
    <cfRule type="expression" dxfId="2340" priority="1872">
      <formula>IF(RIGHT(TEXT(AI470,"0.#"),1)=".",TRUE,FALSE)</formula>
    </cfRule>
  </conditionalFormatting>
  <conditionalFormatting sqref="AI468">
    <cfRule type="expression" dxfId="2339" priority="1875">
      <formula>IF(RIGHT(TEXT(AI468,"0.#"),1)=".",FALSE,TRUE)</formula>
    </cfRule>
    <cfRule type="expression" dxfId="2338" priority="1876">
      <formula>IF(RIGHT(TEXT(AI468,"0.#"),1)=".",TRUE,FALSE)</formula>
    </cfRule>
  </conditionalFormatting>
  <conditionalFormatting sqref="AI469">
    <cfRule type="expression" dxfId="2337" priority="1873">
      <formula>IF(RIGHT(TEXT(AI469,"0.#"),1)=".",FALSE,TRUE)</formula>
    </cfRule>
    <cfRule type="expression" dxfId="2336" priority="1874">
      <formula>IF(RIGHT(TEXT(AI469,"0.#"),1)=".",TRUE,FALSE)</formula>
    </cfRule>
  </conditionalFormatting>
  <conditionalFormatting sqref="AQ468">
    <cfRule type="expression" dxfId="2335" priority="1865">
      <formula>IF(RIGHT(TEXT(AQ468,"0.#"),1)=".",FALSE,TRUE)</formula>
    </cfRule>
    <cfRule type="expression" dxfId="2334" priority="1866">
      <formula>IF(RIGHT(TEXT(AQ468,"0.#"),1)=".",TRUE,FALSE)</formula>
    </cfRule>
  </conditionalFormatting>
  <conditionalFormatting sqref="AQ469">
    <cfRule type="expression" dxfId="2333" priority="1869">
      <formula>IF(RIGHT(TEXT(AQ469,"0.#"),1)=".",FALSE,TRUE)</formula>
    </cfRule>
    <cfRule type="expression" dxfId="2332" priority="1870">
      <formula>IF(RIGHT(TEXT(AQ469,"0.#"),1)=".",TRUE,FALSE)</formula>
    </cfRule>
  </conditionalFormatting>
  <conditionalFormatting sqref="AQ470">
    <cfRule type="expression" dxfId="2331" priority="1867">
      <formula>IF(RIGHT(TEXT(AQ470,"0.#"),1)=".",FALSE,TRUE)</formula>
    </cfRule>
    <cfRule type="expression" dxfId="2330" priority="1868">
      <formula>IF(RIGHT(TEXT(AQ470,"0.#"),1)=".",TRUE,FALSE)</formula>
    </cfRule>
  </conditionalFormatting>
  <conditionalFormatting sqref="AE475">
    <cfRule type="expression" dxfId="2329" priority="1859">
      <formula>IF(RIGHT(TEXT(AE475,"0.#"),1)=".",FALSE,TRUE)</formula>
    </cfRule>
    <cfRule type="expression" dxfId="2328" priority="1860">
      <formula>IF(RIGHT(TEXT(AE475,"0.#"),1)=".",TRUE,FALSE)</formula>
    </cfRule>
  </conditionalFormatting>
  <conditionalFormatting sqref="AE473">
    <cfRule type="expression" dxfId="2327" priority="1863">
      <formula>IF(RIGHT(TEXT(AE473,"0.#"),1)=".",FALSE,TRUE)</formula>
    </cfRule>
    <cfRule type="expression" dxfId="2326" priority="1864">
      <formula>IF(RIGHT(TEXT(AE473,"0.#"),1)=".",TRUE,FALSE)</formula>
    </cfRule>
  </conditionalFormatting>
  <conditionalFormatting sqref="AE474">
    <cfRule type="expression" dxfId="2325" priority="1861">
      <formula>IF(RIGHT(TEXT(AE474,"0.#"),1)=".",FALSE,TRUE)</formula>
    </cfRule>
    <cfRule type="expression" dxfId="2324" priority="1862">
      <formula>IF(RIGHT(TEXT(AE474,"0.#"),1)=".",TRUE,FALSE)</formula>
    </cfRule>
  </conditionalFormatting>
  <conditionalFormatting sqref="AM475">
    <cfRule type="expression" dxfId="2323" priority="1853">
      <formula>IF(RIGHT(TEXT(AM475,"0.#"),1)=".",FALSE,TRUE)</formula>
    </cfRule>
    <cfRule type="expression" dxfId="2322" priority="1854">
      <formula>IF(RIGHT(TEXT(AM475,"0.#"),1)=".",TRUE,FALSE)</formula>
    </cfRule>
  </conditionalFormatting>
  <conditionalFormatting sqref="AM473">
    <cfRule type="expression" dxfId="2321" priority="1857">
      <formula>IF(RIGHT(TEXT(AM473,"0.#"),1)=".",FALSE,TRUE)</formula>
    </cfRule>
    <cfRule type="expression" dxfId="2320" priority="1858">
      <formula>IF(RIGHT(TEXT(AM473,"0.#"),1)=".",TRUE,FALSE)</formula>
    </cfRule>
  </conditionalFormatting>
  <conditionalFormatting sqref="AM474">
    <cfRule type="expression" dxfId="2319" priority="1855">
      <formula>IF(RIGHT(TEXT(AM474,"0.#"),1)=".",FALSE,TRUE)</formula>
    </cfRule>
    <cfRule type="expression" dxfId="2318" priority="1856">
      <formula>IF(RIGHT(TEXT(AM474,"0.#"),1)=".",TRUE,FALSE)</formula>
    </cfRule>
  </conditionalFormatting>
  <conditionalFormatting sqref="AU475">
    <cfRule type="expression" dxfId="2317" priority="1847">
      <formula>IF(RIGHT(TEXT(AU475,"0.#"),1)=".",FALSE,TRUE)</formula>
    </cfRule>
    <cfRule type="expression" dxfId="2316" priority="1848">
      <formula>IF(RIGHT(TEXT(AU475,"0.#"),1)=".",TRUE,FALSE)</formula>
    </cfRule>
  </conditionalFormatting>
  <conditionalFormatting sqref="AU473">
    <cfRule type="expression" dxfId="2315" priority="1851">
      <formula>IF(RIGHT(TEXT(AU473,"0.#"),1)=".",FALSE,TRUE)</formula>
    </cfRule>
    <cfRule type="expression" dxfId="2314" priority="1852">
      <formula>IF(RIGHT(TEXT(AU473,"0.#"),1)=".",TRUE,FALSE)</formula>
    </cfRule>
  </conditionalFormatting>
  <conditionalFormatting sqref="AU474">
    <cfRule type="expression" dxfId="2313" priority="1849">
      <formula>IF(RIGHT(TEXT(AU474,"0.#"),1)=".",FALSE,TRUE)</formula>
    </cfRule>
    <cfRule type="expression" dxfId="2312" priority="1850">
      <formula>IF(RIGHT(TEXT(AU474,"0.#"),1)=".",TRUE,FALSE)</formula>
    </cfRule>
  </conditionalFormatting>
  <conditionalFormatting sqref="AI475">
    <cfRule type="expression" dxfId="2311" priority="1841">
      <formula>IF(RIGHT(TEXT(AI475,"0.#"),1)=".",FALSE,TRUE)</formula>
    </cfRule>
    <cfRule type="expression" dxfId="2310" priority="1842">
      <formula>IF(RIGHT(TEXT(AI475,"0.#"),1)=".",TRUE,FALSE)</formula>
    </cfRule>
  </conditionalFormatting>
  <conditionalFormatting sqref="AI473">
    <cfRule type="expression" dxfId="2309" priority="1845">
      <formula>IF(RIGHT(TEXT(AI473,"0.#"),1)=".",FALSE,TRUE)</formula>
    </cfRule>
    <cfRule type="expression" dxfId="2308" priority="1846">
      <formula>IF(RIGHT(TEXT(AI473,"0.#"),1)=".",TRUE,FALSE)</formula>
    </cfRule>
  </conditionalFormatting>
  <conditionalFormatting sqref="AI474">
    <cfRule type="expression" dxfId="2307" priority="1843">
      <formula>IF(RIGHT(TEXT(AI474,"0.#"),1)=".",FALSE,TRUE)</formula>
    </cfRule>
    <cfRule type="expression" dxfId="2306" priority="1844">
      <formula>IF(RIGHT(TEXT(AI474,"0.#"),1)=".",TRUE,FALSE)</formula>
    </cfRule>
  </conditionalFormatting>
  <conditionalFormatting sqref="AQ473">
    <cfRule type="expression" dxfId="2305" priority="1835">
      <formula>IF(RIGHT(TEXT(AQ473,"0.#"),1)=".",FALSE,TRUE)</formula>
    </cfRule>
    <cfRule type="expression" dxfId="2304" priority="1836">
      <formula>IF(RIGHT(TEXT(AQ473,"0.#"),1)=".",TRUE,FALSE)</formula>
    </cfRule>
  </conditionalFormatting>
  <conditionalFormatting sqref="AQ474">
    <cfRule type="expression" dxfId="2303" priority="1839">
      <formula>IF(RIGHT(TEXT(AQ474,"0.#"),1)=".",FALSE,TRUE)</formula>
    </cfRule>
    <cfRule type="expression" dxfId="2302" priority="1840">
      <formula>IF(RIGHT(TEXT(AQ474,"0.#"),1)=".",TRUE,FALSE)</formula>
    </cfRule>
  </conditionalFormatting>
  <conditionalFormatting sqref="AQ475">
    <cfRule type="expression" dxfId="2301" priority="1837">
      <formula>IF(RIGHT(TEXT(AQ475,"0.#"),1)=".",FALSE,TRUE)</formula>
    </cfRule>
    <cfRule type="expression" dxfId="2300" priority="1838">
      <formula>IF(RIGHT(TEXT(AQ475,"0.#"),1)=".",TRUE,FALSE)</formula>
    </cfRule>
  </conditionalFormatting>
  <conditionalFormatting sqref="AE480">
    <cfRule type="expression" dxfId="2299" priority="1829">
      <formula>IF(RIGHT(TEXT(AE480,"0.#"),1)=".",FALSE,TRUE)</formula>
    </cfRule>
    <cfRule type="expression" dxfId="2298" priority="1830">
      <formula>IF(RIGHT(TEXT(AE480,"0.#"),1)=".",TRUE,FALSE)</formula>
    </cfRule>
  </conditionalFormatting>
  <conditionalFormatting sqref="AE478">
    <cfRule type="expression" dxfId="2297" priority="1833">
      <formula>IF(RIGHT(TEXT(AE478,"0.#"),1)=".",FALSE,TRUE)</formula>
    </cfRule>
    <cfRule type="expression" dxfId="2296" priority="1834">
      <formula>IF(RIGHT(TEXT(AE478,"0.#"),1)=".",TRUE,FALSE)</formula>
    </cfRule>
  </conditionalFormatting>
  <conditionalFormatting sqref="AE479">
    <cfRule type="expression" dxfId="2295" priority="1831">
      <formula>IF(RIGHT(TEXT(AE479,"0.#"),1)=".",FALSE,TRUE)</formula>
    </cfRule>
    <cfRule type="expression" dxfId="2294" priority="1832">
      <formula>IF(RIGHT(TEXT(AE479,"0.#"),1)=".",TRUE,FALSE)</formula>
    </cfRule>
  </conditionalFormatting>
  <conditionalFormatting sqref="AM480">
    <cfRule type="expression" dxfId="2293" priority="1823">
      <formula>IF(RIGHT(TEXT(AM480,"0.#"),1)=".",FALSE,TRUE)</formula>
    </cfRule>
    <cfRule type="expression" dxfId="2292" priority="1824">
      <formula>IF(RIGHT(TEXT(AM480,"0.#"),1)=".",TRUE,FALSE)</formula>
    </cfRule>
  </conditionalFormatting>
  <conditionalFormatting sqref="AM478">
    <cfRule type="expression" dxfId="2291" priority="1827">
      <formula>IF(RIGHT(TEXT(AM478,"0.#"),1)=".",FALSE,TRUE)</formula>
    </cfRule>
    <cfRule type="expression" dxfId="2290" priority="1828">
      <formula>IF(RIGHT(TEXT(AM478,"0.#"),1)=".",TRUE,FALSE)</formula>
    </cfRule>
  </conditionalFormatting>
  <conditionalFormatting sqref="AM479">
    <cfRule type="expression" dxfId="2289" priority="1825">
      <formula>IF(RIGHT(TEXT(AM479,"0.#"),1)=".",FALSE,TRUE)</formula>
    </cfRule>
    <cfRule type="expression" dxfId="2288" priority="1826">
      <formula>IF(RIGHT(TEXT(AM479,"0.#"),1)=".",TRUE,FALSE)</formula>
    </cfRule>
  </conditionalFormatting>
  <conditionalFormatting sqref="AU480">
    <cfRule type="expression" dxfId="2287" priority="1817">
      <formula>IF(RIGHT(TEXT(AU480,"0.#"),1)=".",FALSE,TRUE)</formula>
    </cfRule>
    <cfRule type="expression" dxfId="2286" priority="1818">
      <formula>IF(RIGHT(TEXT(AU480,"0.#"),1)=".",TRUE,FALSE)</formula>
    </cfRule>
  </conditionalFormatting>
  <conditionalFormatting sqref="AU478">
    <cfRule type="expression" dxfId="2285" priority="1821">
      <formula>IF(RIGHT(TEXT(AU478,"0.#"),1)=".",FALSE,TRUE)</formula>
    </cfRule>
    <cfRule type="expression" dxfId="2284" priority="1822">
      <formula>IF(RIGHT(TEXT(AU478,"0.#"),1)=".",TRUE,FALSE)</formula>
    </cfRule>
  </conditionalFormatting>
  <conditionalFormatting sqref="AU479">
    <cfRule type="expression" dxfId="2283" priority="1819">
      <formula>IF(RIGHT(TEXT(AU479,"0.#"),1)=".",FALSE,TRUE)</formula>
    </cfRule>
    <cfRule type="expression" dxfId="2282" priority="1820">
      <formula>IF(RIGHT(TEXT(AU479,"0.#"),1)=".",TRUE,FALSE)</formula>
    </cfRule>
  </conditionalFormatting>
  <conditionalFormatting sqref="AI480">
    <cfRule type="expression" dxfId="2281" priority="1811">
      <formula>IF(RIGHT(TEXT(AI480,"0.#"),1)=".",FALSE,TRUE)</formula>
    </cfRule>
    <cfRule type="expression" dxfId="2280" priority="1812">
      <formula>IF(RIGHT(TEXT(AI480,"0.#"),1)=".",TRUE,FALSE)</formula>
    </cfRule>
  </conditionalFormatting>
  <conditionalFormatting sqref="AI478">
    <cfRule type="expression" dxfId="2279" priority="1815">
      <formula>IF(RIGHT(TEXT(AI478,"0.#"),1)=".",FALSE,TRUE)</formula>
    </cfRule>
    <cfRule type="expression" dxfId="2278" priority="1816">
      <formula>IF(RIGHT(TEXT(AI478,"0.#"),1)=".",TRUE,FALSE)</formula>
    </cfRule>
  </conditionalFormatting>
  <conditionalFormatting sqref="AI479">
    <cfRule type="expression" dxfId="2277" priority="1813">
      <formula>IF(RIGHT(TEXT(AI479,"0.#"),1)=".",FALSE,TRUE)</formula>
    </cfRule>
    <cfRule type="expression" dxfId="2276" priority="1814">
      <formula>IF(RIGHT(TEXT(AI479,"0.#"),1)=".",TRUE,FALSE)</formula>
    </cfRule>
  </conditionalFormatting>
  <conditionalFormatting sqref="AQ478">
    <cfRule type="expression" dxfId="2275" priority="1805">
      <formula>IF(RIGHT(TEXT(AQ478,"0.#"),1)=".",FALSE,TRUE)</formula>
    </cfRule>
    <cfRule type="expression" dxfId="2274" priority="1806">
      <formula>IF(RIGHT(TEXT(AQ478,"0.#"),1)=".",TRUE,FALSE)</formula>
    </cfRule>
  </conditionalFormatting>
  <conditionalFormatting sqref="AQ479">
    <cfRule type="expression" dxfId="2273" priority="1809">
      <formula>IF(RIGHT(TEXT(AQ479,"0.#"),1)=".",FALSE,TRUE)</formula>
    </cfRule>
    <cfRule type="expression" dxfId="2272" priority="1810">
      <formula>IF(RIGHT(TEXT(AQ479,"0.#"),1)=".",TRUE,FALSE)</formula>
    </cfRule>
  </conditionalFormatting>
  <conditionalFormatting sqref="AQ480">
    <cfRule type="expression" dxfId="2271" priority="1807">
      <formula>IF(RIGHT(TEXT(AQ480,"0.#"),1)=".",FALSE,TRUE)</formula>
    </cfRule>
    <cfRule type="expression" dxfId="2270" priority="1808">
      <formula>IF(RIGHT(TEXT(AQ480,"0.#"),1)=".",TRUE,FALSE)</formula>
    </cfRule>
  </conditionalFormatting>
  <conditionalFormatting sqref="AI46">
    <cfRule type="expression" dxfId="2269" priority="2103">
      <formula>IF(RIGHT(TEXT(AI46,"0.#"),1)=".",FALSE,TRUE)</formula>
    </cfRule>
    <cfRule type="expression" dxfId="2268" priority="2104">
      <formula>IF(RIGHT(TEXT(AI46,"0.#"),1)=".",TRUE,FALSE)</formula>
    </cfRule>
  </conditionalFormatting>
  <conditionalFormatting sqref="AM46">
    <cfRule type="expression" dxfId="2267" priority="2101">
      <formula>IF(RIGHT(TEXT(AM46,"0.#"),1)=".",FALSE,TRUE)</formula>
    </cfRule>
    <cfRule type="expression" dxfId="2266" priority="2102">
      <formula>IF(RIGHT(TEXT(AM46,"0.#"),1)=".",TRUE,FALSE)</formula>
    </cfRule>
  </conditionalFormatting>
  <conditionalFormatting sqref="AU46:AU48">
    <cfRule type="expression" dxfId="2265" priority="2093">
      <formula>IF(RIGHT(TEXT(AU46,"0.#"),1)=".",FALSE,TRUE)</formula>
    </cfRule>
    <cfRule type="expression" dxfId="2264" priority="2094">
      <formula>IF(RIGHT(TEXT(AU46,"0.#"),1)=".",TRUE,FALSE)</formula>
    </cfRule>
  </conditionalFormatting>
  <conditionalFormatting sqref="AQ46 AQ48">
    <cfRule type="expression" dxfId="2263" priority="2095">
      <formula>IF(RIGHT(TEXT(AQ46,"0.#"),1)=".",FALSE,TRUE)</formula>
    </cfRule>
    <cfRule type="expression" dxfId="2262" priority="2096">
      <formula>IF(RIGHT(TEXT(AQ46,"0.#"),1)=".",TRUE,FALSE)</formula>
    </cfRule>
  </conditionalFormatting>
  <conditionalFormatting sqref="AE146:AE147 AI146:AI147 AM146:AM147 AQ146:AQ147 AU146:AU147">
    <cfRule type="expression" dxfId="2261" priority="2087">
      <formula>IF(RIGHT(TEXT(AE146,"0.#"),1)=".",FALSE,TRUE)</formula>
    </cfRule>
    <cfRule type="expression" dxfId="2260" priority="2088">
      <formula>IF(RIGHT(TEXT(AE146,"0.#"),1)=".",TRUE,FALSE)</formula>
    </cfRule>
  </conditionalFormatting>
  <conditionalFormatting sqref="AE138:AE139 AI138:AI139 AM138:AM139 AQ138:AQ139 AU138:AU139">
    <cfRule type="expression" dxfId="2259" priority="2091">
      <formula>IF(RIGHT(TEXT(AE138,"0.#"),1)=".",FALSE,TRUE)</formula>
    </cfRule>
    <cfRule type="expression" dxfId="2258" priority="2092">
      <formula>IF(RIGHT(TEXT(AE138,"0.#"),1)=".",TRUE,FALSE)</formula>
    </cfRule>
  </conditionalFormatting>
  <conditionalFormatting sqref="AE142:AE143 AI142:AI143 AM142:AM143 AQ142:AQ143 AU142:AU143">
    <cfRule type="expression" dxfId="2257" priority="2089">
      <formula>IF(RIGHT(TEXT(AE142,"0.#"),1)=".",FALSE,TRUE)</formula>
    </cfRule>
    <cfRule type="expression" dxfId="2256" priority="2090">
      <formula>IF(RIGHT(TEXT(AE142,"0.#"),1)=".",TRUE,FALSE)</formula>
    </cfRule>
  </conditionalFormatting>
  <conditionalFormatting sqref="AE198:AE199 AI198:AI199 AM198:AM199 AQ198:AQ199 AU198:AU199">
    <cfRule type="expression" dxfId="2255" priority="2081">
      <formula>IF(RIGHT(TEXT(AE198,"0.#"),1)=".",FALSE,TRUE)</formula>
    </cfRule>
    <cfRule type="expression" dxfId="2254" priority="2082">
      <formula>IF(RIGHT(TEXT(AE198,"0.#"),1)=".",TRUE,FALSE)</formula>
    </cfRule>
  </conditionalFormatting>
  <conditionalFormatting sqref="AE150:AE151 AI150:AI151 AM150:AM151 AQ150:AQ151 AU150:AU151">
    <cfRule type="expression" dxfId="2253" priority="2085">
      <formula>IF(RIGHT(TEXT(AE150,"0.#"),1)=".",FALSE,TRUE)</formula>
    </cfRule>
    <cfRule type="expression" dxfId="2252" priority="2086">
      <formula>IF(RIGHT(TEXT(AE150,"0.#"),1)=".",TRUE,FALSE)</formula>
    </cfRule>
  </conditionalFormatting>
  <conditionalFormatting sqref="AE194:AE195 AI194:AI195 AM194:AM195 AQ194:AQ195 AU194:AU195">
    <cfRule type="expression" dxfId="2251" priority="2083">
      <formula>IF(RIGHT(TEXT(AE194,"0.#"),1)=".",FALSE,TRUE)</formula>
    </cfRule>
    <cfRule type="expression" dxfId="2250" priority="2084">
      <formula>IF(RIGHT(TEXT(AE194,"0.#"),1)=".",TRUE,FALSE)</formula>
    </cfRule>
  </conditionalFormatting>
  <conditionalFormatting sqref="AE210:AE211 AI210:AI211 AM210:AM211 AQ210:AQ211 AU210:AU211">
    <cfRule type="expression" dxfId="2249" priority="2075">
      <formula>IF(RIGHT(TEXT(AE210,"0.#"),1)=".",FALSE,TRUE)</formula>
    </cfRule>
    <cfRule type="expression" dxfId="2248" priority="2076">
      <formula>IF(RIGHT(TEXT(AE210,"0.#"),1)=".",TRUE,FALSE)</formula>
    </cfRule>
  </conditionalFormatting>
  <conditionalFormatting sqref="AE202:AE203 AI202:AI203 AM202:AM203 AQ202:AQ203 AU202:AU203">
    <cfRule type="expression" dxfId="2247" priority="2079">
      <formula>IF(RIGHT(TEXT(AE202,"0.#"),1)=".",FALSE,TRUE)</formula>
    </cfRule>
    <cfRule type="expression" dxfId="2246" priority="2080">
      <formula>IF(RIGHT(TEXT(AE202,"0.#"),1)=".",TRUE,FALSE)</formula>
    </cfRule>
  </conditionalFormatting>
  <conditionalFormatting sqref="AE206:AE207 AI206:AI207 AM206:AM207 AQ206:AQ207 AU206:AU207">
    <cfRule type="expression" dxfId="2245" priority="2077">
      <formula>IF(RIGHT(TEXT(AE206,"0.#"),1)=".",FALSE,TRUE)</formula>
    </cfRule>
    <cfRule type="expression" dxfId="2244" priority="2078">
      <formula>IF(RIGHT(TEXT(AE206,"0.#"),1)=".",TRUE,FALSE)</formula>
    </cfRule>
  </conditionalFormatting>
  <conditionalFormatting sqref="AE262:AE263 AI262:AI263 AM262:AM263 AQ262:AQ263 AU262:AU263">
    <cfRule type="expression" dxfId="2243" priority="2069">
      <formula>IF(RIGHT(TEXT(AE262,"0.#"),1)=".",FALSE,TRUE)</formula>
    </cfRule>
    <cfRule type="expression" dxfId="2242" priority="2070">
      <formula>IF(RIGHT(TEXT(AE262,"0.#"),1)=".",TRUE,FALSE)</formula>
    </cfRule>
  </conditionalFormatting>
  <conditionalFormatting sqref="AE254:AE255 AI254:AI255 AM254:AM255 AQ254:AQ255 AU254:AU255">
    <cfRule type="expression" dxfId="2241" priority="2073">
      <formula>IF(RIGHT(TEXT(AE254,"0.#"),1)=".",FALSE,TRUE)</formula>
    </cfRule>
    <cfRule type="expression" dxfId="2240" priority="2074">
      <formula>IF(RIGHT(TEXT(AE254,"0.#"),1)=".",TRUE,FALSE)</formula>
    </cfRule>
  </conditionalFormatting>
  <conditionalFormatting sqref="AE258:AE259 AI258:AI259 AM258:AM259 AQ258:AQ259 AU258:AU259">
    <cfRule type="expression" dxfId="2239" priority="2071">
      <formula>IF(RIGHT(TEXT(AE258,"0.#"),1)=".",FALSE,TRUE)</formula>
    </cfRule>
    <cfRule type="expression" dxfId="2238" priority="2072">
      <formula>IF(RIGHT(TEXT(AE258,"0.#"),1)=".",TRUE,FALSE)</formula>
    </cfRule>
  </conditionalFormatting>
  <conditionalFormatting sqref="AE314:AE315 AI314:AI315 AM314:AM315 AQ314:AQ315 AU314:AU315">
    <cfRule type="expression" dxfId="2237" priority="2063">
      <formula>IF(RIGHT(TEXT(AE314,"0.#"),1)=".",FALSE,TRUE)</formula>
    </cfRule>
    <cfRule type="expression" dxfId="2236" priority="2064">
      <formula>IF(RIGHT(TEXT(AE314,"0.#"),1)=".",TRUE,FALSE)</formula>
    </cfRule>
  </conditionalFormatting>
  <conditionalFormatting sqref="AE266:AE267 AI266:AI267 AM266:AM267 AQ266:AQ267 AU266:AU267">
    <cfRule type="expression" dxfId="2235" priority="2067">
      <formula>IF(RIGHT(TEXT(AE266,"0.#"),1)=".",FALSE,TRUE)</formula>
    </cfRule>
    <cfRule type="expression" dxfId="2234" priority="2068">
      <formula>IF(RIGHT(TEXT(AE266,"0.#"),1)=".",TRUE,FALSE)</formula>
    </cfRule>
  </conditionalFormatting>
  <conditionalFormatting sqref="AE270:AE271 AI270:AI271 AM270:AM271 AQ270:AQ271 AU270:AU271">
    <cfRule type="expression" dxfId="2233" priority="2065">
      <formula>IF(RIGHT(TEXT(AE270,"0.#"),1)=".",FALSE,TRUE)</formula>
    </cfRule>
    <cfRule type="expression" dxfId="2232" priority="2066">
      <formula>IF(RIGHT(TEXT(AE270,"0.#"),1)=".",TRUE,FALSE)</formula>
    </cfRule>
  </conditionalFormatting>
  <conditionalFormatting sqref="AE326:AE327 AI326:AI327 AM326:AM327 AQ326:AQ327 AU326:AU327">
    <cfRule type="expression" dxfId="2231" priority="2057">
      <formula>IF(RIGHT(TEXT(AE326,"0.#"),1)=".",FALSE,TRUE)</formula>
    </cfRule>
    <cfRule type="expression" dxfId="2230" priority="2058">
      <formula>IF(RIGHT(TEXT(AE326,"0.#"),1)=".",TRUE,FALSE)</formula>
    </cfRule>
  </conditionalFormatting>
  <conditionalFormatting sqref="AE318:AE319 AI318:AI319 AM318:AM319 AQ318:AQ319 AU318:AU319">
    <cfRule type="expression" dxfId="2229" priority="2061">
      <formula>IF(RIGHT(TEXT(AE318,"0.#"),1)=".",FALSE,TRUE)</formula>
    </cfRule>
    <cfRule type="expression" dxfId="2228" priority="2062">
      <formula>IF(RIGHT(TEXT(AE318,"0.#"),1)=".",TRUE,FALSE)</formula>
    </cfRule>
  </conditionalFormatting>
  <conditionalFormatting sqref="AE322:AE323 AI322:AI323 AM322:AM323 AQ322:AQ323 AU322:AU323">
    <cfRule type="expression" dxfId="2227" priority="2059">
      <formula>IF(RIGHT(TEXT(AE322,"0.#"),1)=".",FALSE,TRUE)</formula>
    </cfRule>
    <cfRule type="expression" dxfId="2226" priority="2060">
      <formula>IF(RIGHT(TEXT(AE322,"0.#"),1)=".",TRUE,FALSE)</formula>
    </cfRule>
  </conditionalFormatting>
  <conditionalFormatting sqref="AE378:AE379 AI378:AI379 AM378:AM379 AQ378:AQ379 AU378:AU379">
    <cfRule type="expression" dxfId="2225" priority="2051">
      <formula>IF(RIGHT(TEXT(AE378,"0.#"),1)=".",FALSE,TRUE)</formula>
    </cfRule>
    <cfRule type="expression" dxfId="2224" priority="2052">
      <formula>IF(RIGHT(TEXT(AE378,"0.#"),1)=".",TRUE,FALSE)</formula>
    </cfRule>
  </conditionalFormatting>
  <conditionalFormatting sqref="AE330:AE331 AI330:AI331 AM330:AM331 AQ330:AQ331 AU330:AU331">
    <cfRule type="expression" dxfId="2223" priority="2055">
      <formula>IF(RIGHT(TEXT(AE330,"0.#"),1)=".",FALSE,TRUE)</formula>
    </cfRule>
    <cfRule type="expression" dxfId="2222" priority="2056">
      <formula>IF(RIGHT(TEXT(AE330,"0.#"),1)=".",TRUE,FALSE)</formula>
    </cfRule>
  </conditionalFormatting>
  <conditionalFormatting sqref="AE374:AE375 AI374:AI375 AM374:AM375 AQ374:AQ375 AU374:AU375">
    <cfRule type="expression" dxfId="2221" priority="2053">
      <formula>IF(RIGHT(TEXT(AE374,"0.#"),1)=".",FALSE,TRUE)</formula>
    </cfRule>
    <cfRule type="expression" dxfId="2220" priority="2054">
      <formula>IF(RIGHT(TEXT(AE374,"0.#"),1)=".",TRUE,FALSE)</formula>
    </cfRule>
  </conditionalFormatting>
  <conditionalFormatting sqref="AE390:AE391 AI390:AI391 AM390:AM391 AQ390:AQ391 AU390:AU391">
    <cfRule type="expression" dxfId="2219" priority="2045">
      <formula>IF(RIGHT(TEXT(AE390,"0.#"),1)=".",FALSE,TRUE)</formula>
    </cfRule>
    <cfRule type="expression" dxfId="2218" priority="2046">
      <formula>IF(RIGHT(TEXT(AE390,"0.#"),1)=".",TRUE,FALSE)</formula>
    </cfRule>
  </conditionalFormatting>
  <conditionalFormatting sqref="AE382:AE383 AI382:AI383 AM382:AM383 AQ382:AQ383 AU382:AU383">
    <cfRule type="expression" dxfId="2217" priority="2049">
      <formula>IF(RIGHT(TEXT(AE382,"0.#"),1)=".",FALSE,TRUE)</formula>
    </cfRule>
    <cfRule type="expression" dxfId="2216" priority="2050">
      <formula>IF(RIGHT(TEXT(AE382,"0.#"),1)=".",TRUE,FALSE)</formula>
    </cfRule>
  </conditionalFormatting>
  <conditionalFormatting sqref="AE386:AE387 AI386:AI387 AM386:AM387 AQ386:AQ387 AU386:AU387">
    <cfRule type="expression" dxfId="2215" priority="2047">
      <formula>IF(RIGHT(TEXT(AE386,"0.#"),1)=".",FALSE,TRUE)</formula>
    </cfRule>
    <cfRule type="expression" dxfId="2214" priority="2048">
      <formula>IF(RIGHT(TEXT(AE386,"0.#"),1)=".",TRUE,FALSE)</formula>
    </cfRule>
  </conditionalFormatting>
  <conditionalFormatting sqref="AE440">
    <cfRule type="expression" dxfId="2213" priority="2039">
      <formula>IF(RIGHT(TEXT(AE440,"0.#"),1)=".",FALSE,TRUE)</formula>
    </cfRule>
    <cfRule type="expression" dxfId="2212" priority="2040">
      <formula>IF(RIGHT(TEXT(AE440,"0.#"),1)=".",TRUE,FALSE)</formula>
    </cfRule>
  </conditionalFormatting>
  <conditionalFormatting sqref="AE438">
    <cfRule type="expression" dxfId="2211" priority="2043">
      <formula>IF(RIGHT(TEXT(AE438,"0.#"),1)=".",FALSE,TRUE)</formula>
    </cfRule>
    <cfRule type="expression" dxfId="2210" priority="2044">
      <formula>IF(RIGHT(TEXT(AE438,"0.#"),1)=".",TRUE,FALSE)</formula>
    </cfRule>
  </conditionalFormatting>
  <conditionalFormatting sqref="AE439">
    <cfRule type="expression" dxfId="2209" priority="2041">
      <formula>IF(RIGHT(TEXT(AE439,"0.#"),1)=".",FALSE,TRUE)</formula>
    </cfRule>
    <cfRule type="expression" dxfId="2208" priority="2042">
      <formula>IF(RIGHT(TEXT(AE439,"0.#"),1)=".",TRUE,FALSE)</formula>
    </cfRule>
  </conditionalFormatting>
  <conditionalFormatting sqref="AM440">
    <cfRule type="expression" dxfId="2207" priority="2033">
      <formula>IF(RIGHT(TEXT(AM440,"0.#"),1)=".",FALSE,TRUE)</formula>
    </cfRule>
    <cfRule type="expression" dxfId="2206" priority="2034">
      <formula>IF(RIGHT(TEXT(AM440,"0.#"),1)=".",TRUE,FALSE)</formula>
    </cfRule>
  </conditionalFormatting>
  <conditionalFormatting sqref="AM438">
    <cfRule type="expression" dxfId="2205" priority="2037">
      <formula>IF(RIGHT(TEXT(AM438,"0.#"),1)=".",FALSE,TRUE)</formula>
    </cfRule>
    <cfRule type="expression" dxfId="2204" priority="2038">
      <formula>IF(RIGHT(TEXT(AM438,"0.#"),1)=".",TRUE,FALSE)</formula>
    </cfRule>
  </conditionalFormatting>
  <conditionalFormatting sqref="AM439">
    <cfRule type="expression" dxfId="2203" priority="2035">
      <formula>IF(RIGHT(TEXT(AM439,"0.#"),1)=".",FALSE,TRUE)</formula>
    </cfRule>
    <cfRule type="expression" dxfId="2202" priority="2036">
      <formula>IF(RIGHT(TEXT(AM439,"0.#"),1)=".",TRUE,FALSE)</formula>
    </cfRule>
  </conditionalFormatting>
  <conditionalFormatting sqref="AU440">
    <cfRule type="expression" dxfId="2201" priority="2027">
      <formula>IF(RIGHT(TEXT(AU440,"0.#"),1)=".",FALSE,TRUE)</formula>
    </cfRule>
    <cfRule type="expression" dxfId="2200" priority="2028">
      <formula>IF(RIGHT(TEXT(AU440,"0.#"),1)=".",TRUE,FALSE)</formula>
    </cfRule>
  </conditionalFormatting>
  <conditionalFormatting sqref="AU438">
    <cfRule type="expression" dxfId="2199" priority="2031">
      <formula>IF(RIGHT(TEXT(AU438,"0.#"),1)=".",FALSE,TRUE)</formula>
    </cfRule>
    <cfRule type="expression" dxfId="2198" priority="2032">
      <formula>IF(RIGHT(TEXT(AU438,"0.#"),1)=".",TRUE,FALSE)</formula>
    </cfRule>
  </conditionalFormatting>
  <conditionalFormatting sqref="AU439">
    <cfRule type="expression" dxfId="2197" priority="2029">
      <formula>IF(RIGHT(TEXT(AU439,"0.#"),1)=".",FALSE,TRUE)</formula>
    </cfRule>
    <cfRule type="expression" dxfId="2196" priority="2030">
      <formula>IF(RIGHT(TEXT(AU439,"0.#"),1)=".",TRUE,FALSE)</formula>
    </cfRule>
  </conditionalFormatting>
  <conditionalFormatting sqref="AI440">
    <cfRule type="expression" dxfId="2195" priority="2021">
      <formula>IF(RIGHT(TEXT(AI440,"0.#"),1)=".",FALSE,TRUE)</formula>
    </cfRule>
    <cfRule type="expression" dxfId="2194" priority="2022">
      <formula>IF(RIGHT(TEXT(AI440,"0.#"),1)=".",TRUE,FALSE)</formula>
    </cfRule>
  </conditionalFormatting>
  <conditionalFormatting sqref="AI438">
    <cfRule type="expression" dxfId="2193" priority="2025">
      <formula>IF(RIGHT(TEXT(AI438,"0.#"),1)=".",FALSE,TRUE)</formula>
    </cfRule>
    <cfRule type="expression" dxfId="2192" priority="2026">
      <formula>IF(RIGHT(TEXT(AI438,"0.#"),1)=".",TRUE,FALSE)</formula>
    </cfRule>
  </conditionalFormatting>
  <conditionalFormatting sqref="AI439">
    <cfRule type="expression" dxfId="2191" priority="2023">
      <formula>IF(RIGHT(TEXT(AI439,"0.#"),1)=".",FALSE,TRUE)</formula>
    </cfRule>
    <cfRule type="expression" dxfId="2190" priority="2024">
      <formula>IF(RIGHT(TEXT(AI439,"0.#"),1)=".",TRUE,FALSE)</formula>
    </cfRule>
  </conditionalFormatting>
  <conditionalFormatting sqref="AQ438">
    <cfRule type="expression" dxfId="2189" priority="2015">
      <formula>IF(RIGHT(TEXT(AQ438,"0.#"),1)=".",FALSE,TRUE)</formula>
    </cfRule>
    <cfRule type="expression" dxfId="2188" priority="2016">
      <formula>IF(RIGHT(TEXT(AQ438,"0.#"),1)=".",TRUE,FALSE)</formula>
    </cfRule>
  </conditionalFormatting>
  <conditionalFormatting sqref="AQ439">
    <cfRule type="expression" dxfId="2187" priority="2019">
      <formula>IF(RIGHT(TEXT(AQ439,"0.#"),1)=".",FALSE,TRUE)</formula>
    </cfRule>
    <cfRule type="expression" dxfId="2186" priority="2020">
      <formula>IF(RIGHT(TEXT(AQ439,"0.#"),1)=".",TRUE,FALSE)</formula>
    </cfRule>
  </conditionalFormatting>
  <conditionalFormatting sqref="AQ440">
    <cfRule type="expression" dxfId="2185" priority="2017">
      <formula>IF(RIGHT(TEXT(AQ440,"0.#"),1)=".",FALSE,TRUE)</formula>
    </cfRule>
    <cfRule type="expression" dxfId="2184" priority="2018">
      <formula>IF(RIGHT(TEXT(AQ440,"0.#"),1)=".",TRUE,FALSE)</formula>
    </cfRule>
  </conditionalFormatting>
  <conditionalFormatting sqref="AE445">
    <cfRule type="expression" dxfId="2183" priority="2009">
      <formula>IF(RIGHT(TEXT(AE445,"0.#"),1)=".",FALSE,TRUE)</formula>
    </cfRule>
    <cfRule type="expression" dxfId="2182" priority="2010">
      <formula>IF(RIGHT(TEXT(AE445,"0.#"),1)=".",TRUE,FALSE)</formula>
    </cfRule>
  </conditionalFormatting>
  <conditionalFormatting sqref="AE443">
    <cfRule type="expression" dxfId="2181" priority="2013">
      <formula>IF(RIGHT(TEXT(AE443,"0.#"),1)=".",FALSE,TRUE)</formula>
    </cfRule>
    <cfRule type="expression" dxfId="2180" priority="2014">
      <formula>IF(RIGHT(TEXT(AE443,"0.#"),1)=".",TRUE,FALSE)</formula>
    </cfRule>
  </conditionalFormatting>
  <conditionalFormatting sqref="AE444">
    <cfRule type="expression" dxfId="2179" priority="2011">
      <formula>IF(RIGHT(TEXT(AE444,"0.#"),1)=".",FALSE,TRUE)</formula>
    </cfRule>
    <cfRule type="expression" dxfId="2178" priority="2012">
      <formula>IF(RIGHT(TEXT(AE444,"0.#"),1)=".",TRUE,FALSE)</formula>
    </cfRule>
  </conditionalFormatting>
  <conditionalFormatting sqref="AM445">
    <cfRule type="expression" dxfId="2177" priority="2003">
      <formula>IF(RIGHT(TEXT(AM445,"0.#"),1)=".",FALSE,TRUE)</formula>
    </cfRule>
    <cfRule type="expression" dxfId="2176" priority="2004">
      <formula>IF(RIGHT(TEXT(AM445,"0.#"),1)=".",TRUE,FALSE)</formula>
    </cfRule>
  </conditionalFormatting>
  <conditionalFormatting sqref="AM443">
    <cfRule type="expression" dxfId="2175" priority="2007">
      <formula>IF(RIGHT(TEXT(AM443,"0.#"),1)=".",FALSE,TRUE)</formula>
    </cfRule>
    <cfRule type="expression" dxfId="2174" priority="2008">
      <formula>IF(RIGHT(TEXT(AM443,"0.#"),1)=".",TRUE,FALSE)</formula>
    </cfRule>
  </conditionalFormatting>
  <conditionalFormatting sqref="AM444">
    <cfRule type="expression" dxfId="2173" priority="2005">
      <formula>IF(RIGHT(TEXT(AM444,"0.#"),1)=".",FALSE,TRUE)</formula>
    </cfRule>
    <cfRule type="expression" dxfId="2172" priority="2006">
      <formula>IF(RIGHT(TEXT(AM444,"0.#"),1)=".",TRUE,FALSE)</formula>
    </cfRule>
  </conditionalFormatting>
  <conditionalFormatting sqref="AU445">
    <cfRule type="expression" dxfId="2171" priority="1997">
      <formula>IF(RIGHT(TEXT(AU445,"0.#"),1)=".",FALSE,TRUE)</formula>
    </cfRule>
    <cfRule type="expression" dxfId="2170" priority="1998">
      <formula>IF(RIGHT(TEXT(AU445,"0.#"),1)=".",TRUE,FALSE)</formula>
    </cfRule>
  </conditionalFormatting>
  <conditionalFormatting sqref="AU443">
    <cfRule type="expression" dxfId="2169" priority="2001">
      <formula>IF(RIGHT(TEXT(AU443,"0.#"),1)=".",FALSE,TRUE)</formula>
    </cfRule>
    <cfRule type="expression" dxfId="2168" priority="2002">
      <formula>IF(RIGHT(TEXT(AU443,"0.#"),1)=".",TRUE,FALSE)</formula>
    </cfRule>
  </conditionalFormatting>
  <conditionalFormatting sqref="AU444">
    <cfRule type="expression" dxfId="2167" priority="1999">
      <formula>IF(RIGHT(TEXT(AU444,"0.#"),1)=".",FALSE,TRUE)</formula>
    </cfRule>
    <cfRule type="expression" dxfId="2166" priority="2000">
      <formula>IF(RIGHT(TEXT(AU444,"0.#"),1)=".",TRUE,FALSE)</formula>
    </cfRule>
  </conditionalFormatting>
  <conditionalFormatting sqref="AI445">
    <cfRule type="expression" dxfId="2165" priority="1991">
      <formula>IF(RIGHT(TEXT(AI445,"0.#"),1)=".",FALSE,TRUE)</formula>
    </cfRule>
    <cfRule type="expression" dxfId="2164" priority="1992">
      <formula>IF(RIGHT(TEXT(AI445,"0.#"),1)=".",TRUE,FALSE)</formula>
    </cfRule>
  </conditionalFormatting>
  <conditionalFormatting sqref="AI443">
    <cfRule type="expression" dxfId="2163" priority="1995">
      <formula>IF(RIGHT(TEXT(AI443,"0.#"),1)=".",FALSE,TRUE)</formula>
    </cfRule>
    <cfRule type="expression" dxfId="2162" priority="1996">
      <formula>IF(RIGHT(TEXT(AI443,"0.#"),1)=".",TRUE,FALSE)</formula>
    </cfRule>
  </conditionalFormatting>
  <conditionalFormatting sqref="AI444">
    <cfRule type="expression" dxfId="2161" priority="1993">
      <formula>IF(RIGHT(TEXT(AI444,"0.#"),1)=".",FALSE,TRUE)</formula>
    </cfRule>
    <cfRule type="expression" dxfId="2160" priority="1994">
      <formula>IF(RIGHT(TEXT(AI444,"0.#"),1)=".",TRUE,FALSE)</formula>
    </cfRule>
  </conditionalFormatting>
  <conditionalFormatting sqref="AQ443">
    <cfRule type="expression" dxfId="2159" priority="1985">
      <formula>IF(RIGHT(TEXT(AQ443,"0.#"),1)=".",FALSE,TRUE)</formula>
    </cfRule>
    <cfRule type="expression" dxfId="2158" priority="1986">
      <formula>IF(RIGHT(TEXT(AQ443,"0.#"),1)=".",TRUE,FALSE)</formula>
    </cfRule>
  </conditionalFormatting>
  <conditionalFormatting sqref="AQ444">
    <cfRule type="expression" dxfId="2157" priority="1989">
      <formula>IF(RIGHT(TEXT(AQ444,"0.#"),1)=".",FALSE,TRUE)</formula>
    </cfRule>
    <cfRule type="expression" dxfId="2156" priority="1990">
      <formula>IF(RIGHT(TEXT(AQ444,"0.#"),1)=".",TRUE,FALSE)</formula>
    </cfRule>
  </conditionalFormatting>
  <conditionalFormatting sqref="AQ445">
    <cfRule type="expression" dxfId="2155" priority="1987">
      <formula>IF(RIGHT(TEXT(AQ445,"0.#"),1)=".",FALSE,TRUE)</formula>
    </cfRule>
    <cfRule type="expression" dxfId="2154" priority="1988">
      <formula>IF(RIGHT(TEXT(AQ445,"0.#"),1)=".",TRUE,FALSE)</formula>
    </cfRule>
  </conditionalFormatting>
  <conditionalFormatting sqref="Y872:Y899">
    <cfRule type="expression" dxfId="2153" priority="2215">
      <formula>IF(RIGHT(TEXT(Y872,"0.#"),1)=".",FALSE,TRUE)</formula>
    </cfRule>
    <cfRule type="expression" dxfId="2152" priority="2216">
      <formula>IF(RIGHT(TEXT(Y872,"0.#"),1)=".",TRUE,FALSE)</formula>
    </cfRule>
  </conditionalFormatting>
  <conditionalFormatting sqref="Y870:Y871">
    <cfRule type="expression" dxfId="2151" priority="2209">
      <formula>IF(RIGHT(TEXT(Y870,"0.#"),1)=".",FALSE,TRUE)</formula>
    </cfRule>
    <cfRule type="expression" dxfId="2150" priority="2210">
      <formula>IF(RIGHT(TEXT(Y870,"0.#"),1)=".",TRUE,FALSE)</formula>
    </cfRule>
  </conditionalFormatting>
  <conditionalFormatting sqref="Y905:Y932">
    <cfRule type="expression" dxfId="2149" priority="2203">
      <formula>IF(RIGHT(TEXT(Y905,"0.#"),1)=".",FALSE,TRUE)</formula>
    </cfRule>
    <cfRule type="expression" dxfId="2148" priority="2204">
      <formula>IF(RIGHT(TEXT(Y905,"0.#"),1)=".",TRUE,FALSE)</formula>
    </cfRule>
  </conditionalFormatting>
  <conditionalFormatting sqref="Y903:Y904">
    <cfRule type="expression" dxfId="2147" priority="2197">
      <formula>IF(RIGHT(TEXT(Y903,"0.#"),1)=".",FALSE,TRUE)</formula>
    </cfRule>
    <cfRule type="expression" dxfId="2146" priority="2198">
      <formula>IF(RIGHT(TEXT(Y903,"0.#"),1)=".",TRUE,FALSE)</formula>
    </cfRule>
  </conditionalFormatting>
  <conditionalFormatting sqref="Y938:Y965">
    <cfRule type="expression" dxfId="2145" priority="2191">
      <formula>IF(RIGHT(TEXT(Y938,"0.#"),1)=".",FALSE,TRUE)</formula>
    </cfRule>
    <cfRule type="expression" dxfId="2144" priority="2192">
      <formula>IF(RIGHT(TEXT(Y938,"0.#"),1)=".",TRUE,FALSE)</formula>
    </cfRule>
  </conditionalFormatting>
  <conditionalFormatting sqref="Y936:Y937">
    <cfRule type="expression" dxfId="2143" priority="2185">
      <formula>IF(RIGHT(TEXT(Y936,"0.#"),1)=".",FALSE,TRUE)</formula>
    </cfRule>
    <cfRule type="expression" dxfId="2142" priority="2186">
      <formula>IF(RIGHT(TEXT(Y936,"0.#"),1)=".",TRUE,FALSE)</formula>
    </cfRule>
  </conditionalFormatting>
  <conditionalFormatting sqref="Y971:Y998">
    <cfRule type="expression" dxfId="2141" priority="2179">
      <formula>IF(RIGHT(TEXT(Y971,"0.#"),1)=".",FALSE,TRUE)</formula>
    </cfRule>
    <cfRule type="expression" dxfId="2140" priority="2180">
      <formula>IF(RIGHT(TEXT(Y971,"0.#"),1)=".",TRUE,FALSE)</formula>
    </cfRule>
  </conditionalFormatting>
  <conditionalFormatting sqref="Y969:Y970">
    <cfRule type="expression" dxfId="2139" priority="2173">
      <formula>IF(RIGHT(TEXT(Y969,"0.#"),1)=".",FALSE,TRUE)</formula>
    </cfRule>
    <cfRule type="expression" dxfId="2138" priority="2174">
      <formula>IF(RIGHT(TEXT(Y969,"0.#"),1)=".",TRUE,FALSE)</formula>
    </cfRule>
  </conditionalFormatting>
  <conditionalFormatting sqref="Y1004:Y1031">
    <cfRule type="expression" dxfId="2137" priority="2167">
      <formula>IF(RIGHT(TEXT(Y1004,"0.#"),1)=".",FALSE,TRUE)</formula>
    </cfRule>
    <cfRule type="expression" dxfId="2136" priority="2168">
      <formula>IF(RIGHT(TEXT(Y1004,"0.#"),1)=".",TRUE,FALSE)</formula>
    </cfRule>
  </conditionalFormatting>
  <conditionalFormatting sqref="W23">
    <cfRule type="expression" dxfId="2135" priority="2451">
      <formula>IF(RIGHT(TEXT(W23,"0.#"),1)=".",FALSE,TRUE)</formula>
    </cfRule>
    <cfRule type="expression" dxfId="2134" priority="2452">
      <formula>IF(RIGHT(TEXT(W23,"0.#"),1)=".",TRUE,FALSE)</formula>
    </cfRule>
  </conditionalFormatting>
  <conditionalFormatting sqref="W24:W27">
    <cfRule type="expression" dxfId="2133" priority="2449">
      <formula>IF(RIGHT(TEXT(W24,"0.#"),1)=".",FALSE,TRUE)</formula>
    </cfRule>
    <cfRule type="expression" dxfId="2132" priority="2450">
      <formula>IF(RIGHT(TEXT(W24,"0.#"),1)=".",TRUE,FALSE)</formula>
    </cfRule>
  </conditionalFormatting>
  <conditionalFormatting sqref="W28">
    <cfRule type="expression" dxfId="2131" priority="2441">
      <formula>IF(RIGHT(TEXT(W28,"0.#"),1)=".",FALSE,TRUE)</formula>
    </cfRule>
    <cfRule type="expression" dxfId="2130" priority="2442">
      <formula>IF(RIGHT(TEXT(W28,"0.#"),1)=".",TRUE,FALSE)</formula>
    </cfRule>
  </conditionalFormatting>
  <conditionalFormatting sqref="P23">
    <cfRule type="expression" dxfId="2129" priority="2439">
      <formula>IF(RIGHT(TEXT(P23,"0.#"),1)=".",FALSE,TRUE)</formula>
    </cfRule>
    <cfRule type="expression" dxfId="2128" priority="2440">
      <formula>IF(RIGHT(TEXT(P23,"0.#"),1)=".",TRUE,FALSE)</formula>
    </cfRule>
  </conditionalFormatting>
  <conditionalFormatting sqref="P24:P27">
    <cfRule type="expression" dxfId="2127" priority="2437">
      <formula>IF(RIGHT(TEXT(P24,"0.#"),1)=".",FALSE,TRUE)</formula>
    </cfRule>
    <cfRule type="expression" dxfId="2126" priority="2438">
      <formula>IF(RIGHT(TEXT(P24,"0.#"),1)=".",TRUE,FALSE)</formula>
    </cfRule>
  </conditionalFormatting>
  <conditionalFormatting sqref="P28">
    <cfRule type="expression" dxfId="2125" priority="2435">
      <formula>IF(RIGHT(TEXT(P28,"0.#"),1)=".",FALSE,TRUE)</formula>
    </cfRule>
    <cfRule type="expression" dxfId="2124" priority="2436">
      <formula>IF(RIGHT(TEXT(P28,"0.#"),1)=".",TRUE,FALSE)</formula>
    </cfRule>
  </conditionalFormatting>
  <conditionalFormatting sqref="AQ104">
    <cfRule type="expression" dxfId="2123" priority="2433">
      <formula>IF(RIGHT(TEXT(AQ104,"0.#"),1)=".",FALSE,TRUE)</formula>
    </cfRule>
    <cfRule type="expression" dxfId="2122" priority="2434">
      <formula>IF(RIGHT(TEXT(AQ104,"0.#"),1)=".",TRUE,FALSE)</formula>
    </cfRule>
  </conditionalFormatting>
  <conditionalFormatting sqref="AQ105">
    <cfRule type="expression" dxfId="2121" priority="2431">
      <formula>IF(RIGHT(TEXT(AQ105,"0.#"),1)=".",FALSE,TRUE)</formula>
    </cfRule>
    <cfRule type="expression" dxfId="2120" priority="2432">
      <formula>IF(RIGHT(TEXT(AQ105,"0.#"),1)=".",TRUE,FALSE)</formula>
    </cfRule>
  </conditionalFormatting>
  <conditionalFormatting sqref="AE67">
    <cfRule type="expression" dxfId="2119" priority="2351">
      <formula>IF(RIGHT(TEXT(AE67,"0.#"),1)=".",FALSE,TRUE)</formula>
    </cfRule>
    <cfRule type="expression" dxfId="2118" priority="2352">
      <formula>IF(RIGHT(TEXT(AE67,"0.#"),1)=".",TRUE,FALSE)</formula>
    </cfRule>
  </conditionalFormatting>
  <conditionalFormatting sqref="AE68">
    <cfRule type="expression" dxfId="2117" priority="2349">
      <formula>IF(RIGHT(TEXT(AE68,"0.#"),1)=".",FALSE,TRUE)</formula>
    </cfRule>
    <cfRule type="expression" dxfId="2116" priority="2350">
      <formula>IF(RIGHT(TEXT(AE68,"0.#"),1)=".",TRUE,FALSE)</formula>
    </cfRule>
  </conditionalFormatting>
  <conditionalFormatting sqref="AE69">
    <cfRule type="expression" dxfId="2115" priority="2347">
      <formula>IF(RIGHT(TEXT(AE69,"0.#"),1)=".",FALSE,TRUE)</formula>
    </cfRule>
    <cfRule type="expression" dxfId="2114" priority="2348">
      <formula>IF(RIGHT(TEXT(AE69,"0.#"),1)=".",TRUE,FALSE)</formula>
    </cfRule>
  </conditionalFormatting>
  <conditionalFormatting sqref="AI69">
    <cfRule type="expression" dxfId="2113" priority="2345">
      <formula>IF(RIGHT(TEXT(AI69,"0.#"),1)=".",FALSE,TRUE)</formula>
    </cfRule>
    <cfRule type="expression" dxfId="2112" priority="2346">
      <formula>IF(RIGHT(TEXT(AI69,"0.#"),1)=".",TRUE,FALSE)</formula>
    </cfRule>
  </conditionalFormatting>
  <conditionalFormatting sqref="AI68">
    <cfRule type="expression" dxfId="2111" priority="2343">
      <formula>IF(RIGHT(TEXT(AI68,"0.#"),1)=".",FALSE,TRUE)</formula>
    </cfRule>
    <cfRule type="expression" dxfId="2110" priority="2344">
      <formula>IF(RIGHT(TEXT(AI68,"0.#"),1)=".",TRUE,FALSE)</formula>
    </cfRule>
  </conditionalFormatting>
  <conditionalFormatting sqref="AI67">
    <cfRule type="expression" dxfId="2109" priority="2341">
      <formula>IF(RIGHT(TEXT(AI67,"0.#"),1)=".",FALSE,TRUE)</formula>
    </cfRule>
    <cfRule type="expression" dxfId="2108" priority="2342">
      <formula>IF(RIGHT(TEXT(AI67,"0.#"),1)=".",TRUE,FALSE)</formula>
    </cfRule>
  </conditionalFormatting>
  <conditionalFormatting sqref="AM67">
    <cfRule type="expression" dxfId="2107" priority="2339">
      <formula>IF(RIGHT(TEXT(AM67,"0.#"),1)=".",FALSE,TRUE)</formula>
    </cfRule>
    <cfRule type="expression" dxfId="2106" priority="2340">
      <formula>IF(RIGHT(TEXT(AM67,"0.#"),1)=".",TRUE,FALSE)</formula>
    </cfRule>
  </conditionalFormatting>
  <conditionalFormatting sqref="AM68">
    <cfRule type="expression" dxfId="2105" priority="2337">
      <formula>IF(RIGHT(TEXT(AM68,"0.#"),1)=".",FALSE,TRUE)</formula>
    </cfRule>
    <cfRule type="expression" dxfId="2104" priority="2338">
      <formula>IF(RIGHT(TEXT(AM68,"0.#"),1)=".",TRUE,FALSE)</formula>
    </cfRule>
  </conditionalFormatting>
  <conditionalFormatting sqref="AM69">
    <cfRule type="expression" dxfId="2103" priority="2335">
      <formula>IF(RIGHT(TEXT(AM69,"0.#"),1)=".",FALSE,TRUE)</formula>
    </cfRule>
    <cfRule type="expression" dxfId="2102" priority="2336">
      <formula>IF(RIGHT(TEXT(AM69,"0.#"),1)=".",TRUE,FALSE)</formula>
    </cfRule>
  </conditionalFormatting>
  <conditionalFormatting sqref="AQ67:AQ69">
    <cfRule type="expression" dxfId="2101" priority="2333">
      <formula>IF(RIGHT(TEXT(AQ67,"0.#"),1)=".",FALSE,TRUE)</formula>
    </cfRule>
    <cfRule type="expression" dxfId="2100" priority="2334">
      <formula>IF(RIGHT(TEXT(AQ67,"0.#"),1)=".",TRUE,FALSE)</formula>
    </cfRule>
  </conditionalFormatting>
  <conditionalFormatting sqref="AU67:AU69">
    <cfRule type="expression" dxfId="2099" priority="2331">
      <formula>IF(RIGHT(TEXT(AU67,"0.#"),1)=".",FALSE,TRUE)</formula>
    </cfRule>
    <cfRule type="expression" dxfId="2098" priority="2332">
      <formula>IF(RIGHT(TEXT(AU67,"0.#"),1)=".",TRUE,FALSE)</formula>
    </cfRule>
  </conditionalFormatting>
  <conditionalFormatting sqref="AE70">
    <cfRule type="expression" dxfId="2097" priority="2329">
      <formula>IF(RIGHT(TEXT(AE70,"0.#"),1)=".",FALSE,TRUE)</formula>
    </cfRule>
    <cfRule type="expression" dxfId="2096" priority="2330">
      <formula>IF(RIGHT(TEXT(AE70,"0.#"),1)=".",TRUE,FALSE)</formula>
    </cfRule>
  </conditionalFormatting>
  <conditionalFormatting sqref="AE71">
    <cfRule type="expression" dxfId="2095" priority="2327">
      <formula>IF(RIGHT(TEXT(AE71,"0.#"),1)=".",FALSE,TRUE)</formula>
    </cfRule>
    <cfRule type="expression" dxfId="2094" priority="2328">
      <formula>IF(RIGHT(TEXT(AE71,"0.#"),1)=".",TRUE,FALSE)</formula>
    </cfRule>
  </conditionalFormatting>
  <conditionalFormatting sqref="AE72">
    <cfRule type="expression" dxfId="2093" priority="2325">
      <formula>IF(RIGHT(TEXT(AE72,"0.#"),1)=".",FALSE,TRUE)</formula>
    </cfRule>
    <cfRule type="expression" dxfId="2092" priority="2326">
      <formula>IF(RIGHT(TEXT(AE72,"0.#"),1)=".",TRUE,FALSE)</formula>
    </cfRule>
  </conditionalFormatting>
  <conditionalFormatting sqref="AI72">
    <cfRule type="expression" dxfId="2091" priority="2323">
      <formula>IF(RIGHT(TEXT(AI72,"0.#"),1)=".",FALSE,TRUE)</formula>
    </cfRule>
    <cfRule type="expression" dxfId="2090" priority="2324">
      <formula>IF(RIGHT(TEXT(AI72,"0.#"),1)=".",TRUE,FALSE)</formula>
    </cfRule>
  </conditionalFormatting>
  <conditionalFormatting sqref="AI71">
    <cfRule type="expression" dxfId="2089" priority="2321">
      <formula>IF(RIGHT(TEXT(AI71,"0.#"),1)=".",FALSE,TRUE)</formula>
    </cfRule>
    <cfRule type="expression" dxfId="2088" priority="2322">
      <formula>IF(RIGHT(TEXT(AI71,"0.#"),1)=".",TRUE,FALSE)</formula>
    </cfRule>
  </conditionalFormatting>
  <conditionalFormatting sqref="AI70">
    <cfRule type="expression" dxfId="2087" priority="2319">
      <formula>IF(RIGHT(TEXT(AI70,"0.#"),1)=".",FALSE,TRUE)</formula>
    </cfRule>
    <cfRule type="expression" dxfId="2086" priority="2320">
      <formula>IF(RIGHT(TEXT(AI70,"0.#"),1)=".",TRUE,FALSE)</formula>
    </cfRule>
  </conditionalFormatting>
  <conditionalFormatting sqref="AM70">
    <cfRule type="expression" dxfId="2085" priority="2317">
      <formula>IF(RIGHT(TEXT(AM70,"0.#"),1)=".",FALSE,TRUE)</formula>
    </cfRule>
    <cfRule type="expression" dxfId="2084" priority="2318">
      <formula>IF(RIGHT(TEXT(AM70,"0.#"),1)=".",TRUE,FALSE)</formula>
    </cfRule>
  </conditionalFormatting>
  <conditionalFormatting sqref="AM71">
    <cfRule type="expression" dxfId="2083" priority="2315">
      <formula>IF(RIGHT(TEXT(AM71,"0.#"),1)=".",FALSE,TRUE)</formula>
    </cfRule>
    <cfRule type="expression" dxfId="2082" priority="2316">
      <formula>IF(RIGHT(TEXT(AM71,"0.#"),1)=".",TRUE,FALSE)</formula>
    </cfRule>
  </conditionalFormatting>
  <conditionalFormatting sqref="AM72">
    <cfRule type="expression" dxfId="2081" priority="2313">
      <formula>IF(RIGHT(TEXT(AM72,"0.#"),1)=".",FALSE,TRUE)</formula>
    </cfRule>
    <cfRule type="expression" dxfId="2080" priority="2314">
      <formula>IF(RIGHT(TEXT(AM72,"0.#"),1)=".",TRUE,FALSE)</formula>
    </cfRule>
  </conditionalFormatting>
  <conditionalFormatting sqref="AQ70:AQ72">
    <cfRule type="expression" dxfId="2079" priority="2311">
      <formula>IF(RIGHT(TEXT(AQ70,"0.#"),1)=".",FALSE,TRUE)</formula>
    </cfRule>
    <cfRule type="expression" dxfId="2078" priority="2312">
      <formula>IF(RIGHT(TEXT(AQ70,"0.#"),1)=".",TRUE,FALSE)</formula>
    </cfRule>
  </conditionalFormatting>
  <conditionalFormatting sqref="AU70:AU72">
    <cfRule type="expression" dxfId="2077" priority="2309">
      <formula>IF(RIGHT(TEXT(AU70,"0.#"),1)=".",FALSE,TRUE)</formula>
    </cfRule>
    <cfRule type="expression" dxfId="2076" priority="2310">
      <formula>IF(RIGHT(TEXT(AU70,"0.#"),1)=".",TRUE,FALSE)</formula>
    </cfRule>
  </conditionalFormatting>
  <conditionalFormatting sqref="AU656">
    <cfRule type="expression" dxfId="2075" priority="827">
      <formula>IF(RIGHT(TEXT(AU656,"0.#"),1)=".",FALSE,TRUE)</formula>
    </cfRule>
    <cfRule type="expression" dxfId="2074" priority="828">
      <formula>IF(RIGHT(TEXT(AU656,"0.#"),1)=".",TRUE,FALSE)</formula>
    </cfRule>
  </conditionalFormatting>
  <conditionalFormatting sqref="AQ655">
    <cfRule type="expression" dxfId="2073" priority="819">
      <formula>IF(RIGHT(TEXT(AQ655,"0.#"),1)=".",FALSE,TRUE)</formula>
    </cfRule>
    <cfRule type="expression" dxfId="2072" priority="820">
      <formula>IF(RIGHT(TEXT(AQ655,"0.#"),1)=".",TRUE,FALSE)</formula>
    </cfRule>
  </conditionalFormatting>
  <conditionalFormatting sqref="AI696">
    <cfRule type="expression" dxfId="2071" priority="611">
      <formula>IF(RIGHT(TEXT(AI696,"0.#"),1)=".",FALSE,TRUE)</formula>
    </cfRule>
    <cfRule type="expression" dxfId="2070" priority="612">
      <formula>IF(RIGHT(TEXT(AI696,"0.#"),1)=".",TRUE,FALSE)</formula>
    </cfRule>
  </conditionalFormatting>
  <conditionalFormatting sqref="AQ694">
    <cfRule type="expression" dxfId="2069" priority="605">
      <formula>IF(RIGHT(TEXT(AQ694,"0.#"),1)=".",FALSE,TRUE)</formula>
    </cfRule>
    <cfRule type="expression" dxfId="2068" priority="606">
      <formula>IF(RIGHT(TEXT(AQ694,"0.#"),1)=".",TRUE,FALSE)</formula>
    </cfRule>
  </conditionalFormatting>
  <conditionalFormatting sqref="AL872:AO899">
    <cfRule type="expression" dxfId="2067" priority="2217">
      <formula>IF(AND(AL872&gt;=0, RIGHT(TEXT(AL872,"0.#"),1)&lt;&gt;"."),TRUE,FALSE)</formula>
    </cfRule>
    <cfRule type="expression" dxfId="2066" priority="2218">
      <formula>IF(AND(AL872&gt;=0, RIGHT(TEXT(AL872,"0.#"),1)="."),TRUE,FALSE)</formula>
    </cfRule>
    <cfRule type="expression" dxfId="2065" priority="2219">
      <formula>IF(AND(AL872&lt;0, RIGHT(TEXT(AL872,"0.#"),1)&lt;&gt;"."),TRUE,FALSE)</formula>
    </cfRule>
    <cfRule type="expression" dxfId="2064" priority="2220">
      <formula>IF(AND(AL872&lt;0, RIGHT(TEXT(AL872,"0.#"),1)="."),TRUE,FALSE)</formula>
    </cfRule>
  </conditionalFormatting>
  <conditionalFormatting sqref="AL870:AO871">
    <cfRule type="expression" dxfId="2063" priority="2211">
      <formula>IF(AND(AL870&gt;=0, RIGHT(TEXT(AL870,"0.#"),1)&lt;&gt;"."),TRUE,FALSE)</formula>
    </cfRule>
    <cfRule type="expression" dxfId="2062" priority="2212">
      <formula>IF(AND(AL870&gt;=0, RIGHT(TEXT(AL870,"0.#"),1)="."),TRUE,FALSE)</formula>
    </cfRule>
    <cfRule type="expression" dxfId="2061" priority="2213">
      <formula>IF(AND(AL870&lt;0, RIGHT(TEXT(AL870,"0.#"),1)&lt;&gt;"."),TRUE,FALSE)</formula>
    </cfRule>
    <cfRule type="expression" dxfId="2060" priority="2214">
      <formula>IF(AND(AL870&lt;0, RIGHT(TEXT(AL870,"0.#"),1)="."),TRUE,FALSE)</formula>
    </cfRule>
  </conditionalFormatting>
  <conditionalFormatting sqref="AL905:AO932">
    <cfRule type="expression" dxfId="2059" priority="2205">
      <formula>IF(AND(AL905&gt;=0, RIGHT(TEXT(AL905,"0.#"),1)&lt;&gt;"."),TRUE,FALSE)</formula>
    </cfRule>
    <cfRule type="expression" dxfId="2058" priority="2206">
      <formula>IF(AND(AL905&gt;=0, RIGHT(TEXT(AL905,"0.#"),1)="."),TRUE,FALSE)</formula>
    </cfRule>
    <cfRule type="expression" dxfId="2057" priority="2207">
      <formula>IF(AND(AL905&lt;0, RIGHT(TEXT(AL905,"0.#"),1)&lt;&gt;"."),TRUE,FALSE)</formula>
    </cfRule>
    <cfRule type="expression" dxfId="2056" priority="2208">
      <formula>IF(AND(AL905&lt;0, RIGHT(TEXT(AL905,"0.#"),1)="."),TRUE,FALSE)</formula>
    </cfRule>
  </conditionalFormatting>
  <conditionalFormatting sqref="AL903:AO904">
    <cfRule type="expression" dxfId="2055" priority="2199">
      <formula>IF(AND(AL903&gt;=0, RIGHT(TEXT(AL903,"0.#"),1)&lt;&gt;"."),TRUE,FALSE)</formula>
    </cfRule>
    <cfRule type="expression" dxfId="2054" priority="2200">
      <formula>IF(AND(AL903&gt;=0, RIGHT(TEXT(AL903,"0.#"),1)="."),TRUE,FALSE)</formula>
    </cfRule>
    <cfRule type="expression" dxfId="2053" priority="2201">
      <formula>IF(AND(AL903&lt;0, RIGHT(TEXT(AL903,"0.#"),1)&lt;&gt;"."),TRUE,FALSE)</formula>
    </cfRule>
    <cfRule type="expression" dxfId="2052" priority="2202">
      <formula>IF(AND(AL903&lt;0, RIGHT(TEXT(AL903,"0.#"),1)="."),TRUE,FALSE)</formula>
    </cfRule>
  </conditionalFormatting>
  <conditionalFormatting sqref="AL938:AO965">
    <cfRule type="expression" dxfId="2051" priority="2193">
      <formula>IF(AND(AL938&gt;=0, RIGHT(TEXT(AL938,"0.#"),1)&lt;&gt;"."),TRUE,FALSE)</formula>
    </cfRule>
    <cfRule type="expression" dxfId="2050" priority="2194">
      <formula>IF(AND(AL938&gt;=0, RIGHT(TEXT(AL938,"0.#"),1)="."),TRUE,FALSE)</formula>
    </cfRule>
    <cfRule type="expression" dxfId="2049" priority="2195">
      <formula>IF(AND(AL938&lt;0, RIGHT(TEXT(AL938,"0.#"),1)&lt;&gt;"."),TRUE,FALSE)</formula>
    </cfRule>
    <cfRule type="expression" dxfId="2048" priority="2196">
      <formula>IF(AND(AL938&lt;0, RIGHT(TEXT(AL938,"0.#"),1)="."),TRUE,FALSE)</formula>
    </cfRule>
  </conditionalFormatting>
  <conditionalFormatting sqref="AL936:AO937">
    <cfRule type="expression" dxfId="2047" priority="2187">
      <formula>IF(AND(AL936&gt;=0, RIGHT(TEXT(AL936,"0.#"),1)&lt;&gt;"."),TRUE,FALSE)</formula>
    </cfRule>
    <cfRule type="expression" dxfId="2046" priority="2188">
      <formula>IF(AND(AL936&gt;=0, RIGHT(TEXT(AL936,"0.#"),1)="."),TRUE,FALSE)</formula>
    </cfRule>
    <cfRule type="expression" dxfId="2045" priority="2189">
      <formula>IF(AND(AL936&lt;0, RIGHT(TEXT(AL936,"0.#"),1)&lt;&gt;"."),TRUE,FALSE)</formula>
    </cfRule>
    <cfRule type="expression" dxfId="2044" priority="2190">
      <formula>IF(AND(AL936&lt;0, RIGHT(TEXT(AL936,"0.#"),1)="."),TRUE,FALSE)</formula>
    </cfRule>
  </conditionalFormatting>
  <conditionalFormatting sqref="AL971:AO998">
    <cfRule type="expression" dxfId="2043" priority="2181">
      <formula>IF(AND(AL971&gt;=0, RIGHT(TEXT(AL971,"0.#"),1)&lt;&gt;"."),TRUE,FALSE)</formula>
    </cfRule>
    <cfRule type="expression" dxfId="2042" priority="2182">
      <formula>IF(AND(AL971&gt;=0, RIGHT(TEXT(AL971,"0.#"),1)="."),TRUE,FALSE)</formula>
    </cfRule>
    <cfRule type="expression" dxfId="2041" priority="2183">
      <formula>IF(AND(AL971&lt;0, RIGHT(TEXT(AL971,"0.#"),1)&lt;&gt;"."),TRUE,FALSE)</formula>
    </cfRule>
    <cfRule type="expression" dxfId="2040" priority="2184">
      <formula>IF(AND(AL971&lt;0, RIGHT(TEXT(AL971,"0.#"),1)="."),TRUE,FALSE)</formula>
    </cfRule>
  </conditionalFormatting>
  <conditionalFormatting sqref="AL969:AO970">
    <cfRule type="expression" dxfId="2039" priority="2175">
      <formula>IF(AND(AL969&gt;=0, RIGHT(TEXT(AL969,"0.#"),1)&lt;&gt;"."),TRUE,FALSE)</formula>
    </cfRule>
    <cfRule type="expression" dxfId="2038" priority="2176">
      <formula>IF(AND(AL969&gt;=0, RIGHT(TEXT(AL969,"0.#"),1)="."),TRUE,FALSE)</formula>
    </cfRule>
    <cfRule type="expression" dxfId="2037" priority="2177">
      <formula>IF(AND(AL969&lt;0, RIGHT(TEXT(AL969,"0.#"),1)&lt;&gt;"."),TRUE,FALSE)</formula>
    </cfRule>
    <cfRule type="expression" dxfId="2036" priority="2178">
      <formula>IF(AND(AL969&lt;0, RIGHT(TEXT(AL969,"0.#"),1)="."),TRUE,FALSE)</formula>
    </cfRule>
  </conditionalFormatting>
  <conditionalFormatting sqref="AL1004:AO1031">
    <cfRule type="expression" dxfId="2035" priority="2169">
      <formula>IF(AND(AL1004&gt;=0, RIGHT(TEXT(AL1004,"0.#"),1)&lt;&gt;"."),TRUE,FALSE)</formula>
    </cfRule>
    <cfRule type="expression" dxfId="2034" priority="2170">
      <formula>IF(AND(AL1004&gt;=0, RIGHT(TEXT(AL1004,"0.#"),1)="."),TRUE,FALSE)</formula>
    </cfRule>
    <cfRule type="expression" dxfId="2033" priority="2171">
      <formula>IF(AND(AL1004&lt;0, RIGHT(TEXT(AL1004,"0.#"),1)&lt;&gt;"."),TRUE,FALSE)</formula>
    </cfRule>
    <cfRule type="expression" dxfId="2032" priority="2172">
      <formula>IF(AND(AL1004&lt;0, RIGHT(TEXT(AL1004,"0.#"),1)="."),TRUE,FALSE)</formula>
    </cfRule>
  </conditionalFormatting>
  <conditionalFormatting sqref="AL1002:AO1003">
    <cfRule type="expression" dxfId="2031" priority="2163">
      <formula>IF(AND(AL1002&gt;=0, RIGHT(TEXT(AL1002,"0.#"),1)&lt;&gt;"."),TRUE,FALSE)</formula>
    </cfRule>
    <cfRule type="expression" dxfId="2030" priority="2164">
      <formula>IF(AND(AL1002&gt;=0, RIGHT(TEXT(AL1002,"0.#"),1)="."),TRUE,FALSE)</formula>
    </cfRule>
    <cfRule type="expression" dxfId="2029" priority="2165">
      <formula>IF(AND(AL1002&lt;0, RIGHT(TEXT(AL1002,"0.#"),1)&lt;&gt;"."),TRUE,FALSE)</formula>
    </cfRule>
    <cfRule type="expression" dxfId="2028" priority="2166">
      <formula>IF(AND(AL1002&lt;0, RIGHT(TEXT(AL1002,"0.#"),1)="."),TRUE,FALSE)</formula>
    </cfRule>
  </conditionalFormatting>
  <conditionalFormatting sqref="Y1002:Y1003">
    <cfRule type="expression" dxfId="2027" priority="2161">
      <formula>IF(RIGHT(TEXT(Y1002,"0.#"),1)=".",FALSE,TRUE)</formula>
    </cfRule>
    <cfRule type="expression" dxfId="2026" priority="2162">
      <formula>IF(RIGHT(TEXT(Y1002,"0.#"),1)=".",TRUE,FALSE)</formula>
    </cfRule>
  </conditionalFormatting>
  <conditionalFormatting sqref="AL1037:AO1064">
    <cfRule type="expression" dxfId="2025" priority="2157">
      <formula>IF(AND(AL1037&gt;=0, RIGHT(TEXT(AL1037,"0.#"),1)&lt;&gt;"."),TRUE,FALSE)</formula>
    </cfRule>
    <cfRule type="expression" dxfId="2024" priority="2158">
      <formula>IF(AND(AL1037&gt;=0, RIGHT(TEXT(AL1037,"0.#"),1)="."),TRUE,FALSE)</formula>
    </cfRule>
    <cfRule type="expression" dxfId="2023" priority="2159">
      <formula>IF(AND(AL1037&lt;0, RIGHT(TEXT(AL1037,"0.#"),1)&lt;&gt;"."),TRUE,FALSE)</formula>
    </cfRule>
    <cfRule type="expression" dxfId="2022" priority="2160">
      <formula>IF(AND(AL1037&lt;0, RIGHT(TEXT(AL1037,"0.#"),1)="."),TRUE,FALSE)</formula>
    </cfRule>
  </conditionalFormatting>
  <conditionalFormatting sqref="Y1037:Y1064">
    <cfRule type="expression" dxfId="2021" priority="2155">
      <formula>IF(RIGHT(TEXT(Y1037,"0.#"),1)=".",FALSE,TRUE)</formula>
    </cfRule>
    <cfRule type="expression" dxfId="2020" priority="2156">
      <formula>IF(RIGHT(TEXT(Y1037,"0.#"),1)=".",TRUE,FALSE)</formula>
    </cfRule>
  </conditionalFormatting>
  <conditionalFormatting sqref="AL1035:AO1036">
    <cfRule type="expression" dxfId="2019" priority="2151">
      <formula>IF(AND(AL1035&gt;=0, RIGHT(TEXT(AL1035,"0.#"),1)&lt;&gt;"."),TRUE,FALSE)</formula>
    </cfRule>
    <cfRule type="expression" dxfId="2018" priority="2152">
      <formula>IF(AND(AL1035&gt;=0, RIGHT(TEXT(AL1035,"0.#"),1)="."),TRUE,FALSE)</formula>
    </cfRule>
    <cfRule type="expression" dxfId="2017" priority="2153">
      <formula>IF(AND(AL1035&lt;0, RIGHT(TEXT(AL1035,"0.#"),1)&lt;&gt;"."),TRUE,FALSE)</formula>
    </cfRule>
    <cfRule type="expression" dxfId="2016" priority="2154">
      <formula>IF(AND(AL1035&lt;0, RIGHT(TEXT(AL1035,"0.#"),1)="."),TRUE,FALSE)</formula>
    </cfRule>
  </conditionalFormatting>
  <conditionalFormatting sqref="Y1035:Y1036">
    <cfRule type="expression" dxfId="2015" priority="2149">
      <formula>IF(RIGHT(TEXT(Y1035,"0.#"),1)=".",FALSE,TRUE)</formula>
    </cfRule>
    <cfRule type="expression" dxfId="2014" priority="2150">
      <formula>IF(RIGHT(TEXT(Y1035,"0.#"),1)=".",TRUE,FALSE)</formula>
    </cfRule>
  </conditionalFormatting>
  <conditionalFormatting sqref="AL1070:AO1097">
    <cfRule type="expression" dxfId="2013" priority="2145">
      <formula>IF(AND(AL1070&gt;=0, RIGHT(TEXT(AL1070,"0.#"),1)&lt;&gt;"."),TRUE,FALSE)</formula>
    </cfRule>
    <cfRule type="expression" dxfId="2012" priority="2146">
      <formula>IF(AND(AL1070&gt;=0, RIGHT(TEXT(AL1070,"0.#"),1)="."),TRUE,FALSE)</formula>
    </cfRule>
    <cfRule type="expression" dxfId="2011" priority="2147">
      <formula>IF(AND(AL1070&lt;0, RIGHT(TEXT(AL1070,"0.#"),1)&lt;&gt;"."),TRUE,FALSE)</formula>
    </cfRule>
    <cfRule type="expression" dxfId="2010" priority="2148">
      <formula>IF(AND(AL1070&lt;0, RIGHT(TEXT(AL1070,"0.#"),1)="."),TRUE,FALSE)</formula>
    </cfRule>
  </conditionalFormatting>
  <conditionalFormatting sqref="Y1070:Y1097">
    <cfRule type="expression" dxfId="2009" priority="2143">
      <formula>IF(RIGHT(TEXT(Y1070,"0.#"),1)=".",FALSE,TRUE)</formula>
    </cfRule>
    <cfRule type="expression" dxfId="2008" priority="2144">
      <formula>IF(RIGHT(TEXT(Y1070,"0.#"),1)=".",TRUE,FALSE)</formula>
    </cfRule>
  </conditionalFormatting>
  <conditionalFormatting sqref="AL1068:AO1069">
    <cfRule type="expression" dxfId="2007" priority="2139">
      <formula>IF(AND(AL1068&gt;=0, RIGHT(TEXT(AL1068,"0.#"),1)&lt;&gt;"."),TRUE,FALSE)</formula>
    </cfRule>
    <cfRule type="expression" dxfId="2006" priority="2140">
      <formula>IF(AND(AL1068&gt;=0, RIGHT(TEXT(AL1068,"0.#"),1)="."),TRUE,FALSE)</formula>
    </cfRule>
    <cfRule type="expression" dxfId="2005" priority="2141">
      <formula>IF(AND(AL1068&lt;0, RIGHT(TEXT(AL1068,"0.#"),1)&lt;&gt;"."),TRUE,FALSE)</formula>
    </cfRule>
    <cfRule type="expression" dxfId="2004" priority="2142">
      <formula>IF(AND(AL1068&lt;0, RIGHT(TEXT(AL1068,"0.#"),1)="."),TRUE,FALSE)</formula>
    </cfRule>
  </conditionalFormatting>
  <conditionalFormatting sqref="Y1068:Y1069">
    <cfRule type="expression" dxfId="2003" priority="2137">
      <formula>IF(RIGHT(TEXT(Y1068,"0.#"),1)=".",FALSE,TRUE)</formula>
    </cfRule>
    <cfRule type="expression" dxfId="2002" priority="2138">
      <formula>IF(RIGHT(TEXT(Y1068,"0.#"),1)=".",TRUE,FALSE)</formula>
    </cfRule>
  </conditionalFormatting>
  <conditionalFormatting sqref="AE39">
    <cfRule type="expression" dxfId="2001" priority="2135">
      <formula>IF(RIGHT(TEXT(AE39,"0.#"),1)=".",FALSE,TRUE)</formula>
    </cfRule>
    <cfRule type="expression" dxfId="2000" priority="2136">
      <formula>IF(RIGHT(TEXT(AE39,"0.#"),1)=".",TRUE,FALSE)</formula>
    </cfRule>
  </conditionalFormatting>
  <conditionalFormatting sqref="AE40">
    <cfRule type="expression" dxfId="1999" priority="2133">
      <formula>IF(RIGHT(TEXT(AE40,"0.#"),1)=".",FALSE,TRUE)</formula>
    </cfRule>
    <cfRule type="expression" dxfId="1998" priority="2134">
      <formula>IF(RIGHT(TEXT(AE40,"0.#"),1)=".",TRUE,FALSE)</formula>
    </cfRule>
  </conditionalFormatting>
  <conditionalFormatting sqref="AI40">
    <cfRule type="expression" dxfId="1997" priority="2127">
      <formula>IF(RIGHT(TEXT(AI40,"0.#"),1)=".",FALSE,TRUE)</formula>
    </cfRule>
    <cfRule type="expression" dxfId="1996" priority="2128">
      <formula>IF(RIGHT(TEXT(AI40,"0.#"),1)=".",TRUE,FALSE)</formula>
    </cfRule>
  </conditionalFormatting>
  <conditionalFormatting sqref="AI39">
    <cfRule type="expression" dxfId="1995" priority="2125">
      <formula>IF(RIGHT(TEXT(AI39,"0.#"),1)=".",FALSE,TRUE)</formula>
    </cfRule>
    <cfRule type="expression" dxfId="1994" priority="2126">
      <formula>IF(RIGHT(TEXT(AI39,"0.#"),1)=".",TRUE,FALSE)</formula>
    </cfRule>
  </conditionalFormatting>
  <conditionalFormatting sqref="AM39">
    <cfRule type="expression" dxfId="1993" priority="2123">
      <formula>IF(RIGHT(TEXT(AM39,"0.#"),1)=".",FALSE,TRUE)</formula>
    </cfRule>
    <cfRule type="expression" dxfId="1992" priority="2124">
      <formula>IF(RIGHT(TEXT(AM39,"0.#"),1)=".",TRUE,FALSE)</formula>
    </cfRule>
  </conditionalFormatting>
  <conditionalFormatting sqref="AM40">
    <cfRule type="expression" dxfId="1991" priority="2121">
      <formula>IF(RIGHT(TEXT(AM40,"0.#"),1)=".",FALSE,TRUE)</formula>
    </cfRule>
    <cfRule type="expression" dxfId="1990" priority="2122">
      <formula>IF(RIGHT(TEXT(AM40,"0.#"),1)=".",TRUE,FALSE)</formula>
    </cfRule>
  </conditionalFormatting>
  <conditionalFormatting sqref="AQ39:AQ41">
    <cfRule type="expression" dxfId="1989" priority="2117">
      <formula>IF(RIGHT(TEXT(AQ39,"0.#"),1)=".",FALSE,TRUE)</formula>
    </cfRule>
    <cfRule type="expression" dxfId="1988" priority="2118">
      <formula>IF(RIGHT(TEXT(AQ39,"0.#"),1)=".",TRUE,FALSE)</formula>
    </cfRule>
  </conditionalFormatting>
  <conditionalFormatting sqref="AU39:AU41">
    <cfRule type="expression" dxfId="1987" priority="2115">
      <formula>IF(RIGHT(TEXT(AU39,"0.#"),1)=".",FALSE,TRUE)</formula>
    </cfRule>
    <cfRule type="expression" dxfId="1986" priority="2116">
      <formula>IF(RIGHT(TEXT(AU39,"0.#"),1)=".",TRUE,FALSE)</formula>
    </cfRule>
  </conditionalFormatting>
  <conditionalFormatting sqref="AE46">
    <cfRule type="expression" dxfId="1985" priority="2113">
      <formula>IF(RIGHT(TEXT(AE46,"0.#"),1)=".",FALSE,TRUE)</formula>
    </cfRule>
    <cfRule type="expression" dxfId="1984" priority="2114">
      <formula>IF(RIGHT(TEXT(AE46,"0.#"),1)=".",TRUE,FALSE)</formula>
    </cfRule>
  </conditionalFormatting>
  <conditionalFormatting sqref="AE47">
    <cfRule type="expression" dxfId="1983" priority="2111">
      <formula>IF(RIGHT(TEXT(AE47,"0.#"),1)=".",FALSE,TRUE)</formula>
    </cfRule>
    <cfRule type="expression" dxfId="1982" priority="2112">
      <formula>IF(RIGHT(TEXT(AE47,"0.#"),1)=".",TRUE,FALSE)</formula>
    </cfRule>
  </conditionalFormatting>
  <conditionalFormatting sqref="AE448">
    <cfRule type="expression" dxfId="1981" priority="1983">
      <formula>IF(RIGHT(TEXT(AE448,"0.#"),1)=".",FALSE,TRUE)</formula>
    </cfRule>
    <cfRule type="expression" dxfId="1980" priority="1984">
      <formula>IF(RIGHT(TEXT(AE448,"0.#"),1)=".",TRUE,FALSE)</formula>
    </cfRule>
  </conditionalFormatting>
  <conditionalFormatting sqref="AM450">
    <cfRule type="expression" dxfId="1979" priority="1973">
      <formula>IF(RIGHT(TEXT(AM450,"0.#"),1)=".",FALSE,TRUE)</formula>
    </cfRule>
    <cfRule type="expression" dxfId="1978" priority="1974">
      <formula>IF(RIGHT(TEXT(AM450,"0.#"),1)=".",TRUE,FALSE)</formula>
    </cfRule>
  </conditionalFormatting>
  <conditionalFormatting sqref="AE449">
    <cfRule type="expression" dxfId="1977" priority="1981">
      <formula>IF(RIGHT(TEXT(AE449,"0.#"),1)=".",FALSE,TRUE)</formula>
    </cfRule>
    <cfRule type="expression" dxfId="1976" priority="1982">
      <formula>IF(RIGHT(TEXT(AE449,"0.#"),1)=".",TRUE,FALSE)</formula>
    </cfRule>
  </conditionalFormatting>
  <conditionalFormatting sqref="AE450">
    <cfRule type="expression" dxfId="1975" priority="1979">
      <formula>IF(RIGHT(TEXT(AE450,"0.#"),1)=".",FALSE,TRUE)</formula>
    </cfRule>
    <cfRule type="expression" dxfId="1974" priority="1980">
      <formula>IF(RIGHT(TEXT(AE450,"0.#"),1)=".",TRUE,FALSE)</formula>
    </cfRule>
  </conditionalFormatting>
  <conditionalFormatting sqref="AM448">
    <cfRule type="expression" dxfId="1973" priority="1977">
      <formula>IF(RIGHT(TEXT(AM448,"0.#"),1)=".",FALSE,TRUE)</formula>
    </cfRule>
    <cfRule type="expression" dxfId="1972" priority="1978">
      <formula>IF(RIGHT(TEXT(AM448,"0.#"),1)=".",TRUE,FALSE)</formula>
    </cfRule>
  </conditionalFormatting>
  <conditionalFormatting sqref="AM449">
    <cfRule type="expression" dxfId="1971" priority="1975">
      <formula>IF(RIGHT(TEXT(AM449,"0.#"),1)=".",FALSE,TRUE)</formula>
    </cfRule>
    <cfRule type="expression" dxfId="1970" priority="1976">
      <formula>IF(RIGHT(TEXT(AM449,"0.#"),1)=".",TRUE,FALSE)</formula>
    </cfRule>
  </conditionalFormatting>
  <conditionalFormatting sqref="AU448">
    <cfRule type="expression" dxfId="1969" priority="1971">
      <formula>IF(RIGHT(TEXT(AU448,"0.#"),1)=".",FALSE,TRUE)</formula>
    </cfRule>
    <cfRule type="expression" dxfId="1968" priority="1972">
      <formula>IF(RIGHT(TEXT(AU448,"0.#"),1)=".",TRUE,FALSE)</formula>
    </cfRule>
  </conditionalFormatting>
  <conditionalFormatting sqref="AU449">
    <cfRule type="expression" dxfId="1967" priority="1969">
      <formula>IF(RIGHT(TEXT(AU449,"0.#"),1)=".",FALSE,TRUE)</formula>
    </cfRule>
    <cfRule type="expression" dxfId="1966" priority="1970">
      <formula>IF(RIGHT(TEXT(AU449,"0.#"),1)=".",TRUE,FALSE)</formula>
    </cfRule>
  </conditionalFormatting>
  <conditionalFormatting sqref="AU450">
    <cfRule type="expression" dxfId="1965" priority="1967">
      <formula>IF(RIGHT(TEXT(AU450,"0.#"),1)=".",FALSE,TRUE)</formula>
    </cfRule>
    <cfRule type="expression" dxfId="1964" priority="1968">
      <formula>IF(RIGHT(TEXT(AU450,"0.#"),1)=".",TRUE,FALSE)</formula>
    </cfRule>
  </conditionalFormatting>
  <conditionalFormatting sqref="AI450">
    <cfRule type="expression" dxfId="1963" priority="1961">
      <formula>IF(RIGHT(TEXT(AI450,"0.#"),1)=".",FALSE,TRUE)</formula>
    </cfRule>
    <cfRule type="expression" dxfId="1962" priority="1962">
      <formula>IF(RIGHT(TEXT(AI450,"0.#"),1)=".",TRUE,FALSE)</formula>
    </cfRule>
  </conditionalFormatting>
  <conditionalFormatting sqref="AI448">
    <cfRule type="expression" dxfId="1961" priority="1965">
      <formula>IF(RIGHT(TEXT(AI448,"0.#"),1)=".",FALSE,TRUE)</formula>
    </cfRule>
    <cfRule type="expression" dxfId="1960" priority="1966">
      <formula>IF(RIGHT(TEXT(AI448,"0.#"),1)=".",TRUE,FALSE)</formula>
    </cfRule>
  </conditionalFormatting>
  <conditionalFormatting sqref="AI449">
    <cfRule type="expression" dxfId="1959" priority="1963">
      <formula>IF(RIGHT(TEXT(AI449,"0.#"),1)=".",FALSE,TRUE)</formula>
    </cfRule>
    <cfRule type="expression" dxfId="1958" priority="1964">
      <formula>IF(RIGHT(TEXT(AI449,"0.#"),1)=".",TRUE,FALSE)</formula>
    </cfRule>
  </conditionalFormatting>
  <conditionalFormatting sqref="AQ449">
    <cfRule type="expression" dxfId="1957" priority="1959">
      <formula>IF(RIGHT(TEXT(AQ449,"0.#"),1)=".",FALSE,TRUE)</formula>
    </cfRule>
    <cfRule type="expression" dxfId="1956" priority="1960">
      <formula>IF(RIGHT(TEXT(AQ449,"0.#"),1)=".",TRUE,FALSE)</formula>
    </cfRule>
  </conditionalFormatting>
  <conditionalFormatting sqref="AQ450">
    <cfRule type="expression" dxfId="1955" priority="1957">
      <formula>IF(RIGHT(TEXT(AQ450,"0.#"),1)=".",FALSE,TRUE)</formula>
    </cfRule>
    <cfRule type="expression" dxfId="1954" priority="1958">
      <formula>IF(RIGHT(TEXT(AQ450,"0.#"),1)=".",TRUE,FALSE)</formula>
    </cfRule>
  </conditionalFormatting>
  <conditionalFormatting sqref="AQ448">
    <cfRule type="expression" dxfId="1953" priority="1955">
      <formula>IF(RIGHT(TEXT(AQ448,"0.#"),1)=".",FALSE,TRUE)</formula>
    </cfRule>
    <cfRule type="expression" dxfId="1952" priority="1956">
      <formula>IF(RIGHT(TEXT(AQ448,"0.#"),1)=".",TRUE,FALSE)</formula>
    </cfRule>
  </conditionalFormatting>
  <conditionalFormatting sqref="AE453">
    <cfRule type="expression" dxfId="1951" priority="1953">
      <formula>IF(RIGHT(TEXT(AE453,"0.#"),1)=".",FALSE,TRUE)</formula>
    </cfRule>
    <cfRule type="expression" dxfId="1950" priority="1954">
      <formula>IF(RIGHT(TEXT(AE453,"0.#"),1)=".",TRUE,FALSE)</formula>
    </cfRule>
  </conditionalFormatting>
  <conditionalFormatting sqref="AM455">
    <cfRule type="expression" dxfId="1949" priority="1943">
      <formula>IF(RIGHT(TEXT(AM455,"0.#"),1)=".",FALSE,TRUE)</formula>
    </cfRule>
    <cfRule type="expression" dxfId="1948" priority="1944">
      <formula>IF(RIGHT(TEXT(AM455,"0.#"),1)=".",TRUE,FALSE)</formula>
    </cfRule>
  </conditionalFormatting>
  <conditionalFormatting sqref="AE454">
    <cfRule type="expression" dxfId="1947" priority="1951">
      <formula>IF(RIGHT(TEXT(AE454,"0.#"),1)=".",FALSE,TRUE)</formula>
    </cfRule>
    <cfRule type="expression" dxfId="1946" priority="1952">
      <formula>IF(RIGHT(TEXT(AE454,"0.#"),1)=".",TRUE,FALSE)</formula>
    </cfRule>
  </conditionalFormatting>
  <conditionalFormatting sqref="AE455">
    <cfRule type="expression" dxfId="1945" priority="1949">
      <formula>IF(RIGHT(TEXT(AE455,"0.#"),1)=".",FALSE,TRUE)</formula>
    </cfRule>
    <cfRule type="expression" dxfId="1944" priority="1950">
      <formula>IF(RIGHT(TEXT(AE455,"0.#"),1)=".",TRUE,FALSE)</formula>
    </cfRule>
  </conditionalFormatting>
  <conditionalFormatting sqref="AM453">
    <cfRule type="expression" dxfId="1943" priority="1947">
      <formula>IF(RIGHT(TEXT(AM453,"0.#"),1)=".",FALSE,TRUE)</formula>
    </cfRule>
    <cfRule type="expression" dxfId="1942" priority="1948">
      <formula>IF(RIGHT(TEXT(AM453,"0.#"),1)=".",TRUE,FALSE)</formula>
    </cfRule>
  </conditionalFormatting>
  <conditionalFormatting sqref="AM454">
    <cfRule type="expression" dxfId="1941" priority="1945">
      <formula>IF(RIGHT(TEXT(AM454,"0.#"),1)=".",FALSE,TRUE)</formula>
    </cfRule>
    <cfRule type="expression" dxfId="1940" priority="1946">
      <formula>IF(RIGHT(TEXT(AM454,"0.#"),1)=".",TRUE,FALSE)</formula>
    </cfRule>
  </conditionalFormatting>
  <conditionalFormatting sqref="AU453">
    <cfRule type="expression" dxfId="1939" priority="1941">
      <formula>IF(RIGHT(TEXT(AU453,"0.#"),1)=".",FALSE,TRUE)</formula>
    </cfRule>
    <cfRule type="expression" dxfId="1938" priority="1942">
      <formula>IF(RIGHT(TEXT(AU453,"0.#"),1)=".",TRUE,FALSE)</formula>
    </cfRule>
  </conditionalFormatting>
  <conditionalFormatting sqref="AU454">
    <cfRule type="expression" dxfId="1937" priority="1939">
      <formula>IF(RIGHT(TEXT(AU454,"0.#"),1)=".",FALSE,TRUE)</formula>
    </cfRule>
    <cfRule type="expression" dxfId="1936" priority="1940">
      <formula>IF(RIGHT(TEXT(AU454,"0.#"),1)=".",TRUE,FALSE)</formula>
    </cfRule>
  </conditionalFormatting>
  <conditionalFormatting sqref="AU455">
    <cfRule type="expression" dxfId="1935" priority="1937">
      <formula>IF(RIGHT(TEXT(AU455,"0.#"),1)=".",FALSE,TRUE)</formula>
    </cfRule>
    <cfRule type="expression" dxfId="1934" priority="1938">
      <formula>IF(RIGHT(TEXT(AU455,"0.#"),1)=".",TRUE,FALSE)</formula>
    </cfRule>
  </conditionalFormatting>
  <conditionalFormatting sqref="AI455">
    <cfRule type="expression" dxfId="1933" priority="1931">
      <formula>IF(RIGHT(TEXT(AI455,"0.#"),1)=".",FALSE,TRUE)</formula>
    </cfRule>
    <cfRule type="expression" dxfId="1932" priority="1932">
      <formula>IF(RIGHT(TEXT(AI455,"0.#"),1)=".",TRUE,FALSE)</formula>
    </cfRule>
  </conditionalFormatting>
  <conditionalFormatting sqref="AI453">
    <cfRule type="expression" dxfId="1931" priority="1935">
      <formula>IF(RIGHT(TEXT(AI453,"0.#"),1)=".",FALSE,TRUE)</formula>
    </cfRule>
    <cfRule type="expression" dxfId="1930" priority="1936">
      <formula>IF(RIGHT(TEXT(AI453,"0.#"),1)=".",TRUE,FALSE)</formula>
    </cfRule>
  </conditionalFormatting>
  <conditionalFormatting sqref="AI454">
    <cfRule type="expression" dxfId="1929" priority="1933">
      <formula>IF(RIGHT(TEXT(AI454,"0.#"),1)=".",FALSE,TRUE)</formula>
    </cfRule>
    <cfRule type="expression" dxfId="1928" priority="1934">
      <formula>IF(RIGHT(TEXT(AI454,"0.#"),1)=".",TRUE,FALSE)</formula>
    </cfRule>
  </conditionalFormatting>
  <conditionalFormatting sqref="AQ454">
    <cfRule type="expression" dxfId="1927" priority="1929">
      <formula>IF(RIGHT(TEXT(AQ454,"0.#"),1)=".",FALSE,TRUE)</formula>
    </cfRule>
    <cfRule type="expression" dxfId="1926" priority="1930">
      <formula>IF(RIGHT(TEXT(AQ454,"0.#"),1)=".",TRUE,FALSE)</formula>
    </cfRule>
  </conditionalFormatting>
  <conditionalFormatting sqref="AQ455">
    <cfRule type="expression" dxfId="1925" priority="1927">
      <formula>IF(RIGHT(TEXT(AQ455,"0.#"),1)=".",FALSE,TRUE)</formula>
    </cfRule>
    <cfRule type="expression" dxfId="1924" priority="1928">
      <formula>IF(RIGHT(TEXT(AQ455,"0.#"),1)=".",TRUE,FALSE)</formula>
    </cfRule>
  </conditionalFormatting>
  <conditionalFormatting sqref="AQ453">
    <cfRule type="expression" dxfId="1923" priority="1925">
      <formula>IF(RIGHT(TEXT(AQ453,"0.#"),1)=".",FALSE,TRUE)</formula>
    </cfRule>
    <cfRule type="expression" dxfId="1922" priority="1926">
      <formula>IF(RIGHT(TEXT(AQ453,"0.#"),1)=".",TRUE,FALSE)</formula>
    </cfRule>
  </conditionalFormatting>
  <conditionalFormatting sqref="AE487">
    <cfRule type="expression" dxfId="1921" priority="1803">
      <formula>IF(RIGHT(TEXT(AE487,"0.#"),1)=".",FALSE,TRUE)</formula>
    </cfRule>
    <cfRule type="expression" dxfId="1920" priority="1804">
      <formula>IF(RIGHT(TEXT(AE487,"0.#"),1)=".",TRUE,FALSE)</formula>
    </cfRule>
  </conditionalFormatting>
  <conditionalFormatting sqref="AE488">
    <cfRule type="expression" dxfId="1919" priority="1801">
      <formula>IF(RIGHT(TEXT(AE488,"0.#"),1)=".",FALSE,TRUE)</formula>
    </cfRule>
    <cfRule type="expression" dxfId="1918" priority="1802">
      <formula>IF(RIGHT(TEXT(AE488,"0.#"),1)=".",TRUE,FALSE)</formula>
    </cfRule>
  </conditionalFormatting>
  <conditionalFormatting sqref="AE489">
    <cfRule type="expression" dxfId="1917" priority="1799">
      <formula>IF(RIGHT(TEXT(AE489,"0.#"),1)=".",FALSE,TRUE)</formula>
    </cfRule>
    <cfRule type="expression" dxfId="1916" priority="1800">
      <formula>IF(RIGHT(TEXT(AE489,"0.#"),1)=".",TRUE,FALSE)</formula>
    </cfRule>
  </conditionalFormatting>
  <conditionalFormatting sqref="AU487">
    <cfRule type="expression" dxfId="1915" priority="1791">
      <formula>IF(RIGHT(TEXT(AU487,"0.#"),1)=".",FALSE,TRUE)</formula>
    </cfRule>
    <cfRule type="expression" dxfId="1914" priority="1792">
      <formula>IF(RIGHT(TEXT(AU487,"0.#"),1)=".",TRUE,FALSE)</formula>
    </cfRule>
  </conditionalFormatting>
  <conditionalFormatting sqref="AU488">
    <cfRule type="expression" dxfId="1913" priority="1789">
      <formula>IF(RIGHT(TEXT(AU488,"0.#"),1)=".",FALSE,TRUE)</formula>
    </cfRule>
    <cfRule type="expression" dxfId="1912" priority="1790">
      <formula>IF(RIGHT(TEXT(AU488,"0.#"),1)=".",TRUE,FALSE)</formula>
    </cfRule>
  </conditionalFormatting>
  <conditionalFormatting sqref="AU489">
    <cfRule type="expression" dxfId="1911" priority="1787">
      <formula>IF(RIGHT(TEXT(AU489,"0.#"),1)=".",FALSE,TRUE)</formula>
    </cfRule>
    <cfRule type="expression" dxfId="1910" priority="1788">
      <formula>IF(RIGHT(TEXT(AU489,"0.#"),1)=".",TRUE,FALSE)</formula>
    </cfRule>
  </conditionalFormatting>
  <conditionalFormatting sqref="AQ488">
    <cfRule type="expression" dxfId="1909" priority="1779">
      <formula>IF(RIGHT(TEXT(AQ488,"0.#"),1)=".",FALSE,TRUE)</formula>
    </cfRule>
    <cfRule type="expression" dxfId="1908" priority="1780">
      <formula>IF(RIGHT(TEXT(AQ488,"0.#"),1)=".",TRUE,FALSE)</formula>
    </cfRule>
  </conditionalFormatting>
  <conditionalFormatting sqref="AQ489">
    <cfRule type="expression" dxfId="1907" priority="1777">
      <formula>IF(RIGHT(TEXT(AQ489,"0.#"),1)=".",FALSE,TRUE)</formula>
    </cfRule>
    <cfRule type="expression" dxfId="1906" priority="1778">
      <formula>IF(RIGHT(TEXT(AQ489,"0.#"),1)=".",TRUE,FALSE)</formula>
    </cfRule>
  </conditionalFormatting>
  <conditionalFormatting sqref="AQ487">
    <cfRule type="expression" dxfId="1905" priority="1775">
      <formula>IF(RIGHT(TEXT(AQ487,"0.#"),1)=".",FALSE,TRUE)</formula>
    </cfRule>
    <cfRule type="expression" dxfId="1904" priority="1776">
      <formula>IF(RIGHT(TEXT(AQ487,"0.#"),1)=".",TRUE,FALSE)</formula>
    </cfRule>
  </conditionalFormatting>
  <conditionalFormatting sqref="AE512">
    <cfRule type="expression" dxfId="1903" priority="1773">
      <formula>IF(RIGHT(TEXT(AE512,"0.#"),1)=".",FALSE,TRUE)</formula>
    </cfRule>
    <cfRule type="expression" dxfId="1902" priority="1774">
      <formula>IF(RIGHT(TEXT(AE512,"0.#"),1)=".",TRUE,FALSE)</formula>
    </cfRule>
  </conditionalFormatting>
  <conditionalFormatting sqref="AE513">
    <cfRule type="expression" dxfId="1901" priority="1771">
      <formula>IF(RIGHT(TEXT(AE513,"0.#"),1)=".",FALSE,TRUE)</formula>
    </cfRule>
    <cfRule type="expression" dxfId="1900" priority="1772">
      <formula>IF(RIGHT(TEXT(AE513,"0.#"),1)=".",TRUE,FALSE)</formula>
    </cfRule>
  </conditionalFormatting>
  <conditionalFormatting sqref="AE514">
    <cfRule type="expression" dxfId="1899" priority="1769">
      <formula>IF(RIGHT(TEXT(AE514,"0.#"),1)=".",FALSE,TRUE)</formula>
    </cfRule>
    <cfRule type="expression" dxfId="1898" priority="1770">
      <formula>IF(RIGHT(TEXT(AE514,"0.#"),1)=".",TRUE,FALSE)</formula>
    </cfRule>
  </conditionalFormatting>
  <conditionalFormatting sqref="AU512">
    <cfRule type="expression" dxfId="1897" priority="1761">
      <formula>IF(RIGHT(TEXT(AU512,"0.#"),1)=".",FALSE,TRUE)</formula>
    </cfRule>
    <cfRule type="expression" dxfId="1896" priority="1762">
      <formula>IF(RIGHT(TEXT(AU512,"0.#"),1)=".",TRUE,FALSE)</formula>
    </cfRule>
  </conditionalFormatting>
  <conditionalFormatting sqref="AU513">
    <cfRule type="expression" dxfId="1895" priority="1759">
      <formula>IF(RIGHT(TEXT(AU513,"0.#"),1)=".",FALSE,TRUE)</formula>
    </cfRule>
    <cfRule type="expression" dxfId="1894" priority="1760">
      <formula>IF(RIGHT(TEXT(AU513,"0.#"),1)=".",TRUE,FALSE)</formula>
    </cfRule>
  </conditionalFormatting>
  <conditionalFormatting sqref="AU514">
    <cfRule type="expression" dxfId="1893" priority="1757">
      <formula>IF(RIGHT(TEXT(AU514,"0.#"),1)=".",FALSE,TRUE)</formula>
    </cfRule>
    <cfRule type="expression" dxfId="1892" priority="1758">
      <formula>IF(RIGHT(TEXT(AU514,"0.#"),1)=".",TRUE,FALSE)</formula>
    </cfRule>
  </conditionalFormatting>
  <conditionalFormatting sqref="AQ513">
    <cfRule type="expression" dxfId="1891" priority="1749">
      <formula>IF(RIGHT(TEXT(AQ513,"0.#"),1)=".",FALSE,TRUE)</formula>
    </cfRule>
    <cfRule type="expression" dxfId="1890" priority="1750">
      <formula>IF(RIGHT(TEXT(AQ513,"0.#"),1)=".",TRUE,FALSE)</formula>
    </cfRule>
  </conditionalFormatting>
  <conditionalFormatting sqref="AQ514">
    <cfRule type="expression" dxfId="1889" priority="1747">
      <formula>IF(RIGHT(TEXT(AQ514,"0.#"),1)=".",FALSE,TRUE)</formula>
    </cfRule>
    <cfRule type="expression" dxfId="1888" priority="1748">
      <formula>IF(RIGHT(TEXT(AQ514,"0.#"),1)=".",TRUE,FALSE)</formula>
    </cfRule>
  </conditionalFormatting>
  <conditionalFormatting sqref="AQ512">
    <cfRule type="expression" dxfId="1887" priority="1745">
      <formula>IF(RIGHT(TEXT(AQ512,"0.#"),1)=".",FALSE,TRUE)</formula>
    </cfRule>
    <cfRule type="expression" dxfId="1886" priority="1746">
      <formula>IF(RIGHT(TEXT(AQ512,"0.#"),1)=".",TRUE,FALSE)</formula>
    </cfRule>
  </conditionalFormatting>
  <conditionalFormatting sqref="AE517">
    <cfRule type="expression" dxfId="1885" priority="1623">
      <formula>IF(RIGHT(TEXT(AE517,"0.#"),1)=".",FALSE,TRUE)</formula>
    </cfRule>
    <cfRule type="expression" dxfId="1884" priority="1624">
      <formula>IF(RIGHT(TEXT(AE517,"0.#"),1)=".",TRUE,FALSE)</formula>
    </cfRule>
  </conditionalFormatting>
  <conditionalFormatting sqref="AE518">
    <cfRule type="expression" dxfId="1883" priority="1621">
      <formula>IF(RIGHT(TEXT(AE518,"0.#"),1)=".",FALSE,TRUE)</formula>
    </cfRule>
    <cfRule type="expression" dxfId="1882" priority="1622">
      <formula>IF(RIGHT(TEXT(AE518,"0.#"),1)=".",TRUE,FALSE)</formula>
    </cfRule>
  </conditionalFormatting>
  <conditionalFormatting sqref="AE519">
    <cfRule type="expression" dxfId="1881" priority="1619">
      <formula>IF(RIGHT(TEXT(AE519,"0.#"),1)=".",FALSE,TRUE)</formula>
    </cfRule>
    <cfRule type="expression" dxfId="1880" priority="1620">
      <formula>IF(RIGHT(TEXT(AE519,"0.#"),1)=".",TRUE,FALSE)</formula>
    </cfRule>
  </conditionalFormatting>
  <conditionalFormatting sqref="AU517">
    <cfRule type="expression" dxfId="1879" priority="1611">
      <formula>IF(RIGHT(TEXT(AU517,"0.#"),1)=".",FALSE,TRUE)</formula>
    </cfRule>
    <cfRule type="expression" dxfId="1878" priority="1612">
      <formula>IF(RIGHT(TEXT(AU517,"0.#"),1)=".",TRUE,FALSE)</formula>
    </cfRule>
  </conditionalFormatting>
  <conditionalFormatting sqref="AU519">
    <cfRule type="expression" dxfId="1877" priority="1607">
      <formula>IF(RIGHT(TEXT(AU519,"0.#"),1)=".",FALSE,TRUE)</formula>
    </cfRule>
    <cfRule type="expression" dxfId="1876" priority="1608">
      <formula>IF(RIGHT(TEXT(AU519,"0.#"),1)=".",TRUE,FALSE)</formula>
    </cfRule>
  </conditionalFormatting>
  <conditionalFormatting sqref="AQ518">
    <cfRule type="expression" dxfId="1875" priority="1599">
      <formula>IF(RIGHT(TEXT(AQ518,"0.#"),1)=".",FALSE,TRUE)</formula>
    </cfRule>
    <cfRule type="expression" dxfId="1874" priority="1600">
      <formula>IF(RIGHT(TEXT(AQ518,"0.#"),1)=".",TRUE,FALSE)</formula>
    </cfRule>
  </conditionalFormatting>
  <conditionalFormatting sqref="AQ519">
    <cfRule type="expression" dxfId="1873" priority="1597">
      <formula>IF(RIGHT(TEXT(AQ519,"0.#"),1)=".",FALSE,TRUE)</formula>
    </cfRule>
    <cfRule type="expression" dxfId="1872" priority="1598">
      <formula>IF(RIGHT(TEXT(AQ519,"0.#"),1)=".",TRUE,FALSE)</formula>
    </cfRule>
  </conditionalFormatting>
  <conditionalFormatting sqref="AQ517">
    <cfRule type="expression" dxfId="1871" priority="1595">
      <formula>IF(RIGHT(TEXT(AQ517,"0.#"),1)=".",FALSE,TRUE)</formula>
    </cfRule>
    <cfRule type="expression" dxfId="1870" priority="1596">
      <formula>IF(RIGHT(TEXT(AQ517,"0.#"),1)=".",TRUE,FALSE)</formula>
    </cfRule>
  </conditionalFormatting>
  <conditionalFormatting sqref="AE522">
    <cfRule type="expression" dxfId="1869" priority="1593">
      <formula>IF(RIGHT(TEXT(AE522,"0.#"),1)=".",FALSE,TRUE)</formula>
    </cfRule>
    <cfRule type="expression" dxfId="1868" priority="1594">
      <formula>IF(RIGHT(TEXT(AE522,"0.#"),1)=".",TRUE,FALSE)</formula>
    </cfRule>
  </conditionalFormatting>
  <conditionalFormatting sqref="AE523">
    <cfRule type="expression" dxfId="1867" priority="1591">
      <formula>IF(RIGHT(TEXT(AE523,"0.#"),1)=".",FALSE,TRUE)</formula>
    </cfRule>
    <cfRule type="expression" dxfId="1866" priority="1592">
      <formula>IF(RIGHT(TEXT(AE523,"0.#"),1)=".",TRUE,FALSE)</formula>
    </cfRule>
  </conditionalFormatting>
  <conditionalFormatting sqref="AE524">
    <cfRule type="expression" dxfId="1865" priority="1589">
      <formula>IF(RIGHT(TEXT(AE524,"0.#"),1)=".",FALSE,TRUE)</formula>
    </cfRule>
    <cfRule type="expression" dxfId="1864" priority="1590">
      <formula>IF(RIGHT(TEXT(AE524,"0.#"),1)=".",TRUE,FALSE)</formula>
    </cfRule>
  </conditionalFormatting>
  <conditionalFormatting sqref="AU522">
    <cfRule type="expression" dxfId="1863" priority="1581">
      <formula>IF(RIGHT(TEXT(AU522,"0.#"),1)=".",FALSE,TRUE)</formula>
    </cfRule>
    <cfRule type="expression" dxfId="1862" priority="1582">
      <formula>IF(RIGHT(TEXT(AU522,"0.#"),1)=".",TRUE,FALSE)</formula>
    </cfRule>
  </conditionalFormatting>
  <conditionalFormatting sqref="AU523">
    <cfRule type="expression" dxfId="1861" priority="1579">
      <formula>IF(RIGHT(TEXT(AU523,"0.#"),1)=".",FALSE,TRUE)</formula>
    </cfRule>
    <cfRule type="expression" dxfId="1860" priority="1580">
      <formula>IF(RIGHT(TEXT(AU523,"0.#"),1)=".",TRUE,FALSE)</formula>
    </cfRule>
  </conditionalFormatting>
  <conditionalFormatting sqref="AU524">
    <cfRule type="expression" dxfId="1859" priority="1577">
      <formula>IF(RIGHT(TEXT(AU524,"0.#"),1)=".",FALSE,TRUE)</formula>
    </cfRule>
    <cfRule type="expression" dxfId="1858" priority="1578">
      <formula>IF(RIGHT(TEXT(AU524,"0.#"),1)=".",TRUE,FALSE)</formula>
    </cfRule>
  </conditionalFormatting>
  <conditionalFormatting sqref="AQ523">
    <cfRule type="expression" dxfId="1857" priority="1569">
      <formula>IF(RIGHT(TEXT(AQ523,"0.#"),1)=".",FALSE,TRUE)</formula>
    </cfRule>
    <cfRule type="expression" dxfId="1856" priority="1570">
      <formula>IF(RIGHT(TEXT(AQ523,"0.#"),1)=".",TRUE,FALSE)</formula>
    </cfRule>
  </conditionalFormatting>
  <conditionalFormatting sqref="AQ524">
    <cfRule type="expression" dxfId="1855" priority="1567">
      <formula>IF(RIGHT(TEXT(AQ524,"0.#"),1)=".",FALSE,TRUE)</formula>
    </cfRule>
    <cfRule type="expression" dxfId="1854" priority="1568">
      <formula>IF(RIGHT(TEXT(AQ524,"0.#"),1)=".",TRUE,FALSE)</formula>
    </cfRule>
  </conditionalFormatting>
  <conditionalFormatting sqref="AQ522">
    <cfRule type="expression" dxfId="1853" priority="1565">
      <formula>IF(RIGHT(TEXT(AQ522,"0.#"),1)=".",FALSE,TRUE)</formula>
    </cfRule>
    <cfRule type="expression" dxfId="1852" priority="1566">
      <formula>IF(RIGHT(TEXT(AQ522,"0.#"),1)=".",TRUE,FALSE)</formula>
    </cfRule>
  </conditionalFormatting>
  <conditionalFormatting sqref="AE527">
    <cfRule type="expression" dxfId="1851" priority="1563">
      <formula>IF(RIGHT(TEXT(AE527,"0.#"),1)=".",FALSE,TRUE)</formula>
    </cfRule>
    <cfRule type="expression" dxfId="1850" priority="1564">
      <formula>IF(RIGHT(TEXT(AE527,"0.#"),1)=".",TRUE,FALSE)</formula>
    </cfRule>
  </conditionalFormatting>
  <conditionalFormatting sqref="AE528">
    <cfRule type="expression" dxfId="1849" priority="1561">
      <formula>IF(RIGHT(TEXT(AE528,"0.#"),1)=".",FALSE,TRUE)</formula>
    </cfRule>
    <cfRule type="expression" dxfId="1848" priority="1562">
      <formula>IF(RIGHT(TEXT(AE528,"0.#"),1)=".",TRUE,FALSE)</formula>
    </cfRule>
  </conditionalFormatting>
  <conditionalFormatting sqref="AE529">
    <cfRule type="expression" dxfId="1847" priority="1559">
      <formula>IF(RIGHT(TEXT(AE529,"0.#"),1)=".",FALSE,TRUE)</formula>
    </cfRule>
    <cfRule type="expression" dxfId="1846" priority="1560">
      <formula>IF(RIGHT(TEXT(AE529,"0.#"),1)=".",TRUE,FALSE)</formula>
    </cfRule>
  </conditionalFormatting>
  <conditionalFormatting sqref="AU527">
    <cfRule type="expression" dxfId="1845" priority="1551">
      <formula>IF(RIGHT(TEXT(AU527,"0.#"),1)=".",FALSE,TRUE)</formula>
    </cfRule>
    <cfRule type="expression" dxfId="1844" priority="1552">
      <formula>IF(RIGHT(TEXT(AU527,"0.#"),1)=".",TRUE,FALSE)</formula>
    </cfRule>
  </conditionalFormatting>
  <conditionalFormatting sqref="AU528">
    <cfRule type="expression" dxfId="1843" priority="1549">
      <formula>IF(RIGHT(TEXT(AU528,"0.#"),1)=".",FALSE,TRUE)</formula>
    </cfRule>
    <cfRule type="expression" dxfId="1842" priority="1550">
      <formula>IF(RIGHT(TEXT(AU528,"0.#"),1)=".",TRUE,FALSE)</formula>
    </cfRule>
  </conditionalFormatting>
  <conditionalFormatting sqref="AU529">
    <cfRule type="expression" dxfId="1841" priority="1547">
      <formula>IF(RIGHT(TEXT(AU529,"0.#"),1)=".",FALSE,TRUE)</formula>
    </cfRule>
    <cfRule type="expression" dxfId="1840" priority="1548">
      <formula>IF(RIGHT(TEXT(AU529,"0.#"),1)=".",TRUE,FALSE)</formula>
    </cfRule>
  </conditionalFormatting>
  <conditionalFormatting sqref="AQ528">
    <cfRule type="expression" dxfId="1839" priority="1539">
      <formula>IF(RIGHT(TEXT(AQ528,"0.#"),1)=".",FALSE,TRUE)</formula>
    </cfRule>
    <cfRule type="expression" dxfId="1838" priority="1540">
      <formula>IF(RIGHT(TEXT(AQ528,"0.#"),1)=".",TRUE,FALSE)</formula>
    </cfRule>
  </conditionalFormatting>
  <conditionalFormatting sqref="AQ529">
    <cfRule type="expression" dxfId="1837" priority="1537">
      <formula>IF(RIGHT(TEXT(AQ529,"0.#"),1)=".",FALSE,TRUE)</formula>
    </cfRule>
    <cfRule type="expression" dxfId="1836" priority="1538">
      <formula>IF(RIGHT(TEXT(AQ529,"0.#"),1)=".",TRUE,FALSE)</formula>
    </cfRule>
  </conditionalFormatting>
  <conditionalFormatting sqref="AQ527">
    <cfRule type="expression" dxfId="1835" priority="1535">
      <formula>IF(RIGHT(TEXT(AQ527,"0.#"),1)=".",FALSE,TRUE)</formula>
    </cfRule>
    <cfRule type="expression" dxfId="1834" priority="1536">
      <formula>IF(RIGHT(TEXT(AQ527,"0.#"),1)=".",TRUE,FALSE)</formula>
    </cfRule>
  </conditionalFormatting>
  <conditionalFormatting sqref="AE532">
    <cfRule type="expression" dxfId="1833" priority="1533">
      <formula>IF(RIGHT(TEXT(AE532,"0.#"),1)=".",FALSE,TRUE)</formula>
    </cfRule>
    <cfRule type="expression" dxfId="1832" priority="1534">
      <formula>IF(RIGHT(TEXT(AE532,"0.#"),1)=".",TRUE,FALSE)</formula>
    </cfRule>
  </conditionalFormatting>
  <conditionalFormatting sqref="AM534">
    <cfRule type="expression" dxfId="1831" priority="1523">
      <formula>IF(RIGHT(TEXT(AM534,"0.#"),1)=".",FALSE,TRUE)</formula>
    </cfRule>
    <cfRule type="expression" dxfId="1830" priority="1524">
      <formula>IF(RIGHT(TEXT(AM534,"0.#"),1)=".",TRUE,FALSE)</formula>
    </cfRule>
  </conditionalFormatting>
  <conditionalFormatting sqref="AE533">
    <cfRule type="expression" dxfId="1829" priority="1531">
      <formula>IF(RIGHT(TEXT(AE533,"0.#"),1)=".",FALSE,TRUE)</formula>
    </cfRule>
    <cfRule type="expression" dxfId="1828" priority="1532">
      <formula>IF(RIGHT(TEXT(AE533,"0.#"),1)=".",TRUE,FALSE)</formula>
    </cfRule>
  </conditionalFormatting>
  <conditionalFormatting sqref="AE534">
    <cfRule type="expression" dxfId="1827" priority="1529">
      <formula>IF(RIGHT(TEXT(AE534,"0.#"),1)=".",FALSE,TRUE)</formula>
    </cfRule>
    <cfRule type="expression" dxfId="1826" priority="1530">
      <formula>IF(RIGHT(TEXT(AE534,"0.#"),1)=".",TRUE,FALSE)</formula>
    </cfRule>
  </conditionalFormatting>
  <conditionalFormatting sqref="AM532">
    <cfRule type="expression" dxfId="1825" priority="1527">
      <formula>IF(RIGHT(TEXT(AM532,"0.#"),1)=".",FALSE,TRUE)</formula>
    </cfRule>
    <cfRule type="expression" dxfId="1824" priority="1528">
      <formula>IF(RIGHT(TEXT(AM532,"0.#"),1)=".",TRUE,FALSE)</formula>
    </cfRule>
  </conditionalFormatting>
  <conditionalFormatting sqref="AM533">
    <cfRule type="expression" dxfId="1823" priority="1525">
      <formula>IF(RIGHT(TEXT(AM533,"0.#"),1)=".",FALSE,TRUE)</formula>
    </cfRule>
    <cfRule type="expression" dxfId="1822" priority="1526">
      <formula>IF(RIGHT(TEXT(AM533,"0.#"),1)=".",TRUE,FALSE)</formula>
    </cfRule>
  </conditionalFormatting>
  <conditionalFormatting sqref="AU532">
    <cfRule type="expression" dxfId="1821" priority="1521">
      <formula>IF(RIGHT(TEXT(AU532,"0.#"),1)=".",FALSE,TRUE)</formula>
    </cfRule>
    <cfRule type="expression" dxfId="1820" priority="1522">
      <formula>IF(RIGHT(TEXT(AU532,"0.#"),1)=".",TRUE,FALSE)</formula>
    </cfRule>
  </conditionalFormatting>
  <conditionalFormatting sqref="AU533">
    <cfRule type="expression" dxfId="1819" priority="1519">
      <formula>IF(RIGHT(TEXT(AU533,"0.#"),1)=".",FALSE,TRUE)</formula>
    </cfRule>
    <cfRule type="expression" dxfId="1818" priority="1520">
      <formula>IF(RIGHT(TEXT(AU533,"0.#"),1)=".",TRUE,FALSE)</formula>
    </cfRule>
  </conditionalFormatting>
  <conditionalFormatting sqref="AU534">
    <cfRule type="expression" dxfId="1817" priority="1517">
      <formula>IF(RIGHT(TEXT(AU534,"0.#"),1)=".",FALSE,TRUE)</formula>
    </cfRule>
    <cfRule type="expression" dxfId="1816" priority="1518">
      <formula>IF(RIGHT(TEXT(AU534,"0.#"),1)=".",TRUE,FALSE)</formula>
    </cfRule>
  </conditionalFormatting>
  <conditionalFormatting sqref="AI534">
    <cfRule type="expression" dxfId="1815" priority="1511">
      <formula>IF(RIGHT(TEXT(AI534,"0.#"),1)=".",FALSE,TRUE)</formula>
    </cfRule>
    <cfRule type="expression" dxfId="1814" priority="1512">
      <formula>IF(RIGHT(TEXT(AI534,"0.#"),1)=".",TRUE,FALSE)</formula>
    </cfRule>
  </conditionalFormatting>
  <conditionalFormatting sqref="AI532">
    <cfRule type="expression" dxfId="1813" priority="1515">
      <formula>IF(RIGHT(TEXT(AI532,"0.#"),1)=".",FALSE,TRUE)</formula>
    </cfRule>
    <cfRule type="expression" dxfId="1812" priority="1516">
      <formula>IF(RIGHT(TEXT(AI532,"0.#"),1)=".",TRUE,FALSE)</formula>
    </cfRule>
  </conditionalFormatting>
  <conditionalFormatting sqref="AI533">
    <cfRule type="expression" dxfId="1811" priority="1513">
      <formula>IF(RIGHT(TEXT(AI533,"0.#"),1)=".",FALSE,TRUE)</formula>
    </cfRule>
    <cfRule type="expression" dxfId="1810" priority="1514">
      <formula>IF(RIGHT(TEXT(AI533,"0.#"),1)=".",TRUE,FALSE)</formula>
    </cfRule>
  </conditionalFormatting>
  <conditionalFormatting sqref="AQ533">
    <cfRule type="expression" dxfId="1809" priority="1509">
      <formula>IF(RIGHT(TEXT(AQ533,"0.#"),1)=".",FALSE,TRUE)</formula>
    </cfRule>
    <cfRule type="expression" dxfId="1808" priority="1510">
      <formula>IF(RIGHT(TEXT(AQ533,"0.#"),1)=".",TRUE,FALSE)</formula>
    </cfRule>
  </conditionalFormatting>
  <conditionalFormatting sqref="AQ534">
    <cfRule type="expression" dxfId="1807" priority="1507">
      <formula>IF(RIGHT(TEXT(AQ534,"0.#"),1)=".",FALSE,TRUE)</formula>
    </cfRule>
    <cfRule type="expression" dxfId="1806" priority="1508">
      <formula>IF(RIGHT(TEXT(AQ534,"0.#"),1)=".",TRUE,FALSE)</formula>
    </cfRule>
  </conditionalFormatting>
  <conditionalFormatting sqref="AQ532">
    <cfRule type="expression" dxfId="1805" priority="1505">
      <formula>IF(RIGHT(TEXT(AQ532,"0.#"),1)=".",FALSE,TRUE)</formula>
    </cfRule>
    <cfRule type="expression" dxfId="1804" priority="1506">
      <formula>IF(RIGHT(TEXT(AQ532,"0.#"),1)=".",TRUE,FALSE)</formula>
    </cfRule>
  </conditionalFormatting>
  <conditionalFormatting sqref="AE541">
    <cfRule type="expression" dxfId="1803" priority="1503">
      <formula>IF(RIGHT(TEXT(AE541,"0.#"),1)=".",FALSE,TRUE)</formula>
    </cfRule>
    <cfRule type="expression" dxfId="1802" priority="1504">
      <formula>IF(RIGHT(TEXT(AE541,"0.#"),1)=".",TRUE,FALSE)</formula>
    </cfRule>
  </conditionalFormatting>
  <conditionalFormatting sqref="AE542">
    <cfRule type="expression" dxfId="1801" priority="1501">
      <formula>IF(RIGHT(TEXT(AE542,"0.#"),1)=".",FALSE,TRUE)</formula>
    </cfRule>
    <cfRule type="expression" dxfId="1800" priority="1502">
      <formula>IF(RIGHT(TEXT(AE542,"0.#"),1)=".",TRUE,FALSE)</formula>
    </cfRule>
  </conditionalFormatting>
  <conditionalFormatting sqref="AE543">
    <cfRule type="expression" dxfId="1799" priority="1499">
      <formula>IF(RIGHT(TEXT(AE543,"0.#"),1)=".",FALSE,TRUE)</formula>
    </cfRule>
    <cfRule type="expression" dxfId="1798" priority="1500">
      <formula>IF(RIGHT(TEXT(AE543,"0.#"),1)=".",TRUE,FALSE)</formula>
    </cfRule>
  </conditionalFormatting>
  <conditionalFormatting sqref="AU541">
    <cfRule type="expression" dxfId="1797" priority="1491">
      <formula>IF(RIGHT(TEXT(AU541,"0.#"),1)=".",FALSE,TRUE)</formula>
    </cfRule>
    <cfRule type="expression" dxfId="1796" priority="1492">
      <formula>IF(RIGHT(TEXT(AU541,"0.#"),1)=".",TRUE,FALSE)</formula>
    </cfRule>
  </conditionalFormatting>
  <conditionalFormatting sqref="AU542">
    <cfRule type="expression" dxfId="1795" priority="1489">
      <formula>IF(RIGHT(TEXT(AU542,"0.#"),1)=".",FALSE,TRUE)</formula>
    </cfRule>
    <cfRule type="expression" dxfId="1794" priority="1490">
      <formula>IF(RIGHT(TEXT(AU542,"0.#"),1)=".",TRUE,FALSE)</formula>
    </cfRule>
  </conditionalFormatting>
  <conditionalFormatting sqref="AU543">
    <cfRule type="expression" dxfId="1793" priority="1487">
      <formula>IF(RIGHT(TEXT(AU543,"0.#"),1)=".",FALSE,TRUE)</formula>
    </cfRule>
    <cfRule type="expression" dxfId="1792" priority="1488">
      <formula>IF(RIGHT(TEXT(AU543,"0.#"),1)=".",TRUE,FALSE)</formula>
    </cfRule>
  </conditionalFormatting>
  <conditionalFormatting sqref="AQ542">
    <cfRule type="expression" dxfId="1791" priority="1479">
      <formula>IF(RIGHT(TEXT(AQ542,"0.#"),1)=".",FALSE,TRUE)</formula>
    </cfRule>
    <cfRule type="expression" dxfId="1790" priority="1480">
      <formula>IF(RIGHT(TEXT(AQ542,"0.#"),1)=".",TRUE,FALSE)</formula>
    </cfRule>
  </conditionalFormatting>
  <conditionalFormatting sqref="AQ543">
    <cfRule type="expression" dxfId="1789" priority="1477">
      <formula>IF(RIGHT(TEXT(AQ543,"0.#"),1)=".",FALSE,TRUE)</formula>
    </cfRule>
    <cfRule type="expression" dxfId="1788" priority="1478">
      <formula>IF(RIGHT(TEXT(AQ543,"0.#"),1)=".",TRUE,FALSE)</formula>
    </cfRule>
  </conditionalFormatting>
  <conditionalFormatting sqref="AQ541">
    <cfRule type="expression" dxfId="1787" priority="1475">
      <formula>IF(RIGHT(TEXT(AQ541,"0.#"),1)=".",FALSE,TRUE)</formula>
    </cfRule>
    <cfRule type="expression" dxfId="1786" priority="1476">
      <formula>IF(RIGHT(TEXT(AQ541,"0.#"),1)=".",TRUE,FALSE)</formula>
    </cfRule>
  </conditionalFormatting>
  <conditionalFormatting sqref="AE566">
    <cfRule type="expression" dxfId="1785" priority="1473">
      <formula>IF(RIGHT(TEXT(AE566,"0.#"),1)=".",FALSE,TRUE)</formula>
    </cfRule>
    <cfRule type="expression" dxfId="1784" priority="1474">
      <formula>IF(RIGHT(TEXT(AE566,"0.#"),1)=".",TRUE,FALSE)</formula>
    </cfRule>
  </conditionalFormatting>
  <conditionalFormatting sqref="AE567">
    <cfRule type="expression" dxfId="1783" priority="1471">
      <formula>IF(RIGHT(TEXT(AE567,"0.#"),1)=".",FALSE,TRUE)</formula>
    </cfRule>
    <cfRule type="expression" dxfId="1782" priority="1472">
      <formula>IF(RIGHT(TEXT(AE567,"0.#"),1)=".",TRUE,FALSE)</formula>
    </cfRule>
  </conditionalFormatting>
  <conditionalFormatting sqref="AE568">
    <cfRule type="expression" dxfId="1781" priority="1469">
      <formula>IF(RIGHT(TEXT(AE568,"0.#"),1)=".",FALSE,TRUE)</formula>
    </cfRule>
    <cfRule type="expression" dxfId="1780" priority="1470">
      <formula>IF(RIGHT(TEXT(AE568,"0.#"),1)=".",TRUE,FALSE)</formula>
    </cfRule>
  </conditionalFormatting>
  <conditionalFormatting sqref="AU566">
    <cfRule type="expression" dxfId="1779" priority="1461">
      <formula>IF(RIGHT(TEXT(AU566,"0.#"),1)=".",FALSE,TRUE)</formula>
    </cfRule>
    <cfRule type="expression" dxfId="1778" priority="1462">
      <formula>IF(RIGHT(TEXT(AU566,"0.#"),1)=".",TRUE,FALSE)</formula>
    </cfRule>
  </conditionalFormatting>
  <conditionalFormatting sqref="AU567">
    <cfRule type="expression" dxfId="1777" priority="1459">
      <formula>IF(RIGHT(TEXT(AU567,"0.#"),1)=".",FALSE,TRUE)</formula>
    </cfRule>
    <cfRule type="expression" dxfId="1776" priority="1460">
      <formula>IF(RIGHT(TEXT(AU567,"0.#"),1)=".",TRUE,FALSE)</formula>
    </cfRule>
  </conditionalFormatting>
  <conditionalFormatting sqref="AU568">
    <cfRule type="expression" dxfId="1775" priority="1457">
      <formula>IF(RIGHT(TEXT(AU568,"0.#"),1)=".",FALSE,TRUE)</formula>
    </cfRule>
    <cfRule type="expression" dxfId="1774" priority="1458">
      <formula>IF(RIGHT(TEXT(AU568,"0.#"),1)=".",TRUE,FALSE)</formula>
    </cfRule>
  </conditionalFormatting>
  <conditionalFormatting sqref="AQ567">
    <cfRule type="expression" dxfId="1773" priority="1449">
      <formula>IF(RIGHT(TEXT(AQ567,"0.#"),1)=".",FALSE,TRUE)</formula>
    </cfRule>
    <cfRule type="expression" dxfId="1772" priority="1450">
      <formula>IF(RIGHT(TEXT(AQ567,"0.#"),1)=".",TRUE,FALSE)</formula>
    </cfRule>
  </conditionalFormatting>
  <conditionalFormatting sqref="AQ568">
    <cfRule type="expression" dxfId="1771" priority="1447">
      <formula>IF(RIGHT(TEXT(AQ568,"0.#"),1)=".",FALSE,TRUE)</formula>
    </cfRule>
    <cfRule type="expression" dxfId="1770" priority="1448">
      <formula>IF(RIGHT(TEXT(AQ568,"0.#"),1)=".",TRUE,FALSE)</formula>
    </cfRule>
  </conditionalFormatting>
  <conditionalFormatting sqref="AQ566">
    <cfRule type="expression" dxfId="1769" priority="1445">
      <formula>IF(RIGHT(TEXT(AQ566,"0.#"),1)=".",FALSE,TRUE)</formula>
    </cfRule>
    <cfRule type="expression" dxfId="1768" priority="1446">
      <formula>IF(RIGHT(TEXT(AQ566,"0.#"),1)=".",TRUE,FALSE)</formula>
    </cfRule>
  </conditionalFormatting>
  <conditionalFormatting sqref="AE546">
    <cfRule type="expression" dxfId="1767" priority="1443">
      <formula>IF(RIGHT(TEXT(AE546,"0.#"),1)=".",FALSE,TRUE)</formula>
    </cfRule>
    <cfRule type="expression" dxfId="1766" priority="1444">
      <formula>IF(RIGHT(TEXT(AE546,"0.#"),1)=".",TRUE,FALSE)</formula>
    </cfRule>
  </conditionalFormatting>
  <conditionalFormatting sqref="AE547">
    <cfRule type="expression" dxfId="1765" priority="1441">
      <formula>IF(RIGHT(TEXT(AE547,"0.#"),1)=".",FALSE,TRUE)</formula>
    </cfRule>
    <cfRule type="expression" dxfId="1764" priority="1442">
      <formula>IF(RIGHT(TEXT(AE547,"0.#"),1)=".",TRUE,FALSE)</formula>
    </cfRule>
  </conditionalFormatting>
  <conditionalFormatting sqref="AE548">
    <cfRule type="expression" dxfId="1763" priority="1439">
      <formula>IF(RIGHT(TEXT(AE548,"0.#"),1)=".",FALSE,TRUE)</formula>
    </cfRule>
    <cfRule type="expression" dxfId="1762" priority="1440">
      <formula>IF(RIGHT(TEXT(AE548,"0.#"),1)=".",TRUE,FALSE)</formula>
    </cfRule>
  </conditionalFormatting>
  <conditionalFormatting sqref="AU546">
    <cfRule type="expression" dxfId="1761" priority="1431">
      <formula>IF(RIGHT(TEXT(AU546,"0.#"),1)=".",FALSE,TRUE)</formula>
    </cfRule>
    <cfRule type="expression" dxfId="1760" priority="1432">
      <formula>IF(RIGHT(TEXT(AU546,"0.#"),1)=".",TRUE,FALSE)</formula>
    </cfRule>
  </conditionalFormatting>
  <conditionalFormatting sqref="AU547">
    <cfRule type="expression" dxfId="1759" priority="1429">
      <formula>IF(RIGHT(TEXT(AU547,"0.#"),1)=".",FALSE,TRUE)</formula>
    </cfRule>
    <cfRule type="expression" dxfId="1758" priority="1430">
      <formula>IF(RIGHT(TEXT(AU547,"0.#"),1)=".",TRUE,FALSE)</formula>
    </cfRule>
  </conditionalFormatting>
  <conditionalFormatting sqref="AU548">
    <cfRule type="expression" dxfId="1757" priority="1427">
      <formula>IF(RIGHT(TEXT(AU548,"0.#"),1)=".",FALSE,TRUE)</formula>
    </cfRule>
    <cfRule type="expression" dxfId="1756" priority="1428">
      <formula>IF(RIGHT(TEXT(AU548,"0.#"),1)=".",TRUE,FALSE)</formula>
    </cfRule>
  </conditionalFormatting>
  <conditionalFormatting sqref="AQ547">
    <cfRule type="expression" dxfId="1755" priority="1419">
      <formula>IF(RIGHT(TEXT(AQ547,"0.#"),1)=".",FALSE,TRUE)</formula>
    </cfRule>
    <cfRule type="expression" dxfId="1754" priority="1420">
      <formula>IF(RIGHT(TEXT(AQ547,"0.#"),1)=".",TRUE,FALSE)</formula>
    </cfRule>
  </conditionalFormatting>
  <conditionalFormatting sqref="AQ546">
    <cfRule type="expression" dxfId="1753" priority="1415">
      <formula>IF(RIGHT(TEXT(AQ546,"0.#"),1)=".",FALSE,TRUE)</formula>
    </cfRule>
    <cfRule type="expression" dxfId="1752" priority="1416">
      <formula>IF(RIGHT(TEXT(AQ546,"0.#"),1)=".",TRUE,FALSE)</formula>
    </cfRule>
  </conditionalFormatting>
  <conditionalFormatting sqref="AE551">
    <cfRule type="expression" dxfId="1751" priority="1413">
      <formula>IF(RIGHT(TEXT(AE551,"0.#"),1)=".",FALSE,TRUE)</formula>
    </cfRule>
    <cfRule type="expression" dxfId="1750" priority="1414">
      <formula>IF(RIGHT(TEXT(AE551,"0.#"),1)=".",TRUE,FALSE)</formula>
    </cfRule>
  </conditionalFormatting>
  <conditionalFormatting sqref="AE553">
    <cfRule type="expression" dxfId="1749" priority="1409">
      <formula>IF(RIGHT(TEXT(AE553,"0.#"),1)=".",FALSE,TRUE)</formula>
    </cfRule>
    <cfRule type="expression" dxfId="1748" priority="1410">
      <formula>IF(RIGHT(TEXT(AE553,"0.#"),1)=".",TRUE,FALSE)</formula>
    </cfRule>
  </conditionalFormatting>
  <conditionalFormatting sqref="AU551">
    <cfRule type="expression" dxfId="1747" priority="1401">
      <formula>IF(RIGHT(TEXT(AU551,"0.#"),1)=".",FALSE,TRUE)</formula>
    </cfRule>
    <cfRule type="expression" dxfId="1746" priority="1402">
      <formula>IF(RIGHT(TEXT(AU551,"0.#"),1)=".",TRUE,FALSE)</formula>
    </cfRule>
  </conditionalFormatting>
  <conditionalFormatting sqref="AU553">
    <cfRule type="expression" dxfId="1745" priority="1397">
      <formula>IF(RIGHT(TEXT(AU553,"0.#"),1)=".",FALSE,TRUE)</formula>
    </cfRule>
    <cfRule type="expression" dxfId="1744" priority="1398">
      <formula>IF(RIGHT(TEXT(AU553,"0.#"),1)=".",TRUE,FALSE)</formula>
    </cfRule>
  </conditionalFormatting>
  <conditionalFormatting sqref="AQ552">
    <cfRule type="expression" dxfId="1743" priority="1389">
      <formula>IF(RIGHT(TEXT(AQ552,"0.#"),1)=".",FALSE,TRUE)</formula>
    </cfRule>
    <cfRule type="expression" dxfId="1742" priority="1390">
      <formula>IF(RIGHT(TEXT(AQ552,"0.#"),1)=".",TRUE,FALSE)</formula>
    </cfRule>
  </conditionalFormatting>
  <conditionalFormatting sqref="AU561">
    <cfRule type="expression" dxfId="1741" priority="1341">
      <formula>IF(RIGHT(TEXT(AU561,"0.#"),1)=".",FALSE,TRUE)</formula>
    </cfRule>
    <cfRule type="expression" dxfId="1740" priority="1342">
      <formula>IF(RIGHT(TEXT(AU561,"0.#"),1)=".",TRUE,FALSE)</formula>
    </cfRule>
  </conditionalFormatting>
  <conditionalFormatting sqref="AU562">
    <cfRule type="expression" dxfId="1739" priority="1339">
      <formula>IF(RIGHT(TEXT(AU562,"0.#"),1)=".",FALSE,TRUE)</formula>
    </cfRule>
    <cfRule type="expression" dxfId="1738" priority="1340">
      <formula>IF(RIGHT(TEXT(AU562,"0.#"),1)=".",TRUE,FALSE)</formula>
    </cfRule>
  </conditionalFormatting>
  <conditionalFormatting sqref="AU563">
    <cfRule type="expression" dxfId="1737" priority="1337">
      <formula>IF(RIGHT(TEXT(AU563,"0.#"),1)=".",FALSE,TRUE)</formula>
    </cfRule>
    <cfRule type="expression" dxfId="1736" priority="1338">
      <formula>IF(RIGHT(TEXT(AU563,"0.#"),1)=".",TRUE,FALSE)</formula>
    </cfRule>
  </conditionalFormatting>
  <conditionalFormatting sqref="AQ562">
    <cfRule type="expression" dxfId="1735" priority="1329">
      <formula>IF(RIGHT(TEXT(AQ562,"0.#"),1)=".",FALSE,TRUE)</formula>
    </cfRule>
    <cfRule type="expression" dxfId="1734" priority="1330">
      <formula>IF(RIGHT(TEXT(AQ562,"0.#"),1)=".",TRUE,FALSE)</formula>
    </cfRule>
  </conditionalFormatting>
  <conditionalFormatting sqref="AQ563">
    <cfRule type="expression" dxfId="1733" priority="1327">
      <formula>IF(RIGHT(TEXT(AQ563,"0.#"),1)=".",FALSE,TRUE)</formula>
    </cfRule>
    <cfRule type="expression" dxfId="1732" priority="1328">
      <formula>IF(RIGHT(TEXT(AQ563,"0.#"),1)=".",TRUE,FALSE)</formula>
    </cfRule>
  </conditionalFormatting>
  <conditionalFormatting sqref="AQ561">
    <cfRule type="expression" dxfId="1731" priority="1325">
      <formula>IF(RIGHT(TEXT(AQ561,"0.#"),1)=".",FALSE,TRUE)</formula>
    </cfRule>
    <cfRule type="expression" dxfId="1730" priority="1326">
      <formula>IF(RIGHT(TEXT(AQ561,"0.#"),1)=".",TRUE,FALSE)</formula>
    </cfRule>
  </conditionalFormatting>
  <conditionalFormatting sqref="AE571">
    <cfRule type="expression" dxfId="1729" priority="1323">
      <formula>IF(RIGHT(TEXT(AE571,"0.#"),1)=".",FALSE,TRUE)</formula>
    </cfRule>
    <cfRule type="expression" dxfId="1728" priority="1324">
      <formula>IF(RIGHT(TEXT(AE571,"0.#"),1)=".",TRUE,FALSE)</formula>
    </cfRule>
  </conditionalFormatting>
  <conditionalFormatting sqref="AE572">
    <cfRule type="expression" dxfId="1727" priority="1321">
      <formula>IF(RIGHT(TEXT(AE572,"0.#"),1)=".",FALSE,TRUE)</formula>
    </cfRule>
    <cfRule type="expression" dxfId="1726" priority="1322">
      <formula>IF(RIGHT(TEXT(AE572,"0.#"),1)=".",TRUE,FALSE)</formula>
    </cfRule>
  </conditionalFormatting>
  <conditionalFormatting sqref="AE573">
    <cfRule type="expression" dxfId="1725" priority="1319">
      <formula>IF(RIGHT(TEXT(AE573,"0.#"),1)=".",FALSE,TRUE)</formula>
    </cfRule>
    <cfRule type="expression" dxfId="1724" priority="1320">
      <formula>IF(RIGHT(TEXT(AE573,"0.#"),1)=".",TRUE,FALSE)</formula>
    </cfRule>
  </conditionalFormatting>
  <conditionalFormatting sqref="AU571">
    <cfRule type="expression" dxfId="1723" priority="1311">
      <formula>IF(RIGHT(TEXT(AU571,"0.#"),1)=".",FALSE,TRUE)</formula>
    </cfRule>
    <cfRule type="expression" dxfId="1722" priority="1312">
      <formula>IF(RIGHT(TEXT(AU571,"0.#"),1)=".",TRUE,FALSE)</formula>
    </cfRule>
  </conditionalFormatting>
  <conditionalFormatting sqref="AU572">
    <cfRule type="expression" dxfId="1721" priority="1309">
      <formula>IF(RIGHT(TEXT(AU572,"0.#"),1)=".",FALSE,TRUE)</formula>
    </cfRule>
    <cfRule type="expression" dxfId="1720" priority="1310">
      <formula>IF(RIGHT(TEXT(AU572,"0.#"),1)=".",TRUE,FALSE)</formula>
    </cfRule>
  </conditionalFormatting>
  <conditionalFormatting sqref="AU573">
    <cfRule type="expression" dxfId="1719" priority="1307">
      <formula>IF(RIGHT(TEXT(AU573,"0.#"),1)=".",FALSE,TRUE)</formula>
    </cfRule>
    <cfRule type="expression" dxfId="1718" priority="1308">
      <formula>IF(RIGHT(TEXT(AU573,"0.#"),1)=".",TRUE,FALSE)</formula>
    </cfRule>
  </conditionalFormatting>
  <conditionalFormatting sqref="AQ572">
    <cfRule type="expression" dxfId="1717" priority="1299">
      <formula>IF(RIGHT(TEXT(AQ572,"0.#"),1)=".",FALSE,TRUE)</formula>
    </cfRule>
    <cfRule type="expression" dxfId="1716" priority="1300">
      <formula>IF(RIGHT(TEXT(AQ572,"0.#"),1)=".",TRUE,FALSE)</formula>
    </cfRule>
  </conditionalFormatting>
  <conditionalFormatting sqref="AQ573">
    <cfRule type="expression" dxfId="1715" priority="1297">
      <formula>IF(RIGHT(TEXT(AQ573,"0.#"),1)=".",FALSE,TRUE)</formula>
    </cfRule>
    <cfRule type="expression" dxfId="1714" priority="1298">
      <formula>IF(RIGHT(TEXT(AQ573,"0.#"),1)=".",TRUE,FALSE)</formula>
    </cfRule>
  </conditionalFormatting>
  <conditionalFormatting sqref="AQ571">
    <cfRule type="expression" dxfId="1713" priority="1295">
      <formula>IF(RIGHT(TEXT(AQ571,"0.#"),1)=".",FALSE,TRUE)</formula>
    </cfRule>
    <cfRule type="expression" dxfId="1712" priority="1296">
      <formula>IF(RIGHT(TEXT(AQ571,"0.#"),1)=".",TRUE,FALSE)</formula>
    </cfRule>
  </conditionalFormatting>
  <conditionalFormatting sqref="AE576">
    <cfRule type="expression" dxfId="1711" priority="1293">
      <formula>IF(RIGHT(TEXT(AE576,"0.#"),1)=".",FALSE,TRUE)</formula>
    </cfRule>
    <cfRule type="expression" dxfId="1710" priority="1294">
      <formula>IF(RIGHT(TEXT(AE576,"0.#"),1)=".",TRUE,FALSE)</formula>
    </cfRule>
  </conditionalFormatting>
  <conditionalFormatting sqref="AE577">
    <cfRule type="expression" dxfId="1709" priority="1291">
      <formula>IF(RIGHT(TEXT(AE577,"0.#"),1)=".",FALSE,TRUE)</formula>
    </cfRule>
    <cfRule type="expression" dxfId="1708" priority="1292">
      <formula>IF(RIGHT(TEXT(AE577,"0.#"),1)=".",TRUE,FALSE)</formula>
    </cfRule>
  </conditionalFormatting>
  <conditionalFormatting sqref="AE578">
    <cfRule type="expression" dxfId="1707" priority="1289">
      <formula>IF(RIGHT(TEXT(AE578,"0.#"),1)=".",FALSE,TRUE)</formula>
    </cfRule>
    <cfRule type="expression" dxfId="1706" priority="1290">
      <formula>IF(RIGHT(TEXT(AE578,"0.#"),1)=".",TRUE,FALSE)</formula>
    </cfRule>
  </conditionalFormatting>
  <conditionalFormatting sqref="AU576">
    <cfRule type="expression" dxfId="1705" priority="1281">
      <formula>IF(RIGHT(TEXT(AU576,"0.#"),1)=".",FALSE,TRUE)</formula>
    </cfRule>
    <cfRule type="expression" dxfId="1704" priority="1282">
      <formula>IF(RIGHT(TEXT(AU576,"0.#"),1)=".",TRUE,FALSE)</formula>
    </cfRule>
  </conditionalFormatting>
  <conditionalFormatting sqref="AU577">
    <cfRule type="expression" dxfId="1703" priority="1279">
      <formula>IF(RIGHT(TEXT(AU577,"0.#"),1)=".",FALSE,TRUE)</formula>
    </cfRule>
    <cfRule type="expression" dxfId="1702" priority="1280">
      <formula>IF(RIGHT(TEXT(AU577,"0.#"),1)=".",TRUE,FALSE)</formula>
    </cfRule>
  </conditionalFormatting>
  <conditionalFormatting sqref="AU578">
    <cfRule type="expression" dxfId="1701" priority="1277">
      <formula>IF(RIGHT(TEXT(AU578,"0.#"),1)=".",FALSE,TRUE)</formula>
    </cfRule>
    <cfRule type="expression" dxfId="1700" priority="1278">
      <formula>IF(RIGHT(TEXT(AU578,"0.#"),1)=".",TRUE,FALSE)</formula>
    </cfRule>
  </conditionalFormatting>
  <conditionalFormatting sqref="AQ577">
    <cfRule type="expression" dxfId="1699" priority="1269">
      <formula>IF(RIGHT(TEXT(AQ577,"0.#"),1)=".",FALSE,TRUE)</formula>
    </cfRule>
    <cfRule type="expression" dxfId="1698" priority="1270">
      <formula>IF(RIGHT(TEXT(AQ577,"0.#"),1)=".",TRUE,FALSE)</formula>
    </cfRule>
  </conditionalFormatting>
  <conditionalFormatting sqref="AQ578">
    <cfRule type="expression" dxfId="1697" priority="1267">
      <formula>IF(RIGHT(TEXT(AQ578,"0.#"),1)=".",FALSE,TRUE)</formula>
    </cfRule>
    <cfRule type="expression" dxfId="1696" priority="1268">
      <formula>IF(RIGHT(TEXT(AQ578,"0.#"),1)=".",TRUE,FALSE)</formula>
    </cfRule>
  </conditionalFormatting>
  <conditionalFormatting sqref="AQ576">
    <cfRule type="expression" dxfId="1695" priority="1265">
      <formula>IF(RIGHT(TEXT(AQ576,"0.#"),1)=".",FALSE,TRUE)</formula>
    </cfRule>
    <cfRule type="expression" dxfId="1694" priority="1266">
      <formula>IF(RIGHT(TEXT(AQ576,"0.#"),1)=".",TRUE,FALSE)</formula>
    </cfRule>
  </conditionalFormatting>
  <conditionalFormatting sqref="AE581">
    <cfRule type="expression" dxfId="1693" priority="1263">
      <formula>IF(RIGHT(TEXT(AE581,"0.#"),1)=".",FALSE,TRUE)</formula>
    </cfRule>
    <cfRule type="expression" dxfId="1692" priority="1264">
      <formula>IF(RIGHT(TEXT(AE581,"0.#"),1)=".",TRUE,FALSE)</formula>
    </cfRule>
  </conditionalFormatting>
  <conditionalFormatting sqref="AE582">
    <cfRule type="expression" dxfId="1691" priority="1261">
      <formula>IF(RIGHT(TEXT(AE582,"0.#"),1)=".",FALSE,TRUE)</formula>
    </cfRule>
    <cfRule type="expression" dxfId="1690" priority="1262">
      <formula>IF(RIGHT(TEXT(AE582,"0.#"),1)=".",TRUE,FALSE)</formula>
    </cfRule>
  </conditionalFormatting>
  <conditionalFormatting sqref="AE583">
    <cfRule type="expression" dxfId="1689" priority="1259">
      <formula>IF(RIGHT(TEXT(AE583,"0.#"),1)=".",FALSE,TRUE)</formula>
    </cfRule>
    <cfRule type="expression" dxfId="1688" priority="1260">
      <formula>IF(RIGHT(TEXT(AE583,"0.#"),1)=".",TRUE,FALSE)</formula>
    </cfRule>
  </conditionalFormatting>
  <conditionalFormatting sqref="AU581">
    <cfRule type="expression" dxfId="1687" priority="1251">
      <formula>IF(RIGHT(TEXT(AU581,"0.#"),1)=".",FALSE,TRUE)</formula>
    </cfRule>
    <cfRule type="expression" dxfId="1686" priority="1252">
      <formula>IF(RIGHT(TEXT(AU581,"0.#"),1)=".",TRUE,FALSE)</formula>
    </cfRule>
  </conditionalFormatting>
  <conditionalFormatting sqref="AQ582">
    <cfRule type="expression" dxfId="1685" priority="1239">
      <formula>IF(RIGHT(TEXT(AQ582,"0.#"),1)=".",FALSE,TRUE)</formula>
    </cfRule>
    <cfRule type="expression" dxfId="1684" priority="1240">
      <formula>IF(RIGHT(TEXT(AQ582,"0.#"),1)=".",TRUE,FALSE)</formula>
    </cfRule>
  </conditionalFormatting>
  <conditionalFormatting sqref="AQ583">
    <cfRule type="expression" dxfId="1683" priority="1237">
      <formula>IF(RIGHT(TEXT(AQ583,"0.#"),1)=".",FALSE,TRUE)</formula>
    </cfRule>
    <cfRule type="expression" dxfId="1682" priority="1238">
      <formula>IF(RIGHT(TEXT(AQ583,"0.#"),1)=".",TRUE,FALSE)</formula>
    </cfRule>
  </conditionalFormatting>
  <conditionalFormatting sqref="AQ581">
    <cfRule type="expression" dxfId="1681" priority="1235">
      <formula>IF(RIGHT(TEXT(AQ581,"0.#"),1)=".",FALSE,TRUE)</formula>
    </cfRule>
    <cfRule type="expression" dxfId="1680" priority="1236">
      <formula>IF(RIGHT(TEXT(AQ581,"0.#"),1)=".",TRUE,FALSE)</formula>
    </cfRule>
  </conditionalFormatting>
  <conditionalFormatting sqref="AE586">
    <cfRule type="expression" dxfId="1679" priority="1233">
      <formula>IF(RIGHT(TEXT(AE586,"0.#"),1)=".",FALSE,TRUE)</formula>
    </cfRule>
    <cfRule type="expression" dxfId="1678" priority="1234">
      <formula>IF(RIGHT(TEXT(AE586,"0.#"),1)=".",TRUE,FALSE)</formula>
    </cfRule>
  </conditionalFormatting>
  <conditionalFormatting sqref="AM588">
    <cfRule type="expression" dxfId="1677" priority="1223">
      <formula>IF(RIGHT(TEXT(AM588,"0.#"),1)=".",FALSE,TRUE)</formula>
    </cfRule>
    <cfRule type="expression" dxfId="1676" priority="1224">
      <formula>IF(RIGHT(TEXT(AM588,"0.#"),1)=".",TRUE,FALSE)</formula>
    </cfRule>
  </conditionalFormatting>
  <conditionalFormatting sqref="AE587">
    <cfRule type="expression" dxfId="1675" priority="1231">
      <formula>IF(RIGHT(TEXT(AE587,"0.#"),1)=".",FALSE,TRUE)</formula>
    </cfRule>
    <cfRule type="expression" dxfId="1674" priority="1232">
      <formula>IF(RIGHT(TEXT(AE587,"0.#"),1)=".",TRUE,FALSE)</formula>
    </cfRule>
  </conditionalFormatting>
  <conditionalFormatting sqref="AE588">
    <cfRule type="expression" dxfId="1673" priority="1229">
      <formula>IF(RIGHT(TEXT(AE588,"0.#"),1)=".",FALSE,TRUE)</formula>
    </cfRule>
    <cfRule type="expression" dxfId="1672" priority="1230">
      <formula>IF(RIGHT(TEXT(AE588,"0.#"),1)=".",TRUE,FALSE)</formula>
    </cfRule>
  </conditionalFormatting>
  <conditionalFormatting sqref="AM586">
    <cfRule type="expression" dxfId="1671" priority="1227">
      <formula>IF(RIGHT(TEXT(AM586,"0.#"),1)=".",FALSE,TRUE)</formula>
    </cfRule>
    <cfRule type="expression" dxfId="1670" priority="1228">
      <formula>IF(RIGHT(TEXT(AM586,"0.#"),1)=".",TRUE,FALSE)</formula>
    </cfRule>
  </conditionalFormatting>
  <conditionalFormatting sqref="AM587">
    <cfRule type="expression" dxfId="1669" priority="1225">
      <formula>IF(RIGHT(TEXT(AM587,"0.#"),1)=".",FALSE,TRUE)</formula>
    </cfRule>
    <cfRule type="expression" dxfId="1668" priority="1226">
      <formula>IF(RIGHT(TEXT(AM587,"0.#"),1)=".",TRUE,FALSE)</formula>
    </cfRule>
  </conditionalFormatting>
  <conditionalFormatting sqref="AU586">
    <cfRule type="expression" dxfId="1667" priority="1221">
      <formula>IF(RIGHT(TEXT(AU586,"0.#"),1)=".",FALSE,TRUE)</formula>
    </cfRule>
    <cfRule type="expression" dxfId="1666" priority="1222">
      <formula>IF(RIGHT(TEXT(AU586,"0.#"),1)=".",TRUE,FALSE)</formula>
    </cfRule>
  </conditionalFormatting>
  <conditionalFormatting sqref="AU587">
    <cfRule type="expression" dxfId="1665" priority="1219">
      <formula>IF(RIGHT(TEXT(AU587,"0.#"),1)=".",FALSE,TRUE)</formula>
    </cfRule>
    <cfRule type="expression" dxfId="1664" priority="1220">
      <formula>IF(RIGHT(TEXT(AU587,"0.#"),1)=".",TRUE,FALSE)</formula>
    </cfRule>
  </conditionalFormatting>
  <conditionalFormatting sqref="AU588">
    <cfRule type="expression" dxfId="1663" priority="1217">
      <formula>IF(RIGHT(TEXT(AU588,"0.#"),1)=".",FALSE,TRUE)</formula>
    </cfRule>
    <cfRule type="expression" dxfId="1662" priority="1218">
      <formula>IF(RIGHT(TEXT(AU588,"0.#"),1)=".",TRUE,FALSE)</formula>
    </cfRule>
  </conditionalFormatting>
  <conditionalFormatting sqref="AI588">
    <cfRule type="expression" dxfId="1661" priority="1211">
      <formula>IF(RIGHT(TEXT(AI588,"0.#"),1)=".",FALSE,TRUE)</formula>
    </cfRule>
    <cfRule type="expression" dxfId="1660" priority="1212">
      <formula>IF(RIGHT(TEXT(AI588,"0.#"),1)=".",TRUE,FALSE)</formula>
    </cfRule>
  </conditionalFormatting>
  <conditionalFormatting sqref="AI586">
    <cfRule type="expression" dxfId="1659" priority="1215">
      <formula>IF(RIGHT(TEXT(AI586,"0.#"),1)=".",FALSE,TRUE)</formula>
    </cfRule>
    <cfRule type="expression" dxfId="1658" priority="1216">
      <formula>IF(RIGHT(TEXT(AI586,"0.#"),1)=".",TRUE,FALSE)</formula>
    </cfRule>
  </conditionalFormatting>
  <conditionalFormatting sqref="AI587">
    <cfRule type="expression" dxfId="1657" priority="1213">
      <formula>IF(RIGHT(TEXT(AI587,"0.#"),1)=".",FALSE,TRUE)</formula>
    </cfRule>
    <cfRule type="expression" dxfId="1656" priority="1214">
      <formula>IF(RIGHT(TEXT(AI587,"0.#"),1)=".",TRUE,FALSE)</formula>
    </cfRule>
  </conditionalFormatting>
  <conditionalFormatting sqref="AQ587">
    <cfRule type="expression" dxfId="1655" priority="1209">
      <formula>IF(RIGHT(TEXT(AQ587,"0.#"),1)=".",FALSE,TRUE)</formula>
    </cfRule>
    <cfRule type="expression" dxfId="1654" priority="1210">
      <formula>IF(RIGHT(TEXT(AQ587,"0.#"),1)=".",TRUE,FALSE)</formula>
    </cfRule>
  </conditionalFormatting>
  <conditionalFormatting sqref="AQ588">
    <cfRule type="expression" dxfId="1653" priority="1207">
      <formula>IF(RIGHT(TEXT(AQ588,"0.#"),1)=".",FALSE,TRUE)</formula>
    </cfRule>
    <cfRule type="expression" dxfId="1652" priority="1208">
      <formula>IF(RIGHT(TEXT(AQ588,"0.#"),1)=".",TRUE,FALSE)</formula>
    </cfRule>
  </conditionalFormatting>
  <conditionalFormatting sqref="AQ586">
    <cfRule type="expression" dxfId="1651" priority="1205">
      <formula>IF(RIGHT(TEXT(AQ586,"0.#"),1)=".",FALSE,TRUE)</formula>
    </cfRule>
    <cfRule type="expression" dxfId="1650" priority="1206">
      <formula>IF(RIGHT(TEXT(AQ586,"0.#"),1)=".",TRUE,FALSE)</formula>
    </cfRule>
  </conditionalFormatting>
  <conditionalFormatting sqref="AE595">
    <cfRule type="expression" dxfId="1649" priority="1203">
      <formula>IF(RIGHT(TEXT(AE595,"0.#"),1)=".",FALSE,TRUE)</formula>
    </cfRule>
    <cfRule type="expression" dxfId="1648" priority="1204">
      <formula>IF(RIGHT(TEXT(AE595,"0.#"),1)=".",TRUE,FALSE)</formula>
    </cfRule>
  </conditionalFormatting>
  <conditionalFormatting sqref="AE596">
    <cfRule type="expression" dxfId="1647" priority="1201">
      <formula>IF(RIGHT(TEXT(AE596,"0.#"),1)=".",FALSE,TRUE)</formula>
    </cfRule>
    <cfRule type="expression" dxfId="1646" priority="1202">
      <formula>IF(RIGHT(TEXT(AE596,"0.#"),1)=".",TRUE,FALSE)</formula>
    </cfRule>
  </conditionalFormatting>
  <conditionalFormatting sqref="AE597">
    <cfRule type="expression" dxfId="1645" priority="1199">
      <formula>IF(RIGHT(TEXT(AE597,"0.#"),1)=".",FALSE,TRUE)</formula>
    </cfRule>
    <cfRule type="expression" dxfId="1644" priority="1200">
      <formula>IF(RIGHT(TEXT(AE597,"0.#"),1)=".",TRUE,FALSE)</formula>
    </cfRule>
  </conditionalFormatting>
  <conditionalFormatting sqref="AU595">
    <cfRule type="expression" dxfId="1643" priority="1191">
      <formula>IF(RIGHT(TEXT(AU595,"0.#"),1)=".",FALSE,TRUE)</formula>
    </cfRule>
    <cfRule type="expression" dxfId="1642" priority="1192">
      <formula>IF(RIGHT(TEXT(AU595,"0.#"),1)=".",TRUE,FALSE)</formula>
    </cfRule>
  </conditionalFormatting>
  <conditionalFormatting sqref="AU596">
    <cfRule type="expression" dxfId="1641" priority="1189">
      <formula>IF(RIGHT(TEXT(AU596,"0.#"),1)=".",FALSE,TRUE)</formula>
    </cfRule>
    <cfRule type="expression" dxfId="1640" priority="1190">
      <formula>IF(RIGHT(TEXT(AU596,"0.#"),1)=".",TRUE,FALSE)</formula>
    </cfRule>
  </conditionalFormatting>
  <conditionalFormatting sqref="AU597">
    <cfRule type="expression" dxfId="1639" priority="1187">
      <formula>IF(RIGHT(TEXT(AU597,"0.#"),1)=".",FALSE,TRUE)</formula>
    </cfRule>
    <cfRule type="expression" dxfId="1638" priority="1188">
      <formula>IF(RIGHT(TEXT(AU597,"0.#"),1)=".",TRUE,FALSE)</formula>
    </cfRule>
  </conditionalFormatting>
  <conditionalFormatting sqref="AQ596">
    <cfRule type="expression" dxfId="1637" priority="1179">
      <formula>IF(RIGHT(TEXT(AQ596,"0.#"),1)=".",FALSE,TRUE)</formula>
    </cfRule>
    <cfRule type="expression" dxfId="1636" priority="1180">
      <formula>IF(RIGHT(TEXT(AQ596,"0.#"),1)=".",TRUE,FALSE)</formula>
    </cfRule>
  </conditionalFormatting>
  <conditionalFormatting sqref="AQ597">
    <cfRule type="expression" dxfId="1635" priority="1177">
      <formula>IF(RIGHT(TEXT(AQ597,"0.#"),1)=".",FALSE,TRUE)</formula>
    </cfRule>
    <cfRule type="expression" dxfId="1634" priority="1178">
      <formula>IF(RIGHT(TEXT(AQ597,"0.#"),1)=".",TRUE,FALSE)</formula>
    </cfRule>
  </conditionalFormatting>
  <conditionalFormatting sqref="AQ595">
    <cfRule type="expression" dxfId="1633" priority="1175">
      <formula>IF(RIGHT(TEXT(AQ595,"0.#"),1)=".",FALSE,TRUE)</formula>
    </cfRule>
    <cfRule type="expression" dxfId="1632" priority="1176">
      <formula>IF(RIGHT(TEXT(AQ595,"0.#"),1)=".",TRUE,FALSE)</formula>
    </cfRule>
  </conditionalFormatting>
  <conditionalFormatting sqref="AE620">
    <cfRule type="expression" dxfId="1631" priority="1173">
      <formula>IF(RIGHT(TEXT(AE620,"0.#"),1)=".",FALSE,TRUE)</formula>
    </cfRule>
    <cfRule type="expression" dxfId="1630" priority="1174">
      <formula>IF(RIGHT(TEXT(AE620,"0.#"),1)=".",TRUE,FALSE)</formula>
    </cfRule>
  </conditionalFormatting>
  <conditionalFormatting sqref="AE621">
    <cfRule type="expression" dxfId="1629" priority="1171">
      <formula>IF(RIGHT(TEXT(AE621,"0.#"),1)=".",FALSE,TRUE)</formula>
    </cfRule>
    <cfRule type="expression" dxfId="1628" priority="1172">
      <formula>IF(RIGHT(TEXT(AE621,"0.#"),1)=".",TRUE,FALSE)</formula>
    </cfRule>
  </conditionalFormatting>
  <conditionalFormatting sqref="AE622">
    <cfRule type="expression" dxfId="1627" priority="1169">
      <formula>IF(RIGHT(TEXT(AE622,"0.#"),1)=".",FALSE,TRUE)</formula>
    </cfRule>
    <cfRule type="expression" dxfId="1626" priority="1170">
      <formula>IF(RIGHT(TEXT(AE622,"0.#"),1)=".",TRUE,FALSE)</formula>
    </cfRule>
  </conditionalFormatting>
  <conditionalFormatting sqref="AU620">
    <cfRule type="expression" dxfId="1625" priority="1161">
      <formula>IF(RIGHT(TEXT(AU620,"0.#"),1)=".",FALSE,TRUE)</formula>
    </cfRule>
    <cfRule type="expression" dxfId="1624" priority="1162">
      <formula>IF(RIGHT(TEXT(AU620,"0.#"),1)=".",TRUE,FALSE)</formula>
    </cfRule>
  </conditionalFormatting>
  <conditionalFormatting sqref="AU621">
    <cfRule type="expression" dxfId="1623" priority="1159">
      <formula>IF(RIGHT(TEXT(AU621,"0.#"),1)=".",FALSE,TRUE)</formula>
    </cfRule>
    <cfRule type="expression" dxfId="1622" priority="1160">
      <formula>IF(RIGHT(TEXT(AU621,"0.#"),1)=".",TRUE,FALSE)</formula>
    </cfRule>
  </conditionalFormatting>
  <conditionalFormatting sqref="AU622">
    <cfRule type="expression" dxfId="1621" priority="1157">
      <formula>IF(RIGHT(TEXT(AU622,"0.#"),1)=".",FALSE,TRUE)</formula>
    </cfRule>
    <cfRule type="expression" dxfId="1620" priority="1158">
      <formula>IF(RIGHT(TEXT(AU622,"0.#"),1)=".",TRUE,FALSE)</formula>
    </cfRule>
  </conditionalFormatting>
  <conditionalFormatting sqref="AQ621">
    <cfRule type="expression" dxfId="1619" priority="1149">
      <formula>IF(RIGHT(TEXT(AQ621,"0.#"),1)=".",FALSE,TRUE)</formula>
    </cfRule>
    <cfRule type="expression" dxfId="1618" priority="1150">
      <formula>IF(RIGHT(TEXT(AQ621,"0.#"),1)=".",TRUE,FALSE)</formula>
    </cfRule>
  </conditionalFormatting>
  <conditionalFormatting sqref="AQ622">
    <cfRule type="expression" dxfId="1617" priority="1147">
      <formula>IF(RIGHT(TEXT(AQ622,"0.#"),1)=".",FALSE,TRUE)</formula>
    </cfRule>
    <cfRule type="expression" dxfId="1616" priority="1148">
      <formula>IF(RIGHT(TEXT(AQ622,"0.#"),1)=".",TRUE,FALSE)</formula>
    </cfRule>
  </conditionalFormatting>
  <conditionalFormatting sqref="AQ620">
    <cfRule type="expression" dxfId="1615" priority="1145">
      <formula>IF(RIGHT(TEXT(AQ620,"0.#"),1)=".",FALSE,TRUE)</formula>
    </cfRule>
    <cfRule type="expression" dxfId="1614" priority="1146">
      <formula>IF(RIGHT(TEXT(AQ620,"0.#"),1)=".",TRUE,FALSE)</formula>
    </cfRule>
  </conditionalFormatting>
  <conditionalFormatting sqref="AE600">
    <cfRule type="expression" dxfId="1613" priority="1143">
      <formula>IF(RIGHT(TEXT(AE600,"0.#"),1)=".",FALSE,TRUE)</formula>
    </cfRule>
    <cfRule type="expression" dxfId="1612" priority="1144">
      <formula>IF(RIGHT(TEXT(AE600,"0.#"),1)=".",TRUE,FALSE)</formula>
    </cfRule>
  </conditionalFormatting>
  <conditionalFormatting sqref="AE601">
    <cfRule type="expression" dxfId="1611" priority="1141">
      <formula>IF(RIGHT(TEXT(AE601,"0.#"),1)=".",FALSE,TRUE)</formula>
    </cfRule>
    <cfRule type="expression" dxfId="1610" priority="1142">
      <formula>IF(RIGHT(TEXT(AE601,"0.#"),1)=".",TRUE,FALSE)</formula>
    </cfRule>
  </conditionalFormatting>
  <conditionalFormatting sqref="AE602">
    <cfRule type="expression" dxfId="1609" priority="1139">
      <formula>IF(RIGHT(TEXT(AE602,"0.#"),1)=".",FALSE,TRUE)</formula>
    </cfRule>
    <cfRule type="expression" dxfId="1608" priority="1140">
      <formula>IF(RIGHT(TEXT(AE602,"0.#"),1)=".",TRUE,FALSE)</formula>
    </cfRule>
  </conditionalFormatting>
  <conditionalFormatting sqref="AU600">
    <cfRule type="expression" dxfId="1607" priority="1131">
      <formula>IF(RIGHT(TEXT(AU600,"0.#"),1)=".",FALSE,TRUE)</formula>
    </cfRule>
    <cfRule type="expression" dxfId="1606" priority="1132">
      <formula>IF(RIGHT(TEXT(AU600,"0.#"),1)=".",TRUE,FALSE)</formula>
    </cfRule>
  </conditionalFormatting>
  <conditionalFormatting sqref="AU601">
    <cfRule type="expression" dxfId="1605" priority="1129">
      <formula>IF(RIGHT(TEXT(AU601,"0.#"),1)=".",FALSE,TRUE)</formula>
    </cfRule>
    <cfRule type="expression" dxfId="1604" priority="1130">
      <formula>IF(RIGHT(TEXT(AU601,"0.#"),1)=".",TRUE,FALSE)</formula>
    </cfRule>
  </conditionalFormatting>
  <conditionalFormatting sqref="AU602">
    <cfRule type="expression" dxfId="1603" priority="1127">
      <formula>IF(RIGHT(TEXT(AU602,"0.#"),1)=".",FALSE,TRUE)</formula>
    </cfRule>
    <cfRule type="expression" dxfId="1602" priority="1128">
      <formula>IF(RIGHT(TEXT(AU602,"0.#"),1)=".",TRUE,FALSE)</formula>
    </cfRule>
  </conditionalFormatting>
  <conditionalFormatting sqref="AQ601">
    <cfRule type="expression" dxfId="1601" priority="1119">
      <formula>IF(RIGHT(TEXT(AQ601,"0.#"),1)=".",FALSE,TRUE)</formula>
    </cfRule>
    <cfRule type="expression" dxfId="1600" priority="1120">
      <formula>IF(RIGHT(TEXT(AQ601,"0.#"),1)=".",TRUE,FALSE)</formula>
    </cfRule>
  </conditionalFormatting>
  <conditionalFormatting sqref="AQ602">
    <cfRule type="expression" dxfId="1599" priority="1117">
      <formula>IF(RIGHT(TEXT(AQ602,"0.#"),1)=".",FALSE,TRUE)</formula>
    </cfRule>
    <cfRule type="expression" dxfId="1598" priority="1118">
      <formula>IF(RIGHT(TEXT(AQ602,"0.#"),1)=".",TRUE,FALSE)</formula>
    </cfRule>
  </conditionalFormatting>
  <conditionalFormatting sqref="AQ600">
    <cfRule type="expression" dxfId="1597" priority="1115">
      <formula>IF(RIGHT(TEXT(AQ600,"0.#"),1)=".",FALSE,TRUE)</formula>
    </cfRule>
    <cfRule type="expression" dxfId="1596" priority="1116">
      <formula>IF(RIGHT(TEXT(AQ600,"0.#"),1)=".",TRUE,FALSE)</formula>
    </cfRule>
  </conditionalFormatting>
  <conditionalFormatting sqref="AE605">
    <cfRule type="expression" dxfId="1595" priority="1113">
      <formula>IF(RIGHT(TEXT(AE605,"0.#"),1)=".",FALSE,TRUE)</formula>
    </cfRule>
    <cfRule type="expression" dxfId="1594" priority="1114">
      <formula>IF(RIGHT(TEXT(AE605,"0.#"),1)=".",TRUE,FALSE)</formula>
    </cfRule>
  </conditionalFormatting>
  <conditionalFormatting sqref="AE606">
    <cfRule type="expression" dxfId="1593" priority="1111">
      <formula>IF(RIGHT(TEXT(AE606,"0.#"),1)=".",FALSE,TRUE)</formula>
    </cfRule>
    <cfRule type="expression" dxfId="1592" priority="1112">
      <formula>IF(RIGHT(TEXT(AE606,"0.#"),1)=".",TRUE,FALSE)</formula>
    </cfRule>
  </conditionalFormatting>
  <conditionalFormatting sqref="AE607">
    <cfRule type="expression" dxfId="1591" priority="1109">
      <formula>IF(RIGHT(TEXT(AE607,"0.#"),1)=".",FALSE,TRUE)</formula>
    </cfRule>
    <cfRule type="expression" dxfId="1590" priority="1110">
      <formula>IF(RIGHT(TEXT(AE607,"0.#"),1)=".",TRUE,FALSE)</formula>
    </cfRule>
  </conditionalFormatting>
  <conditionalFormatting sqref="AU605">
    <cfRule type="expression" dxfId="1589" priority="1101">
      <formula>IF(RIGHT(TEXT(AU605,"0.#"),1)=".",FALSE,TRUE)</formula>
    </cfRule>
    <cfRule type="expression" dxfId="1588" priority="1102">
      <formula>IF(RIGHT(TEXT(AU605,"0.#"),1)=".",TRUE,FALSE)</formula>
    </cfRule>
  </conditionalFormatting>
  <conditionalFormatting sqref="AU606">
    <cfRule type="expression" dxfId="1587" priority="1099">
      <formula>IF(RIGHT(TEXT(AU606,"0.#"),1)=".",FALSE,TRUE)</formula>
    </cfRule>
    <cfRule type="expression" dxfId="1586" priority="1100">
      <formula>IF(RIGHT(TEXT(AU606,"0.#"),1)=".",TRUE,FALSE)</formula>
    </cfRule>
  </conditionalFormatting>
  <conditionalFormatting sqref="AU607">
    <cfRule type="expression" dxfId="1585" priority="1097">
      <formula>IF(RIGHT(TEXT(AU607,"0.#"),1)=".",FALSE,TRUE)</formula>
    </cfRule>
    <cfRule type="expression" dxfId="1584" priority="1098">
      <formula>IF(RIGHT(TEXT(AU607,"0.#"),1)=".",TRUE,FALSE)</formula>
    </cfRule>
  </conditionalFormatting>
  <conditionalFormatting sqref="AQ606">
    <cfRule type="expression" dxfId="1583" priority="1089">
      <formula>IF(RIGHT(TEXT(AQ606,"0.#"),1)=".",FALSE,TRUE)</formula>
    </cfRule>
    <cfRule type="expression" dxfId="1582" priority="1090">
      <formula>IF(RIGHT(TEXT(AQ606,"0.#"),1)=".",TRUE,FALSE)</formula>
    </cfRule>
  </conditionalFormatting>
  <conditionalFormatting sqref="AQ607">
    <cfRule type="expression" dxfId="1581" priority="1087">
      <formula>IF(RIGHT(TEXT(AQ607,"0.#"),1)=".",FALSE,TRUE)</formula>
    </cfRule>
    <cfRule type="expression" dxfId="1580" priority="1088">
      <formula>IF(RIGHT(TEXT(AQ607,"0.#"),1)=".",TRUE,FALSE)</formula>
    </cfRule>
  </conditionalFormatting>
  <conditionalFormatting sqref="AQ605">
    <cfRule type="expression" dxfId="1579" priority="1085">
      <formula>IF(RIGHT(TEXT(AQ605,"0.#"),1)=".",FALSE,TRUE)</formula>
    </cfRule>
    <cfRule type="expression" dxfId="1578" priority="1086">
      <formula>IF(RIGHT(TEXT(AQ605,"0.#"),1)=".",TRUE,FALSE)</formula>
    </cfRule>
  </conditionalFormatting>
  <conditionalFormatting sqref="AE610">
    <cfRule type="expression" dxfId="1577" priority="1083">
      <formula>IF(RIGHT(TEXT(AE610,"0.#"),1)=".",FALSE,TRUE)</formula>
    </cfRule>
    <cfRule type="expression" dxfId="1576" priority="1084">
      <formula>IF(RIGHT(TEXT(AE610,"0.#"),1)=".",TRUE,FALSE)</formula>
    </cfRule>
  </conditionalFormatting>
  <conditionalFormatting sqref="AE611">
    <cfRule type="expression" dxfId="1575" priority="1081">
      <formula>IF(RIGHT(TEXT(AE611,"0.#"),1)=".",FALSE,TRUE)</formula>
    </cfRule>
    <cfRule type="expression" dxfId="1574" priority="1082">
      <formula>IF(RIGHT(TEXT(AE611,"0.#"),1)=".",TRUE,FALSE)</formula>
    </cfRule>
  </conditionalFormatting>
  <conditionalFormatting sqref="AE612">
    <cfRule type="expression" dxfId="1573" priority="1079">
      <formula>IF(RIGHT(TEXT(AE612,"0.#"),1)=".",FALSE,TRUE)</formula>
    </cfRule>
    <cfRule type="expression" dxfId="1572" priority="1080">
      <formula>IF(RIGHT(TEXT(AE612,"0.#"),1)=".",TRUE,FALSE)</formula>
    </cfRule>
  </conditionalFormatting>
  <conditionalFormatting sqref="AU610">
    <cfRule type="expression" dxfId="1571" priority="1071">
      <formula>IF(RIGHT(TEXT(AU610,"0.#"),1)=".",FALSE,TRUE)</formula>
    </cfRule>
    <cfRule type="expression" dxfId="1570" priority="1072">
      <formula>IF(RIGHT(TEXT(AU610,"0.#"),1)=".",TRUE,FALSE)</formula>
    </cfRule>
  </conditionalFormatting>
  <conditionalFormatting sqref="AU611">
    <cfRule type="expression" dxfId="1569" priority="1069">
      <formula>IF(RIGHT(TEXT(AU611,"0.#"),1)=".",FALSE,TRUE)</formula>
    </cfRule>
    <cfRule type="expression" dxfId="1568" priority="1070">
      <formula>IF(RIGHT(TEXT(AU611,"0.#"),1)=".",TRUE,FALSE)</formula>
    </cfRule>
  </conditionalFormatting>
  <conditionalFormatting sqref="AU612">
    <cfRule type="expression" dxfId="1567" priority="1067">
      <formula>IF(RIGHT(TEXT(AU612,"0.#"),1)=".",FALSE,TRUE)</formula>
    </cfRule>
    <cfRule type="expression" dxfId="1566" priority="1068">
      <formula>IF(RIGHT(TEXT(AU612,"0.#"),1)=".",TRUE,FALSE)</formula>
    </cfRule>
  </conditionalFormatting>
  <conditionalFormatting sqref="AQ611">
    <cfRule type="expression" dxfId="1565" priority="1059">
      <formula>IF(RIGHT(TEXT(AQ611,"0.#"),1)=".",FALSE,TRUE)</formula>
    </cfRule>
    <cfRule type="expression" dxfId="1564" priority="1060">
      <formula>IF(RIGHT(TEXT(AQ611,"0.#"),1)=".",TRUE,FALSE)</formula>
    </cfRule>
  </conditionalFormatting>
  <conditionalFormatting sqref="AQ612">
    <cfRule type="expression" dxfId="1563" priority="1057">
      <formula>IF(RIGHT(TEXT(AQ612,"0.#"),1)=".",FALSE,TRUE)</formula>
    </cfRule>
    <cfRule type="expression" dxfId="1562" priority="1058">
      <formula>IF(RIGHT(TEXT(AQ612,"0.#"),1)=".",TRUE,FALSE)</formula>
    </cfRule>
  </conditionalFormatting>
  <conditionalFormatting sqref="AQ610">
    <cfRule type="expression" dxfId="1561" priority="1055">
      <formula>IF(RIGHT(TEXT(AQ610,"0.#"),1)=".",FALSE,TRUE)</formula>
    </cfRule>
    <cfRule type="expression" dxfId="1560" priority="1056">
      <formula>IF(RIGHT(TEXT(AQ610,"0.#"),1)=".",TRUE,FALSE)</formula>
    </cfRule>
  </conditionalFormatting>
  <conditionalFormatting sqref="AE615">
    <cfRule type="expression" dxfId="1559" priority="1053">
      <formula>IF(RIGHT(TEXT(AE615,"0.#"),1)=".",FALSE,TRUE)</formula>
    </cfRule>
    <cfRule type="expression" dxfId="1558" priority="1054">
      <formula>IF(RIGHT(TEXT(AE615,"0.#"),1)=".",TRUE,FALSE)</formula>
    </cfRule>
  </conditionalFormatting>
  <conditionalFormatting sqref="AE616">
    <cfRule type="expression" dxfId="1557" priority="1051">
      <formula>IF(RIGHT(TEXT(AE616,"0.#"),1)=".",FALSE,TRUE)</formula>
    </cfRule>
    <cfRule type="expression" dxfId="1556" priority="1052">
      <formula>IF(RIGHT(TEXT(AE616,"0.#"),1)=".",TRUE,FALSE)</formula>
    </cfRule>
  </conditionalFormatting>
  <conditionalFormatting sqref="AE617">
    <cfRule type="expression" dxfId="1555" priority="1049">
      <formula>IF(RIGHT(TEXT(AE617,"0.#"),1)=".",FALSE,TRUE)</formula>
    </cfRule>
    <cfRule type="expression" dxfId="1554" priority="1050">
      <formula>IF(RIGHT(TEXT(AE617,"0.#"),1)=".",TRUE,FALSE)</formula>
    </cfRule>
  </conditionalFormatting>
  <conditionalFormatting sqref="AU615">
    <cfRule type="expression" dxfId="1553" priority="1041">
      <formula>IF(RIGHT(TEXT(AU615,"0.#"),1)=".",FALSE,TRUE)</formula>
    </cfRule>
    <cfRule type="expression" dxfId="1552" priority="1042">
      <formula>IF(RIGHT(TEXT(AU615,"0.#"),1)=".",TRUE,FALSE)</formula>
    </cfRule>
  </conditionalFormatting>
  <conditionalFormatting sqref="AU616">
    <cfRule type="expression" dxfId="1551" priority="1039">
      <formula>IF(RIGHT(TEXT(AU616,"0.#"),1)=".",FALSE,TRUE)</formula>
    </cfRule>
    <cfRule type="expression" dxfId="1550" priority="1040">
      <formula>IF(RIGHT(TEXT(AU616,"0.#"),1)=".",TRUE,FALSE)</formula>
    </cfRule>
  </conditionalFormatting>
  <conditionalFormatting sqref="AU617">
    <cfRule type="expression" dxfId="1549" priority="1037">
      <formula>IF(RIGHT(TEXT(AU617,"0.#"),1)=".",FALSE,TRUE)</formula>
    </cfRule>
    <cfRule type="expression" dxfId="1548" priority="1038">
      <formula>IF(RIGHT(TEXT(AU617,"0.#"),1)=".",TRUE,FALSE)</formula>
    </cfRule>
  </conditionalFormatting>
  <conditionalFormatting sqref="AQ616">
    <cfRule type="expression" dxfId="1547" priority="1029">
      <formula>IF(RIGHT(TEXT(AQ616,"0.#"),1)=".",FALSE,TRUE)</formula>
    </cfRule>
    <cfRule type="expression" dxfId="1546" priority="1030">
      <formula>IF(RIGHT(TEXT(AQ616,"0.#"),1)=".",TRUE,FALSE)</formula>
    </cfRule>
  </conditionalFormatting>
  <conditionalFormatting sqref="AQ617">
    <cfRule type="expression" dxfId="1545" priority="1027">
      <formula>IF(RIGHT(TEXT(AQ617,"0.#"),1)=".",FALSE,TRUE)</formula>
    </cfRule>
    <cfRule type="expression" dxfId="1544" priority="1028">
      <formula>IF(RIGHT(TEXT(AQ617,"0.#"),1)=".",TRUE,FALSE)</formula>
    </cfRule>
  </conditionalFormatting>
  <conditionalFormatting sqref="AQ615">
    <cfRule type="expression" dxfId="1543" priority="1025">
      <formula>IF(RIGHT(TEXT(AQ615,"0.#"),1)=".",FALSE,TRUE)</formula>
    </cfRule>
    <cfRule type="expression" dxfId="1542" priority="1026">
      <formula>IF(RIGHT(TEXT(AQ615,"0.#"),1)=".",TRUE,FALSE)</formula>
    </cfRule>
  </conditionalFormatting>
  <conditionalFormatting sqref="AE625">
    <cfRule type="expression" dxfId="1541" priority="1023">
      <formula>IF(RIGHT(TEXT(AE625,"0.#"),1)=".",FALSE,TRUE)</formula>
    </cfRule>
    <cfRule type="expression" dxfId="1540" priority="1024">
      <formula>IF(RIGHT(TEXT(AE625,"0.#"),1)=".",TRUE,FALSE)</formula>
    </cfRule>
  </conditionalFormatting>
  <conditionalFormatting sqref="AE626">
    <cfRule type="expression" dxfId="1539" priority="1021">
      <formula>IF(RIGHT(TEXT(AE626,"0.#"),1)=".",FALSE,TRUE)</formula>
    </cfRule>
    <cfRule type="expression" dxfId="1538" priority="1022">
      <formula>IF(RIGHT(TEXT(AE626,"0.#"),1)=".",TRUE,FALSE)</formula>
    </cfRule>
  </conditionalFormatting>
  <conditionalFormatting sqref="AE627">
    <cfRule type="expression" dxfId="1537" priority="1019">
      <formula>IF(RIGHT(TEXT(AE627,"0.#"),1)=".",FALSE,TRUE)</formula>
    </cfRule>
    <cfRule type="expression" dxfId="1536" priority="1020">
      <formula>IF(RIGHT(TEXT(AE627,"0.#"),1)=".",TRUE,FALSE)</formula>
    </cfRule>
  </conditionalFormatting>
  <conditionalFormatting sqref="AU625">
    <cfRule type="expression" dxfId="1535" priority="1011">
      <formula>IF(RIGHT(TEXT(AU625,"0.#"),1)=".",FALSE,TRUE)</formula>
    </cfRule>
    <cfRule type="expression" dxfId="1534" priority="1012">
      <formula>IF(RIGHT(TEXT(AU625,"0.#"),1)=".",TRUE,FALSE)</formula>
    </cfRule>
  </conditionalFormatting>
  <conditionalFormatting sqref="AU626">
    <cfRule type="expression" dxfId="1533" priority="1009">
      <formula>IF(RIGHT(TEXT(AU626,"0.#"),1)=".",FALSE,TRUE)</formula>
    </cfRule>
    <cfRule type="expression" dxfId="1532" priority="1010">
      <formula>IF(RIGHT(TEXT(AU626,"0.#"),1)=".",TRUE,FALSE)</formula>
    </cfRule>
  </conditionalFormatting>
  <conditionalFormatting sqref="AU627">
    <cfRule type="expression" dxfId="1531" priority="1007">
      <formula>IF(RIGHT(TEXT(AU627,"0.#"),1)=".",FALSE,TRUE)</formula>
    </cfRule>
    <cfRule type="expression" dxfId="1530" priority="1008">
      <formula>IF(RIGHT(TEXT(AU627,"0.#"),1)=".",TRUE,FALSE)</formula>
    </cfRule>
  </conditionalFormatting>
  <conditionalFormatting sqref="AQ626">
    <cfRule type="expression" dxfId="1529" priority="999">
      <formula>IF(RIGHT(TEXT(AQ626,"0.#"),1)=".",FALSE,TRUE)</formula>
    </cfRule>
    <cfRule type="expression" dxfId="1528" priority="1000">
      <formula>IF(RIGHT(TEXT(AQ626,"0.#"),1)=".",TRUE,FALSE)</formula>
    </cfRule>
  </conditionalFormatting>
  <conditionalFormatting sqref="AQ627">
    <cfRule type="expression" dxfId="1527" priority="997">
      <formula>IF(RIGHT(TEXT(AQ627,"0.#"),1)=".",FALSE,TRUE)</formula>
    </cfRule>
    <cfRule type="expression" dxfId="1526" priority="998">
      <formula>IF(RIGHT(TEXT(AQ627,"0.#"),1)=".",TRUE,FALSE)</formula>
    </cfRule>
  </conditionalFormatting>
  <conditionalFormatting sqref="AQ625">
    <cfRule type="expression" dxfId="1525" priority="995">
      <formula>IF(RIGHT(TEXT(AQ625,"0.#"),1)=".",FALSE,TRUE)</formula>
    </cfRule>
    <cfRule type="expression" dxfId="1524" priority="996">
      <formula>IF(RIGHT(TEXT(AQ625,"0.#"),1)=".",TRUE,FALSE)</formula>
    </cfRule>
  </conditionalFormatting>
  <conditionalFormatting sqref="AE630">
    <cfRule type="expression" dxfId="1523" priority="993">
      <formula>IF(RIGHT(TEXT(AE630,"0.#"),1)=".",FALSE,TRUE)</formula>
    </cfRule>
    <cfRule type="expression" dxfId="1522" priority="994">
      <formula>IF(RIGHT(TEXT(AE630,"0.#"),1)=".",TRUE,FALSE)</formula>
    </cfRule>
  </conditionalFormatting>
  <conditionalFormatting sqref="AE631">
    <cfRule type="expression" dxfId="1521" priority="991">
      <formula>IF(RIGHT(TEXT(AE631,"0.#"),1)=".",FALSE,TRUE)</formula>
    </cfRule>
    <cfRule type="expression" dxfId="1520" priority="992">
      <formula>IF(RIGHT(TEXT(AE631,"0.#"),1)=".",TRUE,FALSE)</formula>
    </cfRule>
  </conditionalFormatting>
  <conditionalFormatting sqref="AE632">
    <cfRule type="expression" dxfId="1519" priority="989">
      <formula>IF(RIGHT(TEXT(AE632,"0.#"),1)=".",FALSE,TRUE)</formula>
    </cfRule>
    <cfRule type="expression" dxfId="1518" priority="990">
      <formula>IF(RIGHT(TEXT(AE632,"0.#"),1)=".",TRUE,FALSE)</formula>
    </cfRule>
  </conditionalFormatting>
  <conditionalFormatting sqref="AU630">
    <cfRule type="expression" dxfId="1517" priority="981">
      <formula>IF(RIGHT(TEXT(AU630,"0.#"),1)=".",FALSE,TRUE)</formula>
    </cfRule>
    <cfRule type="expression" dxfId="1516" priority="982">
      <formula>IF(RIGHT(TEXT(AU630,"0.#"),1)=".",TRUE,FALSE)</formula>
    </cfRule>
  </conditionalFormatting>
  <conditionalFormatting sqref="AU631">
    <cfRule type="expression" dxfId="1515" priority="979">
      <formula>IF(RIGHT(TEXT(AU631,"0.#"),1)=".",FALSE,TRUE)</formula>
    </cfRule>
    <cfRule type="expression" dxfId="1514" priority="980">
      <formula>IF(RIGHT(TEXT(AU631,"0.#"),1)=".",TRUE,FALSE)</formula>
    </cfRule>
  </conditionalFormatting>
  <conditionalFormatting sqref="AU632">
    <cfRule type="expression" dxfId="1513" priority="977">
      <formula>IF(RIGHT(TEXT(AU632,"0.#"),1)=".",FALSE,TRUE)</formula>
    </cfRule>
    <cfRule type="expression" dxfId="1512" priority="978">
      <formula>IF(RIGHT(TEXT(AU632,"0.#"),1)=".",TRUE,FALSE)</formula>
    </cfRule>
  </conditionalFormatting>
  <conditionalFormatting sqref="AQ631">
    <cfRule type="expression" dxfId="1511" priority="969">
      <formula>IF(RIGHT(TEXT(AQ631,"0.#"),1)=".",FALSE,TRUE)</formula>
    </cfRule>
    <cfRule type="expression" dxfId="1510" priority="970">
      <formula>IF(RIGHT(TEXT(AQ631,"0.#"),1)=".",TRUE,FALSE)</formula>
    </cfRule>
  </conditionalFormatting>
  <conditionalFormatting sqref="AQ632">
    <cfRule type="expression" dxfId="1509" priority="967">
      <formula>IF(RIGHT(TEXT(AQ632,"0.#"),1)=".",FALSE,TRUE)</formula>
    </cfRule>
    <cfRule type="expression" dxfId="1508" priority="968">
      <formula>IF(RIGHT(TEXT(AQ632,"0.#"),1)=".",TRUE,FALSE)</formula>
    </cfRule>
  </conditionalFormatting>
  <conditionalFormatting sqref="AQ630">
    <cfRule type="expression" dxfId="1507" priority="965">
      <formula>IF(RIGHT(TEXT(AQ630,"0.#"),1)=".",FALSE,TRUE)</formula>
    </cfRule>
    <cfRule type="expression" dxfId="1506" priority="966">
      <formula>IF(RIGHT(TEXT(AQ630,"0.#"),1)=".",TRUE,FALSE)</formula>
    </cfRule>
  </conditionalFormatting>
  <conditionalFormatting sqref="AE635">
    <cfRule type="expression" dxfId="1505" priority="963">
      <formula>IF(RIGHT(TEXT(AE635,"0.#"),1)=".",FALSE,TRUE)</formula>
    </cfRule>
    <cfRule type="expression" dxfId="1504" priority="964">
      <formula>IF(RIGHT(TEXT(AE635,"0.#"),1)=".",TRUE,FALSE)</formula>
    </cfRule>
  </conditionalFormatting>
  <conditionalFormatting sqref="AE636">
    <cfRule type="expression" dxfId="1503" priority="961">
      <formula>IF(RIGHT(TEXT(AE636,"0.#"),1)=".",FALSE,TRUE)</formula>
    </cfRule>
    <cfRule type="expression" dxfId="1502" priority="962">
      <formula>IF(RIGHT(TEXT(AE636,"0.#"),1)=".",TRUE,FALSE)</formula>
    </cfRule>
  </conditionalFormatting>
  <conditionalFormatting sqref="AE637">
    <cfRule type="expression" dxfId="1501" priority="959">
      <formula>IF(RIGHT(TEXT(AE637,"0.#"),1)=".",FALSE,TRUE)</formula>
    </cfRule>
    <cfRule type="expression" dxfId="1500" priority="960">
      <formula>IF(RIGHT(TEXT(AE637,"0.#"),1)=".",TRUE,FALSE)</formula>
    </cfRule>
  </conditionalFormatting>
  <conditionalFormatting sqref="AU635">
    <cfRule type="expression" dxfId="1499" priority="951">
      <formula>IF(RIGHT(TEXT(AU635,"0.#"),1)=".",FALSE,TRUE)</formula>
    </cfRule>
    <cfRule type="expression" dxfId="1498" priority="952">
      <formula>IF(RIGHT(TEXT(AU635,"0.#"),1)=".",TRUE,FALSE)</formula>
    </cfRule>
  </conditionalFormatting>
  <conditionalFormatting sqref="AU636">
    <cfRule type="expression" dxfId="1497" priority="949">
      <formula>IF(RIGHT(TEXT(AU636,"0.#"),1)=".",FALSE,TRUE)</formula>
    </cfRule>
    <cfRule type="expression" dxfId="1496" priority="950">
      <formula>IF(RIGHT(TEXT(AU636,"0.#"),1)=".",TRUE,FALSE)</formula>
    </cfRule>
  </conditionalFormatting>
  <conditionalFormatting sqref="AU637">
    <cfRule type="expression" dxfId="1495" priority="947">
      <formula>IF(RIGHT(TEXT(AU637,"0.#"),1)=".",FALSE,TRUE)</formula>
    </cfRule>
    <cfRule type="expression" dxfId="1494" priority="948">
      <formula>IF(RIGHT(TEXT(AU637,"0.#"),1)=".",TRUE,FALSE)</formula>
    </cfRule>
  </conditionalFormatting>
  <conditionalFormatting sqref="AQ636">
    <cfRule type="expression" dxfId="1493" priority="939">
      <formula>IF(RIGHT(TEXT(AQ636,"0.#"),1)=".",FALSE,TRUE)</formula>
    </cfRule>
    <cfRule type="expression" dxfId="1492" priority="940">
      <formula>IF(RIGHT(TEXT(AQ636,"0.#"),1)=".",TRUE,FALSE)</formula>
    </cfRule>
  </conditionalFormatting>
  <conditionalFormatting sqref="AQ637">
    <cfRule type="expression" dxfId="1491" priority="937">
      <formula>IF(RIGHT(TEXT(AQ637,"0.#"),1)=".",FALSE,TRUE)</formula>
    </cfRule>
    <cfRule type="expression" dxfId="1490" priority="938">
      <formula>IF(RIGHT(TEXT(AQ637,"0.#"),1)=".",TRUE,FALSE)</formula>
    </cfRule>
  </conditionalFormatting>
  <conditionalFormatting sqref="AQ635">
    <cfRule type="expression" dxfId="1489" priority="935">
      <formula>IF(RIGHT(TEXT(AQ635,"0.#"),1)=".",FALSE,TRUE)</formula>
    </cfRule>
    <cfRule type="expression" dxfId="1488" priority="936">
      <formula>IF(RIGHT(TEXT(AQ635,"0.#"),1)=".",TRUE,FALSE)</formula>
    </cfRule>
  </conditionalFormatting>
  <conditionalFormatting sqref="AE640">
    <cfRule type="expression" dxfId="1487" priority="933">
      <formula>IF(RIGHT(TEXT(AE640,"0.#"),1)=".",FALSE,TRUE)</formula>
    </cfRule>
    <cfRule type="expression" dxfId="1486" priority="934">
      <formula>IF(RIGHT(TEXT(AE640,"0.#"),1)=".",TRUE,FALSE)</formula>
    </cfRule>
  </conditionalFormatting>
  <conditionalFormatting sqref="AM642">
    <cfRule type="expression" dxfId="1485" priority="923">
      <formula>IF(RIGHT(TEXT(AM642,"0.#"),1)=".",FALSE,TRUE)</formula>
    </cfRule>
    <cfRule type="expression" dxfId="1484" priority="924">
      <formula>IF(RIGHT(TEXT(AM642,"0.#"),1)=".",TRUE,FALSE)</formula>
    </cfRule>
  </conditionalFormatting>
  <conditionalFormatting sqref="AE641">
    <cfRule type="expression" dxfId="1483" priority="931">
      <formula>IF(RIGHT(TEXT(AE641,"0.#"),1)=".",FALSE,TRUE)</formula>
    </cfRule>
    <cfRule type="expression" dxfId="1482" priority="932">
      <formula>IF(RIGHT(TEXT(AE641,"0.#"),1)=".",TRUE,FALSE)</formula>
    </cfRule>
  </conditionalFormatting>
  <conditionalFormatting sqref="AE642">
    <cfRule type="expression" dxfId="1481" priority="929">
      <formula>IF(RIGHT(TEXT(AE642,"0.#"),1)=".",FALSE,TRUE)</formula>
    </cfRule>
    <cfRule type="expression" dxfId="1480" priority="930">
      <formula>IF(RIGHT(TEXT(AE642,"0.#"),1)=".",TRUE,FALSE)</formula>
    </cfRule>
  </conditionalFormatting>
  <conditionalFormatting sqref="AM640">
    <cfRule type="expression" dxfId="1479" priority="927">
      <formula>IF(RIGHT(TEXT(AM640,"0.#"),1)=".",FALSE,TRUE)</formula>
    </cfRule>
    <cfRule type="expression" dxfId="1478" priority="928">
      <formula>IF(RIGHT(TEXT(AM640,"0.#"),1)=".",TRUE,FALSE)</formula>
    </cfRule>
  </conditionalFormatting>
  <conditionalFormatting sqref="AM641">
    <cfRule type="expression" dxfId="1477" priority="925">
      <formula>IF(RIGHT(TEXT(AM641,"0.#"),1)=".",FALSE,TRUE)</formula>
    </cfRule>
    <cfRule type="expression" dxfId="1476" priority="926">
      <formula>IF(RIGHT(TEXT(AM641,"0.#"),1)=".",TRUE,FALSE)</formula>
    </cfRule>
  </conditionalFormatting>
  <conditionalFormatting sqref="AU640">
    <cfRule type="expression" dxfId="1475" priority="921">
      <formula>IF(RIGHT(TEXT(AU640,"0.#"),1)=".",FALSE,TRUE)</formula>
    </cfRule>
    <cfRule type="expression" dxfId="1474" priority="922">
      <formula>IF(RIGHT(TEXT(AU640,"0.#"),1)=".",TRUE,FALSE)</formula>
    </cfRule>
  </conditionalFormatting>
  <conditionalFormatting sqref="AU641">
    <cfRule type="expression" dxfId="1473" priority="919">
      <formula>IF(RIGHT(TEXT(AU641,"0.#"),1)=".",FALSE,TRUE)</formula>
    </cfRule>
    <cfRule type="expression" dxfId="1472" priority="920">
      <formula>IF(RIGHT(TEXT(AU641,"0.#"),1)=".",TRUE,FALSE)</formula>
    </cfRule>
  </conditionalFormatting>
  <conditionalFormatting sqref="AU642">
    <cfRule type="expression" dxfId="1471" priority="917">
      <formula>IF(RIGHT(TEXT(AU642,"0.#"),1)=".",FALSE,TRUE)</formula>
    </cfRule>
    <cfRule type="expression" dxfId="1470" priority="918">
      <formula>IF(RIGHT(TEXT(AU642,"0.#"),1)=".",TRUE,FALSE)</formula>
    </cfRule>
  </conditionalFormatting>
  <conditionalFormatting sqref="AI642">
    <cfRule type="expression" dxfId="1469" priority="911">
      <formula>IF(RIGHT(TEXT(AI642,"0.#"),1)=".",FALSE,TRUE)</formula>
    </cfRule>
    <cfRule type="expression" dxfId="1468" priority="912">
      <formula>IF(RIGHT(TEXT(AI642,"0.#"),1)=".",TRUE,FALSE)</formula>
    </cfRule>
  </conditionalFormatting>
  <conditionalFormatting sqref="AI640">
    <cfRule type="expression" dxfId="1467" priority="915">
      <formula>IF(RIGHT(TEXT(AI640,"0.#"),1)=".",FALSE,TRUE)</formula>
    </cfRule>
    <cfRule type="expression" dxfId="1466" priority="916">
      <formula>IF(RIGHT(TEXT(AI640,"0.#"),1)=".",TRUE,FALSE)</formula>
    </cfRule>
  </conditionalFormatting>
  <conditionalFormatting sqref="AI641">
    <cfRule type="expression" dxfId="1465" priority="913">
      <formula>IF(RIGHT(TEXT(AI641,"0.#"),1)=".",FALSE,TRUE)</formula>
    </cfRule>
    <cfRule type="expression" dxfId="1464" priority="914">
      <formula>IF(RIGHT(TEXT(AI641,"0.#"),1)=".",TRUE,FALSE)</formula>
    </cfRule>
  </conditionalFormatting>
  <conditionalFormatting sqref="AQ641">
    <cfRule type="expression" dxfId="1463" priority="909">
      <formula>IF(RIGHT(TEXT(AQ641,"0.#"),1)=".",FALSE,TRUE)</formula>
    </cfRule>
    <cfRule type="expression" dxfId="1462" priority="910">
      <formula>IF(RIGHT(TEXT(AQ641,"0.#"),1)=".",TRUE,FALSE)</formula>
    </cfRule>
  </conditionalFormatting>
  <conditionalFormatting sqref="AQ642">
    <cfRule type="expression" dxfId="1461" priority="907">
      <formula>IF(RIGHT(TEXT(AQ642,"0.#"),1)=".",FALSE,TRUE)</formula>
    </cfRule>
    <cfRule type="expression" dxfId="1460" priority="908">
      <formula>IF(RIGHT(TEXT(AQ642,"0.#"),1)=".",TRUE,FALSE)</formula>
    </cfRule>
  </conditionalFormatting>
  <conditionalFormatting sqref="AQ640">
    <cfRule type="expression" dxfId="1459" priority="905">
      <formula>IF(RIGHT(TEXT(AQ640,"0.#"),1)=".",FALSE,TRUE)</formula>
    </cfRule>
    <cfRule type="expression" dxfId="1458" priority="906">
      <formula>IF(RIGHT(TEXT(AQ640,"0.#"),1)=".",TRUE,FALSE)</formula>
    </cfRule>
  </conditionalFormatting>
  <conditionalFormatting sqref="AE649">
    <cfRule type="expression" dxfId="1457" priority="903">
      <formula>IF(RIGHT(TEXT(AE649,"0.#"),1)=".",FALSE,TRUE)</formula>
    </cfRule>
    <cfRule type="expression" dxfId="1456" priority="904">
      <formula>IF(RIGHT(TEXT(AE649,"0.#"),1)=".",TRUE,FALSE)</formula>
    </cfRule>
  </conditionalFormatting>
  <conditionalFormatting sqref="AE650">
    <cfRule type="expression" dxfId="1455" priority="901">
      <formula>IF(RIGHT(TEXT(AE650,"0.#"),1)=".",FALSE,TRUE)</formula>
    </cfRule>
    <cfRule type="expression" dxfId="1454" priority="902">
      <formula>IF(RIGHT(TEXT(AE650,"0.#"),1)=".",TRUE,FALSE)</formula>
    </cfRule>
  </conditionalFormatting>
  <conditionalFormatting sqref="AE651">
    <cfRule type="expression" dxfId="1453" priority="899">
      <formula>IF(RIGHT(TEXT(AE651,"0.#"),1)=".",FALSE,TRUE)</formula>
    </cfRule>
    <cfRule type="expression" dxfId="1452" priority="900">
      <formula>IF(RIGHT(TEXT(AE651,"0.#"),1)=".",TRUE,FALSE)</formula>
    </cfRule>
  </conditionalFormatting>
  <conditionalFormatting sqref="AU649">
    <cfRule type="expression" dxfId="1451" priority="891">
      <formula>IF(RIGHT(TEXT(AU649,"0.#"),1)=".",FALSE,TRUE)</formula>
    </cfRule>
    <cfRule type="expression" dxfId="1450" priority="892">
      <formula>IF(RIGHT(TEXT(AU649,"0.#"),1)=".",TRUE,FALSE)</formula>
    </cfRule>
  </conditionalFormatting>
  <conditionalFormatting sqref="AU650">
    <cfRule type="expression" dxfId="1449" priority="889">
      <formula>IF(RIGHT(TEXT(AU650,"0.#"),1)=".",FALSE,TRUE)</formula>
    </cfRule>
    <cfRule type="expression" dxfId="1448" priority="890">
      <formula>IF(RIGHT(TEXT(AU650,"0.#"),1)=".",TRUE,FALSE)</formula>
    </cfRule>
  </conditionalFormatting>
  <conditionalFormatting sqref="AU651">
    <cfRule type="expression" dxfId="1447" priority="887">
      <formula>IF(RIGHT(TEXT(AU651,"0.#"),1)=".",FALSE,TRUE)</formula>
    </cfRule>
    <cfRule type="expression" dxfId="1446" priority="888">
      <formula>IF(RIGHT(TEXT(AU651,"0.#"),1)=".",TRUE,FALSE)</formula>
    </cfRule>
  </conditionalFormatting>
  <conditionalFormatting sqref="AQ650">
    <cfRule type="expression" dxfId="1445" priority="879">
      <formula>IF(RIGHT(TEXT(AQ650,"0.#"),1)=".",FALSE,TRUE)</formula>
    </cfRule>
    <cfRule type="expression" dxfId="1444" priority="880">
      <formula>IF(RIGHT(TEXT(AQ650,"0.#"),1)=".",TRUE,FALSE)</formula>
    </cfRule>
  </conditionalFormatting>
  <conditionalFormatting sqref="AQ651">
    <cfRule type="expression" dxfId="1443" priority="877">
      <formula>IF(RIGHT(TEXT(AQ651,"0.#"),1)=".",FALSE,TRUE)</formula>
    </cfRule>
    <cfRule type="expression" dxfId="1442" priority="878">
      <formula>IF(RIGHT(TEXT(AQ651,"0.#"),1)=".",TRUE,FALSE)</formula>
    </cfRule>
  </conditionalFormatting>
  <conditionalFormatting sqref="AQ649">
    <cfRule type="expression" dxfId="1441" priority="875">
      <formula>IF(RIGHT(TEXT(AQ649,"0.#"),1)=".",FALSE,TRUE)</formula>
    </cfRule>
    <cfRule type="expression" dxfId="1440" priority="876">
      <formula>IF(RIGHT(TEXT(AQ649,"0.#"),1)=".",TRUE,FALSE)</formula>
    </cfRule>
  </conditionalFormatting>
  <conditionalFormatting sqref="AE674">
    <cfRule type="expression" dxfId="1439" priority="873">
      <formula>IF(RIGHT(TEXT(AE674,"0.#"),1)=".",FALSE,TRUE)</formula>
    </cfRule>
    <cfRule type="expression" dxfId="1438" priority="874">
      <formula>IF(RIGHT(TEXT(AE674,"0.#"),1)=".",TRUE,FALSE)</formula>
    </cfRule>
  </conditionalFormatting>
  <conditionalFormatting sqref="AE675">
    <cfRule type="expression" dxfId="1437" priority="871">
      <formula>IF(RIGHT(TEXT(AE675,"0.#"),1)=".",FALSE,TRUE)</formula>
    </cfRule>
    <cfRule type="expression" dxfId="1436" priority="872">
      <formula>IF(RIGHT(TEXT(AE675,"0.#"),1)=".",TRUE,FALSE)</formula>
    </cfRule>
  </conditionalFormatting>
  <conditionalFormatting sqref="AE676">
    <cfRule type="expression" dxfId="1435" priority="869">
      <formula>IF(RIGHT(TEXT(AE676,"0.#"),1)=".",FALSE,TRUE)</formula>
    </cfRule>
    <cfRule type="expression" dxfId="1434" priority="870">
      <formula>IF(RIGHT(TEXT(AE676,"0.#"),1)=".",TRUE,FALSE)</formula>
    </cfRule>
  </conditionalFormatting>
  <conditionalFormatting sqref="AU674">
    <cfRule type="expression" dxfId="1433" priority="861">
      <formula>IF(RIGHT(TEXT(AU674,"0.#"),1)=".",FALSE,TRUE)</formula>
    </cfRule>
    <cfRule type="expression" dxfId="1432" priority="862">
      <formula>IF(RIGHT(TEXT(AU674,"0.#"),1)=".",TRUE,FALSE)</formula>
    </cfRule>
  </conditionalFormatting>
  <conditionalFormatting sqref="AU675">
    <cfRule type="expression" dxfId="1431" priority="859">
      <formula>IF(RIGHT(TEXT(AU675,"0.#"),1)=".",FALSE,TRUE)</formula>
    </cfRule>
    <cfRule type="expression" dxfId="1430" priority="860">
      <formula>IF(RIGHT(TEXT(AU675,"0.#"),1)=".",TRUE,FALSE)</formula>
    </cfRule>
  </conditionalFormatting>
  <conditionalFormatting sqref="AU676">
    <cfRule type="expression" dxfId="1429" priority="857">
      <formula>IF(RIGHT(TEXT(AU676,"0.#"),1)=".",FALSE,TRUE)</formula>
    </cfRule>
    <cfRule type="expression" dxfId="1428" priority="858">
      <formula>IF(RIGHT(TEXT(AU676,"0.#"),1)=".",TRUE,FALSE)</formula>
    </cfRule>
  </conditionalFormatting>
  <conditionalFormatting sqref="AQ675">
    <cfRule type="expression" dxfId="1427" priority="849">
      <formula>IF(RIGHT(TEXT(AQ675,"0.#"),1)=".",FALSE,TRUE)</formula>
    </cfRule>
    <cfRule type="expression" dxfId="1426" priority="850">
      <formula>IF(RIGHT(TEXT(AQ675,"0.#"),1)=".",TRUE,FALSE)</formula>
    </cfRule>
  </conditionalFormatting>
  <conditionalFormatting sqref="AQ676">
    <cfRule type="expression" dxfId="1425" priority="847">
      <formula>IF(RIGHT(TEXT(AQ676,"0.#"),1)=".",FALSE,TRUE)</formula>
    </cfRule>
    <cfRule type="expression" dxfId="1424" priority="848">
      <formula>IF(RIGHT(TEXT(AQ676,"0.#"),1)=".",TRUE,FALSE)</formula>
    </cfRule>
  </conditionalFormatting>
  <conditionalFormatting sqref="AQ674">
    <cfRule type="expression" dxfId="1423" priority="845">
      <formula>IF(RIGHT(TEXT(AQ674,"0.#"),1)=".",FALSE,TRUE)</formula>
    </cfRule>
    <cfRule type="expression" dxfId="1422" priority="846">
      <formula>IF(RIGHT(TEXT(AQ674,"0.#"),1)=".",TRUE,FALSE)</formula>
    </cfRule>
  </conditionalFormatting>
  <conditionalFormatting sqref="AE654">
    <cfRule type="expression" dxfId="1421" priority="843">
      <formula>IF(RIGHT(TEXT(AE654,"0.#"),1)=".",FALSE,TRUE)</formula>
    </cfRule>
    <cfRule type="expression" dxfId="1420" priority="844">
      <formula>IF(RIGHT(TEXT(AE654,"0.#"),1)=".",TRUE,FALSE)</formula>
    </cfRule>
  </conditionalFormatting>
  <conditionalFormatting sqref="AE655">
    <cfRule type="expression" dxfId="1419" priority="841">
      <formula>IF(RIGHT(TEXT(AE655,"0.#"),1)=".",FALSE,TRUE)</formula>
    </cfRule>
    <cfRule type="expression" dxfId="1418" priority="842">
      <formula>IF(RIGHT(TEXT(AE655,"0.#"),1)=".",TRUE,FALSE)</formula>
    </cfRule>
  </conditionalFormatting>
  <conditionalFormatting sqref="AE656">
    <cfRule type="expression" dxfId="1417" priority="839">
      <formula>IF(RIGHT(TEXT(AE656,"0.#"),1)=".",FALSE,TRUE)</formula>
    </cfRule>
    <cfRule type="expression" dxfId="1416" priority="840">
      <formula>IF(RIGHT(TEXT(AE656,"0.#"),1)=".",TRUE,FALSE)</formula>
    </cfRule>
  </conditionalFormatting>
  <conditionalFormatting sqref="AU654">
    <cfRule type="expression" dxfId="1415" priority="831">
      <formula>IF(RIGHT(TEXT(AU654,"0.#"),1)=".",FALSE,TRUE)</formula>
    </cfRule>
    <cfRule type="expression" dxfId="1414" priority="832">
      <formula>IF(RIGHT(TEXT(AU654,"0.#"),1)=".",TRUE,FALSE)</formula>
    </cfRule>
  </conditionalFormatting>
  <conditionalFormatting sqref="AU655">
    <cfRule type="expression" dxfId="1413" priority="829">
      <formula>IF(RIGHT(TEXT(AU655,"0.#"),1)=".",FALSE,TRUE)</formula>
    </cfRule>
    <cfRule type="expression" dxfId="1412" priority="830">
      <formula>IF(RIGHT(TEXT(AU655,"0.#"),1)=".",TRUE,FALSE)</formula>
    </cfRule>
  </conditionalFormatting>
  <conditionalFormatting sqref="AQ656">
    <cfRule type="expression" dxfId="1411" priority="817">
      <formula>IF(RIGHT(TEXT(AQ656,"0.#"),1)=".",FALSE,TRUE)</formula>
    </cfRule>
    <cfRule type="expression" dxfId="1410" priority="818">
      <formula>IF(RIGHT(TEXT(AQ656,"0.#"),1)=".",TRUE,FALSE)</formula>
    </cfRule>
  </conditionalFormatting>
  <conditionalFormatting sqref="AQ654">
    <cfRule type="expression" dxfId="1409" priority="815">
      <formula>IF(RIGHT(TEXT(AQ654,"0.#"),1)=".",FALSE,TRUE)</formula>
    </cfRule>
    <cfRule type="expression" dxfId="1408" priority="816">
      <formula>IF(RIGHT(TEXT(AQ654,"0.#"),1)=".",TRUE,FALSE)</formula>
    </cfRule>
  </conditionalFormatting>
  <conditionalFormatting sqref="AE659">
    <cfRule type="expression" dxfId="1407" priority="813">
      <formula>IF(RIGHT(TEXT(AE659,"0.#"),1)=".",FALSE,TRUE)</formula>
    </cfRule>
    <cfRule type="expression" dxfId="1406" priority="814">
      <formula>IF(RIGHT(TEXT(AE659,"0.#"),1)=".",TRUE,FALSE)</formula>
    </cfRule>
  </conditionalFormatting>
  <conditionalFormatting sqref="AE660">
    <cfRule type="expression" dxfId="1405" priority="811">
      <formula>IF(RIGHT(TEXT(AE660,"0.#"),1)=".",FALSE,TRUE)</formula>
    </cfRule>
    <cfRule type="expression" dxfId="1404" priority="812">
      <formula>IF(RIGHT(TEXT(AE660,"0.#"),1)=".",TRUE,FALSE)</formula>
    </cfRule>
  </conditionalFormatting>
  <conditionalFormatting sqref="AE661">
    <cfRule type="expression" dxfId="1403" priority="809">
      <formula>IF(RIGHT(TEXT(AE661,"0.#"),1)=".",FALSE,TRUE)</formula>
    </cfRule>
    <cfRule type="expression" dxfId="1402" priority="810">
      <formula>IF(RIGHT(TEXT(AE661,"0.#"),1)=".",TRUE,FALSE)</formula>
    </cfRule>
  </conditionalFormatting>
  <conditionalFormatting sqref="AU659">
    <cfRule type="expression" dxfId="1401" priority="801">
      <formula>IF(RIGHT(TEXT(AU659,"0.#"),1)=".",FALSE,TRUE)</formula>
    </cfRule>
    <cfRule type="expression" dxfId="1400" priority="802">
      <formula>IF(RIGHT(TEXT(AU659,"0.#"),1)=".",TRUE,FALSE)</formula>
    </cfRule>
  </conditionalFormatting>
  <conditionalFormatting sqref="AU660">
    <cfRule type="expression" dxfId="1399" priority="799">
      <formula>IF(RIGHT(TEXT(AU660,"0.#"),1)=".",FALSE,TRUE)</formula>
    </cfRule>
    <cfRule type="expression" dxfId="1398" priority="800">
      <formula>IF(RIGHT(TEXT(AU660,"0.#"),1)=".",TRUE,FALSE)</formula>
    </cfRule>
  </conditionalFormatting>
  <conditionalFormatting sqref="AU661">
    <cfRule type="expression" dxfId="1397" priority="797">
      <formula>IF(RIGHT(TEXT(AU661,"0.#"),1)=".",FALSE,TRUE)</formula>
    </cfRule>
    <cfRule type="expression" dxfId="1396" priority="798">
      <formula>IF(RIGHT(TEXT(AU661,"0.#"),1)=".",TRUE,FALSE)</formula>
    </cfRule>
  </conditionalFormatting>
  <conditionalFormatting sqref="AQ660">
    <cfRule type="expression" dxfId="1395" priority="789">
      <formula>IF(RIGHT(TEXT(AQ660,"0.#"),1)=".",FALSE,TRUE)</formula>
    </cfRule>
    <cfRule type="expression" dxfId="1394" priority="790">
      <formula>IF(RIGHT(TEXT(AQ660,"0.#"),1)=".",TRUE,FALSE)</formula>
    </cfRule>
  </conditionalFormatting>
  <conditionalFormatting sqref="AQ661">
    <cfRule type="expression" dxfId="1393" priority="787">
      <formula>IF(RIGHT(TEXT(AQ661,"0.#"),1)=".",FALSE,TRUE)</formula>
    </cfRule>
    <cfRule type="expression" dxfId="1392" priority="788">
      <formula>IF(RIGHT(TEXT(AQ661,"0.#"),1)=".",TRUE,FALSE)</formula>
    </cfRule>
  </conditionalFormatting>
  <conditionalFormatting sqref="AQ659">
    <cfRule type="expression" dxfId="1391" priority="785">
      <formula>IF(RIGHT(TEXT(AQ659,"0.#"),1)=".",FALSE,TRUE)</formula>
    </cfRule>
    <cfRule type="expression" dxfId="1390" priority="786">
      <formula>IF(RIGHT(TEXT(AQ659,"0.#"),1)=".",TRUE,FALSE)</formula>
    </cfRule>
  </conditionalFormatting>
  <conditionalFormatting sqref="AE664">
    <cfRule type="expression" dxfId="1389" priority="783">
      <formula>IF(RIGHT(TEXT(AE664,"0.#"),1)=".",FALSE,TRUE)</formula>
    </cfRule>
    <cfRule type="expression" dxfId="1388" priority="784">
      <formula>IF(RIGHT(TEXT(AE664,"0.#"),1)=".",TRUE,FALSE)</formula>
    </cfRule>
  </conditionalFormatting>
  <conditionalFormatting sqref="AE665">
    <cfRule type="expression" dxfId="1387" priority="781">
      <formula>IF(RIGHT(TEXT(AE665,"0.#"),1)=".",FALSE,TRUE)</formula>
    </cfRule>
    <cfRule type="expression" dxfId="1386" priority="782">
      <formula>IF(RIGHT(TEXT(AE665,"0.#"),1)=".",TRUE,FALSE)</formula>
    </cfRule>
  </conditionalFormatting>
  <conditionalFormatting sqref="AE666">
    <cfRule type="expression" dxfId="1385" priority="779">
      <formula>IF(RIGHT(TEXT(AE666,"0.#"),1)=".",FALSE,TRUE)</formula>
    </cfRule>
    <cfRule type="expression" dxfId="1384" priority="780">
      <formula>IF(RIGHT(TEXT(AE666,"0.#"),1)=".",TRUE,FALSE)</formula>
    </cfRule>
  </conditionalFormatting>
  <conditionalFormatting sqref="AU664">
    <cfRule type="expression" dxfId="1383" priority="771">
      <formula>IF(RIGHT(TEXT(AU664,"0.#"),1)=".",FALSE,TRUE)</formula>
    </cfRule>
    <cfRule type="expression" dxfId="1382" priority="772">
      <formula>IF(RIGHT(TEXT(AU664,"0.#"),1)=".",TRUE,FALSE)</formula>
    </cfRule>
  </conditionalFormatting>
  <conditionalFormatting sqref="AU665">
    <cfRule type="expression" dxfId="1381" priority="769">
      <formula>IF(RIGHT(TEXT(AU665,"0.#"),1)=".",FALSE,TRUE)</formula>
    </cfRule>
    <cfRule type="expression" dxfId="1380" priority="770">
      <formula>IF(RIGHT(TEXT(AU665,"0.#"),1)=".",TRUE,FALSE)</formula>
    </cfRule>
  </conditionalFormatting>
  <conditionalFormatting sqref="AU666">
    <cfRule type="expression" dxfId="1379" priority="767">
      <formula>IF(RIGHT(TEXT(AU666,"0.#"),1)=".",FALSE,TRUE)</formula>
    </cfRule>
    <cfRule type="expression" dxfId="1378" priority="768">
      <formula>IF(RIGHT(TEXT(AU666,"0.#"),1)=".",TRUE,FALSE)</formula>
    </cfRule>
  </conditionalFormatting>
  <conditionalFormatting sqref="AQ665">
    <cfRule type="expression" dxfId="1377" priority="759">
      <formula>IF(RIGHT(TEXT(AQ665,"0.#"),1)=".",FALSE,TRUE)</formula>
    </cfRule>
    <cfRule type="expression" dxfId="1376" priority="760">
      <formula>IF(RIGHT(TEXT(AQ665,"0.#"),1)=".",TRUE,FALSE)</formula>
    </cfRule>
  </conditionalFormatting>
  <conditionalFormatting sqref="AQ666">
    <cfRule type="expression" dxfId="1375" priority="757">
      <formula>IF(RIGHT(TEXT(AQ666,"0.#"),1)=".",FALSE,TRUE)</formula>
    </cfRule>
    <cfRule type="expression" dxfId="1374" priority="758">
      <formula>IF(RIGHT(TEXT(AQ666,"0.#"),1)=".",TRUE,FALSE)</formula>
    </cfRule>
  </conditionalFormatting>
  <conditionalFormatting sqref="AQ664">
    <cfRule type="expression" dxfId="1373" priority="755">
      <formula>IF(RIGHT(TEXT(AQ664,"0.#"),1)=".",FALSE,TRUE)</formula>
    </cfRule>
    <cfRule type="expression" dxfId="1372" priority="756">
      <formula>IF(RIGHT(TEXT(AQ664,"0.#"),1)=".",TRUE,FALSE)</formula>
    </cfRule>
  </conditionalFormatting>
  <conditionalFormatting sqref="AE669">
    <cfRule type="expression" dxfId="1371" priority="753">
      <formula>IF(RIGHT(TEXT(AE669,"0.#"),1)=".",FALSE,TRUE)</formula>
    </cfRule>
    <cfRule type="expression" dxfId="1370" priority="754">
      <formula>IF(RIGHT(TEXT(AE669,"0.#"),1)=".",TRUE,FALSE)</formula>
    </cfRule>
  </conditionalFormatting>
  <conditionalFormatting sqref="AE670">
    <cfRule type="expression" dxfId="1369" priority="751">
      <formula>IF(RIGHT(TEXT(AE670,"0.#"),1)=".",FALSE,TRUE)</formula>
    </cfRule>
    <cfRule type="expression" dxfId="1368" priority="752">
      <formula>IF(RIGHT(TEXT(AE670,"0.#"),1)=".",TRUE,FALSE)</formula>
    </cfRule>
  </conditionalFormatting>
  <conditionalFormatting sqref="AE671">
    <cfRule type="expression" dxfId="1367" priority="749">
      <formula>IF(RIGHT(TEXT(AE671,"0.#"),1)=".",FALSE,TRUE)</formula>
    </cfRule>
    <cfRule type="expression" dxfId="1366" priority="750">
      <formula>IF(RIGHT(TEXT(AE671,"0.#"),1)=".",TRUE,FALSE)</formula>
    </cfRule>
  </conditionalFormatting>
  <conditionalFormatting sqref="AU669">
    <cfRule type="expression" dxfId="1365" priority="741">
      <formula>IF(RIGHT(TEXT(AU669,"0.#"),1)=".",FALSE,TRUE)</formula>
    </cfRule>
    <cfRule type="expression" dxfId="1364" priority="742">
      <formula>IF(RIGHT(TEXT(AU669,"0.#"),1)=".",TRUE,FALSE)</formula>
    </cfRule>
  </conditionalFormatting>
  <conditionalFormatting sqref="AU670">
    <cfRule type="expression" dxfId="1363" priority="739">
      <formula>IF(RIGHT(TEXT(AU670,"0.#"),1)=".",FALSE,TRUE)</formula>
    </cfRule>
    <cfRule type="expression" dxfId="1362" priority="740">
      <formula>IF(RIGHT(TEXT(AU670,"0.#"),1)=".",TRUE,FALSE)</formula>
    </cfRule>
  </conditionalFormatting>
  <conditionalFormatting sqref="AU671">
    <cfRule type="expression" dxfId="1361" priority="737">
      <formula>IF(RIGHT(TEXT(AU671,"0.#"),1)=".",FALSE,TRUE)</formula>
    </cfRule>
    <cfRule type="expression" dxfId="1360" priority="738">
      <formula>IF(RIGHT(TEXT(AU671,"0.#"),1)=".",TRUE,FALSE)</formula>
    </cfRule>
  </conditionalFormatting>
  <conditionalFormatting sqref="AQ670">
    <cfRule type="expression" dxfId="1359" priority="729">
      <formula>IF(RIGHT(TEXT(AQ670,"0.#"),1)=".",FALSE,TRUE)</formula>
    </cfRule>
    <cfRule type="expression" dxfId="1358" priority="730">
      <formula>IF(RIGHT(TEXT(AQ670,"0.#"),1)=".",TRUE,FALSE)</formula>
    </cfRule>
  </conditionalFormatting>
  <conditionalFormatting sqref="AQ671">
    <cfRule type="expression" dxfId="1357" priority="727">
      <formula>IF(RIGHT(TEXT(AQ671,"0.#"),1)=".",FALSE,TRUE)</formula>
    </cfRule>
    <cfRule type="expression" dxfId="1356" priority="728">
      <formula>IF(RIGHT(TEXT(AQ671,"0.#"),1)=".",TRUE,FALSE)</formula>
    </cfRule>
  </conditionalFormatting>
  <conditionalFormatting sqref="AQ669">
    <cfRule type="expression" dxfId="1355" priority="725">
      <formula>IF(RIGHT(TEXT(AQ669,"0.#"),1)=".",FALSE,TRUE)</formula>
    </cfRule>
    <cfRule type="expression" dxfId="1354" priority="726">
      <formula>IF(RIGHT(TEXT(AQ669,"0.#"),1)=".",TRUE,FALSE)</formula>
    </cfRule>
  </conditionalFormatting>
  <conditionalFormatting sqref="AE679">
    <cfRule type="expression" dxfId="1353" priority="723">
      <formula>IF(RIGHT(TEXT(AE679,"0.#"),1)=".",FALSE,TRUE)</formula>
    </cfRule>
    <cfRule type="expression" dxfId="1352" priority="724">
      <formula>IF(RIGHT(TEXT(AE679,"0.#"),1)=".",TRUE,FALSE)</formula>
    </cfRule>
  </conditionalFormatting>
  <conditionalFormatting sqref="AE680">
    <cfRule type="expression" dxfId="1351" priority="721">
      <formula>IF(RIGHT(TEXT(AE680,"0.#"),1)=".",FALSE,TRUE)</formula>
    </cfRule>
    <cfRule type="expression" dxfId="1350" priority="722">
      <formula>IF(RIGHT(TEXT(AE680,"0.#"),1)=".",TRUE,FALSE)</formula>
    </cfRule>
  </conditionalFormatting>
  <conditionalFormatting sqref="AE681">
    <cfRule type="expression" dxfId="1349" priority="719">
      <formula>IF(RIGHT(TEXT(AE681,"0.#"),1)=".",FALSE,TRUE)</formula>
    </cfRule>
    <cfRule type="expression" dxfId="1348" priority="720">
      <formula>IF(RIGHT(TEXT(AE681,"0.#"),1)=".",TRUE,FALSE)</formula>
    </cfRule>
  </conditionalFormatting>
  <conditionalFormatting sqref="AU679">
    <cfRule type="expression" dxfId="1347" priority="711">
      <formula>IF(RIGHT(TEXT(AU679,"0.#"),1)=".",FALSE,TRUE)</formula>
    </cfRule>
    <cfRule type="expression" dxfId="1346" priority="712">
      <formula>IF(RIGHT(TEXT(AU679,"0.#"),1)=".",TRUE,FALSE)</formula>
    </cfRule>
  </conditionalFormatting>
  <conditionalFormatting sqref="AU680">
    <cfRule type="expression" dxfId="1345" priority="709">
      <formula>IF(RIGHT(TEXT(AU680,"0.#"),1)=".",FALSE,TRUE)</formula>
    </cfRule>
    <cfRule type="expression" dxfId="1344" priority="710">
      <formula>IF(RIGHT(TEXT(AU680,"0.#"),1)=".",TRUE,FALSE)</formula>
    </cfRule>
  </conditionalFormatting>
  <conditionalFormatting sqref="AU681">
    <cfRule type="expression" dxfId="1343" priority="707">
      <formula>IF(RIGHT(TEXT(AU681,"0.#"),1)=".",FALSE,TRUE)</formula>
    </cfRule>
    <cfRule type="expression" dxfId="1342" priority="708">
      <formula>IF(RIGHT(TEXT(AU681,"0.#"),1)=".",TRUE,FALSE)</formula>
    </cfRule>
  </conditionalFormatting>
  <conditionalFormatting sqref="AQ680">
    <cfRule type="expression" dxfId="1341" priority="699">
      <formula>IF(RIGHT(TEXT(AQ680,"0.#"),1)=".",FALSE,TRUE)</formula>
    </cfRule>
    <cfRule type="expression" dxfId="1340" priority="700">
      <formula>IF(RIGHT(TEXT(AQ680,"0.#"),1)=".",TRUE,FALSE)</formula>
    </cfRule>
  </conditionalFormatting>
  <conditionalFormatting sqref="AQ681">
    <cfRule type="expression" dxfId="1339" priority="697">
      <formula>IF(RIGHT(TEXT(AQ681,"0.#"),1)=".",FALSE,TRUE)</formula>
    </cfRule>
    <cfRule type="expression" dxfId="1338" priority="698">
      <formula>IF(RIGHT(TEXT(AQ681,"0.#"),1)=".",TRUE,FALSE)</formula>
    </cfRule>
  </conditionalFormatting>
  <conditionalFormatting sqref="AQ679">
    <cfRule type="expression" dxfId="1337" priority="695">
      <formula>IF(RIGHT(TEXT(AQ679,"0.#"),1)=".",FALSE,TRUE)</formula>
    </cfRule>
    <cfRule type="expression" dxfId="1336" priority="696">
      <formula>IF(RIGHT(TEXT(AQ679,"0.#"),1)=".",TRUE,FALSE)</formula>
    </cfRule>
  </conditionalFormatting>
  <conditionalFormatting sqref="AE684">
    <cfRule type="expression" dxfId="1335" priority="693">
      <formula>IF(RIGHT(TEXT(AE684,"0.#"),1)=".",FALSE,TRUE)</formula>
    </cfRule>
    <cfRule type="expression" dxfId="1334" priority="694">
      <formula>IF(RIGHT(TEXT(AE684,"0.#"),1)=".",TRUE,FALSE)</formula>
    </cfRule>
  </conditionalFormatting>
  <conditionalFormatting sqref="AE685">
    <cfRule type="expression" dxfId="1333" priority="691">
      <formula>IF(RIGHT(TEXT(AE685,"0.#"),1)=".",FALSE,TRUE)</formula>
    </cfRule>
    <cfRule type="expression" dxfId="1332" priority="692">
      <formula>IF(RIGHT(TEXT(AE685,"0.#"),1)=".",TRUE,FALSE)</formula>
    </cfRule>
  </conditionalFormatting>
  <conditionalFormatting sqref="AE686">
    <cfRule type="expression" dxfId="1331" priority="689">
      <formula>IF(RIGHT(TEXT(AE686,"0.#"),1)=".",FALSE,TRUE)</formula>
    </cfRule>
    <cfRule type="expression" dxfId="1330" priority="690">
      <formula>IF(RIGHT(TEXT(AE686,"0.#"),1)=".",TRUE,FALSE)</formula>
    </cfRule>
  </conditionalFormatting>
  <conditionalFormatting sqref="AU684">
    <cfRule type="expression" dxfId="1329" priority="681">
      <formula>IF(RIGHT(TEXT(AU684,"0.#"),1)=".",FALSE,TRUE)</formula>
    </cfRule>
    <cfRule type="expression" dxfId="1328" priority="682">
      <formula>IF(RIGHT(TEXT(AU684,"0.#"),1)=".",TRUE,FALSE)</formula>
    </cfRule>
  </conditionalFormatting>
  <conditionalFormatting sqref="AU685">
    <cfRule type="expression" dxfId="1327" priority="679">
      <formula>IF(RIGHT(TEXT(AU685,"0.#"),1)=".",FALSE,TRUE)</formula>
    </cfRule>
    <cfRule type="expression" dxfId="1326" priority="680">
      <formula>IF(RIGHT(TEXT(AU685,"0.#"),1)=".",TRUE,FALSE)</formula>
    </cfRule>
  </conditionalFormatting>
  <conditionalFormatting sqref="AU686">
    <cfRule type="expression" dxfId="1325" priority="677">
      <formula>IF(RIGHT(TEXT(AU686,"0.#"),1)=".",FALSE,TRUE)</formula>
    </cfRule>
    <cfRule type="expression" dxfId="1324" priority="678">
      <formula>IF(RIGHT(TEXT(AU686,"0.#"),1)=".",TRUE,FALSE)</formula>
    </cfRule>
  </conditionalFormatting>
  <conditionalFormatting sqref="AQ685">
    <cfRule type="expression" dxfId="1323" priority="669">
      <formula>IF(RIGHT(TEXT(AQ685,"0.#"),1)=".",FALSE,TRUE)</formula>
    </cfRule>
    <cfRule type="expression" dxfId="1322" priority="670">
      <formula>IF(RIGHT(TEXT(AQ685,"0.#"),1)=".",TRUE,FALSE)</formula>
    </cfRule>
  </conditionalFormatting>
  <conditionalFormatting sqref="AQ686">
    <cfRule type="expression" dxfId="1321" priority="667">
      <formula>IF(RIGHT(TEXT(AQ686,"0.#"),1)=".",FALSE,TRUE)</formula>
    </cfRule>
    <cfRule type="expression" dxfId="1320" priority="668">
      <formula>IF(RIGHT(TEXT(AQ686,"0.#"),1)=".",TRUE,FALSE)</formula>
    </cfRule>
  </conditionalFormatting>
  <conditionalFormatting sqref="AQ684">
    <cfRule type="expression" dxfId="1319" priority="665">
      <formula>IF(RIGHT(TEXT(AQ684,"0.#"),1)=".",FALSE,TRUE)</formula>
    </cfRule>
    <cfRule type="expression" dxfId="1318" priority="666">
      <formula>IF(RIGHT(TEXT(AQ684,"0.#"),1)=".",TRUE,FALSE)</formula>
    </cfRule>
  </conditionalFormatting>
  <conditionalFormatting sqref="AE689">
    <cfRule type="expression" dxfId="1317" priority="663">
      <formula>IF(RIGHT(TEXT(AE689,"0.#"),1)=".",FALSE,TRUE)</formula>
    </cfRule>
    <cfRule type="expression" dxfId="1316" priority="664">
      <formula>IF(RIGHT(TEXT(AE689,"0.#"),1)=".",TRUE,FALSE)</formula>
    </cfRule>
  </conditionalFormatting>
  <conditionalFormatting sqref="AE690">
    <cfRule type="expression" dxfId="1315" priority="661">
      <formula>IF(RIGHT(TEXT(AE690,"0.#"),1)=".",FALSE,TRUE)</formula>
    </cfRule>
    <cfRule type="expression" dxfId="1314" priority="662">
      <formula>IF(RIGHT(TEXT(AE690,"0.#"),1)=".",TRUE,FALSE)</formula>
    </cfRule>
  </conditionalFormatting>
  <conditionalFormatting sqref="AE691">
    <cfRule type="expression" dxfId="1313" priority="659">
      <formula>IF(RIGHT(TEXT(AE691,"0.#"),1)=".",FALSE,TRUE)</formula>
    </cfRule>
    <cfRule type="expression" dxfId="1312" priority="660">
      <formula>IF(RIGHT(TEXT(AE691,"0.#"),1)=".",TRUE,FALSE)</formula>
    </cfRule>
  </conditionalFormatting>
  <conditionalFormatting sqref="AU689">
    <cfRule type="expression" dxfId="1311" priority="651">
      <formula>IF(RIGHT(TEXT(AU689,"0.#"),1)=".",FALSE,TRUE)</formula>
    </cfRule>
    <cfRule type="expression" dxfId="1310" priority="652">
      <formula>IF(RIGHT(TEXT(AU689,"0.#"),1)=".",TRUE,FALSE)</formula>
    </cfRule>
  </conditionalFormatting>
  <conditionalFormatting sqref="AU690">
    <cfRule type="expression" dxfId="1309" priority="649">
      <formula>IF(RIGHT(TEXT(AU690,"0.#"),1)=".",FALSE,TRUE)</formula>
    </cfRule>
    <cfRule type="expression" dxfId="1308" priority="650">
      <formula>IF(RIGHT(TEXT(AU690,"0.#"),1)=".",TRUE,FALSE)</formula>
    </cfRule>
  </conditionalFormatting>
  <conditionalFormatting sqref="AU691">
    <cfRule type="expression" dxfId="1307" priority="647">
      <formula>IF(RIGHT(TEXT(AU691,"0.#"),1)=".",FALSE,TRUE)</formula>
    </cfRule>
    <cfRule type="expression" dxfId="1306" priority="648">
      <formula>IF(RIGHT(TEXT(AU691,"0.#"),1)=".",TRUE,FALSE)</formula>
    </cfRule>
  </conditionalFormatting>
  <conditionalFormatting sqref="AQ690">
    <cfRule type="expression" dxfId="1305" priority="639">
      <formula>IF(RIGHT(TEXT(AQ690,"0.#"),1)=".",FALSE,TRUE)</formula>
    </cfRule>
    <cfRule type="expression" dxfId="1304" priority="640">
      <formula>IF(RIGHT(TEXT(AQ690,"0.#"),1)=".",TRUE,FALSE)</formula>
    </cfRule>
  </conditionalFormatting>
  <conditionalFormatting sqref="AQ691">
    <cfRule type="expression" dxfId="1303" priority="637">
      <formula>IF(RIGHT(TEXT(AQ691,"0.#"),1)=".",FALSE,TRUE)</formula>
    </cfRule>
    <cfRule type="expression" dxfId="1302" priority="638">
      <formula>IF(RIGHT(TEXT(AQ691,"0.#"),1)=".",TRUE,FALSE)</formula>
    </cfRule>
  </conditionalFormatting>
  <conditionalFormatting sqref="AQ689">
    <cfRule type="expression" dxfId="1301" priority="635">
      <formula>IF(RIGHT(TEXT(AQ689,"0.#"),1)=".",FALSE,TRUE)</formula>
    </cfRule>
    <cfRule type="expression" dxfId="1300" priority="636">
      <formula>IF(RIGHT(TEXT(AQ689,"0.#"),1)=".",TRUE,FALSE)</formula>
    </cfRule>
  </conditionalFormatting>
  <conditionalFormatting sqref="AE694">
    <cfRule type="expression" dxfId="1299" priority="633">
      <formula>IF(RIGHT(TEXT(AE694,"0.#"),1)=".",FALSE,TRUE)</formula>
    </cfRule>
    <cfRule type="expression" dxfId="1298" priority="634">
      <formula>IF(RIGHT(TEXT(AE694,"0.#"),1)=".",TRUE,FALSE)</formula>
    </cfRule>
  </conditionalFormatting>
  <conditionalFormatting sqref="AM696">
    <cfRule type="expression" dxfId="1297" priority="623">
      <formula>IF(RIGHT(TEXT(AM696,"0.#"),1)=".",FALSE,TRUE)</formula>
    </cfRule>
    <cfRule type="expression" dxfId="1296" priority="624">
      <formula>IF(RIGHT(TEXT(AM696,"0.#"),1)=".",TRUE,FALSE)</formula>
    </cfRule>
  </conditionalFormatting>
  <conditionalFormatting sqref="AE695">
    <cfRule type="expression" dxfId="1295" priority="631">
      <formula>IF(RIGHT(TEXT(AE695,"0.#"),1)=".",FALSE,TRUE)</formula>
    </cfRule>
    <cfRule type="expression" dxfId="1294" priority="632">
      <formula>IF(RIGHT(TEXT(AE695,"0.#"),1)=".",TRUE,FALSE)</formula>
    </cfRule>
  </conditionalFormatting>
  <conditionalFormatting sqref="AE696">
    <cfRule type="expression" dxfId="1293" priority="629">
      <formula>IF(RIGHT(TEXT(AE696,"0.#"),1)=".",FALSE,TRUE)</formula>
    </cfRule>
    <cfRule type="expression" dxfId="1292" priority="630">
      <formula>IF(RIGHT(TEXT(AE696,"0.#"),1)=".",TRUE,FALSE)</formula>
    </cfRule>
  </conditionalFormatting>
  <conditionalFormatting sqref="AM694">
    <cfRule type="expression" dxfId="1291" priority="627">
      <formula>IF(RIGHT(TEXT(AM694,"0.#"),1)=".",FALSE,TRUE)</formula>
    </cfRule>
    <cfRule type="expression" dxfId="1290" priority="628">
      <formula>IF(RIGHT(TEXT(AM694,"0.#"),1)=".",TRUE,FALSE)</formula>
    </cfRule>
  </conditionalFormatting>
  <conditionalFormatting sqref="AM695">
    <cfRule type="expression" dxfId="1289" priority="625">
      <formula>IF(RIGHT(TEXT(AM695,"0.#"),1)=".",FALSE,TRUE)</formula>
    </cfRule>
    <cfRule type="expression" dxfId="1288" priority="626">
      <formula>IF(RIGHT(TEXT(AM695,"0.#"),1)=".",TRUE,FALSE)</formula>
    </cfRule>
  </conditionalFormatting>
  <conditionalFormatting sqref="AU694">
    <cfRule type="expression" dxfId="1287" priority="621">
      <formula>IF(RIGHT(TEXT(AU694,"0.#"),1)=".",FALSE,TRUE)</formula>
    </cfRule>
    <cfRule type="expression" dxfId="1286" priority="622">
      <formula>IF(RIGHT(TEXT(AU694,"0.#"),1)=".",TRUE,FALSE)</formula>
    </cfRule>
  </conditionalFormatting>
  <conditionalFormatting sqref="AU695">
    <cfRule type="expression" dxfId="1285" priority="619">
      <formula>IF(RIGHT(TEXT(AU695,"0.#"),1)=".",FALSE,TRUE)</formula>
    </cfRule>
    <cfRule type="expression" dxfId="1284" priority="620">
      <formula>IF(RIGHT(TEXT(AU695,"0.#"),1)=".",TRUE,FALSE)</formula>
    </cfRule>
  </conditionalFormatting>
  <conditionalFormatting sqref="AU696">
    <cfRule type="expression" dxfId="1283" priority="617">
      <formula>IF(RIGHT(TEXT(AU696,"0.#"),1)=".",FALSE,TRUE)</formula>
    </cfRule>
    <cfRule type="expression" dxfId="1282" priority="618">
      <formula>IF(RIGHT(TEXT(AU696,"0.#"),1)=".",TRUE,FALSE)</formula>
    </cfRule>
  </conditionalFormatting>
  <conditionalFormatting sqref="AI694">
    <cfRule type="expression" dxfId="1281" priority="615">
      <formula>IF(RIGHT(TEXT(AI694,"0.#"),1)=".",FALSE,TRUE)</formula>
    </cfRule>
    <cfRule type="expression" dxfId="1280" priority="616">
      <formula>IF(RIGHT(TEXT(AI694,"0.#"),1)=".",TRUE,FALSE)</formula>
    </cfRule>
  </conditionalFormatting>
  <conditionalFormatting sqref="AI695">
    <cfRule type="expression" dxfId="1279" priority="613">
      <formula>IF(RIGHT(TEXT(AI695,"0.#"),1)=".",FALSE,TRUE)</formula>
    </cfRule>
    <cfRule type="expression" dxfId="1278" priority="614">
      <formula>IF(RIGHT(TEXT(AI695,"0.#"),1)=".",TRUE,FALSE)</formula>
    </cfRule>
  </conditionalFormatting>
  <conditionalFormatting sqref="AQ695">
    <cfRule type="expression" dxfId="1277" priority="609">
      <formula>IF(RIGHT(TEXT(AQ695,"0.#"),1)=".",FALSE,TRUE)</formula>
    </cfRule>
    <cfRule type="expression" dxfId="1276" priority="610">
      <formula>IF(RIGHT(TEXT(AQ695,"0.#"),1)=".",TRUE,FALSE)</formula>
    </cfRule>
  </conditionalFormatting>
  <conditionalFormatting sqref="AQ696">
    <cfRule type="expression" dxfId="1275" priority="607">
      <formula>IF(RIGHT(TEXT(AQ696,"0.#"),1)=".",FALSE,TRUE)</formula>
    </cfRule>
    <cfRule type="expression" dxfId="1274" priority="608">
      <formula>IF(RIGHT(TEXT(AQ696,"0.#"),1)=".",TRUE,FALSE)</formula>
    </cfRule>
  </conditionalFormatting>
  <conditionalFormatting sqref="AU101">
    <cfRule type="expression" dxfId="1273" priority="603">
      <formula>IF(RIGHT(TEXT(AU101,"0.#"),1)=".",FALSE,TRUE)</formula>
    </cfRule>
    <cfRule type="expression" dxfId="1272" priority="604">
      <formula>IF(RIGHT(TEXT(AU101,"0.#"),1)=".",TRUE,FALSE)</formula>
    </cfRule>
  </conditionalFormatting>
  <conditionalFormatting sqref="AU102">
    <cfRule type="expression" dxfId="1271" priority="601">
      <formula>IF(RIGHT(TEXT(AU102,"0.#"),1)=".",FALSE,TRUE)</formula>
    </cfRule>
    <cfRule type="expression" dxfId="1270" priority="602">
      <formula>IF(RIGHT(TEXT(AU102,"0.#"),1)=".",TRUE,FALSE)</formula>
    </cfRule>
  </conditionalFormatting>
  <conditionalFormatting sqref="AU104">
    <cfRule type="expression" dxfId="1269" priority="597">
      <formula>IF(RIGHT(TEXT(AU104,"0.#"),1)=".",FALSE,TRUE)</formula>
    </cfRule>
    <cfRule type="expression" dxfId="1268" priority="598">
      <formula>IF(RIGHT(TEXT(AU104,"0.#"),1)=".",TRUE,FALSE)</formula>
    </cfRule>
  </conditionalFormatting>
  <conditionalFormatting sqref="AU105">
    <cfRule type="expression" dxfId="1267" priority="595">
      <formula>IF(RIGHT(TEXT(AU105,"0.#"),1)=".",FALSE,TRUE)</formula>
    </cfRule>
    <cfRule type="expression" dxfId="1266" priority="596">
      <formula>IF(RIGHT(TEXT(AU105,"0.#"),1)=".",TRUE,FALSE)</formula>
    </cfRule>
  </conditionalFormatting>
  <conditionalFormatting sqref="AM489">
    <cfRule type="expression" dxfId="1265" priority="575">
      <formula>IF(RIGHT(TEXT(AM489,"0.#"),1)=".",FALSE,TRUE)</formula>
    </cfRule>
    <cfRule type="expression" dxfId="1264" priority="576">
      <formula>IF(RIGHT(TEXT(AM489,"0.#"),1)=".",TRUE,FALSE)</formula>
    </cfRule>
  </conditionalFormatting>
  <conditionalFormatting sqref="AM487">
    <cfRule type="expression" dxfId="1263" priority="579">
      <formula>IF(RIGHT(TEXT(AM487,"0.#"),1)=".",FALSE,TRUE)</formula>
    </cfRule>
    <cfRule type="expression" dxfId="1262" priority="580">
      <formula>IF(RIGHT(TEXT(AM487,"0.#"),1)=".",TRUE,FALSE)</formula>
    </cfRule>
  </conditionalFormatting>
  <conditionalFormatting sqref="AM488">
    <cfRule type="expression" dxfId="1261" priority="577">
      <formula>IF(RIGHT(TEXT(AM488,"0.#"),1)=".",FALSE,TRUE)</formula>
    </cfRule>
    <cfRule type="expression" dxfId="1260" priority="578">
      <formula>IF(RIGHT(TEXT(AM488,"0.#"),1)=".",TRUE,FALSE)</formula>
    </cfRule>
  </conditionalFormatting>
  <conditionalFormatting sqref="AI489">
    <cfRule type="expression" dxfId="1259" priority="569">
      <formula>IF(RIGHT(TEXT(AI489,"0.#"),1)=".",FALSE,TRUE)</formula>
    </cfRule>
    <cfRule type="expression" dxfId="1258" priority="570">
      <formula>IF(RIGHT(TEXT(AI489,"0.#"),1)=".",TRUE,FALSE)</formula>
    </cfRule>
  </conditionalFormatting>
  <conditionalFormatting sqref="AI487">
    <cfRule type="expression" dxfId="1257" priority="573">
      <formula>IF(RIGHT(TEXT(AI487,"0.#"),1)=".",FALSE,TRUE)</formula>
    </cfRule>
    <cfRule type="expression" dxfId="1256" priority="574">
      <formula>IF(RIGHT(TEXT(AI487,"0.#"),1)=".",TRUE,FALSE)</formula>
    </cfRule>
  </conditionalFormatting>
  <conditionalFormatting sqref="AI488">
    <cfRule type="expression" dxfId="1255" priority="571">
      <formula>IF(RIGHT(TEXT(AI488,"0.#"),1)=".",FALSE,TRUE)</formula>
    </cfRule>
    <cfRule type="expression" dxfId="1254" priority="572">
      <formula>IF(RIGHT(TEXT(AI488,"0.#"),1)=".",TRUE,FALSE)</formula>
    </cfRule>
  </conditionalFormatting>
  <conditionalFormatting sqref="AM514">
    <cfRule type="expression" dxfId="1253" priority="563">
      <formula>IF(RIGHT(TEXT(AM514,"0.#"),1)=".",FALSE,TRUE)</formula>
    </cfRule>
    <cfRule type="expression" dxfId="1252" priority="564">
      <formula>IF(RIGHT(TEXT(AM514,"0.#"),1)=".",TRUE,FALSE)</formula>
    </cfRule>
  </conditionalFormatting>
  <conditionalFormatting sqref="AM512">
    <cfRule type="expression" dxfId="1251" priority="567">
      <formula>IF(RIGHT(TEXT(AM512,"0.#"),1)=".",FALSE,TRUE)</formula>
    </cfRule>
    <cfRule type="expression" dxfId="1250" priority="568">
      <formula>IF(RIGHT(TEXT(AM512,"0.#"),1)=".",TRUE,FALSE)</formula>
    </cfRule>
  </conditionalFormatting>
  <conditionalFormatting sqref="AM513">
    <cfRule type="expression" dxfId="1249" priority="565">
      <formula>IF(RIGHT(TEXT(AM513,"0.#"),1)=".",FALSE,TRUE)</formula>
    </cfRule>
    <cfRule type="expression" dxfId="1248" priority="566">
      <formula>IF(RIGHT(TEXT(AM513,"0.#"),1)=".",TRUE,FALSE)</formula>
    </cfRule>
  </conditionalFormatting>
  <conditionalFormatting sqref="AI514">
    <cfRule type="expression" dxfId="1247" priority="557">
      <formula>IF(RIGHT(TEXT(AI514,"0.#"),1)=".",FALSE,TRUE)</formula>
    </cfRule>
    <cfRule type="expression" dxfId="1246" priority="558">
      <formula>IF(RIGHT(TEXT(AI514,"0.#"),1)=".",TRUE,FALSE)</formula>
    </cfRule>
  </conditionalFormatting>
  <conditionalFormatting sqref="AI512">
    <cfRule type="expression" dxfId="1245" priority="561">
      <formula>IF(RIGHT(TEXT(AI512,"0.#"),1)=".",FALSE,TRUE)</formula>
    </cfRule>
    <cfRule type="expression" dxfId="1244" priority="562">
      <formula>IF(RIGHT(TEXT(AI512,"0.#"),1)=".",TRUE,FALSE)</formula>
    </cfRule>
  </conditionalFormatting>
  <conditionalFormatting sqref="AI513">
    <cfRule type="expression" dxfId="1243" priority="559">
      <formula>IF(RIGHT(TEXT(AI513,"0.#"),1)=".",FALSE,TRUE)</formula>
    </cfRule>
    <cfRule type="expression" dxfId="1242" priority="560">
      <formula>IF(RIGHT(TEXT(AI513,"0.#"),1)=".",TRUE,FALSE)</formula>
    </cfRule>
  </conditionalFormatting>
  <conditionalFormatting sqref="AM519">
    <cfRule type="expression" dxfId="1241" priority="503">
      <formula>IF(RIGHT(TEXT(AM519,"0.#"),1)=".",FALSE,TRUE)</formula>
    </cfRule>
    <cfRule type="expression" dxfId="1240" priority="504">
      <formula>IF(RIGHT(TEXT(AM519,"0.#"),1)=".",TRUE,FALSE)</formula>
    </cfRule>
  </conditionalFormatting>
  <conditionalFormatting sqref="AM517">
    <cfRule type="expression" dxfId="1239" priority="507">
      <formula>IF(RIGHT(TEXT(AM517,"0.#"),1)=".",FALSE,TRUE)</formula>
    </cfRule>
    <cfRule type="expression" dxfId="1238" priority="508">
      <formula>IF(RIGHT(TEXT(AM517,"0.#"),1)=".",TRUE,FALSE)</formula>
    </cfRule>
  </conditionalFormatting>
  <conditionalFormatting sqref="AM518">
    <cfRule type="expression" dxfId="1237" priority="505">
      <formula>IF(RIGHT(TEXT(AM518,"0.#"),1)=".",FALSE,TRUE)</formula>
    </cfRule>
    <cfRule type="expression" dxfId="1236" priority="506">
      <formula>IF(RIGHT(TEXT(AM518,"0.#"),1)=".",TRUE,FALSE)</formula>
    </cfRule>
  </conditionalFormatting>
  <conditionalFormatting sqref="AI519">
    <cfRule type="expression" dxfId="1235" priority="497">
      <formula>IF(RIGHT(TEXT(AI519,"0.#"),1)=".",FALSE,TRUE)</formula>
    </cfRule>
    <cfRule type="expression" dxfId="1234" priority="498">
      <formula>IF(RIGHT(TEXT(AI519,"0.#"),1)=".",TRUE,FALSE)</formula>
    </cfRule>
  </conditionalFormatting>
  <conditionalFormatting sqref="AI517">
    <cfRule type="expression" dxfId="1233" priority="501">
      <formula>IF(RIGHT(TEXT(AI517,"0.#"),1)=".",FALSE,TRUE)</formula>
    </cfRule>
    <cfRule type="expression" dxfId="1232" priority="502">
      <formula>IF(RIGHT(TEXT(AI517,"0.#"),1)=".",TRUE,FALSE)</formula>
    </cfRule>
  </conditionalFormatting>
  <conditionalFormatting sqref="AI518">
    <cfRule type="expression" dxfId="1231" priority="499">
      <formula>IF(RIGHT(TEXT(AI518,"0.#"),1)=".",FALSE,TRUE)</formula>
    </cfRule>
    <cfRule type="expression" dxfId="1230" priority="500">
      <formula>IF(RIGHT(TEXT(AI518,"0.#"),1)=".",TRUE,FALSE)</formula>
    </cfRule>
  </conditionalFormatting>
  <conditionalFormatting sqref="AM524">
    <cfRule type="expression" dxfId="1229" priority="491">
      <formula>IF(RIGHT(TEXT(AM524,"0.#"),1)=".",FALSE,TRUE)</formula>
    </cfRule>
    <cfRule type="expression" dxfId="1228" priority="492">
      <formula>IF(RIGHT(TEXT(AM524,"0.#"),1)=".",TRUE,FALSE)</formula>
    </cfRule>
  </conditionalFormatting>
  <conditionalFormatting sqref="AM522">
    <cfRule type="expression" dxfId="1227" priority="495">
      <formula>IF(RIGHT(TEXT(AM522,"0.#"),1)=".",FALSE,TRUE)</formula>
    </cfRule>
    <cfRule type="expression" dxfId="1226" priority="496">
      <formula>IF(RIGHT(TEXT(AM522,"0.#"),1)=".",TRUE,FALSE)</formula>
    </cfRule>
  </conditionalFormatting>
  <conditionalFormatting sqref="AM523">
    <cfRule type="expression" dxfId="1225" priority="493">
      <formula>IF(RIGHT(TEXT(AM523,"0.#"),1)=".",FALSE,TRUE)</formula>
    </cfRule>
    <cfRule type="expression" dxfId="1224" priority="494">
      <formula>IF(RIGHT(TEXT(AM523,"0.#"),1)=".",TRUE,FALSE)</formula>
    </cfRule>
  </conditionalFormatting>
  <conditionalFormatting sqref="AI524">
    <cfRule type="expression" dxfId="1223" priority="485">
      <formula>IF(RIGHT(TEXT(AI524,"0.#"),1)=".",FALSE,TRUE)</formula>
    </cfRule>
    <cfRule type="expression" dxfId="1222" priority="486">
      <formula>IF(RIGHT(TEXT(AI524,"0.#"),1)=".",TRUE,FALSE)</formula>
    </cfRule>
  </conditionalFormatting>
  <conditionalFormatting sqref="AI522">
    <cfRule type="expression" dxfId="1221" priority="489">
      <formula>IF(RIGHT(TEXT(AI522,"0.#"),1)=".",FALSE,TRUE)</formula>
    </cfRule>
    <cfRule type="expression" dxfId="1220" priority="490">
      <formula>IF(RIGHT(TEXT(AI522,"0.#"),1)=".",TRUE,FALSE)</formula>
    </cfRule>
  </conditionalFormatting>
  <conditionalFormatting sqref="AI523">
    <cfRule type="expression" dxfId="1219" priority="487">
      <formula>IF(RIGHT(TEXT(AI523,"0.#"),1)=".",FALSE,TRUE)</formula>
    </cfRule>
    <cfRule type="expression" dxfId="1218" priority="488">
      <formula>IF(RIGHT(TEXT(AI523,"0.#"),1)=".",TRUE,FALSE)</formula>
    </cfRule>
  </conditionalFormatting>
  <conditionalFormatting sqref="AM529">
    <cfRule type="expression" dxfId="1217" priority="479">
      <formula>IF(RIGHT(TEXT(AM529,"0.#"),1)=".",FALSE,TRUE)</formula>
    </cfRule>
    <cfRule type="expression" dxfId="1216" priority="480">
      <formula>IF(RIGHT(TEXT(AM529,"0.#"),1)=".",TRUE,FALSE)</formula>
    </cfRule>
  </conditionalFormatting>
  <conditionalFormatting sqref="AM527">
    <cfRule type="expression" dxfId="1215" priority="483">
      <formula>IF(RIGHT(TEXT(AM527,"0.#"),1)=".",FALSE,TRUE)</formula>
    </cfRule>
    <cfRule type="expression" dxfId="1214" priority="484">
      <formula>IF(RIGHT(TEXT(AM527,"0.#"),1)=".",TRUE,FALSE)</formula>
    </cfRule>
  </conditionalFormatting>
  <conditionalFormatting sqref="AM528">
    <cfRule type="expression" dxfId="1213" priority="481">
      <formula>IF(RIGHT(TEXT(AM528,"0.#"),1)=".",FALSE,TRUE)</formula>
    </cfRule>
    <cfRule type="expression" dxfId="1212" priority="482">
      <formula>IF(RIGHT(TEXT(AM528,"0.#"),1)=".",TRUE,FALSE)</formula>
    </cfRule>
  </conditionalFormatting>
  <conditionalFormatting sqref="AI529">
    <cfRule type="expression" dxfId="1211" priority="473">
      <formula>IF(RIGHT(TEXT(AI529,"0.#"),1)=".",FALSE,TRUE)</formula>
    </cfRule>
    <cfRule type="expression" dxfId="1210" priority="474">
      <formula>IF(RIGHT(TEXT(AI529,"0.#"),1)=".",TRUE,FALSE)</formula>
    </cfRule>
  </conditionalFormatting>
  <conditionalFormatting sqref="AI527">
    <cfRule type="expression" dxfId="1209" priority="477">
      <formula>IF(RIGHT(TEXT(AI527,"0.#"),1)=".",FALSE,TRUE)</formula>
    </cfRule>
    <cfRule type="expression" dxfId="1208" priority="478">
      <formula>IF(RIGHT(TEXT(AI527,"0.#"),1)=".",TRUE,FALSE)</formula>
    </cfRule>
  </conditionalFormatting>
  <conditionalFormatting sqref="AI528">
    <cfRule type="expression" dxfId="1207" priority="475">
      <formula>IF(RIGHT(TEXT(AI528,"0.#"),1)=".",FALSE,TRUE)</formula>
    </cfRule>
    <cfRule type="expression" dxfId="1206" priority="476">
      <formula>IF(RIGHT(TEXT(AI528,"0.#"),1)=".",TRUE,FALSE)</formula>
    </cfRule>
  </conditionalFormatting>
  <conditionalFormatting sqref="AM494">
    <cfRule type="expression" dxfId="1205" priority="551">
      <formula>IF(RIGHT(TEXT(AM494,"0.#"),1)=".",FALSE,TRUE)</formula>
    </cfRule>
    <cfRule type="expression" dxfId="1204" priority="552">
      <formula>IF(RIGHT(TEXT(AM494,"0.#"),1)=".",TRUE,FALSE)</formula>
    </cfRule>
  </conditionalFormatting>
  <conditionalFormatting sqref="AM492">
    <cfRule type="expression" dxfId="1203" priority="555">
      <formula>IF(RIGHT(TEXT(AM492,"0.#"),1)=".",FALSE,TRUE)</formula>
    </cfRule>
    <cfRule type="expression" dxfId="1202" priority="556">
      <formula>IF(RIGHT(TEXT(AM492,"0.#"),1)=".",TRUE,FALSE)</formula>
    </cfRule>
  </conditionalFormatting>
  <conditionalFormatting sqref="AM493">
    <cfRule type="expression" dxfId="1201" priority="553">
      <formula>IF(RIGHT(TEXT(AM493,"0.#"),1)=".",FALSE,TRUE)</formula>
    </cfRule>
    <cfRule type="expression" dxfId="1200" priority="554">
      <formula>IF(RIGHT(TEXT(AM493,"0.#"),1)=".",TRUE,FALSE)</formula>
    </cfRule>
  </conditionalFormatting>
  <conditionalFormatting sqref="AI494">
    <cfRule type="expression" dxfId="1199" priority="545">
      <formula>IF(RIGHT(TEXT(AI494,"0.#"),1)=".",FALSE,TRUE)</formula>
    </cfRule>
    <cfRule type="expression" dxfId="1198" priority="546">
      <formula>IF(RIGHT(TEXT(AI494,"0.#"),1)=".",TRUE,FALSE)</formula>
    </cfRule>
  </conditionalFormatting>
  <conditionalFormatting sqref="AI492">
    <cfRule type="expression" dxfId="1197" priority="549">
      <formula>IF(RIGHT(TEXT(AI492,"0.#"),1)=".",FALSE,TRUE)</formula>
    </cfRule>
    <cfRule type="expression" dxfId="1196" priority="550">
      <formula>IF(RIGHT(TEXT(AI492,"0.#"),1)=".",TRUE,FALSE)</formula>
    </cfRule>
  </conditionalFormatting>
  <conditionalFormatting sqref="AI493">
    <cfRule type="expression" dxfId="1195" priority="547">
      <formula>IF(RIGHT(TEXT(AI493,"0.#"),1)=".",FALSE,TRUE)</formula>
    </cfRule>
    <cfRule type="expression" dxfId="1194" priority="548">
      <formula>IF(RIGHT(TEXT(AI493,"0.#"),1)=".",TRUE,FALSE)</formula>
    </cfRule>
  </conditionalFormatting>
  <conditionalFormatting sqref="AM499">
    <cfRule type="expression" dxfId="1193" priority="539">
      <formula>IF(RIGHT(TEXT(AM499,"0.#"),1)=".",FALSE,TRUE)</formula>
    </cfRule>
    <cfRule type="expression" dxfId="1192" priority="540">
      <formula>IF(RIGHT(TEXT(AM499,"0.#"),1)=".",TRUE,FALSE)</formula>
    </cfRule>
  </conditionalFormatting>
  <conditionalFormatting sqref="AM497">
    <cfRule type="expression" dxfId="1191" priority="543">
      <formula>IF(RIGHT(TEXT(AM497,"0.#"),1)=".",FALSE,TRUE)</formula>
    </cfRule>
    <cfRule type="expression" dxfId="1190" priority="544">
      <formula>IF(RIGHT(TEXT(AM497,"0.#"),1)=".",TRUE,FALSE)</formula>
    </cfRule>
  </conditionalFormatting>
  <conditionalFormatting sqref="AM498">
    <cfRule type="expression" dxfId="1189" priority="541">
      <formula>IF(RIGHT(TEXT(AM498,"0.#"),1)=".",FALSE,TRUE)</formula>
    </cfRule>
    <cfRule type="expression" dxfId="1188" priority="542">
      <formula>IF(RIGHT(TEXT(AM498,"0.#"),1)=".",TRUE,FALSE)</formula>
    </cfRule>
  </conditionalFormatting>
  <conditionalFormatting sqref="AI499">
    <cfRule type="expression" dxfId="1187" priority="533">
      <formula>IF(RIGHT(TEXT(AI499,"0.#"),1)=".",FALSE,TRUE)</formula>
    </cfRule>
    <cfRule type="expression" dxfId="1186" priority="534">
      <formula>IF(RIGHT(TEXT(AI499,"0.#"),1)=".",TRUE,FALSE)</formula>
    </cfRule>
  </conditionalFormatting>
  <conditionalFormatting sqref="AI497">
    <cfRule type="expression" dxfId="1185" priority="537">
      <formula>IF(RIGHT(TEXT(AI497,"0.#"),1)=".",FALSE,TRUE)</formula>
    </cfRule>
    <cfRule type="expression" dxfId="1184" priority="538">
      <formula>IF(RIGHT(TEXT(AI497,"0.#"),1)=".",TRUE,FALSE)</formula>
    </cfRule>
  </conditionalFormatting>
  <conditionalFormatting sqref="AI498">
    <cfRule type="expression" dxfId="1183" priority="535">
      <formula>IF(RIGHT(TEXT(AI498,"0.#"),1)=".",FALSE,TRUE)</formula>
    </cfRule>
    <cfRule type="expression" dxfId="1182" priority="536">
      <formula>IF(RIGHT(TEXT(AI498,"0.#"),1)=".",TRUE,FALSE)</formula>
    </cfRule>
  </conditionalFormatting>
  <conditionalFormatting sqref="AM504">
    <cfRule type="expression" dxfId="1181" priority="527">
      <formula>IF(RIGHT(TEXT(AM504,"0.#"),1)=".",FALSE,TRUE)</formula>
    </cfRule>
    <cfRule type="expression" dxfId="1180" priority="528">
      <formula>IF(RIGHT(TEXT(AM504,"0.#"),1)=".",TRUE,FALSE)</formula>
    </cfRule>
  </conditionalFormatting>
  <conditionalFormatting sqref="AM502">
    <cfRule type="expression" dxfId="1179" priority="531">
      <formula>IF(RIGHT(TEXT(AM502,"0.#"),1)=".",FALSE,TRUE)</formula>
    </cfRule>
    <cfRule type="expression" dxfId="1178" priority="532">
      <formula>IF(RIGHT(TEXT(AM502,"0.#"),1)=".",TRUE,FALSE)</formula>
    </cfRule>
  </conditionalFormatting>
  <conditionalFormatting sqref="AM503">
    <cfRule type="expression" dxfId="1177" priority="529">
      <formula>IF(RIGHT(TEXT(AM503,"0.#"),1)=".",FALSE,TRUE)</formula>
    </cfRule>
    <cfRule type="expression" dxfId="1176" priority="530">
      <formula>IF(RIGHT(TEXT(AM503,"0.#"),1)=".",TRUE,FALSE)</formula>
    </cfRule>
  </conditionalFormatting>
  <conditionalFormatting sqref="AI504">
    <cfRule type="expression" dxfId="1175" priority="521">
      <formula>IF(RIGHT(TEXT(AI504,"0.#"),1)=".",FALSE,TRUE)</formula>
    </cfRule>
    <cfRule type="expression" dxfId="1174" priority="522">
      <formula>IF(RIGHT(TEXT(AI504,"0.#"),1)=".",TRUE,FALSE)</formula>
    </cfRule>
  </conditionalFormatting>
  <conditionalFormatting sqref="AI502">
    <cfRule type="expression" dxfId="1173" priority="525">
      <formula>IF(RIGHT(TEXT(AI502,"0.#"),1)=".",FALSE,TRUE)</formula>
    </cfRule>
    <cfRule type="expression" dxfId="1172" priority="526">
      <formula>IF(RIGHT(TEXT(AI502,"0.#"),1)=".",TRUE,FALSE)</formula>
    </cfRule>
  </conditionalFormatting>
  <conditionalFormatting sqref="AI503">
    <cfRule type="expression" dxfId="1171" priority="523">
      <formula>IF(RIGHT(TEXT(AI503,"0.#"),1)=".",FALSE,TRUE)</formula>
    </cfRule>
    <cfRule type="expression" dxfId="1170" priority="524">
      <formula>IF(RIGHT(TEXT(AI503,"0.#"),1)=".",TRUE,FALSE)</formula>
    </cfRule>
  </conditionalFormatting>
  <conditionalFormatting sqref="AM509">
    <cfRule type="expression" dxfId="1169" priority="515">
      <formula>IF(RIGHT(TEXT(AM509,"0.#"),1)=".",FALSE,TRUE)</formula>
    </cfRule>
    <cfRule type="expression" dxfId="1168" priority="516">
      <formula>IF(RIGHT(TEXT(AM509,"0.#"),1)=".",TRUE,FALSE)</formula>
    </cfRule>
  </conditionalFormatting>
  <conditionalFormatting sqref="AM507">
    <cfRule type="expression" dxfId="1167" priority="519">
      <formula>IF(RIGHT(TEXT(AM507,"0.#"),1)=".",FALSE,TRUE)</formula>
    </cfRule>
    <cfRule type="expression" dxfId="1166" priority="520">
      <formula>IF(RIGHT(TEXT(AM507,"0.#"),1)=".",TRUE,FALSE)</formula>
    </cfRule>
  </conditionalFormatting>
  <conditionalFormatting sqref="AM508">
    <cfRule type="expression" dxfId="1165" priority="517">
      <formula>IF(RIGHT(TEXT(AM508,"0.#"),1)=".",FALSE,TRUE)</formula>
    </cfRule>
    <cfRule type="expression" dxfId="1164" priority="518">
      <formula>IF(RIGHT(TEXT(AM508,"0.#"),1)=".",TRUE,FALSE)</formula>
    </cfRule>
  </conditionalFormatting>
  <conditionalFormatting sqref="AI509">
    <cfRule type="expression" dxfId="1163" priority="509">
      <formula>IF(RIGHT(TEXT(AI509,"0.#"),1)=".",FALSE,TRUE)</formula>
    </cfRule>
    <cfRule type="expression" dxfId="1162" priority="510">
      <formula>IF(RIGHT(TEXT(AI509,"0.#"),1)=".",TRUE,FALSE)</formula>
    </cfRule>
  </conditionalFormatting>
  <conditionalFormatting sqref="AI507">
    <cfRule type="expression" dxfId="1161" priority="513">
      <formula>IF(RIGHT(TEXT(AI507,"0.#"),1)=".",FALSE,TRUE)</formula>
    </cfRule>
    <cfRule type="expression" dxfId="1160" priority="514">
      <formula>IF(RIGHT(TEXT(AI507,"0.#"),1)=".",TRUE,FALSE)</formula>
    </cfRule>
  </conditionalFormatting>
  <conditionalFormatting sqref="AI508">
    <cfRule type="expression" dxfId="1159" priority="511">
      <formula>IF(RIGHT(TEXT(AI508,"0.#"),1)=".",FALSE,TRUE)</formula>
    </cfRule>
    <cfRule type="expression" dxfId="1158" priority="512">
      <formula>IF(RIGHT(TEXT(AI508,"0.#"),1)=".",TRUE,FALSE)</formula>
    </cfRule>
  </conditionalFormatting>
  <conditionalFormatting sqref="AM543">
    <cfRule type="expression" dxfId="1157" priority="467">
      <formula>IF(RIGHT(TEXT(AM543,"0.#"),1)=".",FALSE,TRUE)</formula>
    </cfRule>
    <cfRule type="expression" dxfId="1156" priority="468">
      <formula>IF(RIGHT(TEXT(AM543,"0.#"),1)=".",TRUE,FALSE)</formula>
    </cfRule>
  </conditionalFormatting>
  <conditionalFormatting sqref="AM541">
    <cfRule type="expression" dxfId="1155" priority="471">
      <formula>IF(RIGHT(TEXT(AM541,"0.#"),1)=".",FALSE,TRUE)</formula>
    </cfRule>
    <cfRule type="expression" dxfId="1154" priority="472">
      <formula>IF(RIGHT(TEXT(AM541,"0.#"),1)=".",TRUE,FALSE)</formula>
    </cfRule>
  </conditionalFormatting>
  <conditionalFormatting sqref="AM542">
    <cfRule type="expression" dxfId="1153" priority="469">
      <formula>IF(RIGHT(TEXT(AM542,"0.#"),1)=".",FALSE,TRUE)</formula>
    </cfRule>
    <cfRule type="expression" dxfId="1152" priority="470">
      <formula>IF(RIGHT(TEXT(AM542,"0.#"),1)=".",TRUE,FALSE)</formula>
    </cfRule>
  </conditionalFormatting>
  <conditionalFormatting sqref="AI543">
    <cfRule type="expression" dxfId="1151" priority="461">
      <formula>IF(RIGHT(TEXT(AI543,"0.#"),1)=".",FALSE,TRUE)</formula>
    </cfRule>
    <cfRule type="expression" dxfId="1150" priority="462">
      <formula>IF(RIGHT(TEXT(AI543,"0.#"),1)=".",TRUE,FALSE)</formula>
    </cfRule>
  </conditionalFormatting>
  <conditionalFormatting sqref="AI541">
    <cfRule type="expression" dxfId="1149" priority="465">
      <formula>IF(RIGHT(TEXT(AI541,"0.#"),1)=".",FALSE,TRUE)</formula>
    </cfRule>
    <cfRule type="expression" dxfId="1148" priority="466">
      <formula>IF(RIGHT(TEXT(AI541,"0.#"),1)=".",TRUE,FALSE)</formula>
    </cfRule>
  </conditionalFormatting>
  <conditionalFormatting sqref="AI542">
    <cfRule type="expression" dxfId="1147" priority="463">
      <formula>IF(RIGHT(TEXT(AI542,"0.#"),1)=".",FALSE,TRUE)</formula>
    </cfRule>
    <cfRule type="expression" dxfId="1146" priority="464">
      <formula>IF(RIGHT(TEXT(AI542,"0.#"),1)=".",TRUE,FALSE)</formula>
    </cfRule>
  </conditionalFormatting>
  <conditionalFormatting sqref="AM568">
    <cfRule type="expression" dxfId="1145" priority="455">
      <formula>IF(RIGHT(TEXT(AM568,"0.#"),1)=".",FALSE,TRUE)</formula>
    </cfRule>
    <cfRule type="expression" dxfId="1144" priority="456">
      <formula>IF(RIGHT(TEXT(AM568,"0.#"),1)=".",TRUE,FALSE)</formula>
    </cfRule>
  </conditionalFormatting>
  <conditionalFormatting sqref="AM566">
    <cfRule type="expression" dxfId="1143" priority="459">
      <formula>IF(RIGHT(TEXT(AM566,"0.#"),1)=".",FALSE,TRUE)</formula>
    </cfRule>
    <cfRule type="expression" dxfId="1142" priority="460">
      <formula>IF(RIGHT(TEXT(AM566,"0.#"),1)=".",TRUE,FALSE)</formula>
    </cfRule>
  </conditionalFormatting>
  <conditionalFormatting sqref="AM567">
    <cfRule type="expression" dxfId="1141" priority="457">
      <formula>IF(RIGHT(TEXT(AM567,"0.#"),1)=".",FALSE,TRUE)</formula>
    </cfRule>
    <cfRule type="expression" dxfId="1140" priority="458">
      <formula>IF(RIGHT(TEXT(AM567,"0.#"),1)=".",TRUE,FALSE)</formula>
    </cfRule>
  </conditionalFormatting>
  <conditionalFormatting sqref="AI568">
    <cfRule type="expression" dxfId="1139" priority="449">
      <formula>IF(RIGHT(TEXT(AI568,"0.#"),1)=".",FALSE,TRUE)</formula>
    </cfRule>
    <cfRule type="expression" dxfId="1138" priority="450">
      <formula>IF(RIGHT(TEXT(AI568,"0.#"),1)=".",TRUE,FALSE)</formula>
    </cfRule>
  </conditionalFormatting>
  <conditionalFormatting sqref="AI566">
    <cfRule type="expression" dxfId="1137" priority="453">
      <formula>IF(RIGHT(TEXT(AI566,"0.#"),1)=".",FALSE,TRUE)</formula>
    </cfRule>
    <cfRule type="expression" dxfId="1136" priority="454">
      <formula>IF(RIGHT(TEXT(AI566,"0.#"),1)=".",TRUE,FALSE)</formula>
    </cfRule>
  </conditionalFormatting>
  <conditionalFormatting sqref="AI567">
    <cfRule type="expression" dxfId="1135" priority="451">
      <formula>IF(RIGHT(TEXT(AI567,"0.#"),1)=".",FALSE,TRUE)</formula>
    </cfRule>
    <cfRule type="expression" dxfId="1134" priority="452">
      <formula>IF(RIGHT(TEXT(AI567,"0.#"),1)=".",TRUE,FALSE)</formula>
    </cfRule>
  </conditionalFormatting>
  <conditionalFormatting sqref="AM573">
    <cfRule type="expression" dxfId="1133" priority="395">
      <formula>IF(RIGHT(TEXT(AM573,"0.#"),1)=".",FALSE,TRUE)</formula>
    </cfRule>
    <cfRule type="expression" dxfId="1132" priority="396">
      <formula>IF(RIGHT(TEXT(AM573,"0.#"),1)=".",TRUE,FALSE)</formula>
    </cfRule>
  </conditionalFormatting>
  <conditionalFormatting sqref="AM571">
    <cfRule type="expression" dxfId="1131" priority="399">
      <formula>IF(RIGHT(TEXT(AM571,"0.#"),1)=".",FALSE,TRUE)</formula>
    </cfRule>
    <cfRule type="expression" dxfId="1130" priority="400">
      <formula>IF(RIGHT(TEXT(AM571,"0.#"),1)=".",TRUE,FALSE)</formula>
    </cfRule>
  </conditionalFormatting>
  <conditionalFormatting sqref="AM572">
    <cfRule type="expression" dxfId="1129" priority="397">
      <formula>IF(RIGHT(TEXT(AM572,"0.#"),1)=".",FALSE,TRUE)</formula>
    </cfRule>
    <cfRule type="expression" dxfId="1128" priority="398">
      <formula>IF(RIGHT(TEXT(AM572,"0.#"),1)=".",TRUE,FALSE)</formula>
    </cfRule>
  </conditionalFormatting>
  <conditionalFormatting sqref="AI573">
    <cfRule type="expression" dxfId="1127" priority="389">
      <formula>IF(RIGHT(TEXT(AI573,"0.#"),1)=".",FALSE,TRUE)</formula>
    </cfRule>
    <cfRule type="expression" dxfId="1126" priority="390">
      <formula>IF(RIGHT(TEXT(AI573,"0.#"),1)=".",TRUE,FALSE)</formula>
    </cfRule>
  </conditionalFormatting>
  <conditionalFormatting sqref="AI571">
    <cfRule type="expression" dxfId="1125" priority="393">
      <formula>IF(RIGHT(TEXT(AI571,"0.#"),1)=".",FALSE,TRUE)</formula>
    </cfRule>
    <cfRule type="expression" dxfId="1124" priority="394">
      <formula>IF(RIGHT(TEXT(AI571,"0.#"),1)=".",TRUE,FALSE)</formula>
    </cfRule>
  </conditionalFormatting>
  <conditionalFormatting sqref="AI572">
    <cfRule type="expression" dxfId="1123" priority="391">
      <formula>IF(RIGHT(TEXT(AI572,"0.#"),1)=".",FALSE,TRUE)</formula>
    </cfRule>
    <cfRule type="expression" dxfId="1122" priority="392">
      <formula>IF(RIGHT(TEXT(AI572,"0.#"),1)=".",TRUE,FALSE)</formula>
    </cfRule>
  </conditionalFormatting>
  <conditionalFormatting sqref="AM578">
    <cfRule type="expression" dxfId="1121" priority="383">
      <formula>IF(RIGHT(TEXT(AM578,"0.#"),1)=".",FALSE,TRUE)</formula>
    </cfRule>
    <cfRule type="expression" dxfId="1120" priority="384">
      <formula>IF(RIGHT(TEXT(AM578,"0.#"),1)=".",TRUE,FALSE)</formula>
    </cfRule>
  </conditionalFormatting>
  <conditionalFormatting sqref="AM576">
    <cfRule type="expression" dxfId="1119" priority="387">
      <formula>IF(RIGHT(TEXT(AM576,"0.#"),1)=".",FALSE,TRUE)</formula>
    </cfRule>
    <cfRule type="expression" dxfId="1118" priority="388">
      <formula>IF(RIGHT(TEXT(AM576,"0.#"),1)=".",TRUE,FALSE)</formula>
    </cfRule>
  </conditionalFormatting>
  <conditionalFormatting sqref="AM577">
    <cfRule type="expression" dxfId="1117" priority="385">
      <formula>IF(RIGHT(TEXT(AM577,"0.#"),1)=".",FALSE,TRUE)</formula>
    </cfRule>
    <cfRule type="expression" dxfId="1116" priority="386">
      <formula>IF(RIGHT(TEXT(AM577,"0.#"),1)=".",TRUE,FALSE)</formula>
    </cfRule>
  </conditionalFormatting>
  <conditionalFormatting sqref="AI578">
    <cfRule type="expression" dxfId="1115" priority="377">
      <formula>IF(RIGHT(TEXT(AI578,"0.#"),1)=".",FALSE,TRUE)</formula>
    </cfRule>
    <cfRule type="expression" dxfId="1114" priority="378">
      <formula>IF(RIGHT(TEXT(AI578,"0.#"),1)=".",TRUE,FALSE)</formula>
    </cfRule>
  </conditionalFormatting>
  <conditionalFormatting sqref="AI576">
    <cfRule type="expression" dxfId="1113" priority="381">
      <formula>IF(RIGHT(TEXT(AI576,"0.#"),1)=".",FALSE,TRUE)</formula>
    </cfRule>
    <cfRule type="expression" dxfId="1112" priority="382">
      <formula>IF(RIGHT(TEXT(AI576,"0.#"),1)=".",TRUE,FALSE)</formula>
    </cfRule>
  </conditionalFormatting>
  <conditionalFormatting sqref="AI577">
    <cfRule type="expression" dxfId="1111" priority="379">
      <formula>IF(RIGHT(TEXT(AI577,"0.#"),1)=".",FALSE,TRUE)</formula>
    </cfRule>
    <cfRule type="expression" dxfId="1110" priority="380">
      <formula>IF(RIGHT(TEXT(AI577,"0.#"),1)=".",TRUE,FALSE)</formula>
    </cfRule>
  </conditionalFormatting>
  <conditionalFormatting sqref="AM583">
    <cfRule type="expression" dxfId="1109" priority="371">
      <formula>IF(RIGHT(TEXT(AM583,"0.#"),1)=".",FALSE,TRUE)</formula>
    </cfRule>
    <cfRule type="expression" dxfId="1108" priority="372">
      <formula>IF(RIGHT(TEXT(AM583,"0.#"),1)=".",TRUE,FALSE)</formula>
    </cfRule>
  </conditionalFormatting>
  <conditionalFormatting sqref="AM581">
    <cfRule type="expression" dxfId="1107" priority="375">
      <formula>IF(RIGHT(TEXT(AM581,"0.#"),1)=".",FALSE,TRUE)</formula>
    </cfRule>
    <cfRule type="expression" dxfId="1106" priority="376">
      <formula>IF(RIGHT(TEXT(AM581,"0.#"),1)=".",TRUE,FALSE)</formula>
    </cfRule>
  </conditionalFormatting>
  <conditionalFormatting sqref="AM582">
    <cfRule type="expression" dxfId="1105" priority="373">
      <formula>IF(RIGHT(TEXT(AM582,"0.#"),1)=".",FALSE,TRUE)</formula>
    </cfRule>
    <cfRule type="expression" dxfId="1104" priority="374">
      <formula>IF(RIGHT(TEXT(AM582,"0.#"),1)=".",TRUE,FALSE)</formula>
    </cfRule>
  </conditionalFormatting>
  <conditionalFormatting sqref="AI583">
    <cfRule type="expression" dxfId="1103" priority="365">
      <formula>IF(RIGHT(TEXT(AI583,"0.#"),1)=".",FALSE,TRUE)</formula>
    </cfRule>
    <cfRule type="expression" dxfId="1102" priority="366">
      <formula>IF(RIGHT(TEXT(AI583,"0.#"),1)=".",TRUE,FALSE)</formula>
    </cfRule>
  </conditionalFormatting>
  <conditionalFormatting sqref="AI581">
    <cfRule type="expression" dxfId="1101" priority="369">
      <formula>IF(RIGHT(TEXT(AI581,"0.#"),1)=".",FALSE,TRUE)</formula>
    </cfRule>
    <cfRule type="expression" dxfId="1100" priority="370">
      <formula>IF(RIGHT(TEXT(AI581,"0.#"),1)=".",TRUE,FALSE)</formula>
    </cfRule>
  </conditionalFormatting>
  <conditionalFormatting sqref="AI582">
    <cfRule type="expression" dxfId="1099" priority="367">
      <formula>IF(RIGHT(TEXT(AI582,"0.#"),1)=".",FALSE,TRUE)</formula>
    </cfRule>
    <cfRule type="expression" dxfId="1098" priority="368">
      <formula>IF(RIGHT(TEXT(AI582,"0.#"),1)=".",TRUE,FALSE)</formula>
    </cfRule>
  </conditionalFormatting>
  <conditionalFormatting sqref="AM548">
    <cfRule type="expression" dxfId="1097" priority="443">
      <formula>IF(RIGHT(TEXT(AM548,"0.#"),1)=".",FALSE,TRUE)</formula>
    </cfRule>
    <cfRule type="expression" dxfId="1096" priority="444">
      <formula>IF(RIGHT(TEXT(AM548,"0.#"),1)=".",TRUE,FALSE)</formula>
    </cfRule>
  </conditionalFormatting>
  <conditionalFormatting sqref="AM546">
    <cfRule type="expression" dxfId="1095" priority="447">
      <formula>IF(RIGHT(TEXT(AM546,"0.#"),1)=".",FALSE,TRUE)</formula>
    </cfRule>
    <cfRule type="expression" dxfId="1094" priority="448">
      <formula>IF(RIGHT(TEXT(AM546,"0.#"),1)=".",TRUE,FALSE)</formula>
    </cfRule>
  </conditionalFormatting>
  <conditionalFormatting sqref="AM547">
    <cfRule type="expression" dxfId="1093" priority="445">
      <formula>IF(RIGHT(TEXT(AM547,"0.#"),1)=".",FALSE,TRUE)</formula>
    </cfRule>
    <cfRule type="expression" dxfId="1092" priority="446">
      <formula>IF(RIGHT(TEXT(AM547,"0.#"),1)=".",TRUE,FALSE)</formula>
    </cfRule>
  </conditionalFormatting>
  <conditionalFormatting sqref="AI548">
    <cfRule type="expression" dxfId="1091" priority="437">
      <formula>IF(RIGHT(TEXT(AI548,"0.#"),1)=".",FALSE,TRUE)</formula>
    </cfRule>
    <cfRule type="expression" dxfId="1090" priority="438">
      <formula>IF(RIGHT(TEXT(AI548,"0.#"),1)=".",TRUE,FALSE)</formula>
    </cfRule>
  </conditionalFormatting>
  <conditionalFormatting sqref="AI546">
    <cfRule type="expression" dxfId="1089" priority="441">
      <formula>IF(RIGHT(TEXT(AI546,"0.#"),1)=".",FALSE,TRUE)</formula>
    </cfRule>
    <cfRule type="expression" dxfId="1088" priority="442">
      <formula>IF(RIGHT(TEXT(AI546,"0.#"),1)=".",TRUE,FALSE)</formula>
    </cfRule>
  </conditionalFormatting>
  <conditionalFormatting sqref="AI547">
    <cfRule type="expression" dxfId="1087" priority="439">
      <formula>IF(RIGHT(TEXT(AI547,"0.#"),1)=".",FALSE,TRUE)</formula>
    </cfRule>
    <cfRule type="expression" dxfId="1086" priority="440">
      <formula>IF(RIGHT(TEXT(AI547,"0.#"),1)=".",TRUE,FALSE)</formula>
    </cfRule>
  </conditionalFormatting>
  <conditionalFormatting sqref="AM553">
    <cfRule type="expression" dxfId="1085" priority="431">
      <formula>IF(RIGHT(TEXT(AM553,"0.#"),1)=".",FALSE,TRUE)</formula>
    </cfRule>
    <cfRule type="expression" dxfId="1084" priority="432">
      <formula>IF(RIGHT(TEXT(AM553,"0.#"),1)=".",TRUE,FALSE)</formula>
    </cfRule>
  </conditionalFormatting>
  <conditionalFormatting sqref="AM551">
    <cfRule type="expression" dxfId="1083" priority="435">
      <formula>IF(RIGHT(TEXT(AM551,"0.#"),1)=".",FALSE,TRUE)</formula>
    </cfRule>
    <cfRule type="expression" dxfId="1082" priority="436">
      <formula>IF(RIGHT(TEXT(AM551,"0.#"),1)=".",TRUE,FALSE)</formula>
    </cfRule>
  </conditionalFormatting>
  <conditionalFormatting sqref="AM552">
    <cfRule type="expression" dxfId="1081" priority="433">
      <formula>IF(RIGHT(TEXT(AM552,"0.#"),1)=".",FALSE,TRUE)</formula>
    </cfRule>
    <cfRule type="expression" dxfId="1080" priority="434">
      <formula>IF(RIGHT(TEXT(AM552,"0.#"),1)=".",TRUE,FALSE)</formula>
    </cfRule>
  </conditionalFormatting>
  <conditionalFormatting sqref="AI553">
    <cfRule type="expression" dxfId="1079" priority="425">
      <formula>IF(RIGHT(TEXT(AI553,"0.#"),1)=".",FALSE,TRUE)</formula>
    </cfRule>
    <cfRule type="expression" dxfId="1078" priority="426">
      <formula>IF(RIGHT(TEXT(AI553,"0.#"),1)=".",TRUE,FALSE)</formula>
    </cfRule>
  </conditionalFormatting>
  <conditionalFormatting sqref="AI551">
    <cfRule type="expression" dxfId="1077" priority="429">
      <formula>IF(RIGHT(TEXT(AI551,"0.#"),1)=".",FALSE,TRUE)</formula>
    </cfRule>
    <cfRule type="expression" dxfId="1076" priority="430">
      <formula>IF(RIGHT(TEXT(AI551,"0.#"),1)=".",TRUE,FALSE)</formula>
    </cfRule>
  </conditionalFormatting>
  <conditionalFormatting sqref="AI552">
    <cfRule type="expression" dxfId="1075" priority="427">
      <formula>IF(RIGHT(TEXT(AI552,"0.#"),1)=".",FALSE,TRUE)</formula>
    </cfRule>
    <cfRule type="expression" dxfId="1074" priority="428">
      <formula>IF(RIGHT(TEXT(AI552,"0.#"),1)=".",TRUE,FALSE)</formula>
    </cfRule>
  </conditionalFormatting>
  <conditionalFormatting sqref="AM558">
    <cfRule type="expression" dxfId="1073" priority="419">
      <formula>IF(RIGHT(TEXT(AM558,"0.#"),1)=".",FALSE,TRUE)</formula>
    </cfRule>
    <cfRule type="expression" dxfId="1072" priority="420">
      <formula>IF(RIGHT(TEXT(AM558,"0.#"),1)=".",TRUE,FALSE)</formula>
    </cfRule>
  </conditionalFormatting>
  <conditionalFormatting sqref="AM556">
    <cfRule type="expression" dxfId="1071" priority="423">
      <formula>IF(RIGHT(TEXT(AM556,"0.#"),1)=".",FALSE,TRUE)</formula>
    </cfRule>
    <cfRule type="expression" dxfId="1070" priority="424">
      <formula>IF(RIGHT(TEXT(AM556,"0.#"),1)=".",TRUE,FALSE)</formula>
    </cfRule>
  </conditionalFormatting>
  <conditionalFormatting sqref="AM557">
    <cfRule type="expression" dxfId="1069" priority="421">
      <formula>IF(RIGHT(TEXT(AM557,"0.#"),1)=".",FALSE,TRUE)</formula>
    </cfRule>
    <cfRule type="expression" dxfId="1068" priority="422">
      <formula>IF(RIGHT(TEXT(AM557,"0.#"),1)=".",TRUE,FALSE)</formula>
    </cfRule>
  </conditionalFormatting>
  <conditionalFormatting sqref="AI558">
    <cfRule type="expression" dxfId="1067" priority="413">
      <formula>IF(RIGHT(TEXT(AI558,"0.#"),1)=".",FALSE,TRUE)</formula>
    </cfRule>
    <cfRule type="expression" dxfId="1066" priority="414">
      <formula>IF(RIGHT(TEXT(AI558,"0.#"),1)=".",TRUE,FALSE)</formula>
    </cfRule>
  </conditionalFormatting>
  <conditionalFormatting sqref="AI556">
    <cfRule type="expression" dxfId="1065" priority="417">
      <formula>IF(RIGHT(TEXT(AI556,"0.#"),1)=".",FALSE,TRUE)</formula>
    </cfRule>
    <cfRule type="expression" dxfId="1064" priority="418">
      <formula>IF(RIGHT(TEXT(AI556,"0.#"),1)=".",TRUE,FALSE)</formula>
    </cfRule>
  </conditionalFormatting>
  <conditionalFormatting sqref="AI557">
    <cfRule type="expression" dxfId="1063" priority="415">
      <formula>IF(RIGHT(TEXT(AI557,"0.#"),1)=".",FALSE,TRUE)</formula>
    </cfRule>
    <cfRule type="expression" dxfId="1062" priority="416">
      <formula>IF(RIGHT(TEXT(AI557,"0.#"),1)=".",TRUE,FALSE)</formula>
    </cfRule>
  </conditionalFormatting>
  <conditionalFormatting sqref="AM563">
    <cfRule type="expression" dxfId="1061" priority="407">
      <formula>IF(RIGHT(TEXT(AM563,"0.#"),1)=".",FALSE,TRUE)</formula>
    </cfRule>
    <cfRule type="expression" dxfId="1060" priority="408">
      <formula>IF(RIGHT(TEXT(AM563,"0.#"),1)=".",TRUE,FALSE)</formula>
    </cfRule>
  </conditionalFormatting>
  <conditionalFormatting sqref="AM561">
    <cfRule type="expression" dxfId="1059" priority="411">
      <formula>IF(RIGHT(TEXT(AM561,"0.#"),1)=".",FALSE,TRUE)</formula>
    </cfRule>
    <cfRule type="expression" dxfId="1058" priority="412">
      <formula>IF(RIGHT(TEXT(AM561,"0.#"),1)=".",TRUE,FALSE)</formula>
    </cfRule>
  </conditionalFormatting>
  <conditionalFormatting sqref="AM562">
    <cfRule type="expression" dxfId="1057" priority="409">
      <formula>IF(RIGHT(TEXT(AM562,"0.#"),1)=".",FALSE,TRUE)</formula>
    </cfRule>
    <cfRule type="expression" dxfId="1056" priority="410">
      <formula>IF(RIGHT(TEXT(AM562,"0.#"),1)=".",TRUE,FALSE)</formula>
    </cfRule>
  </conditionalFormatting>
  <conditionalFormatting sqref="AI563">
    <cfRule type="expression" dxfId="1055" priority="401">
      <formula>IF(RIGHT(TEXT(AI563,"0.#"),1)=".",FALSE,TRUE)</formula>
    </cfRule>
    <cfRule type="expression" dxfId="1054" priority="402">
      <formula>IF(RIGHT(TEXT(AI563,"0.#"),1)=".",TRUE,FALSE)</formula>
    </cfRule>
  </conditionalFormatting>
  <conditionalFormatting sqref="AI561">
    <cfRule type="expression" dxfId="1053" priority="405">
      <formula>IF(RIGHT(TEXT(AI561,"0.#"),1)=".",FALSE,TRUE)</formula>
    </cfRule>
    <cfRule type="expression" dxfId="1052" priority="406">
      <formula>IF(RIGHT(TEXT(AI561,"0.#"),1)=".",TRUE,FALSE)</formula>
    </cfRule>
  </conditionalFormatting>
  <conditionalFormatting sqref="AI562">
    <cfRule type="expression" dxfId="1051" priority="403">
      <formula>IF(RIGHT(TEXT(AI562,"0.#"),1)=".",FALSE,TRUE)</formula>
    </cfRule>
    <cfRule type="expression" dxfId="1050" priority="404">
      <formula>IF(RIGHT(TEXT(AI562,"0.#"),1)=".",TRUE,FALSE)</formula>
    </cfRule>
  </conditionalFormatting>
  <conditionalFormatting sqref="AM597">
    <cfRule type="expression" dxfId="1049" priority="359">
      <formula>IF(RIGHT(TEXT(AM597,"0.#"),1)=".",FALSE,TRUE)</formula>
    </cfRule>
    <cfRule type="expression" dxfId="1048" priority="360">
      <formula>IF(RIGHT(TEXT(AM597,"0.#"),1)=".",TRUE,FALSE)</formula>
    </cfRule>
  </conditionalFormatting>
  <conditionalFormatting sqref="AM595">
    <cfRule type="expression" dxfId="1047" priority="363">
      <formula>IF(RIGHT(TEXT(AM595,"0.#"),1)=".",FALSE,TRUE)</formula>
    </cfRule>
    <cfRule type="expression" dxfId="1046" priority="364">
      <formula>IF(RIGHT(TEXT(AM595,"0.#"),1)=".",TRUE,FALSE)</formula>
    </cfRule>
  </conditionalFormatting>
  <conditionalFormatting sqref="AM596">
    <cfRule type="expression" dxfId="1045" priority="361">
      <formula>IF(RIGHT(TEXT(AM596,"0.#"),1)=".",FALSE,TRUE)</formula>
    </cfRule>
    <cfRule type="expression" dxfId="1044" priority="362">
      <formula>IF(RIGHT(TEXT(AM596,"0.#"),1)=".",TRUE,FALSE)</formula>
    </cfRule>
  </conditionalFormatting>
  <conditionalFormatting sqref="AI597">
    <cfRule type="expression" dxfId="1043" priority="353">
      <formula>IF(RIGHT(TEXT(AI597,"0.#"),1)=".",FALSE,TRUE)</formula>
    </cfRule>
    <cfRule type="expression" dxfId="1042" priority="354">
      <formula>IF(RIGHT(TEXT(AI597,"0.#"),1)=".",TRUE,FALSE)</formula>
    </cfRule>
  </conditionalFormatting>
  <conditionalFormatting sqref="AI595">
    <cfRule type="expression" dxfId="1041" priority="357">
      <formula>IF(RIGHT(TEXT(AI595,"0.#"),1)=".",FALSE,TRUE)</formula>
    </cfRule>
    <cfRule type="expression" dxfId="1040" priority="358">
      <formula>IF(RIGHT(TEXT(AI595,"0.#"),1)=".",TRUE,FALSE)</formula>
    </cfRule>
  </conditionalFormatting>
  <conditionalFormatting sqref="AI596">
    <cfRule type="expression" dxfId="1039" priority="355">
      <formula>IF(RIGHT(TEXT(AI596,"0.#"),1)=".",FALSE,TRUE)</formula>
    </cfRule>
    <cfRule type="expression" dxfId="1038" priority="356">
      <formula>IF(RIGHT(TEXT(AI596,"0.#"),1)=".",TRUE,FALSE)</formula>
    </cfRule>
  </conditionalFormatting>
  <conditionalFormatting sqref="AM622">
    <cfRule type="expression" dxfId="1037" priority="347">
      <formula>IF(RIGHT(TEXT(AM622,"0.#"),1)=".",FALSE,TRUE)</formula>
    </cfRule>
    <cfRule type="expression" dxfId="1036" priority="348">
      <formula>IF(RIGHT(TEXT(AM622,"0.#"),1)=".",TRUE,FALSE)</formula>
    </cfRule>
  </conditionalFormatting>
  <conditionalFormatting sqref="AM620">
    <cfRule type="expression" dxfId="1035" priority="351">
      <formula>IF(RIGHT(TEXT(AM620,"0.#"),1)=".",FALSE,TRUE)</formula>
    </cfRule>
    <cfRule type="expression" dxfId="1034" priority="352">
      <formula>IF(RIGHT(TEXT(AM620,"0.#"),1)=".",TRUE,FALSE)</formula>
    </cfRule>
  </conditionalFormatting>
  <conditionalFormatting sqref="AM621">
    <cfRule type="expression" dxfId="1033" priority="349">
      <formula>IF(RIGHT(TEXT(AM621,"0.#"),1)=".",FALSE,TRUE)</formula>
    </cfRule>
    <cfRule type="expression" dxfId="1032" priority="350">
      <formula>IF(RIGHT(TEXT(AM621,"0.#"),1)=".",TRUE,FALSE)</formula>
    </cfRule>
  </conditionalFormatting>
  <conditionalFormatting sqref="AI622">
    <cfRule type="expression" dxfId="1031" priority="341">
      <formula>IF(RIGHT(TEXT(AI622,"0.#"),1)=".",FALSE,TRUE)</formula>
    </cfRule>
    <cfRule type="expression" dxfId="1030" priority="342">
      <formula>IF(RIGHT(TEXT(AI622,"0.#"),1)=".",TRUE,FALSE)</formula>
    </cfRule>
  </conditionalFormatting>
  <conditionalFormatting sqref="AI620">
    <cfRule type="expression" dxfId="1029" priority="345">
      <formula>IF(RIGHT(TEXT(AI620,"0.#"),1)=".",FALSE,TRUE)</formula>
    </cfRule>
    <cfRule type="expression" dxfId="1028" priority="346">
      <formula>IF(RIGHT(TEXT(AI620,"0.#"),1)=".",TRUE,FALSE)</formula>
    </cfRule>
  </conditionalFormatting>
  <conditionalFormatting sqref="AI621">
    <cfRule type="expression" dxfId="1027" priority="343">
      <formula>IF(RIGHT(TEXT(AI621,"0.#"),1)=".",FALSE,TRUE)</formula>
    </cfRule>
    <cfRule type="expression" dxfId="1026" priority="344">
      <formula>IF(RIGHT(TEXT(AI621,"0.#"),1)=".",TRUE,FALSE)</formula>
    </cfRule>
  </conditionalFormatting>
  <conditionalFormatting sqref="AM627">
    <cfRule type="expression" dxfId="1025" priority="287">
      <formula>IF(RIGHT(TEXT(AM627,"0.#"),1)=".",FALSE,TRUE)</formula>
    </cfRule>
    <cfRule type="expression" dxfId="1024" priority="288">
      <formula>IF(RIGHT(TEXT(AM627,"0.#"),1)=".",TRUE,FALSE)</formula>
    </cfRule>
  </conditionalFormatting>
  <conditionalFormatting sqref="AM625">
    <cfRule type="expression" dxfId="1023" priority="291">
      <formula>IF(RIGHT(TEXT(AM625,"0.#"),1)=".",FALSE,TRUE)</formula>
    </cfRule>
    <cfRule type="expression" dxfId="1022" priority="292">
      <formula>IF(RIGHT(TEXT(AM625,"0.#"),1)=".",TRUE,FALSE)</formula>
    </cfRule>
  </conditionalFormatting>
  <conditionalFormatting sqref="AM626">
    <cfRule type="expression" dxfId="1021" priority="289">
      <formula>IF(RIGHT(TEXT(AM626,"0.#"),1)=".",FALSE,TRUE)</formula>
    </cfRule>
    <cfRule type="expression" dxfId="1020" priority="290">
      <formula>IF(RIGHT(TEXT(AM626,"0.#"),1)=".",TRUE,FALSE)</formula>
    </cfRule>
  </conditionalFormatting>
  <conditionalFormatting sqref="AI627">
    <cfRule type="expression" dxfId="1019" priority="281">
      <formula>IF(RIGHT(TEXT(AI627,"0.#"),1)=".",FALSE,TRUE)</formula>
    </cfRule>
    <cfRule type="expression" dxfId="1018" priority="282">
      <formula>IF(RIGHT(TEXT(AI627,"0.#"),1)=".",TRUE,FALSE)</formula>
    </cfRule>
  </conditionalFormatting>
  <conditionalFormatting sqref="AI625">
    <cfRule type="expression" dxfId="1017" priority="285">
      <formula>IF(RIGHT(TEXT(AI625,"0.#"),1)=".",FALSE,TRUE)</formula>
    </cfRule>
    <cfRule type="expression" dxfId="1016" priority="286">
      <formula>IF(RIGHT(TEXT(AI625,"0.#"),1)=".",TRUE,FALSE)</formula>
    </cfRule>
  </conditionalFormatting>
  <conditionalFormatting sqref="AI626">
    <cfRule type="expression" dxfId="1015" priority="283">
      <formula>IF(RIGHT(TEXT(AI626,"0.#"),1)=".",FALSE,TRUE)</formula>
    </cfRule>
    <cfRule type="expression" dxfId="1014" priority="284">
      <formula>IF(RIGHT(TEXT(AI626,"0.#"),1)=".",TRUE,FALSE)</formula>
    </cfRule>
  </conditionalFormatting>
  <conditionalFormatting sqref="AM632">
    <cfRule type="expression" dxfId="1013" priority="275">
      <formula>IF(RIGHT(TEXT(AM632,"0.#"),1)=".",FALSE,TRUE)</formula>
    </cfRule>
    <cfRule type="expression" dxfId="1012" priority="276">
      <formula>IF(RIGHT(TEXT(AM632,"0.#"),1)=".",TRUE,FALSE)</formula>
    </cfRule>
  </conditionalFormatting>
  <conditionalFormatting sqref="AM630">
    <cfRule type="expression" dxfId="1011" priority="279">
      <formula>IF(RIGHT(TEXT(AM630,"0.#"),1)=".",FALSE,TRUE)</formula>
    </cfRule>
    <cfRule type="expression" dxfId="1010" priority="280">
      <formula>IF(RIGHT(TEXT(AM630,"0.#"),1)=".",TRUE,FALSE)</formula>
    </cfRule>
  </conditionalFormatting>
  <conditionalFormatting sqref="AM631">
    <cfRule type="expression" dxfId="1009" priority="277">
      <formula>IF(RIGHT(TEXT(AM631,"0.#"),1)=".",FALSE,TRUE)</formula>
    </cfRule>
    <cfRule type="expression" dxfId="1008" priority="278">
      <formula>IF(RIGHT(TEXT(AM631,"0.#"),1)=".",TRUE,FALSE)</formula>
    </cfRule>
  </conditionalFormatting>
  <conditionalFormatting sqref="AI632">
    <cfRule type="expression" dxfId="1007" priority="269">
      <formula>IF(RIGHT(TEXT(AI632,"0.#"),1)=".",FALSE,TRUE)</formula>
    </cfRule>
    <cfRule type="expression" dxfId="1006" priority="270">
      <formula>IF(RIGHT(TEXT(AI632,"0.#"),1)=".",TRUE,FALSE)</formula>
    </cfRule>
  </conditionalFormatting>
  <conditionalFormatting sqref="AI630">
    <cfRule type="expression" dxfId="1005" priority="273">
      <formula>IF(RIGHT(TEXT(AI630,"0.#"),1)=".",FALSE,TRUE)</formula>
    </cfRule>
    <cfRule type="expression" dxfId="1004" priority="274">
      <formula>IF(RIGHT(TEXT(AI630,"0.#"),1)=".",TRUE,FALSE)</formula>
    </cfRule>
  </conditionalFormatting>
  <conditionalFormatting sqref="AI631">
    <cfRule type="expression" dxfId="1003" priority="271">
      <formula>IF(RIGHT(TEXT(AI631,"0.#"),1)=".",FALSE,TRUE)</formula>
    </cfRule>
    <cfRule type="expression" dxfId="1002" priority="272">
      <formula>IF(RIGHT(TEXT(AI631,"0.#"),1)=".",TRUE,FALSE)</formula>
    </cfRule>
  </conditionalFormatting>
  <conditionalFormatting sqref="AM637">
    <cfRule type="expression" dxfId="1001" priority="263">
      <formula>IF(RIGHT(TEXT(AM637,"0.#"),1)=".",FALSE,TRUE)</formula>
    </cfRule>
    <cfRule type="expression" dxfId="1000" priority="264">
      <formula>IF(RIGHT(TEXT(AM637,"0.#"),1)=".",TRUE,FALSE)</formula>
    </cfRule>
  </conditionalFormatting>
  <conditionalFormatting sqref="AM635">
    <cfRule type="expression" dxfId="999" priority="267">
      <formula>IF(RIGHT(TEXT(AM635,"0.#"),1)=".",FALSE,TRUE)</formula>
    </cfRule>
    <cfRule type="expression" dxfId="998" priority="268">
      <formula>IF(RIGHT(TEXT(AM635,"0.#"),1)=".",TRUE,FALSE)</formula>
    </cfRule>
  </conditionalFormatting>
  <conditionalFormatting sqref="AM636">
    <cfRule type="expression" dxfId="997" priority="265">
      <formula>IF(RIGHT(TEXT(AM636,"0.#"),1)=".",FALSE,TRUE)</formula>
    </cfRule>
    <cfRule type="expression" dxfId="996" priority="266">
      <formula>IF(RIGHT(TEXT(AM636,"0.#"),1)=".",TRUE,FALSE)</formula>
    </cfRule>
  </conditionalFormatting>
  <conditionalFormatting sqref="AI637">
    <cfRule type="expression" dxfId="995" priority="257">
      <formula>IF(RIGHT(TEXT(AI637,"0.#"),1)=".",FALSE,TRUE)</formula>
    </cfRule>
    <cfRule type="expression" dxfId="994" priority="258">
      <formula>IF(RIGHT(TEXT(AI637,"0.#"),1)=".",TRUE,FALSE)</formula>
    </cfRule>
  </conditionalFormatting>
  <conditionalFormatting sqref="AI635">
    <cfRule type="expression" dxfId="993" priority="261">
      <formula>IF(RIGHT(TEXT(AI635,"0.#"),1)=".",FALSE,TRUE)</formula>
    </cfRule>
    <cfRule type="expression" dxfId="992" priority="262">
      <formula>IF(RIGHT(TEXT(AI635,"0.#"),1)=".",TRUE,FALSE)</formula>
    </cfRule>
  </conditionalFormatting>
  <conditionalFormatting sqref="AI636">
    <cfRule type="expression" dxfId="991" priority="259">
      <formula>IF(RIGHT(TEXT(AI636,"0.#"),1)=".",FALSE,TRUE)</formula>
    </cfRule>
    <cfRule type="expression" dxfId="990" priority="260">
      <formula>IF(RIGHT(TEXT(AI636,"0.#"),1)=".",TRUE,FALSE)</formula>
    </cfRule>
  </conditionalFormatting>
  <conditionalFormatting sqref="AM602">
    <cfRule type="expression" dxfId="989" priority="335">
      <formula>IF(RIGHT(TEXT(AM602,"0.#"),1)=".",FALSE,TRUE)</formula>
    </cfRule>
    <cfRule type="expression" dxfId="988" priority="336">
      <formula>IF(RIGHT(TEXT(AM602,"0.#"),1)=".",TRUE,FALSE)</formula>
    </cfRule>
  </conditionalFormatting>
  <conditionalFormatting sqref="AM600">
    <cfRule type="expression" dxfId="987" priority="339">
      <formula>IF(RIGHT(TEXT(AM600,"0.#"),1)=".",FALSE,TRUE)</formula>
    </cfRule>
    <cfRule type="expression" dxfId="986" priority="340">
      <formula>IF(RIGHT(TEXT(AM600,"0.#"),1)=".",TRUE,FALSE)</formula>
    </cfRule>
  </conditionalFormatting>
  <conditionalFormatting sqref="AM601">
    <cfRule type="expression" dxfId="985" priority="337">
      <formula>IF(RIGHT(TEXT(AM601,"0.#"),1)=".",FALSE,TRUE)</formula>
    </cfRule>
    <cfRule type="expression" dxfId="984" priority="338">
      <formula>IF(RIGHT(TEXT(AM601,"0.#"),1)=".",TRUE,FALSE)</formula>
    </cfRule>
  </conditionalFormatting>
  <conditionalFormatting sqref="AI602">
    <cfRule type="expression" dxfId="983" priority="329">
      <formula>IF(RIGHT(TEXT(AI602,"0.#"),1)=".",FALSE,TRUE)</formula>
    </cfRule>
    <cfRule type="expression" dxfId="982" priority="330">
      <formula>IF(RIGHT(TEXT(AI602,"0.#"),1)=".",TRUE,FALSE)</formula>
    </cfRule>
  </conditionalFormatting>
  <conditionalFormatting sqref="AI600">
    <cfRule type="expression" dxfId="981" priority="333">
      <formula>IF(RIGHT(TEXT(AI600,"0.#"),1)=".",FALSE,TRUE)</formula>
    </cfRule>
    <cfRule type="expression" dxfId="980" priority="334">
      <formula>IF(RIGHT(TEXT(AI600,"0.#"),1)=".",TRUE,FALSE)</formula>
    </cfRule>
  </conditionalFormatting>
  <conditionalFormatting sqref="AI601">
    <cfRule type="expression" dxfId="979" priority="331">
      <formula>IF(RIGHT(TEXT(AI601,"0.#"),1)=".",FALSE,TRUE)</formula>
    </cfRule>
    <cfRule type="expression" dxfId="978" priority="332">
      <formula>IF(RIGHT(TEXT(AI601,"0.#"),1)=".",TRUE,FALSE)</formula>
    </cfRule>
  </conditionalFormatting>
  <conditionalFormatting sqref="AM607">
    <cfRule type="expression" dxfId="977" priority="323">
      <formula>IF(RIGHT(TEXT(AM607,"0.#"),1)=".",FALSE,TRUE)</formula>
    </cfRule>
    <cfRule type="expression" dxfId="976" priority="324">
      <formula>IF(RIGHT(TEXT(AM607,"0.#"),1)=".",TRUE,FALSE)</formula>
    </cfRule>
  </conditionalFormatting>
  <conditionalFormatting sqref="AM605">
    <cfRule type="expression" dxfId="975" priority="327">
      <formula>IF(RIGHT(TEXT(AM605,"0.#"),1)=".",FALSE,TRUE)</formula>
    </cfRule>
    <cfRule type="expression" dxfId="974" priority="328">
      <formula>IF(RIGHT(TEXT(AM605,"0.#"),1)=".",TRUE,FALSE)</formula>
    </cfRule>
  </conditionalFormatting>
  <conditionalFormatting sqref="AM606">
    <cfRule type="expression" dxfId="973" priority="325">
      <formula>IF(RIGHT(TEXT(AM606,"0.#"),1)=".",FALSE,TRUE)</formula>
    </cfRule>
    <cfRule type="expression" dxfId="972" priority="326">
      <formula>IF(RIGHT(TEXT(AM606,"0.#"),1)=".",TRUE,FALSE)</formula>
    </cfRule>
  </conditionalFormatting>
  <conditionalFormatting sqref="AI607">
    <cfRule type="expression" dxfId="971" priority="317">
      <formula>IF(RIGHT(TEXT(AI607,"0.#"),1)=".",FALSE,TRUE)</formula>
    </cfRule>
    <cfRule type="expression" dxfId="970" priority="318">
      <formula>IF(RIGHT(TEXT(AI607,"0.#"),1)=".",TRUE,FALSE)</formula>
    </cfRule>
  </conditionalFormatting>
  <conditionalFormatting sqref="AI605">
    <cfRule type="expression" dxfId="969" priority="321">
      <formula>IF(RIGHT(TEXT(AI605,"0.#"),1)=".",FALSE,TRUE)</formula>
    </cfRule>
    <cfRule type="expression" dxfId="968" priority="322">
      <formula>IF(RIGHT(TEXT(AI605,"0.#"),1)=".",TRUE,FALSE)</formula>
    </cfRule>
  </conditionalFormatting>
  <conditionalFormatting sqref="AI606">
    <cfRule type="expression" dxfId="967" priority="319">
      <formula>IF(RIGHT(TEXT(AI606,"0.#"),1)=".",FALSE,TRUE)</formula>
    </cfRule>
    <cfRule type="expression" dxfId="966" priority="320">
      <formula>IF(RIGHT(TEXT(AI606,"0.#"),1)=".",TRUE,FALSE)</formula>
    </cfRule>
  </conditionalFormatting>
  <conditionalFormatting sqref="AM612">
    <cfRule type="expression" dxfId="965" priority="311">
      <formula>IF(RIGHT(TEXT(AM612,"0.#"),1)=".",FALSE,TRUE)</formula>
    </cfRule>
    <cfRule type="expression" dxfId="964" priority="312">
      <formula>IF(RIGHT(TEXT(AM612,"0.#"),1)=".",TRUE,FALSE)</formula>
    </cfRule>
  </conditionalFormatting>
  <conditionalFormatting sqref="AM610">
    <cfRule type="expression" dxfId="963" priority="315">
      <formula>IF(RIGHT(TEXT(AM610,"0.#"),1)=".",FALSE,TRUE)</formula>
    </cfRule>
    <cfRule type="expression" dxfId="962" priority="316">
      <formula>IF(RIGHT(TEXT(AM610,"0.#"),1)=".",TRUE,FALSE)</formula>
    </cfRule>
  </conditionalFormatting>
  <conditionalFormatting sqref="AM611">
    <cfRule type="expression" dxfId="961" priority="313">
      <formula>IF(RIGHT(TEXT(AM611,"0.#"),1)=".",FALSE,TRUE)</formula>
    </cfRule>
    <cfRule type="expression" dxfId="960" priority="314">
      <formula>IF(RIGHT(TEXT(AM611,"0.#"),1)=".",TRUE,FALSE)</formula>
    </cfRule>
  </conditionalFormatting>
  <conditionalFormatting sqref="AI612">
    <cfRule type="expression" dxfId="959" priority="305">
      <formula>IF(RIGHT(TEXT(AI612,"0.#"),1)=".",FALSE,TRUE)</formula>
    </cfRule>
    <cfRule type="expression" dxfId="958" priority="306">
      <formula>IF(RIGHT(TEXT(AI612,"0.#"),1)=".",TRUE,FALSE)</formula>
    </cfRule>
  </conditionalFormatting>
  <conditionalFormatting sqref="AI610">
    <cfRule type="expression" dxfId="957" priority="309">
      <formula>IF(RIGHT(TEXT(AI610,"0.#"),1)=".",FALSE,TRUE)</formula>
    </cfRule>
    <cfRule type="expression" dxfId="956" priority="310">
      <formula>IF(RIGHT(TEXT(AI610,"0.#"),1)=".",TRUE,FALSE)</formula>
    </cfRule>
  </conditionalFormatting>
  <conditionalFormatting sqref="AI611">
    <cfRule type="expression" dxfId="955" priority="307">
      <formula>IF(RIGHT(TEXT(AI611,"0.#"),1)=".",FALSE,TRUE)</formula>
    </cfRule>
    <cfRule type="expression" dxfId="954" priority="308">
      <formula>IF(RIGHT(TEXT(AI611,"0.#"),1)=".",TRUE,FALSE)</formula>
    </cfRule>
  </conditionalFormatting>
  <conditionalFormatting sqref="AM617">
    <cfRule type="expression" dxfId="953" priority="299">
      <formula>IF(RIGHT(TEXT(AM617,"0.#"),1)=".",FALSE,TRUE)</formula>
    </cfRule>
    <cfRule type="expression" dxfId="952" priority="300">
      <formula>IF(RIGHT(TEXT(AM617,"0.#"),1)=".",TRUE,FALSE)</formula>
    </cfRule>
  </conditionalFormatting>
  <conditionalFormatting sqref="AM615">
    <cfRule type="expression" dxfId="951" priority="303">
      <formula>IF(RIGHT(TEXT(AM615,"0.#"),1)=".",FALSE,TRUE)</formula>
    </cfRule>
    <cfRule type="expression" dxfId="950" priority="304">
      <formula>IF(RIGHT(TEXT(AM615,"0.#"),1)=".",TRUE,FALSE)</formula>
    </cfRule>
  </conditionalFormatting>
  <conditionalFormatting sqref="AM616">
    <cfRule type="expression" dxfId="949" priority="301">
      <formula>IF(RIGHT(TEXT(AM616,"0.#"),1)=".",FALSE,TRUE)</formula>
    </cfRule>
    <cfRule type="expression" dxfId="948" priority="302">
      <formula>IF(RIGHT(TEXT(AM616,"0.#"),1)=".",TRUE,FALSE)</formula>
    </cfRule>
  </conditionalFormatting>
  <conditionalFormatting sqref="AI617">
    <cfRule type="expression" dxfId="947" priority="293">
      <formula>IF(RIGHT(TEXT(AI617,"0.#"),1)=".",FALSE,TRUE)</formula>
    </cfRule>
    <cfRule type="expression" dxfId="946" priority="294">
      <formula>IF(RIGHT(TEXT(AI617,"0.#"),1)=".",TRUE,FALSE)</formula>
    </cfRule>
  </conditionalFormatting>
  <conditionalFormatting sqref="AI615">
    <cfRule type="expression" dxfId="945" priority="297">
      <formula>IF(RIGHT(TEXT(AI615,"0.#"),1)=".",FALSE,TRUE)</formula>
    </cfRule>
    <cfRule type="expression" dxfId="944" priority="298">
      <formula>IF(RIGHT(TEXT(AI615,"0.#"),1)=".",TRUE,FALSE)</formula>
    </cfRule>
  </conditionalFormatting>
  <conditionalFormatting sqref="AI616">
    <cfRule type="expression" dxfId="943" priority="295">
      <formula>IF(RIGHT(TEXT(AI616,"0.#"),1)=".",FALSE,TRUE)</formula>
    </cfRule>
    <cfRule type="expression" dxfId="942" priority="296">
      <formula>IF(RIGHT(TEXT(AI616,"0.#"),1)=".",TRUE,FALSE)</formula>
    </cfRule>
  </conditionalFormatting>
  <conditionalFormatting sqref="AM651">
    <cfRule type="expression" dxfId="941" priority="251">
      <formula>IF(RIGHT(TEXT(AM651,"0.#"),1)=".",FALSE,TRUE)</formula>
    </cfRule>
    <cfRule type="expression" dxfId="940" priority="252">
      <formula>IF(RIGHT(TEXT(AM651,"0.#"),1)=".",TRUE,FALSE)</formula>
    </cfRule>
  </conditionalFormatting>
  <conditionalFormatting sqref="AM649">
    <cfRule type="expression" dxfId="939" priority="255">
      <formula>IF(RIGHT(TEXT(AM649,"0.#"),1)=".",FALSE,TRUE)</formula>
    </cfRule>
    <cfRule type="expression" dxfId="938" priority="256">
      <formula>IF(RIGHT(TEXT(AM649,"0.#"),1)=".",TRUE,FALSE)</formula>
    </cfRule>
  </conditionalFormatting>
  <conditionalFormatting sqref="AM650">
    <cfRule type="expression" dxfId="937" priority="253">
      <formula>IF(RIGHT(TEXT(AM650,"0.#"),1)=".",FALSE,TRUE)</formula>
    </cfRule>
    <cfRule type="expression" dxfId="936" priority="254">
      <formula>IF(RIGHT(TEXT(AM650,"0.#"),1)=".",TRUE,FALSE)</formula>
    </cfRule>
  </conditionalFormatting>
  <conditionalFormatting sqref="AI651">
    <cfRule type="expression" dxfId="935" priority="245">
      <formula>IF(RIGHT(TEXT(AI651,"0.#"),1)=".",FALSE,TRUE)</formula>
    </cfRule>
    <cfRule type="expression" dxfId="934" priority="246">
      <formula>IF(RIGHT(TEXT(AI651,"0.#"),1)=".",TRUE,FALSE)</formula>
    </cfRule>
  </conditionalFormatting>
  <conditionalFormatting sqref="AI649">
    <cfRule type="expression" dxfId="933" priority="249">
      <formula>IF(RIGHT(TEXT(AI649,"0.#"),1)=".",FALSE,TRUE)</formula>
    </cfRule>
    <cfRule type="expression" dxfId="932" priority="250">
      <formula>IF(RIGHT(TEXT(AI649,"0.#"),1)=".",TRUE,FALSE)</formula>
    </cfRule>
  </conditionalFormatting>
  <conditionalFormatting sqref="AI650">
    <cfRule type="expression" dxfId="931" priority="247">
      <formula>IF(RIGHT(TEXT(AI650,"0.#"),1)=".",FALSE,TRUE)</formula>
    </cfRule>
    <cfRule type="expression" dxfId="930" priority="248">
      <formula>IF(RIGHT(TEXT(AI650,"0.#"),1)=".",TRUE,FALSE)</formula>
    </cfRule>
  </conditionalFormatting>
  <conditionalFormatting sqref="AM676">
    <cfRule type="expression" dxfId="929" priority="239">
      <formula>IF(RIGHT(TEXT(AM676,"0.#"),1)=".",FALSE,TRUE)</formula>
    </cfRule>
    <cfRule type="expression" dxfId="928" priority="240">
      <formula>IF(RIGHT(TEXT(AM676,"0.#"),1)=".",TRUE,FALSE)</formula>
    </cfRule>
  </conditionalFormatting>
  <conditionalFormatting sqref="AM674">
    <cfRule type="expression" dxfId="927" priority="243">
      <formula>IF(RIGHT(TEXT(AM674,"0.#"),1)=".",FALSE,TRUE)</formula>
    </cfRule>
    <cfRule type="expression" dxfId="926" priority="244">
      <formula>IF(RIGHT(TEXT(AM674,"0.#"),1)=".",TRUE,FALSE)</formula>
    </cfRule>
  </conditionalFormatting>
  <conditionalFormatting sqref="AM675">
    <cfRule type="expression" dxfId="925" priority="241">
      <formula>IF(RIGHT(TEXT(AM675,"0.#"),1)=".",FALSE,TRUE)</formula>
    </cfRule>
    <cfRule type="expression" dxfId="924" priority="242">
      <formula>IF(RIGHT(TEXT(AM675,"0.#"),1)=".",TRUE,FALSE)</formula>
    </cfRule>
  </conditionalFormatting>
  <conditionalFormatting sqref="AI676">
    <cfRule type="expression" dxfId="923" priority="233">
      <formula>IF(RIGHT(TEXT(AI676,"0.#"),1)=".",FALSE,TRUE)</formula>
    </cfRule>
    <cfRule type="expression" dxfId="922" priority="234">
      <formula>IF(RIGHT(TEXT(AI676,"0.#"),1)=".",TRUE,FALSE)</formula>
    </cfRule>
  </conditionalFormatting>
  <conditionalFormatting sqref="AI674">
    <cfRule type="expression" dxfId="921" priority="237">
      <formula>IF(RIGHT(TEXT(AI674,"0.#"),1)=".",FALSE,TRUE)</formula>
    </cfRule>
    <cfRule type="expression" dxfId="920" priority="238">
      <formula>IF(RIGHT(TEXT(AI674,"0.#"),1)=".",TRUE,FALSE)</formula>
    </cfRule>
  </conditionalFormatting>
  <conditionalFormatting sqref="AI675">
    <cfRule type="expression" dxfId="919" priority="235">
      <formula>IF(RIGHT(TEXT(AI675,"0.#"),1)=".",FALSE,TRUE)</formula>
    </cfRule>
    <cfRule type="expression" dxfId="918" priority="236">
      <formula>IF(RIGHT(TEXT(AI675,"0.#"),1)=".",TRUE,FALSE)</formula>
    </cfRule>
  </conditionalFormatting>
  <conditionalFormatting sqref="AM681">
    <cfRule type="expression" dxfId="917" priority="179">
      <formula>IF(RIGHT(TEXT(AM681,"0.#"),1)=".",FALSE,TRUE)</formula>
    </cfRule>
    <cfRule type="expression" dxfId="916" priority="180">
      <formula>IF(RIGHT(TEXT(AM681,"0.#"),1)=".",TRUE,FALSE)</formula>
    </cfRule>
  </conditionalFormatting>
  <conditionalFormatting sqref="AM679">
    <cfRule type="expression" dxfId="915" priority="183">
      <formula>IF(RIGHT(TEXT(AM679,"0.#"),1)=".",FALSE,TRUE)</formula>
    </cfRule>
    <cfRule type="expression" dxfId="914" priority="184">
      <formula>IF(RIGHT(TEXT(AM679,"0.#"),1)=".",TRUE,FALSE)</formula>
    </cfRule>
  </conditionalFormatting>
  <conditionalFormatting sqref="AM680">
    <cfRule type="expression" dxfId="913" priority="181">
      <formula>IF(RIGHT(TEXT(AM680,"0.#"),1)=".",FALSE,TRUE)</formula>
    </cfRule>
    <cfRule type="expression" dxfId="912" priority="182">
      <formula>IF(RIGHT(TEXT(AM680,"0.#"),1)=".",TRUE,FALSE)</formula>
    </cfRule>
  </conditionalFormatting>
  <conditionalFormatting sqref="AI681">
    <cfRule type="expression" dxfId="911" priority="173">
      <formula>IF(RIGHT(TEXT(AI681,"0.#"),1)=".",FALSE,TRUE)</formula>
    </cfRule>
    <cfRule type="expression" dxfId="910" priority="174">
      <formula>IF(RIGHT(TEXT(AI681,"0.#"),1)=".",TRUE,FALSE)</formula>
    </cfRule>
  </conditionalFormatting>
  <conditionalFormatting sqref="AI679">
    <cfRule type="expression" dxfId="909" priority="177">
      <formula>IF(RIGHT(TEXT(AI679,"0.#"),1)=".",FALSE,TRUE)</formula>
    </cfRule>
    <cfRule type="expression" dxfId="908" priority="178">
      <formula>IF(RIGHT(TEXT(AI679,"0.#"),1)=".",TRUE,FALSE)</formula>
    </cfRule>
  </conditionalFormatting>
  <conditionalFormatting sqref="AI680">
    <cfRule type="expression" dxfId="907" priority="175">
      <formula>IF(RIGHT(TEXT(AI680,"0.#"),1)=".",FALSE,TRUE)</formula>
    </cfRule>
    <cfRule type="expression" dxfId="906" priority="176">
      <formula>IF(RIGHT(TEXT(AI680,"0.#"),1)=".",TRUE,FALSE)</formula>
    </cfRule>
  </conditionalFormatting>
  <conditionalFormatting sqref="AM686">
    <cfRule type="expression" dxfId="905" priority="167">
      <formula>IF(RIGHT(TEXT(AM686,"0.#"),1)=".",FALSE,TRUE)</formula>
    </cfRule>
    <cfRule type="expression" dxfId="904" priority="168">
      <formula>IF(RIGHT(TEXT(AM686,"0.#"),1)=".",TRUE,FALSE)</formula>
    </cfRule>
  </conditionalFormatting>
  <conditionalFormatting sqref="AM684">
    <cfRule type="expression" dxfId="903" priority="171">
      <formula>IF(RIGHT(TEXT(AM684,"0.#"),1)=".",FALSE,TRUE)</formula>
    </cfRule>
    <cfRule type="expression" dxfId="902" priority="172">
      <formula>IF(RIGHT(TEXT(AM684,"0.#"),1)=".",TRUE,FALSE)</formula>
    </cfRule>
  </conditionalFormatting>
  <conditionalFormatting sqref="AM685">
    <cfRule type="expression" dxfId="901" priority="169">
      <formula>IF(RIGHT(TEXT(AM685,"0.#"),1)=".",FALSE,TRUE)</formula>
    </cfRule>
    <cfRule type="expression" dxfId="900" priority="170">
      <formula>IF(RIGHT(TEXT(AM685,"0.#"),1)=".",TRUE,FALSE)</formula>
    </cfRule>
  </conditionalFormatting>
  <conditionalFormatting sqref="AI686">
    <cfRule type="expression" dxfId="899" priority="161">
      <formula>IF(RIGHT(TEXT(AI686,"0.#"),1)=".",FALSE,TRUE)</formula>
    </cfRule>
    <cfRule type="expression" dxfId="898" priority="162">
      <formula>IF(RIGHT(TEXT(AI686,"0.#"),1)=".",TRUE,FALSE)</formula>
    </cfRule>
  </conditionalFormatting>
  <conditionalFormatting sqref="AI684">
    <cfRule type="expression" dxfId="897" priority="165">
      <formula>IF(RIGHT(TEXT(AI684,"0.#"),1)=".",FALSE,TRUE)</formula>
    </cfRule>
    <cfRule type="expression" dxfId="896" priority="166">
      <formula>IF(RIGHT(TEXT(AI684,"0.#"),1)=".",TRUE,FALSE)</formula>
    </cfRule>
  </conditionalFormatting>
  <conditionalFormatting sqref="AI685">
    <cfRule type="expression" dxfId="895" priority="163">
      <formula>IF(RIGHT(TEXT(AI685,"0.#"),1)=".",FALSE,TRUE)</formula>
    </cfRule>
    <cfRule type="expression" dxfId="894" priority="164">
      <formula>IF(RIGHT(TEXT(AI685,"0.#"),1)=".",TRUE,FALSE)</formula>
    </cfRule>
  </conditionalFormatting>
  <conditionalFormatting sqref="AM691">
    <cfRule type="expression" dxfId="893" priority="155">
      <formula>IF(RIGHT(TEXT(AM691,"0.#"),1)=".",FALSE,TRUE)</formula>
    </cfRule>
    <cfRule type="expression" dxfId="892" priority="156">
      <formula>IF(RIGHT(TEXT(AM691,"0.#"),1)=".",TRUE,FALSE)</formula>
    </cfRule>
  </conditionalFormatting>
  <conditionalFormatting sqref="AM689">
    <cfRule type="expression" dxfId="891" priority="159">
      <formula>IF(RIGHT(TEXT(AM689,"0.#"),1)=".",FALSE,TRUE)</formula>
    </cfRule>
    <cfRule type="expression" dxfId="890" priority="160">
      <formula>IF(RIGHT(TEXT(AM689,"0.#"),1)=".",TRUE,FALSE)</formula>
    </cfRule>
  </conditionalFormatting>
  <conditionalFormatting sqref="AM690">
    <cfRule type="expression" dxfId="889" priority="157">
      <formula>IF(RIGHT(TEXT(AM690,"0.#"),1)=".",FALSE,TRUE)</formula>
    </cfRule>
    <cfRule type="expression" dxfId="888" priority="158">
      <formula>IF(RIGHT(TEXT(AM690,"0.#"),1)=".",TRUE,FALSE)</formula>
    </cfRule>
  </conditionalFormatting>
  <conditionalFormatting sqref="AI691">
    <cfRule type="expression" dxfId="887" priority="149">
      <formula>IF(RIGHT(TEXT(AI691,"0.#"),1)=".",FALSE,TRUE)</formula>
    </cfRule>
    <cfRule type="expression" dxfId="886" priority="150">
      <formula>IF(RIGHT(TEXT(AI691,"0.#"),1)=".",TRUE,FALSE)</formula>
    </cfRule>
  </conditionalFormatting>
  <conditionalFormatting sqref="AI689">
    <cfRule type="expression" dxfId="885" priority="153">
      <formula>IF(RIGHT(TEXT(AI689,"0.#"),1)=".",FALSE,TRUE)</formula>
    </cfRule>
    <cfRule type="expression" dxfId="884" priority="154">
      <formula>IF(RIGHT(TEXT(AI689,"0.#"),1)=".",TRUE,FALSE)</formula>
    </cfRule>
  </conditionalFormatting>
  <conditionalFormatting sqref="AI690">
    <cfRule type="expression" dxfId="883" priority="151">
      <formula>IF(RIGHT(TEXT(AI690,"0.#"),1)=".",FALSE,TRUE)</formula>
    </cfRule>
    <cfRule type="expression" dxfId="882" priority="152">
      <formula>IF(RIGHT(TEXT(AI690,"0.#"),1)=".",TRUE,FALSE)</formula>
    </cfRule>
  </conditionalFormatting>
  <conditionalFormatting sqref="AM656">
    <cfRule type="expression" dxfId="881" priority="227">
      <formula>IF(RIGHT(TEXT(AM656,"0.#"),1)=".",FALSE,TRUE)</formula>
    </cfRule>
    <cfRule type="expression" dxfId="880" priority="228">
      <formula>IF(RIGHT(TEXT(AM656,"0.#"),1)=".",TRUE,FALSE)</formula>
    </cfRule>
  </conditionalFormatting>
  <conditionalFormatting sqref="AM654">
    <cfRule type="expression" dxfId="879" priority="231">
      <formula>IF(RIGHT(TEXT(AM654,"0.#"),1)=".",FALSE,TRUE)</formula>
    </cfRule>
    <cfRule type="expression" dxfId="878" priority="232">
      <formula>IF(RIGHT(TEXT(AM654,"0.#"),1)=".",TRUE,FALSE)</formula>
    </cfRule>
  </conditionalFormatting>
  <conditionalFormatting sqref="AM655">
    <cfRule type="expression" dxfId="877" priority="229">
      <formula>IF(RIGHT(TEXT(AM655,"0.#"),1)=".",FALSE,TRUE)</formula>
    </cfRule>
    <cfRule type="expression" dxfId="876" priority="230">
      <formula>IF(RIGHT(TEXT(AM655,"0.#"),1)=".",TRUE,FALSE)</formula>
    </cfRule>
  </conditionalFormatting>
  <conditionalFormatting sqref="AI656">
    <cfRule type="expression" dxfId="875" priority="221">
      <formula>IF(RIGHT(TEXT(AI656,"0.#"),1)=".",FALSE,TRUE)</formula>
    </cfRule>
    <cfRule type="expression" dxfId="874" priority="222">
      <formula>IF(RIGHT(TEXT(AI656,"0.#"),1)=".",TRUE,FALSE)</formula>
    </cfRule>
  </conditionalFormatting>
  <conditionalFormatting sqref="AI654">
    <cfRule type="expression" dxfId="873" priority="225">
      <formula>IF(RIGHT(TEXT(AI654,"0.#"),1)=".",FALSE,TRUE)</formula>
    </cfRule>
    <cfRule type="expression" dxfId="872" priority="226">
      <formula>IF(RIGHT(TEXT(AI654,"0.#"),1)=".",TRUE,FALSE)</formula>
    </cfRule>
  </conditionalFormatting>
  <conditionalFormatting sqref="AI655">
    <cfRule type="expression" dxfId="871" priority="223">
      <formula>IF(RIGHT(TEXT(AI655,"0.#"),1)=".",FALSE,TRUE)</formula>
    </cfRule>
    <cfRule type="expression" dxfId="870" priority="224">
      <formula>IF(RIGHT(TEXT(AI655,"0.#"),1)=".",TRUE,FALSE)</formula>
    </cfRule>
  </conditionalFormatting>
  <conditionalFormatting sqref="AM661">
    <cfRule type="expression" dxfId="869" priority="215">
      <formula>IF(RIGHT(TEXT(AM661,"0.#"),1)=".",FALSE,TRUE)</formula>
    </cfRule>
    <cfRule type="expression" dxfId="868" priority="216">
      <formula>IF(RIGHT(TEXT(AM661,"0.#"),1)=".",TRUE,FALSE)</formula>
    </cfRule>
  </conditionalFormatting>
  <conditionalFormatting sqref="AM659">
    <cfRule type="expression" dxfId="867" priority="219">
      <formula>IF(RIGHT(TEXT(AM659,"0.#"),1)=".",FALSE,TRUE)</formula>
    </cfRule>
    <cfRule type="expression" dxfId="866" priority="220">
      <formula>IF(RIGHT(TEXT(AM659,"0.#"),1)=".",TRUE,FALSE)</formula>
    </cfRule>
  </conditionalFormatting>
  <conditionalFormatting sqref="AM660">
    <cfRule type="expression" dxfId="865" priority="217">
      <formula>IF(RIGHT(TEXT(AM660,"0.#"),1)=".",FALSE,TRUE)</formula>
    </cfRule>
    <cfRule type="expression" dxfId="864" priority="218">
      <formula>IF(RIGHT(TEXT(AM660,"0.#"),1)=".",TRUE,FALSE)</formula>
    </cfRule>
  </conditionalFormatting>
  <conditionalFormatting sqref="AI661">
    <cfRule type="expression" dxfId="863" priority="209">
      <formula>IF(RIGHT(TEXT(AI661,"0.#"),1)=".",FALSE,TRUE)</formula>
    </cfRule>
    <cfRule type="expression" dxfId="862" priority="210">
      <formula>IF(RIGHT(TEXT(AI661,"0.#"),1)=".",TRUE,FALSE)</formula>
    </cfRule>
  </conditionalFormatting>
  <conditionalFormatting sqref="AI659">
    <cfRule type="expression" dxfId="861" priority="213">
      <formula>IF(RIGHT(TEXT(AI659,"0.#"),1)=".",FALSE,TRUE)</formula>
    </cfRule>
    <cfRule type="expression" dxfId="860" priority="214">
      <formula>IF(RIGHT(TEXT(AI659,"0.#"),1)=".",TRUE,FALSE)</formula>
    </cfRule>
  </conditionalFormatting>
  <conditionalFormatting sqref="AI660">
    <cfRule type="expression" dxfId="859" priority="211">
      <formula>IF(RIGHT(TEXT(AI660,"0.#"),1)=".",FALSE,TRUE)</formula>
    </cfRule>
    <cfRule type="expression" dxfId="858" priority="212">
      <formula>IF(RIGHT(TEXT(AI660,"0.#"),1)=".",TRUE,FALSE)</formula>
    </cfRule>
  </conditionalFormatting>
  <conditionalFormatting sqref="AM666">
    <cfRule type="expression" dxfId="857" priority="203">
      <formula>IF(RIGHT(TEXT(AM666,"0.#"),1)=".",FALSE,TRUE)</formula>
    </cfRule>
    <cfRule type="expression" dxfId="856" priority="204">
      <formula>IF(RIGHT(TEXT(AM666,"0.#"),1)=".",TRUE,FALSE)</formula>
    </cfRule>
  </conditionalFormatting>
  <conditionalFormatting sqref="AM664">
    <cfRule type="expression" dxfId="855" priority="207">
      <formula>IF(RIGHT(TEXT(AM664,"0.#"),1)=".",FALSE,TRUE)</formula>
    </cfRule>
    <cfRule type="expression" dxfId="854" priority="208">
      <formula>IF(RIGHT(TEXT(AM664,"0.#"),1)=".",TRUE,FALSE)</formula>
    </cfRule>
  </conditionalFormatting>
  <conditionalFormatting sqref="AM665">
    <cfRule type="expression" dxfId="853" priority="205">
      <formula>IF(RIGHT(TEXT(AM665,"0.#"),1)=".",FALSE,TRUE)</formula>
    </cfRule>
    <cfRule type="expression" dxfId="852" priority="206">
      <formula>IF(RIGHT(TEXT(AM665,"0.#"),1)=".",TRUE,FALSE)</formula>
    </cfRule>
  </conditionalFormatting>
  <conditionalFormatting sqref="AI666">
    <cfRule type="expression" dxfId="851" priority="197">
      <formula>IF(RIGHT(TEXT(AI666,"0.#"),1)=".",FALSE,TRUE)</formula>
    </cfRule>
    <cfRule type="expression" dxfId="850" priority="198">
      <formula>IF(RIGHT(TEXT(AI666,"0.#"),1)=".",TRUE,FALSE)</formula>
    </cfRule>
  </conditionalFormatting>
  <conditionalFormatting sqref="AI664">
    <cfRule type="expression" dxfId="849" priority="201">
      <formula>IF(RIGHT(TEXT(AI664,"0.#"),1)=".",FALSE,TRUE)</formula>
    </cfRule>
    <cfRule type="expression" dxfId="848" priority="202">
      <formula>IF(RIGHT(TEXT(AI664,"0.#"),1)=".",TRUE,FALSE)</formula>
    </cfRule>
  </conditionalFormatting>
  <conditionalFormatting sqref="AI665">
    <cfRule type="expression" dxfId="847" priority="199">
      <formula>IF(RIGHT(TEXT(AI665,"0.#"),1)=".",FALSE,TRUE)</formula>
    </cfRule>
    <cfRule type="expression" dxfId="846" priority="200">
      <formula>IF(RIGHT(TEXT(AI665,"0.#"),1)=".",TRUE,FALSE)</formula>
    </cfRule>
  </conditionalFormatting>
  <conditionalFormatting sqref="AM671">
    <cfRule type="expression" dxfId="845" priority="191">
      <formula>IF(RIGHT(TEXT(AM671,"0.#"),1)=".",FALSE,TRUE)</formula>
    </cfRule>
    <cfRule type="expression" dxfId="844" priority="192">
      <formula>IF(RIGHT(TEXT(AM671,"0.#"),1)=".",TRUE,FALSE)</formula>
    </cfRule>
  </conditionalFormatting>
  <conditionalFormatting sqref="AM669">
    <cfRule type="expression" dxfId="843" priority="195">
      <formula>IF(RIGHT(TEXT(AM669,"0.#"),1)=".",FALSE,TRUE)</formula>
    </cfRule>
    <cfRule type="expression" dxfId="842" priority="196">
      <formula>IF(RIGHT(TEXT(AM669,"0.#"),1)=".",TRUE,FALSE)</formula>
    </cfRule>
  </conditionalFormatting>
  <conditionalFormatting sqref="AM670">
    <cfRule type="expression" dxfId="841" priority="193">
      <formula>IF(RIGHT(TEXT(AM670,"0.#"),1)=".",FALSE,TRUE)</formula>
    </cfRule>
    <cfRule type="expression" dxfId="840" priority="194">
      <formula>IF(RIGHT(TEXT(AM670,"0.#"),1)=".",TRUE,FALSE)</formula>
    </cfRule>
  </conditionalFormatting>
  <conditionalFormatting sqref="AI671">
    <cfRule type="expression" dxfId="839" priority="185">
      <formula>IF(RIGHT(TEXT(AI671,"0.#"),1)=".",FALSE,TRUE)</formula>
    </cfRule>
    <cfRule type="expression" dxfId="838" priority="186">
      <formula>IF(RIGHT(TEXT(AI671,"0.#"),1)=".",TRUE,FALSE)</formula>
    </cfRule>
  </conditionalFormatting>
  <conditionalFormatting sqref="AI669">
    <cfRule type="expression" dxfId="837" priority="189">
      <formula>IF(RIGHT(TEXT(AI669,"0.#"),1)=".",FALSE,TRUE)</formula>
    </cfRule>
    <cfRule type="expression" dxfId="836" priority="190">
      <formula>IF(RIGHT(TEXT(AI669,"0.#"),1)=".",TRUE,FALSE)</formula>
    </cfRule>
  </conditionalFormatting>
  <conditionalFormatting sqref="AI670">
    <cfRule type="expression" dxfId="835" priority="187">
      <formula>IF(RIGHT(TEXT(AI670,"0.#"),1)=".",FALSE,TRUE)</formula>
    </cfRule>
    <cfRule type="expression" dxfId="834" priority="188">
      <formula>IF(RIGHT(TEXT(AI670,"0.#"),1)=".",TRUE,FALSE)</formula>
    </cfRule>
  </conditionalFormatting>
  <conditionalFormatting sqref="P29:AC29">
    <cfRule type="expression" dxfId="833" priority="147">
      <formula>IF(RIGHT(TEXT(P29,"0.#"),1)=".",FALSE,TRUE)</formula>
    </cfRule>
    <cfRule type="expression" dxfId="832" priority="148">
      <formula>IF(RIGHT(TEXT(P29,"0.#"),1)=".",TRUE,FALSE)</formula>
    </cfRule>
  </conditionalFormatting>
  <conditionalFormatting sqref="AE48 AI48 AM48">
    <cfRule type="expression" dxfId="831" priority="145">
      <formula>IF(RIGHT(TEXT(AE48,"0.#"),1)=".",FALSE,TRUE)</formula>
    </cfRule>
    <cfRule type="expression" dxfId="830" priority="146">
      <formula>IF(RIGHT(TEXT(AE48,"0.#"),1)=".",TRUE,FALSE)</formula>
    </cfRule>
  </conditionalFormatting>
  <conditionalFormatting sqref="AI47 AM47">
    <cfRule type="expression" dxfId="829" priority="143">
      <formula>IF(RIGHT(TEXT(AI47,"0.#"),1)=".",FALSE,TRUE)</formula>
    </cfRule>
    <cfRule type="expression" dxfId="828" priority="144">
      <formula>IF(RIGHT(TEXT(AI47,"0.#"),1)=".",TRUE,FALSE)</formula>
    </cfRule>
  </conditionalFormatting>
  <conditionalFormatting sqref="AI33 AM33">
    <cfRule type="expression" dxfId="827" priority="137">
      <formula>IF(RIGHT(TEXT(AI33,"0.#"),1)=".",FALSE,TRUE)</formula>
    </cfRule>
    <cfRule type="expression" dxfId="826" priority="138">
      <formula>IF(RIGHT(TEXT(AI33,"0.#"),1)=".",TRUE,FALSE)</formula>
    </cfRule>
  </conditionalFormatting>
  <conditionalFormatting sqref="AE41 AI41 AM41">
    <cfRule type="expression" dxfId="825" priority="129">
      <formula>IF(RIGHT(TEXT(AE41,"0.#"),1)=".",FALSE,TRUE)</formula>
    </cfRule>
    <cfRule type="expression" dxfId="824" priority="130">
      <formula>IF(RIGHT(TEXT(AE41,"0.#"),1)=".",TRUE,FALSE)</formula>
    </cfRule>
  </conditionalFormatting>
  <conditionalFormatting sqref="AQ33">
    <cfRule type="expression" dxfId="823" priority="127">
      <formula>IF(RIGHT(TEXT(AQ33,"0.#"),1)=".",FALSE,TRUE)</formula>
    </cfRule>
    <cfRule type="expression" dxfId="822" priority="128">
      <formula>IF(RIGHT(TEXT(AQ33,"0.#"),1)=".",TRUE,FALSE)</formula>
    </cfRule>
  </conditionalFormatting>
  <conditionalFormatting sqref="AQ47">
    <cfRule type="expression" dxfId="821" priority="125">
      <formula>IF(RIGHT(TEXT(AQ47,"0.#"),1)=".",FALSE,TRUE)</formula>
    </cfRule>
    <cfRule type="expression" dxfId="820" priority="126">
      <formula>IF(RIGHT(TEXT(AQ47,"0.#"),1)=".",TRUE,FALSE)</formula>
    </cfRule>
  </conditionalFormatting>
  <conditionalFormatting sqref="AQ54">
    <cfRule type="expression" dxfId="819" priority="123">
      <formula>IF(RIGHT(TEXT(AQ54,"0.#"),1)=".",FALSE,TRUE)</formula>
    </cfRule>
    <cfRule type="expression" dxfId="818" priority="124">
      <formula>IF(RIGHT(TEXT(AQ54,"0.#"),1)=".",TRUE,FALSE)</formula>
    </cfRule>
  </conditionalFormatting>
  <conditionalFormatting sqref="AE53">
    <cfRule type="expression" dxfId="817" priority="121">
      <formula>IF(RIGHT(TEXT(AE53,"0.#"),1)=".",FALSE,TRUE)</formula>
    </cfRule>
    <cfRule type="expression" dxfId="816" priority="122">
      <formula>IF(RIGHT(TEXT(AE53,"0.#"),1)=".",TRUE,FALSE)</formula>
    </cfRule>
  </conditionalFormatting>
  <conditionalFormatting sqref="AE54">
    <cfRule type="expression" dxfId="815" priority="119">
      <formula>IF(RIGHT(TEXT(AE54,"0.#"),1)=".",FALSE,TRUE)</formula>
    </cfRule>
    <cfRule type="expression" dxfId="814" priority="120">
      <formula>IF(RIGHT(TEXT(AE54,"0.#"),1)=".",TRUE,FALSE)</formula>
    </cfRule>
  </conditionalFormatting>
  <conditionalFormatting sqref="AE55">
    <cfRule type="expression" dxfId="813" priority="117">
      <formula>IF(RIGHT(TEXT(AE55,"0.#"),1)=".",FALSE,TRUE)</formula>
    </cfRule>
    <cfRule type="expression" dxfId="812" priority="118">
      <formula>IF(RIGHT(TEXT(AE55,"0.#"),1)=".",TRUE,FALSE)</formula>
    </cfRule>
  </conditionalFormatting>
  <conditionalFormatting sqref="AI54">
    <cfRule type="expression" dxfId="811" priority="115">
      <formula>IF(RIGHT(TEXT(AI54,"0.#"),1)=".",FALSE,TRUE)</formula>
    </cfRule>
    <cfRule type="expression" dxfId="810" priority="116">
      <formula>IF(RIGHT(TEXT(AI54,"0.#"),1)=".",TRUE,FALSE)</formula>
    </cfRule>
  </conditionalFormatting>
  <conditionalFormatting sqref="AI53">
    <cfRule type="expression" dxfId="809" priority="113">
      <formula>IF(RIGHT(TEXT(AI53,"0.#"),1)=".",FALSE,TRUE)</formula>
    </cfRule>
    <cfRule type="expression" dxfId="808" priority="114">
      <formula>IF(RIGHT(TEXT(AI53,"0.#"),1)=".",TRUE,FALSE)</formula>
    </cfRule>
  </conditionalFormatting>
  <conditionalFormatting sqref="AI55">
    <cfRule type="expression" dxfId="807" priority="111">
      <formula>IF(RIGHT(TEXT(AI55,"0.#"),1)=".",FALSE,TRUE)</formula>
    </cfRule>
    <cfRule type="expression" dxfId="806" priority="112">
      <formula>IF(RIGHT(TEXT(AI55,"0.#"),1)=".",TRUE,FALSE)</formula>
    </cfRule>
  </conditionalFormatting>
  <conditionalFormatting sqref="AM53">
    <cfRule type="expression" dxfId="805" priority="109">
      <formula>IF(RIGHT(TEXT(AM53,"0.#"),1)=".",FALSE,TRUE)</formula>
    </cfRule>
    <cfRule type="expression" dxfId="804" priority="110">
      <formula>IF(RIGHT(TEXT(AM53,"0.#"),1)=".",TRUE,FALSE)</formula>
    </cfRule>
  </conditionalFormatting>
  <conditionalFormatting sqref="AM54">
    <cfRule type="expression" dxfId="803" priority="107">
      <formula>IF(RIGHT(TEXT(AM54,"0.#"),1)=".",FALSE,TRUE)</formula>
    </cfRule>
    <cfRule type="expression" dxfId="802" priority="108">
      <formula>IF(RIGHT(TEXT(AM54,"0.#"),1)=".",TRUE,FALSE)</formula>
    </cfRule>
  </conditionalFormatting>
  <conditionalFormatting sqref="AM55">
    <cfRule type="expression" dxfId="801" priority="105">
      <formula>IF(RIGHT(TEXT(AM55,"0.#"),1)=".",FALSE,TRUE)</formula>
    </cfRule>
    <cfRule type="expression" dxfId="800" priority="106">
      <formula>IF(RIGHT(TEXT(AM55,"0.#"),1)=".",TRUE,FALSE)</formula>
    </cfRule>
  </conditionalFormatting>
  <conditionalFormatting sqref="AE60">
    <cfRule type="expression" dxfId="799" priority="99">
      <formula>IF(RIGHT(TEXT(AE60,"0.#"),1)=".",FALSE,TRUE)</formula>
    </cfRule>
    <cfRule type="expression" dxfId="798" priority="100">
      <formula>IF(RIGHT(TEXT(AE60,"0.#"),1)=".",TRUE,FALSE)</formula>
    </cfRule>
  </conditionalFormatting>
  <conditionalFormatting sqref="AE61">
    <cfRule type="expression" dxfId="797" priority="97">
      <formula>IF(RIGHT(TEXT(AE61,"0.#"),1)=".",FALSE,TRUE)</formula>
    </cfRule>
    <cfRule type="expression" dxfId="796" priority="98">
      <formula>IF(RIGHT(TEXT(AE61,"0.#"),1)=".",TRUE,FALSE)</formula>
    </cfRule>
  </conditionalFormatting>
  <conditionalFormatting sqref="AI61">
    <cfRule type="expression" dxfId="795" priority="95">
      <formula>IF(RIGHT(TEXT(AI61,"0.#"),1)=".",FALSE,TRUE)</formula>
    </cfRule>
    <cfRule type="expression" dxfId="794" priority="96">
      <formula>IF(RIGHT(TEXT(AI61,"0.#"),1)=".",TRUE,FALSE)</formula>
    </cfRule>
  </conditionalFormatting>
  <conditionalFormatting sqref="AI60">
    <cfRule type="expression" dxfId="793" priority="93">
      <formula>IF(RIGHT(TEXT(AI60,"0.#"),1)=".",FALSE,TRUE)</formula>
    </cfRule>
    <cfRule type="expression" dxfId="792" priority="94">
      <formula>IF(RIGHT(TEXT(AI60,"0.#"),1)=".",TRUE,FALSE)</formula>
    </cfRule>
  </conditionalFormatting>
  <conditionalFormatting sqref="AM60">
    <cfRule type="expression" dxfId="791" priority="91">
      <formula>IF(RIGHT(TEXT(AM60,"0.#"),1)=".",FALSE,TRUE)</formula>
    </cfRule>
    <cfRule type="expression" dxfId="790" priority="92">
      <formula>IF(RIGHT(TEXT(AM60,"0.#"),1)=".",TRUE,FALSE)</formula>
    </cfRule>
  </conditionalFormatting>
  <conditionalFormatting sqref="AM61">
    <cfRule type="expression" dxfId="789" priority="89">
      <formula>IF(RIGHT(TEXT(AM61,"0.#"),1)=".",FALSE,TRUE)</formula>
    </cfRule>
    <cfRule type="expression" dxfId="788" priority="90">
      <formula>IF(RIGHT(TEXT(AM61,"0.#"),1)=".",TRUE,FALSE)</formula>
    </cfRule>
  </conditionalFormatting>
  <conditionalFormatting sqref="AE62 AI62 AM62">
    <cfRule type="expression" dxfId="787" priority="87">
      <formula>IF(RIGHT(TEXT(AE62,"0.#"),1)=".",FALSE,TRUE)</formula>
    </cfRule>
    <cfRule type="expression" dxfId="786" priority="88">
      <formula>IF(RIGHT(TEXT(AE62,"0.#"),1)=".",TRUE,FALSE)</formula>
    </cfRule>
  </conditionalFormatting>
  <conditionalFormatting sqref="AE113">
    <cfRule type="expression" dxfId="785" priority="85">
      <formula>IF(RIGHT(TEXT(AE113,"0.#"),1)=".",FALSE,TRUE)</formula>
    </cfRule>
    <cfRule type="expression" dxfId="784" priority="86">
      <formula>IF(RIGHT(TEXT(AE113,"0.#"),1)=".",TRUE,FALSE)</formula>
    </cfRule>
  </conditionalFormatting>
  <conditionalFormatting sqref="AI113">
    <cfRule type="expression" dxfId="783" priority="83">
      <formula>IF(RIGHT(TEXT(AI113,"0.#"),1)=".",FALSE,TRUE)</formula>
    </cfRule>
    <cfRule type="expression" dxfId="782" priority="84">
      <formula>IF(RIGHT(TEXT(AI113,"0.#"),1)=".",TRUE,FALSE)</formula>
    </cfRule>
  </conditionalFormatting>
  <conditionalFormatting sqref="AM113">
    <cfRule type="expression" dxfId="781" priority="81">
      <formula>IF(RIGHT(TEXT(AM113,"0.#"),1)=".",FALSE,TRUE)</formula>
    </cfRule>
    <cfRule type="expression" dxfId="780" priority="82">
      <formula>IF(RIGHT(TEXT(AM113,"0.#"),1)=".",TRUE,FALSE)</formula>
    </cfRule>
  </conditionalFormatting>
  <conditionalFormatting sqref="AE114">
    <cfRule type="expression" dxfId="779" priority="79">
      <formula>IF(RIGHT(TEXT(AE114,"0.#"),1)=".",FALSE,TRUE)</formula>
    </cfRule>
    <cfRule type="expression" dxfId="778" priority="80">
      <formula>IF(RIGHT(TEXT(AE114,"0.#"),1)=".",TRUE,FALSE)</formula>
    </cfRule>
  </conditionalFormatting>
  <conditionalFormatting sqref="AI114">
    <cfRule type="expression" dxfId="777" priority="77">
      <formula>IF(RIGHT(TEXT(AI114,"0.#"),1)=".",FALSE,TRUE)</formula>
    </cfRule>
    <cfRule type="expression" dxfId="776" priority="78">
      <formula>IF(RIGHT(TEXT(AI114,"0.#"),1)=".",TRUE,FALSE)</formula>
    </cfRule>
  </conditionalFormatting>
  <conditionalFormatting sqref="AM114">
    <cfRule type="expression" dxfId="775" priority="75">
      <formula>IF(RIGHT(TEXT(AM114,"0.#"),1)=".",FALSE,TRUE)</formula>
    </cfRule>
    <cfRule type="expression" dxfId="774" priority="76">
      <formula>IF(RIGHT(TEXT(AM114,"0.#"),1)=".",TRUE,FALSE)</formula>
    </cfRule>
  </conditionalFormatting>
  <conditionalFormatting sqref="AQ113">
    <cfRule type="expression" dxfId="773" priority="73">
      <formula>IF(RIGHT(TEXT(AQ113,"0.#"),1)=".",FALSE,TRUE)</formula>
    </cfRule>
    <cfRule type="expression" dxfId="772" priority="74">
      <formula>IF(RIGHT(TEXT(AQ113,"0.#"),1)=".",TRUE,FALSE)</formula>
    </cfRule>
  </conditionalFormatting>
  <conditionalFormatting sqref="AQ114">
    <cfRule type="expression" dxfId="771" priority="71">
      <formula>IF(RIGHT(TEXT(AQ114,"0.#"),1)=".",FALSE,TRUE)</formula>
    </cfRule>
    <cfRule type="expression" dxfId="770" priority="72">
      <formula>IF(RIGHT(TEXT(AQ114,"0.#"),1)=".",TRUE,FALSE)</formula>
    </cfRule>
  </conditionalFormatting>
  <conditionalFormatting sqref="AU113">
    <cfRule type="expression" dxfId="769" priority="69">
      <formula>IF(RIGHT(TEXT(AU113,"0.#"),1)=".",FALSE,TRUE)</formula>
    </cfRule>
    <cfRule type="expression" dxfId="768" priority="70">
      <formula>IF(RIGHT(TEXT(AU113,"0.#"),1)=".",TRUE,FALSE)</formula>
    </cfRule>
  </conditionalFormatting>
  <conditionalFormatting sqref="AU114">
    <cfRule type="expression" dxfId="767" priority="67">
      <formula>IF(RIGHT(TEXT(AU114,"0.#"),1)=".",FALSE,TRUE)</formula>
    </cfRule>
    <cfRule type="expression" dxfId="766" priority="68">
      <formula>IF(RIGHT(TEXT(AU114,"0.#"),1)=".",TRUE,FALSE)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I107">
    <cfRule type="expression" dxfId="763" priority="63">
      <formula>IF(RIGHT(TEXT(AI107,"0.#"),1)=".",FALSE,TRUE)</formula>
    </cfRule>
    <cfRule type="expression" dxfId="762" priority="64">
      <formula>IF(RIGHT(TEXT(AI107,"0.#"),1)=".",TRUE,FALSE)</formula>
    </cfRule>
  </conditionalFormatting>
  <conditionalFormatting sqref="AM107">
    <cfRule type="expression" dxfId="761" priority="61">
      <formula>IF(RIGHT(TEXT(AM107,"0.#"),1)=".",FALSE,TRUE)</formula>
    </cfRule>
    <cfRule type="expression" dxfId="760" priority="62">
      <formula>IF(RIGHT(TEXT(AM107,"0.#"),1)=".",TRUE,FALSE)</formula>
    </cfRule>
  </conditionalFormatting>
  <conditionalFormatting sqref="AE108">
    <cfRule type="expression" dxfId="759" priority="59">
      <formula>IF(RIGHT(TEXT(AE108,"0.#"),1)=".",FALSE,TRUE)</formula>
    </cfRule>
    <cfRule type="expression" dxfId="758" priority="60">
      <formula>IF(RIGHT(TEXT(AE108,"0.#"),1)=".",TRUE,FALSE)</formula>
    </cfRule>
  </conditionalFormatting>
  <conditionalFormatting sqref="AI108">
    <cfRule type="expression" dxfId="757" priority="57">
      <formula>IF(RIGHT(TEXT(AI108,"0.#"),1)=".",FALSE,TRUE)</formula>
    </cfRule>
    <cfRule type="expression" dxfId="756" priority="58">
      <formula>IF(RIGHT(TEXT(AI108,"0.#"),1)=".",TRUE,FALSE)</formula>
    </cfRule>
  </conditionalFormatting>
  <conditionalFormatting sqref="AM108">
    <cfRule type="expression" dxfId="755" priority="55">
      <formula>IF(RIGHT(TEXT(AM108,"0.#"),1)=".",FALSE,TRUE)</formula>
    </cfRule>
    <cfRule type="expression" dxfId="754" priority="56">
      <formula>IF(RIGHT(TEXT(AM108,"0.#"),1)=".",TRUE,FALSE)</formula>
    </cfRule>
  </conditionalFormatting>
  <conditionalFormatting sqref="AQ107">
    <cfRule type="expression" dxfId="753" priority="53">
      <formula>IF(RIGHT(TEXT(AQ107,"0.#"),1)=".",FALSE,TRUE)</formula>
    </cfRule>
    <cfRule type="expression" dxfId="752" priority="54">
      <formula>IF(RIGHT(TEXT(AQ107,"0.#"),1)=".",TRUE,FALSE)</formula>
    </cfRule>
  </conditionalFormatting>
  <conditionalFormatting sqref="AQ108">
    <cfRule type="expression" dxfId="751" priority="51">
      <formula>IF(RIGHT(TEXT(AQ108,"0.#"),1)=".",FALSE,TRUE)</formula>
    </cfRule>
    <cfRule type="expression" dxfId="750" priority="52">
      <formula>IF(RIGHT(TEXT(AQ108,"0.#"),1)=".",TRUE,FALSE)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E110">
    <cfRule type="expression" dxfId="745" priority="45">
      <formula>IF(RIGHT(TEXT(AE110,"0.#"),1)=".",FALSE,TRUE)</formula>
    </cfRule>
    <cfRule type="expression" dxfId="744" priority="46">
      <formula>IF(RIGHT(TEXT(AE110,"0.#"),1)=".",TRUE,FALSE)</formula>
    </cfRule>
  </conditionalFormatting>
  <conditionalFormatting sqref="AI110">
    <cfRule type="expression" dxfId="743" priority="43">
      <formula>IF(RIGHT(TEXT(AI110,"0.#"),1)=".",FALSE,TRUE)</formula>
    </cfRule>
    <cfRule type="expression" dxfId="742" priority="44">
      <formula>IF(RIGHT(TEXT(AI110,"0.#"),1)=".",TRUE,FALSE)</formula>
    </cfRule>
  </conditionalFormatting>
  <conditionalFormatting sqref="AM110">
    <cfRule type="expression" dxfId="741" priority="41">
      <formula>IF(RIGHT(TEXT(AM110,"0.#"),1)=".",FALSE,TRUE)</formula>
    </cfRule>
    <cfRule type="expression" dxfId="740" priority="42">
      <formula>IF(RIGHT(TEXT(AM110,"0.#"),1)=".",TRUE,FALSE)</formula>
    </cfRule>
  </conditionalFormatting>
  <conditionalFormatting sqref="AE111">
    <cfRule type="expression" dxfId="739" priority="39">
      <formula>IF(RIGHT(TEXT(AE111,"0.#"),1)=".",FALSE,TRUE)</formula>
    </cfRule>
    <cfRule type="expression" dxfId="738" priority="40">
      <formula>IF(RIGHT(TEXT(AE111,"0.#"),1)=".",TRUE,FALSE)</formula>
    </cfRule>
  </conditionalFormatting>
  <conditionalFormatting sqref="AI111">
    <cfRule type="expression" dxfId="737" priority="37">
      <formula>IF(RIGHT(TEXT(AI111,"0.#"),1)=".",FALSE,TRUE)</formula>
    </cfRule>
    <cfRule type="expression" dxfId="736" priority="38">
      <formula>IF(RIGHT(TEXT(AI111,"0.#"),1)=".",TRUE,FALSE)</formula>
    </cfRule>
  </conditionalFormatting>
  <conditionalFormatting sqref="AM111">
    <cfRule type="expression" dxfId="735" priority="35">
      <formula>IF(RIGHT(TEXT(AM111,"0.#"),1)=".",FALSE,TRUE)</formula>
    </cfRule>
    <cfRule type="expression" dxfId="734" priority="36">
      <formula>IF(RIGHT(TEXT(AM111,"0.#"),1)=".",TRUE,FALSE)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Q111">
    <cfRule type="expression" dxfId="731" priority="31">
      <formula>IF(RIGHT(TEXT(AQ111,"0.#"),1)=".",FALSE,TRUE)</formula>
    </cfRule>
    <cfRule type="expression" dxfId="730" priority="32">
      <formula>IF(RIGHT(TEXT(AQ111,"0.#"),1)=".",TRUE,FALSE)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E128 AQ128">
    <cfRule type="expression" dxfId="725" priority="25">
      <formula>IF(RIGHT(TEXT(AE128,"0.#"),1)=".",FALSE,TRUE)</formula>
    </cfRule>
    <cfRule type="expression" dxfId="724" priority="26">
      <formula>IF(RIGHT(TEXT(AE128,"0.#"),1)=".",TRUE,FALSE)</formula>
    </cfRule>
  </conditionalFormatting>
  <conditionalFormatting sqref="AI128">
    <cfRule type="expression" dxfId="723" priority="23">
      <formula>IF(RIGHT(TEXT(AI128,"0.#"),1)=".",FALSE,TRUE)</formula>
    </cfRule>
    <cfRule type="expression" dxfId="722" priority="24">
      <formula>IF(RIGHT(TEXT(AI128,"0.#"),1)=".",TRUE,FALSE)</formula>
    </cfRule>
  </conditionalFormatting>
  <conditionalFormatting sqref="AM128">
    <cfRule type="expression" dxfId="721" priority="21">
      <formula>IF(RIGHT(TEXT(AM128,"0.#"),1)=".",FALSE,TRUE)</formula>
    </cfRule>
    <cfRule type="expression" dxfId="720" priority="22">
      <formula>IF(RIGHT(TEXT(AM128,"0.#"),1)=".",TRUE,FALSE)</formula>
    </cfRule>
  </conditionalFormatting>
  <conditionalFormatting sqref="AQ129">
    <cfRule type="expression" dxfId="719" priority="19">
      <formula>IF(RIGHT(TEXT(AQ129,"0.#"),1)=".",FALSE,TRUE)</formula>
    </cfRule>
    <cfRule type="expression" dxfId="718" priority="20">
      <formula>IF(RIGHT(TEXT(AQ129,"0.#"),1)=".",TRUE,FALSE)</formula>
    </cfRule>
  </conditionalFormatting>
  <conditionalFormatting sqref="AE129 AM129">
    <cfRule type="expression" dxfId="717" priority="17">
      <formula>IF(RIGHT(TEXT(AE129,"0.#"),1)=".",FALSE,TRUE)</formula>
    </cfRule>
    <cfRule type="expression" dxfId="716" priority="18">
      <formula>IF(RIGHT(TEXT(AE129,"0.#"),1)=".",TRUE,FALSE)</formula>
    </cfRule>
  </conditionalFormatting>
  <conditionalFormatting sqref="AI129">
    <cfRule type="expression" dxfId="715" priority="15">
      <formula>IF(RIGHT(TEXT(AI129,"0.#"),1)=".",FALSE,TRUE)</formula>
    </cfRule>
    <cfRule type="expression" dxfId="714" priority="16">
      <formula>IF(RIGHT(TEXT(AI129,"0.#"),1)=".",TRUE,FALSE)</formula>
    </cfRule>
  </conditionalFormatting>
  <conditionalFormatting sqref="AE122 AQ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M122">
    <cfRule type="expression" dxfId="709" priority="9">
      <formula>IF(RIGHT(TEXT(AM122,"0.#"),1)=".",FALSE,TRUE)</formula>
    </cfRule>
    <cfRule type="expression" dxfId="708" priority="10">
      <formula>IF(RIGHT(TEXT(AM122,"0.#"),1)=".",TRUE,FALSE)</formula>
    </cfRule>
  </conditionalFormatting>
  <conditionalFormatting sqref="AQ123">
    <cfRule type="expression" dxfId="707" priority="7">
      <formula>IF(RIGHT(TEXT(AQ123,"0.#"),1)=".",FALSE,TRUE)</formula>
    </cfRule>
    <cfRule type="expression" dxfId="706" priority="8">
      <formula>IF(RIGHT(TEXT(AQ123,"0.#"),1)=".",TRUE,FALSE)</formula>
    </cfRule>
  </conditionalFormatting>
  <conditionalFormatting sqref="AI123">
    <cfRule type="expression" dxfId="705" priority="3">
      <formula>IF(RIGHT(TEXT(AI123,"0.#"),1)=".",FALSE,TRUE)</formula>
    </cfRule>
    <cfRule type="expression" dxfId="704" priority="4">
      <formula>IF(RIGHT(TEXT(AI123,"0.#"),1)=".",TRUE,FALSE)</formula>
    </cfRule>
  </conditionalFormatting>
  <conditionalFormatting sqref="AE123 AM123">
    <cfRule type="expression" dxfId="703" priority="5">
      <formula>IF(RIGHT(TEXT(AE123,"0.#"),1)=".",FALSE,TRUE)</formula>
    </cfRule>
    <cfRule type="expression" dxfId="702" priority="6">
      <formula>IF(RIGHT(TEXT(AE123,"0.#"),1)=".",TRUE,FALSE)</formula>
    </cfRule>
  </conditionalFormatting>
  <conditionalFormatting sqref="AE126">
    <cfRule type="expression" dxfId="701" priority="1">
      <formula>IF(RIGHT(TEXT(AE126,"0.#"),1)=".",FALSE,TRUE)</formula>
    </cfRule>
    <cfRule type="expression" dxfId="700" priority="2">
      <formula>IF(RIGHT(TEXT(AE126,"0.#"),1)=".",TRUE,FALSE)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&amp;C&amp;P/13ページ</oddFooter>
  </headerFooter>
  <rowBreaks count="7" manualBreakCount="7">
    <brk id="29" max="49" man="1"/>
    <brk id="114" max="49" man="1"/>
    <brk id="189" max="49" man="1"/>
    <brk id="727" max="49" man="1"/>
    <brk id="739"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19" sqref="BG19"/>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552</v>
      </c>
      <c r="AF2" s="1038"/>
      <c r="AG2" s="1038"/>
      <c r="AH2" s="1038"/>
      <c r="AI2" s="1038" t="s">
        <v>549</v>
      </c>
      <c r="AJ2" s="1038"/>
      <c r="AK2" s="1038"/>
      <c r="AL2" s="1038"/>
      <c r="AM2" s="1038" t="s">
        <v>523</v>
      </c>
      <c r="AN2" s="1038"/>
      <c r="AO2" s="1038"/>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t="s">
        <v>740</v>
      </c>
      <c r="AR3" s="199"/>
      <c r="AS3" s="133" t="s">
        <v>355</v>
      </c>
      <c r="AT3" s="134"/>
      <c r="AU3" s="199">
        <v>31</v>
      </c>
      <c r="AV3" s="199"/>
      <c r="AW3" s="398" t="s">
        <v>300</v>
      </c>
      <c r="AX3" s="399"/>
    </row>
    <row r="4" spans="1:50" ht="22.5" customHeight="1">
      <c r="A4" s="403"/>
      <c r="B4" s="401"/>
      <c r="C4" s="401"/>
      <c r="D4" s="401"/>
      <c r="E4" s="401"/>
      <c r="F4" s="402"/>
      <c r="G4" s="565" t="s">
        <v>627</v>
      </c>
      <c r="H4" s="566"/>
      <c r="I4" s="566"/>
      <c r="J4" s="566"/>
      <c r="K4" s="566"/>
      <c r="L4" s="566"/>
      <c r="M4" s="566"/>
      <c r="N4" s="566"/>
      <c r="O4" s="567"/>
      <c r="P4" s="105" t="s">
        <v>628</v>
      </c>
      <c r="Q4" s="105"/>
      <c r="R4" s="105"/>
      <c r="S4" s="105"/>
      <c r="T4" s="105"/>
      <c r="U4" s="105"/>
      <c r="V4" s="105"/>
      <c r="W4" s="105"/>
      <c r="X4" s="106"/>
      <c r="Y4" s="1023" t="s">
        <v>12</v>
      </c>
      <c r="Z4" s="1024"/>
      <c r="AA4" s="1025"/>
      <c r="AB4" s="461" t="s">
        <v>738</v>
      </c>
      <c r="AC4" s="1027"/>
      <c r="AD4" s="1027"/>
      <c r="AE4" s="218" t="s">
        <v>739</v>
      </c>
      <c r="AF4" s="219"/>
      <c r="AG4" s="219"/>
      <c r="AH4" s="219"/>
      <c r="AI4" s="218" t="s">
        <v>740</v>
      </c>
      <c r="AJ4" s="219"/>
      <c r="AK4" s="219"/>
      <c r="AL4" s="219"/>
      <c r="AM4" s="218">
        <v>91.9</v>
      </c>
      <c r="AN4" s="219"/>
      <c r="AO4" s="219"/>
      <c r="AP4" s="219"/>
      <c r="AQ4" s="340" t="s">
        <v>740</v>
      </c>
      <c r="AR4" s="207"/>
      <c r="AS4" s="207"/>
      <c r="AT4" s="341"/>
      <c r="AU4" s="219"/>
      <c r="AV4" s="219"/>
      <c r="AW4" s="219"/>
      <c r="AX4" s="221"/>
    </row>
    <row r="5" spans="1:50" ht="22.5" customHeight="1">
      <c r="A5" s="404"/>
      <c r="B5" s="405"/>
      <c r="C5" s="405"/>
      <c r="D5" s="405"/>
      <c r="E5" s="405"/>
      <c r="F5" s="406"/>
      <c r="G5" s="568"/>
      <c r="H5" s="569"/>
      <c r="I5" s="569"/>
      <c r="J5" s="569"/>
      <c r="K5" s="569"/>
      <c r="L5" s="569"/>
      <c r="M5" s="569"/>
      <c r="N5" s="569"/>
      <c r="O5" s="570"/>
      <c r="P5" s="108"/>
      <c r="Q5" s="108"/>
      <c r="R5" s="108"/>
      <c r="S5" s="108"/>
      <c r="T5" s="108"/>
      <c r="U5" s="108"/>
      <c r="V5" s="108"/>
      <c r="W5" s="108"/>
      <c r="X5" s="109"/>
      <c r="Y5" s="415" t="s">
        <v>54</v>
      </c>
      <c r="Z5" s="1020"/>
      <c r="AA5" s="1021"/>
      <c r="AB5" s="561" t="s">
        <v>738</v>
      </c>
      <c r="AC5" s="1026"/>
      <c r="AD5" s="1026"/>
      <c r="AE5" s="218" t="s">
        <v>740</v>
      </c>
      <c r="AF5" s="219"/>
      <c r="AG5" s="219"/>
      <c r="AH5" s="219"/>
      <c r="AI5" s="218" t="s">
        <v>740</v>
      </c>
      <c r="AJ5" s="219"/>
      <c r="AK5" s="219"/>
      <c r="AL5" s="219"/>
      <c r="AM5" s="218">
        <v>80</v>
      </c>
      <c r="AN5" s="219"/>
      <c r="AO5" s="219"/>
      <c r="AP5" s="219"/>
      <c r="AQ5" s="340" t="s">
        <v>740</v>
      </c>
      <c r="AR5" s="207"/>
      <c r="AS5" s="207"/>
      <c r="AT5" s="341"/>
      <c r="AU5" s="219">
        <v>80</v>
      </c>
      <c r="AV5" s="219"/>
      <c r="AW5" s="219"/>
      <c r="AX5" s="221"/>
    </row>
    <row r="6" spans="1:50" ht="22.5" customHeight="1">
      <c r="A6" s="404"/>
      <c r="B6" s="405"/>
      <c r="C6" s="405"/>
      <c r="D6" s="405"/>
      <c r="E6" s="405"/>
      <c r="F6" s="406"/>
      <c r="G6" s="571"/>
      <c r="H6" s="572"/>
      <c r="I6" s="572"/>
      <c r="J6" s="572"/>
      <c r="K6" s="572"/>
      <c r="L6" s="572"/>
      <c r="M6" s="572"/>
      <c r="N6" s="572"/>
      <c r="O6" s="573"/>
      <c r="P6" s="111"/>
      <c r="Q6" s="111"/>
      <c r="R6" s="111"/>
      <c r="S6" s="111"/>
      <c r="T6" s="111"/>
      <c r="U6" s="111"/>
      <c r="V6" s="111"/>
      <c r="W6" s="111"/>
      <c r="X6" s="112"/>
      <c r="Y6" s="1019" t="s">
        <v>13</v>
      </c>
      <c r="Z6" s="1020"/>
      <c r="AA6" s="1021"/>
      <c r="AB6" s="595" t="s">
        <v>301</v>
      </c>
      <c r="AC6" s="1022"/>
      <c r="AD6" s="1022"/>
      <c r="AE6" s="218" t="s">
        <v>740</v>
      </c>
      <c r="AF6" s="219"/>
      <c r="AG6" s="219"/>
      <c r="AH6" s="219"/>
      <c r="AI6" s="218" t="s">
        <v>740</v>
      </c>
      <c r="AJ6" s="219"/>
      <c r="AK6" s="219"/>
      <c r="AL6" s="219"/>
      <c r="AM6" s="218">
        <f>(AM4/AM5)*100</f>
        <v>114.87500000000001</v>
      </c>
      <c r="AN6" s="219"/>
      <c r="AO6" s="219"/>
      <c r="AP6" s="219"/>
      <c r="AQ6" s="340" t="s">
        <v>741</v>
      </c>
      <c r="AR6" s="207"/>
      <c r="AS6" s="207"/>
      <c r="AT6" s="341"/>
      <c r="AU6" s="219"/>
      <c r="AV6" s="219"/>
      <c r="AW6" s="219"/>
      <c r="AX6" s="221"/>
    </row>
    <row r="7" spans="1:50" customFormat="1" ht="23.25" customHeight="1">
      <c r="A7" s="226" t="s">
        <v>501</v>
      </c>
      <c r="B7" s="227"/>
      <c r="C7" s="227"/>
      <c r="D7" s="227"/>
      <c r="E7" s="227"/>
      <c r="F7" s="228"/>
      <c r="G7" s="232" t="s">
        <v>783</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553</v>
      </c>
      <c r="AF9" s="1038"/>
      <c r="AG9" s="1038"/>
      <c r="AH9" s="1038"/>
      <c r="AI9" s="1038" t="s">
        <v>549</v>
      </c>
      <c r="AJ9" s="1038"/>
      <c r="AK9" s="1038"/>
      <c r="AL9" s="1038"/>
      <c r="AM9" s="1038" t="s">
        <v>523</v>
      </c>
      <c r="AN9" s="1038"/>
      <c r="AO9" s="1038"/>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t="s">
        <v>740</v>
      </c>
      <c r="AR10" s="199"/>
      <c r="AS10" s="133" t="s">
        <v>355</v>
      </c>
      <c r="AT10" s="134"/>
      <c r="AU10" s="199">
        <v>31</v>
      </c>
      <c r="AV10" s="199"/>
      <c r="AW10" s="398" t="s">
        <v>300</v>
      </c>
      <c r="AX10" s="399"/>
    </row>
    <row r="11" spans="1:50" ht="22.5" customHeight="1">
      <c r="A11" s="403"/>
      <c r="B11" s="401"/>
      <c r="C11" s="401"/>
      <c r="D11" s="401"/>
      <c r="E11" s="401"/>
      <c r="F11" s="402"/>
      <c r="G11" s="565" t="s">
        <v>765</v>
      </c>
      <c r="H11" s="566"/>
      <c r="I11" s="566"/>
      <c r="J11" s="566"/>
      <c r="K11" s="566"/>
      <c r="L11" s="566"/>
      <c r="M11" s="566"/>
      <c r="N11" s="566"/>
      <c r="O11" s="567"/>
      <c r="P11" s="105" t="s">
        <v>767</v>
      </c>
      <c r="Q11" s="105"/>
      <c r="R11" s="105"/>
      <c r="S11" s="105"/>
      <c r="T11" s="105"/>
      <c r="U11" s="105"/>
      <c r="V11" s="105"/>
      <c r="W11" s="105"/>
      <c r="X11" s="106"/>
      <c r="Y11" s="1023" t="s">
        <v>12</v>
      </c>
      <c r="Z11" s="1024"/>
      <c r="AA11" s="1025"/>
      <c r="AB11" s="461" t="s">
        <v>738</v>
      </c>
      <c r="AC11" s="1027"/>
      <c r="AD11" s="1027"/>
      <c r="AE11" s="218" t="s">
        <v>740</v>
      </c>
      <c r="AF11" s="219"/>
      <c r="AG11" s="219"/>
      <c r="AH11" s="219"/>
      <c r="AI11" s="218" t="s">
        <v>740</v>
      </c>
      <c r="AJ11" s="219"/>
      <c r="AK11" s="219"/>
      <c r="AL11" s="219"/>
      <c r="AM11" s="218">
        <v>93</v>
      </c>
      <c r="AN11" s="219"/>
      <c r="AO11" s="219"/>
      <c r="AP11" s="219"/>
      <c r="AQ11" s="340" t="s">
        <v>740</v>
      </c>
      <c r="AR11" s="207"/>
      <c r="AS11" s="207"/>
      <c r="AT11" s="341"/>
      <c r="AU11" s="219"/>
      <c r="AV11" s="219"/>
      <c r="AW11" s="219"/>
      <c r="AX11" s="221"/>
    </row>
    <row r="12" spans="1:50" ht="22.5" customHeight="1">
      <c r="A12" s="404"/>
      <c r="B12" s="405"/>
      <c r="C12" s="405"/>
      <c r="D12" s="405"/>
      <c r="E12" s="405"/>
      <c r="F12" s="406"/>
      <c r="G12" s="568"/>
      <c r="H12" s="569"/>
      <c r="I12" s="569"/>
      <c r="J12" s="569"/>
      <c r="K12" s="569"/>
      <c r="L12" s="569"/>
      <c r="M12" s="569"/>
      <c r="N12" s="569"/>
      <c r="O12" s="570"/>
      <c r="P12" s="108"/>
      <c r="Q12" s="108"/>
      <c r="R12" s="108"/>
      <c r="S12" s="108"/>
      <c r="T12" s="108"/>
      <c r="U12" s="108"/>
      <c r="V12" s="108"/>
      <c r="W12" s="108"/>
      <c r="X12" s="109"/>
      <c r="Y12" s="415" t="s">
        <v>54</v>
      </c>
      <c r="Z12" s="1020"/>
      <c r="AA12" s="1021"/>
      <c r="AB12" s="461" t="s">
        <v>738</v>
      </c>
      <c r="AC12" s="1027"/>
      <c r="AD12" s="1027"/>
      <c r="AE12" s="218" t="s">
        <v>740</v>
      </c>
      <c r="AF12" s="219"/>
      <c r="AG12" s="219"/>
      <c r="AH12" s="219"/>
      <c r="AI12" s="218" t="s">
        <v>740</v>
      </c>
      <c r="AJ12" s="219"/>
      <c r="AK12" s="219"/>
      <c r="AL12" s="219"/>
      <c r="AM12" s="218">
        <v>80</v>
      </c>
      <c r="AN12" s="219"/>
      <c r="AO12" s="219"/>
      <c r="AP12" s="219"/>
      <c r="AQ12" s="340" t="s">
        <v>740</v>
      </c>
      <c r="AR12" s="207"/>
      <c r="AS12" s="207"/>
      <c r="AT12" s="341"/>
      <c r="AU12" s="219">
        <v>80</v>
      </c>
      <c r="AV12" s="219"/>
      <c r="AW12" s="219"/>
      <c r="AX12" s="221"/>
    </row>
    <row r="13" spans="1:50" ht="22.5" customHeight="1">
      <c r="A13" s="407"/>
      <c r="B13" s="408"/>
      <c r="C13" s="408"/>
      <c r="D13" s="408"/>
      <c r="E13" s="408"/>
      <c r="F13" s="409"/>
      <c r="G13" s="571"/>
      <c r="H13" s="572"/>
      <c r="I13" s="572"/>
      <c r="J13" s="572"/>
      <c r="K13" s="572"/>
      <c r="L13" s="572"/>
      <c r="M13" s="572"/>
      <c r="N13" s="572"/>
      <c r="O13" s="573"/>
      <c r="P13" s="111"/>
      <c r="Q13" s="111"/>
      <c r="R13" s="111"/>
      <c r="S13" s="111"/>
      <c r="T13" s="111"/>
      <c r="U13" s="111"/>
      <c r="V13" s="111"/>
      <c r="W13" s="111"/>
      <c r="X13" s="112"/>
      <c r="Y13" s="1019" t="s">
        <v>13</v>
      </c>
      <c r="Z13" s="1020"/>
      <c r="AA13" s="1021"/>
      <c r="AB13" s="595" t="s">
        <v>301</v>
      </c>
      <c r="AC13" s="1022"/>
      <c r="AD13" s="1022"/>
      <c r="AE13" s="218" t="s">
        <v>740</v>
      </c>
      <c r="AF13" s="219"/>
      <c r="AG13" s="219"/>
      <c r="AH13" s="219"/>
      <c r="AI13" s="218" t="s">
        <v>740</v>
      </c>
      <c r="AJ13" s="219"/>
      <c r="AK13" s="219"/>
      <c r="AL13" s="219"/>
      <c r="AM13" s="218">
        <f>(AM11/AM12)*100</f>
        <v>116.25000000000001</v>
      </c>
      <c r="AN13" s="219"/>
      <c r="AO13" s="219"/>
      <c r="AP13" s="219"/>
      <c r="AQ13" s="340" t="s">
        <v>741</v>
      </c>
      <c r="AR13" s="207"/>
      <c r="AS13" s="207"/>
      <c r="AT13" s="341"/>
      <c r="AU13" s="219"/>
      <c r="AV13" s="219"/>
      <c r="AW13" s="219"/>
      <c r="AX13" s="221"/>
    </row>
    <row r="14" spans="1:50" customFormat="1" ht="23.25" customHeight="1">
      <c r="A14" s="226" t="s">
        <v>501</v>
      </c>
      <c r="B14" s="227"/>
      <c r="C14" s="227"/>
      <c r="D14" s="227"/>
      <c r="E14" s="227"/>
      <c r="F14" s="228"/>
      <c r="G14" s="232" t="s">
        <v>782</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552</v>
      </c>
      <c r="AF16" s="1038"/>
      <c r="AG16" s="1038"/>
      <c r="AH16" s="1038"/>
      <c r="AI16" s="1038" t="s">
        <v>550</v>
      </c>
      <c r="AJ16" s="1038"/>
      <c r="AK16" s="1038"/>
      <c r="AL16" s="1038"/>
      <c r="AM16" s="1038" t="s">
        <v>523</v>
      </c>
      <c r="AN16" s="1038"/>
      <c r="AO16" s="1038"/>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t="s">
        <v>764</v>
      </c>
      <c r="AR17" s="199"/>
      <c r="AS17" s="133" t="s">
        <v>355</v>
      </c>
      <c r="AT17" s="134"/>
      <c r="AU17" s="199">
        <v>31</v>
      </c>
      <c r="AV17" s="199"/>
      <c r="AW17" s="398" t="s">
        <v>300</v>
      </c>
      <c r="AX17" s="399"/>
    </row>
    <row r="18" spans="1:50" ht="22.5" customHeight="1">
      <c r="A18" s="403"/>
      <c r="B18" s="401"/>
      <c r="C18" s="401"/>
      <c r="D18" s="401"/>
      <c r="E18" s="401"/>
      <c r="F18" s="402"/>
      <c r="G18" s="565" t="s">
        <v>766</v>
      </c>
      <c r="H18" s="566"/>
      <c r="I18" s="566"/>
      <c r="J18" s="566"/>
      <c r="K18" s="566"/>
      <c r="L18" s="566"/>
      <c r="M18" s="566"/>
      <c r="N18" s="566"/>
      <c r="O18" s="567"/>
      <c r="P18" s="105" t="s">
        <v>768</v>
      </c>
      <c r="Q18" s="105"/>
      <c r="R18" s="105"/>
      <c r="S18" s="105"/>
      <c r="T18" s="105"/>
      <c r="U18" s="105"/>
      <c r="V18" s="105"/>
      <c r="W18" s="105"/>
      <c r="X18" s="106"/>
      <c r="Y18" s="1023" t="s">
        <v>12</v>
      </c>
      <c r="Z18" s="1024"/>
      <c r="AA18" s="1025"/>
      <c r="AB18" s="461" t="s">
        <v>738</v>
      </c>
      <c r="AC18" s="1027"/>
      <c r="AD18" s="1027"/>
      <c r="AE18" s="218" t="s">
        <v>763</v>
      </c>
      <c r="AF18" s="219"/>
      <c r="AG18" s="219"/>
      <c r="AH18" s="219"/>
      <c r="AI18" s="218" t="s">
        <v>740</v>
      </c>
      <c r="AJ18" s="219"/>
      <c r="AK18" s="219"/>
      <c r="AL18" s="219"/>
      <c r="AM18" s="218">
        <v>100</v>
      </c>
      <c r="AN18" s="219"/>
      <c r="AO18" s="219"/>
      <c r="AP18" s="219"/>
      <c r="AQ18" s="340" t="s">
        <v>740</v>
      </c>
      <c r="AR18" s="207"/>
      <c r="AS18" s="207"/>
      <c r="AT18" s="341"/>
      <c r="AU18" s="219"/>
      <c r="AV18" s="219"/>
      <c r="AW18" s="219"/>
      <c r="AX18" s="221"/>
    </row>
    <row r="19" spans="1:50" ht="22.5" customHeight="1">
      <c r="A19" s="404"/>
      <c r="B19" s="405"/>
      <c r="C19" s="405"/>
      <c r="D19" s="405"/>
      <c r="E19" s="405"/>
      <c r="F19" s="406"/>
      <c r="G19" s="568"/>
      <c r="H19" s="569"/>
      <c r="I19" s="569"/>
      <c r="J19" s="569"/>
      <c r="K19" s="569"/>
      <c r="L19" s="569"/>
      <c r="M19" s="569"/>
      <c r="N19" s="569"/>
      <c r="O19" s="570"/>
      <c r="P19" s="108"/>
      <c r="Q19" s="108"/>
      <c r="R19" s="108"/>
      <c r="S19" s="108"/>
      <c r="T19" s="108"/>
      <c r="U19" s="108"/>
      <c r="V19" s="108"/>
      <c r="W19" s="108"/>
      <c r="X19" s="109"/>
      <c r="Y19" s="415" t="s">
        <v>54</v>
      </c>
      <c r="Z19" s="1020"/>
      <c r="AA19" s="1021"/>
      <c r="AB19" s="461" t="s">
        <v>738</v>
      </c>
      <c r="AC19" s="1027"/>
      <c r="AD19" s="1027"/>
      <c r="AE19" s="218" t="s">
        <v>740</v>
      </c>
      <c r="AF19" s="219"/>
      <c r="AG19" s="219"/>
      <c r="AH19" s="219"/>
      <c r="AI19" s="218" t="s">
        <v>740</v>
      </c>
      <c r="AJ19" s="219"/>
      <c r="AK19" s="219"/>
      <c r="AL19" s="219"/>
      <c r="AM19" s="218">
        <v>80</v>
      </c>
      <c r="AN19" s="219"/>
      <c r="AO19" s="219"/>
      <c r="AP19" s="219"/>
      <c r="AQ19" s="340" t="s">
        <v>740</v>
      </c>
      <c r="AR19" s="207"/>
      <c r="AS19" s="207"/>
      <c r="AT19" s="341"/>
      <c r="AU19" s="219">
        <v>80</v>
      </c>
      <c r="AV19" s="219"/>
      <c r="AW19" s="219"/>
      <c r="AX19" s="221"/>
    </row>
    <row r="20" spans="1:50" ht="22.5" customHeight="1">
      <c r="A20" s="407"/>
      <c r="B20" s="408"/>
      <c r="C20" s="408"/>
      <c r="D20" s="408"/>
      <c r="E20" s="408"/>
      <c r="F20" s="409"/>
      <c r="G20" s="571"/>
      <c r="H20" s="572"/>
      <c r="I20" s="572"/>
      <c r="J20" s="572"/>
      <c r="K20" s="572"/>
      <c r="L20" s="572"/>
      <c r="M20" s="572"/>
      <c r="N20" s="572"/>
      <c r="O20" s="573"/>
      <c r="P20" s="111"/>
      <c r="Q20" s="111"/>
      <c r="R20" s="111"/>
      <c r="S20" s="111"/>
      <c r="T20" s="111"/>
      <c r="U20" s="111"/>
      <c r="V20" s="111"/>
      <c r="W20" s="111"/>
      <c r="X20" s="112"/>
      <c r="Y20" s="1019" t="s">
        <v>13</v>
      </c>
      <c r="Z20" s="1020"/>
      <c r="AA20" s="1021"/>
      <c r="AB20" s="595" t="s">
        <v>301</v>
      </c>
      <c r="AC20" s="1022"/>
      <c r="AD20" s="1022"/>
      <c r="AE20" s="218" t="s">
        <v>740</v>
      </c>
      <c r="AF20" s="219"/>
      <c r="AG20" s="219"/>
      <c r="AH20" s="219"/>
      <c r="AI20" s="218" t="s">
        <v>740</v>
      </c>
      <c r="AJ20" s="219"/>
      <c r="AK20" s="219"/>
      <c r="AL20" s="219"/>
      <c r="AM20" s="218">
        <f>(AM18/AM19)*100</f>
        <v>125</v>
      </c>
      <c r="AN20" s="219"/>
      <c r="AO20" s="219"/>
      <c r="AP20" s="219"/>
      <c r="AQ20" s="340" t="s">
        <v>741</v>
      </c>
      <c r="AR20" s="207"/>
      <c r="AS20" s="207"/>
      <c r="AT20" s="341"/>
      <c r="AU20" s="219"/>
      <c r="AV20" s="219"/>
      <c r="AW20" s="219"/>
      <c r="AX20" s="221"/>
    </row>
    <row r="21" spans="1:50" customFormat="1" ht="23.25" customHeight="1">
      <c r="A21" s="226" t="s">
        <v>501</v>
      </c>
      <c r="B21" s="227"/>
      <c r="C21" s="227"/>
      <c r="D21" s="227"/>
      <c r="E21" s="227"/>
      <c r="F21" s="228"/>
      <c r="G21" s="232" t="s">
        <v>782</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554</v>
      </c>
      <c r="AF23" s="1038"/>
      <c r="AG23" s="1038"/>
      <c r="AH23" s="1038"/>
      <c r="AI23" s="1038" t="s">
        <v>549</v>
      </c>
      <c r="AJ23" s="1038"/>
      <c r="AK23" s="1038"/>
      <c r="AL23" s="1038"/>
      <c r="AM23" s="1038" t="s">
        <v>523</v>
      </c>
      <c r="AN23" s="1038"/>
      <c r="AO23" s="1038"/>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t="s">
        <v>773</v>
      </c>
      <c r="AR24" s="199"/>
      <c r="AS24" s="133" t="s">
        <v>355</v>
      </c>
      <c r="AT24" s="134"/>
      <c r="AU24" s="199">
        <v>31</v>
      </c>
      <c r="AV24" s="199"/>
      <c r="AW24" s="398" t="s">
        <v>300</v>
      </c>
      <c r="AX24" s="399"/>
    </row>
    <row r="25" spans="1:50" ht="22.5" customHeight="1">
      <c r="A25" s="403"/>
      <c r="B25" s="401"/>
      <c r="C25" s="401"/>
      <c r="D25" s="401"/>
      <c r="E25" s="401"/>
      <c r="F25" s="402"/>
      <c r="G25" s="565" t="s">
        <v>771</v>
      </c>
      <c r="H25" s="1005"/>
      <c r="I25" s="1005"/>
      <c r="J25" s="1005"/>
      <c r="K25" s="1005"/>
      <c r="L25" s="1005"/>
      <c r="M25" s="1005"/>
      <c r="N25" s="1005"/>
      <c r="O25" s="1006"/>
      <c r="P25" s="105" t="s">
        <v>784</v>
      </c>
      <c r="Q25" s="1013"/>
      <c r="R25" s="1013"/>
      <c r="S25" s="1013"/>
      <c r="T25" s="1013"/>
      <c r="U25" s="1013"/>
      <c r="V25" s="1013"/>
      <c r="W25" s="1013"/>
      <c r="X25" s="1014"/>
      <c r="Y25" s="1023" t="s">
        <v>12</v>
      </c>
      <c r="Z25" s="1024"/>
      <c r="AA25" s="1025"/>
      <c r="AB25" s="523" t="s">
        <v>14</v>
      </c>
      <c r="AC25" s="1039"/>
      <c r="AD25" s="1039"/>
      <c r="AE25" s="218" t="s">
        <v>774</v>
      </c>
      <c r="AF25" s="219"/>
      <c r="AG25" s="219"/>
      <c r="AH25" s="219"/>
      <c r="AI25" s="218" t="s">
        <v>774</v>
      </c>
      <c r="AJ25" s="219"/>
      <c r="AK25" s="219"/>
      <c r="AL25" s="219"/>
      <c r="AM25" s="218">
        <v>100</v>
      </c>
      <c r="AN25" s="219"/>
      <c r="AO25" s="219"/>
      <c r="AP25" s="219"/>
      <c r="AQ25" s="340" t="s">
        <v>773</v>
      </c>
      <c r="AR25" s="207"/>
      <c r="AS25" s="207"/>
      <c r="AT25" s="341"/>
      <c r="AU25" s="219"/>
      <c r="AV25" s="219"/>
      <c r="AW25" s="219"/>
      <c r="AX25" s="221"/>
    </row>
    <row r="26" spans="1:50" ht="22.5" customHeight="1">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t="s">
        <v>14</v>
      </c>
      <c r="AC26" s="1039"/>
      <c r="AD26" s="1039"/>
      <c r="AE26" s="218" t="s">
        <v>775</v>
      </c>
      <c r="AF26" s="219"/>
      <c r="AG26" s="219"/>
      <c r="AH26" s="219"/>
      <c r="AI26" s="218" t="s">
        <v>774</v>
      </c>
      <c r="AJ26" s="219"/>
      <c r="AK26" s="219"/>
      <c r="AL26" s="219"/>
      <c r="AM26" s="218">
        <v>100</v>
      </c>
      <c r="AN26" s="219"/>
      <c r="AO26" s="219"/>
      <c r="AP26" s="219"/>
      <c r="AQ26" s="340" t="s">
        <v>774</v>
      </c>
      <c r="AR26" s="207"/>
      <c r="AS26" s="207"/>
      <c r="AT26" s="341"/>
      <c r="AU26" s="219">
        <v>100</v>
      </c>
      <c r="AV26" s="219"/>
      <c r="AW26" s="219"/>
      <c r="AX26" s="221"/>
    </row>
    <row r="27" spans="1:50" ht="22.5" customHeight="1">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8" t="s">
        <v>774</v>
      </c>
      <c r="AF27" s="219"/>
      <c r="AG27" s="219"/>
      <c r="AH27" s="219"/>
      <c r="AI27" s="218" t="s">
        <v>776</v>
      </c>
      <c r="AJ27" s="219"/>
      <c r="AK27" s="219"/>
      <c r="AL27" s="219"/>
      <c r="AM27" s="218">
        <f>(AM25/AM26)*100</f>
        <v>100</v>
      </c>
      <c r="AN27" s="219"/>
      <c r="AO27" s="219"/>
      <c r="AP27" s="219"/>
      <c r="AQ27" s="340" t="s">
        <v>774</v>
      </c>
      <c r="AR27" s="207"/>
      <c r="AS27" s="207"/>
      <c r="AT27" s="341"/>
      <c r="AU27" s="219"/>
      <c r="AV27" s="219"/>
      <c r="AW27" s="219"/>
      <c r="AX27" s="221"/>
    </row>
    <row r="28" spans="1:50" customFormat="1" ht="23.25" customHeight="1">
      <c r="A28" s="226" t="s">
        <v>501</v>
      </c>
      <c r="B28" s="227"/>
      <c r="C28" s="227"/>
      <c r="D28" s="227"/>
      <c r="E28" s="227"/>
      <c r="F28" s="228"/>
      <c r="G28" s="232" t="s">
        <v>781</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552</v>
      </c>
      <c r="AF30" s="1038"/>
      <c r="AG30" s="1038"/>
      <c r="AH30" s="1038"/>
      <c r="AI30" s="1038" t="s">
        <v>549</v>
      </c>
      <c r="AJ30" s="1038"/>
      <c r="AK30" s="1038"/>
      <c r="AL30" s="1038"/>
      <c r="AM30" s="1038" t="s">
        <v>547</v>
      </c>
      <c r="AN30" s="1038"/>
      <c r="AO30" s="1038"/>
      <c r="AP30" s="557"/>
      <c r="AQ30" s="159" t="s">
        <v>354</v>
      </c>
      <c r="AR30" s="130"/>
      <c r="AS30" s="130"/>
      <c r="AT30" s="131"/>
      <c r="AU30" s="533" t="s">
        <v>253</v>
      </c>
      <c r="AV30" s="533"/>
      <c r="AW30" s="533"/>
      <c r="AX30" s="534"/>
    </row>
    <row r="31" spans="1:50" ht="18.75" hidden="1"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hidden="1" customHeight="1">
      <c r="A32" s="403"/>
      <c r="B32" s="401"/>
      <c r="C32" s="401"/>
      <c r="D32" s="401"/>
      <c r="E32" s="401"/>
      <c r="F32" s="402"/>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61"/>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554</v>
      </c>
      <c r="AF37" s="1038"/>
      <c r="AG37" s="1038"/>
      <c r="AH37" s="1038"/>
      <c r="AI37" s="1038" t="s">
        <v>551</v>
      </c>
      <c r="AJ37" s="1038"/>
      <c r="AK37" s="1038"/>
      <c r="AL37" s="1038"/>
      <c r="AM37" s="1038" t="s">
        <v>548</v>
      </c>
      <c r="AN37" s="1038"/>
      <c r="AO37" s="1038"/>
      <c r="AP37" s="557"/>
      <c r="AQ37" s="159" t="s">
        <v>354</v>
      </c>
      <c r="AR37" s="130"/>
      <c r="AS37" s="130"/>
      <c r="AT37" s="131"/>
      <c r="AU37" s="533" t="s">
        <v>253</v>
      </c>
      <c r="AV37" s="533"/>
      <c r="AW37" s="533"/>
      <c r="AX37" s="534"/>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hidden="1" customHeight="1">
      <c r="A39" s="403"/>
      <c r="B39" s="401"/>
      <c r="C39" s="401"/>
      <c r="D39" s="401"/>
      <c r="E39" s="401"/>
      <c r="F39" s="402"/>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61"/>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552</v>
      </c>
      <c r="AF44" s="1038"/>
      <c r="AG44" s="1038"/>
      <c r="AH44" s="1038"/>
      <c r="AI44" s="1038" t="s">
        <v>549</v>
      </c>
      <c r="AJ44" s="1038"/>
      <c r="AK44" s="1038"/>
      <c r="AL44" s="1038"/>
      <c r="AM44" s="1038" t="s">
        <v>523</v>
      </c>
      <c r="AN44" s="1038"/>
      <c r="AO44" s="1038"/>
      <c r="AP44" s="557"/>
      <c r="AQ44" s="159" t="s">
        <v>354</v>
      </c>
      <c r="AR44" s="130"/>
      <c r="AS44" s="130"/>
      <c r="AT44" s="131"/>
      <c r="AU44" s="533" t="s">
        <v>253</v>
      </c>
      <c r="AV44" s="533"/>
      <c r="AW44" s="533"/>
      <c r="AX44" s="534"/>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hidden="1" customHeight="1">
      <c r="A46" s="403"/>
      <c r="B46" s="401"/>
      <c r="C46" s="401"/>
      <c r="D46" s="401"/>
      <c r="E46" s="401"/>
      <c r="F46" s="402"/>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61"/>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57" t="s">
        <v>11</v>
      </c>
      <c r="AC51" s="1033"/>
      <c r="AD51" s="1034"/>
      <c r="AE51" s="1038" t="s">
        <v>552</v>
      </c>
      <c r="AF51" s="1038"/>
      <c r="AG51" s="1038"/>
      <c r="AH51" s="1038"/>
      <c r="AI51" s="1038" t="s">
        <v>549</v>
      </c>
      <c r="AJ51" s="1038"/>
      <c r="AK51" s="1038"/>
      <c r="AL51" s="1038"/>
      <c r="AM51" s="1038" t="s">
        <v>523</v>
      </c>
      <c r="AN51" s="1038"/>
      <c r="AO51" s="1038"/>
      <c r="AP51" s="557"/>
      <c r="AQ51" s="159" t="s">
        <v>354</v>
      </c>
      <c r="AR51" s="130"/>
      <c r="AS51" s="130"/>
      <c r="AT51" s="131"/>
      <c r="AU51" s="533" t="s">
        <v>253</v>
      </c>
      <c r="AV51" s="533"/>
      <c r="AW51" s="533"/>
      <c r="AX51" s="534"/>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hidden="1" customHeight="1">
      <c r="A53" s="403"/>
      <c r="B53" s="401"/>
      <c r="C53" s="401"/>
      <c r="D53" s="401"/>
      <c r="E53" s="401"/>
      <c r="F53" s="402"/>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61"/>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552</v>
      </c>
      <c r="AF58" s="1038"/>
      <c r="AG58" s="1038"/>
      <c r="AH58" s="1038"/>
      <c r="AI58" s="1038" t="s">
        <v>549</v>
      </c>
      <c r="AJ58" s="1038"/>
      <c r="AK58" s="1038"/>
      <c r="AL58" s="1038"/>
      <c r="AM58" s="1038" t="s">
        <v>523</v>
      </c>
      <c r="AN58" s="1038"/>
      <c r="AO58" s="1038"/>
      <c r="AP58" s="557"/>
      <c r="AQ58" s="159" t="s">
        <v>354</v>
      </c>
      <c r="AR58" s="130"/>
      <c r="AS58" s="130"/>
      <c r="AT58" s="131"/>
      <c r="AU58" s="533" t="s">
        <v>253</v>
      </c>
      <c r="AV58" s="533"/>
      <c r="AW58" s="533"/>
      <c r="AX58" s="534"/>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hidden="1" customHeight="1">
      <c r="A60" s="403"/>
      <c r="B60" s="401"/>
      <c r="C60" s="401"/>
      <c r="D60" s="401"/>
      <c r="E60" s="401"/>
      <c r="F60" s="402"/>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61"/>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552</v>
      </c>
      <c r="AF65" s="1038"/>
      <c r="AG65" s="1038"/>
      <c r="AH65" s="1038"/>
      <c r="AI65" s="1038" t="s">
        <v>549</v>
      </c>
      <c r="AJ65" s="1038"/>
      <c r="AK65" s="1038"/>
      <c r="AL65" s="1038"/>
      <c r="AM65" s="1038" t="s">
        <v>523</v>
      </c>
      <c r="AN65" s="1038"/>
      <c r="AO65" s="1038"/>
      <c r="AP65" s="557"/>
      <c r="AQ65" s="159" t="s">
        <v>354</v>
      </c>
      <c r="AR65" s="130"/>
      <c r="AS65" s="130"/>
      <c r="AT65" s="131"/>
      <c r="AU65" s="533" t="s">
        <v>253</v>
      </c>
      <c r="AV65" s="533"/>
      <c r="AW65" s="533"/>
      <c r="AX65" s="534"/>
    </row>
    <row r="66" spans="1:50" ht="18.75" hidden="1"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hidden="1" customHeight="1">
      <c r="A67" s="403"/>
      <c r="B67" s="401"/>
      <c r="C67" s="401"/>
      <c r="D67" s="401"/>
      <c r="E67" s="401"/>
      <c r="F67" s="402"/>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61"/>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53">
      <formula>IF(RIGHT(TEXT(AE4,"0.#"),1)=".",FALSE,TRUE)</formula>
    </cfRule>
    <cfRule type="expression" dxfId="698" priority="354">
      <formula>IF(RIGHT(TEXT(AE4,"0.#"),1)=".",TRUE,FALSE)</formula>
    </cfRule>
  </conditionalFormatting>
  <conditionalFormatting sqref="AE5">
    <cfRule type="expression" dxfId="697" priority="351">
      <formula>IF(RIGHT(TEXT(AE5,"0.#"),1)=".",FALSE,TRUE)</formula>
    </cfRule>
    <cfRule type="expression" dxfId="696" priority="352">
      <formula>IF(RIGHT(TEXT(AE5,"0.#"),1)=".",TRUE,FALSE)</formula>
    </cfRule>
  </conditionalFormatting>
  <conditionalFormatting sqref="AE6">
    <cfRule type="expression" dxfId="695" priority="349">
      <formula>IF(RIGHT(TEXT(AE6,"0.#"),1)=".",FALSE,TRUE)</formula>
    </cfRule>
    <cfRule type="expression" dxfId="694" priority="350">
      <formula>IF(RIGHT(TEXT(AE6,"0.#"),1)=".",TRUE,FALSE)</formula>
    </cfRule>
  </conditionalFormatting>
  <conditionalFormatting sqref="AI6">
    <cfRule type="expression" dxfId="693" priority="347">
      <formula>IF(RIGHT(TEXT(AI6,"0.#"),1)=".",FALSE,TRUE)</formula>
    </cfRule>
    <cfRule type="expression" dxfId="692" priority="348">
      <formula>IF(RIGHT(TEXT(AI6,"0.#"),1)=".",TRUE,FALSE)</formula>
    </cfRule>
  </conditionalFormatting>
  <conditionalFormatting sqref="AI5">
    <cfRule type="expression" dxfId="691" priority="345">
      <formula>IF(RIGHT(TEXT(AI5,"0.#"),1)=".",FALSE,TRUE)</formula>
    </cfRule>
    <cfRule type="expression" dxfId="690" priority="346">
      <formula>IF(RIGHT(TEXT(AI5,"0.#"),1)=".",TRUE,FALSE)</formula>
    </cfRule>
  </conditionalFormatting>
  <conditionalFormatting sqref="AI4">
    <cfRule type="expression" dxfId="689" priority="343">
      <formula>IF(RIGHT(TEXT(AI4,"0.#"),1)=".",FALSE,TRUE)</formula>
    </cfRule>
    <cfRule type="expression" dxfId="688" priority="344">
      <formula>IF(RIGHT(TEXT(AI4,"0.#"),1)=".",TRUE,FALSE)</formula>
    </cfRule>
  </conditionalFormatting>
  <conditionalFormatting sqref="AM4">
    <cfRule type="expression" dxfId="687" priority="341">
      <formula>IF(RIGHT(TEXT(AM4,"0.#"),1)=".",FALSE,TRUE)</formula>
    </cfRule>
    <cfRule type="expression" dxfId="686" priority="342">
      <formula>IF(RIGHT(TEXT(AM4,"0.#"),1)=".",TRUE,FALSE)</formula>
    </cfRule>
  </conditionalFormatting>
  <conditionalFormatting sqref="AM5">
    <cfRule type="expression" dxfId="685" priority="339">
      <formula>IF(RIGHT(TEXT(AM5,"0.#"),1)=".",FALSE,TRUE)</formula>
    </cfRule>
    <cfRule type="expression" dxfId="684" priority="340">
      <formula>IF(RIGHT(TEXT(AM5,"0.#"),1)=".",TRUE,FALSE)</formula>
    </cfRule>
  </conditionalFormatting>
  <conditionalFormatting sqref="AQ4:AQ6">
    <cfRule type="expression" dxfId="683" priority="335">
      <formula>IF(RIGHT(TEXT(AQ4,"0.#"),1)=".",FALSE,TRUE)</formula>
    </cfRule>
    <cfRule type="expression" dxfId="682" priority="336">
      <formula>IF(RIGHT(TEXT(AQ4,"0.#"),1)=".",TRUE,FALSE)</formula>
    </cfRule>
  </conditionalFormatting>
  <conditionalFormatting sqref="AU4:AU6">
    <cfRule type="expression" dxfId="681" priority="333">
      <formula>IF(RIGHT(TEXT(AU4,"0.#"),1)=".",FALSE,TRUE)</formula>
    </cfRule>
    <cfRule type="expression" dxfId="680" priority="334">
      <formula>IF(RIGHT(TEXT(AU4,"0.#"),1)=".",TRUE,FALSE)</formula>
    </cfRule>
  </conditionalFormatting>
  <conditionalFormatting sqref="AE11">
    <cfRule type="expression" dxfId="679" priority="331">
      <formula>IF(RIGHT(TEXT(AE11,"0.#"),1)=".",FALSE,TRUE)</formula>
    </cfRule>
    <cfRule type="expression" dxfId="678" priority="332">
      <formula>IF(RIGHT(TEXT(AE11,"0.#"),1)=".",TRUE,FALSE)</formula>
    </cfRule>
  </conditionalFormatting>
  <conditionalFormatting sqref="AE12">
    <cfRule type="expression" dxfId="677" priority="329">
      <formula>IF(RIGHT(TEXT(AE12,"0.#"),1)=".",FALSE,TRUE)</formula>
    </cfRule>
    <cfRule type="expression" dxfId="676" priority="330">
      <formula>IF(RIGHT(TEXT(AE12,"0.#"),1)=".",TRUE,FALSE)</formula>
    </cfRule>
  </conditionalFormatting>
  <conditionalFormatting sqref="AE13">
    <cfRule type="expression" dxfId="675" priority="327">
      <formula>IF(RIGHT(TEXT(AE13,"0.#"),1)=".",FALSE,TRUE)</formula>
    </cfRule>
    <cfRule type="expression" dxfId="674" priority="328">
      <formula>IF(RIGHT(TEXT(AE13,"0.#"),1)=".",TRUE,FALSE)</formula>
    </cfRule>
  </conditionalFormatting>
  <conditionalFormatting sqref="AM11">
    <cfRule type="expression" dxfId="673" priority="319">
      <formula>IF(RIGHT(TEXT(AM11,"0.#"),1)=".",FALSE,TRUE)</formula>
    </cfRule>
    <cfRule type="expression" dxfId="672" priority="320">
      <formula>IF(RIGHT(TEXT(AM11,"0.#"),1)=".",TRUE,FALSE)</formula>
    </cfRule>
  </conditionalFormatting>
  <conditionalFormatting sqref="AM12">
    <cfRule type="expression" dxfId="671" priority="317">
      <formula>IF(RIGHT(TEXT(AM12,"0.#"),1)=".",FALSE,TRUE)</formula>
    </cfRule>
    <cfRule type="expression" dxfId="670" priority="318">
      <formula>IF(RIGHT(TEXT(AM12,"0.#"),1)=".",TRUE,FALSE)</formula>
    </cfRule>
  </conditionalFormatting>
  <conditionalFormatting sqref="AU11:AU13">
    <cfRule type="expression" dxfId="669" priority="311">
      <formula>IF(RIGHT(TEXT(AU11,"0.#"),1)=".",FALSE,TRUE)</formula>
    </cfRule>
    <cfRule type="expression" dxfId="668" priority="312">
      <formula>IF(RIGHT(TEXT(AU11,"0.#"),1)=".",TRUE,FALSE)</formula>
    </cfRule>
  </conditionalFormatting>
  <conditionalFormatting sqref="AE18">
    <cfRule type="expression" dxfId="667" priority="309">
      <formula>IF(RIGHT(TEXT(AE18,"0.#"),1)=".",FALSE,TRUE)</formula>
    </cfRule>
    <cfRule type="expression" dxfId="666" priority="310">
      <formula>IF(RIGHT(TEXT(AE18,"0.#"),1)=".",TRUE,FALSE)</formula>
    </cfRule>
  </conditionalFormatting>
  <conditionalFormatting sqref="AE19">
    <cfRule type="expression" dxfId="665" priority="307">
      <formula>IF(RIGHT(TEXT(AE19,"0.#"),1)=".",FALSE,TRUE)</formula>
    </cfRule>
    <cfRule type="expression" dxfId="664" priority="308">
      <formula>IF(RIGHT(TEXT(AE19,"0.#"),1)=".",TRUE,FALSE)</formula>
    </cfRule>
  </conditionalFormatting>
  <conditionalFormatting sqref="AE20">
    <cfRule type="expression" dxfId="663" priority="305">
      <formula>IF(RIGHT(TEXT(AE20,"0.#"),1)=".",FALSE,TRUE)</formula>
    </cfRule>
    <cfRule type="expression" dxfId="662" priority="306">
      <formula>IF(RIGHT(TEXT(AE20,"0.#"),1)=".",TRUE,FALSE)</formula>
    </cfRule>
  </conditionalFormatting>
  <conditionalFormatting sqref="AM18">
    <cfRule type="expression" dxfId="661" priority="297">
      <formula>IF(RIGHT(TEXT(AM18,"0.#"),1)=".",FALSE,TRUE)</formula>
    </cfRule>
    <cfRule type="expression" dxfId="660" priority="298">
      <formula>IF(RIGHT(TEXT(AM18,"0.#"),1)=".",TRUE,FALSE)</formula>
    </cfRule>
  </conditionalFormatting>
  <conditionalFormatting sqref="AM19">
    <cfRule type="expression" dxfId="659" priority="295">
      <formula>IF(RIGHT(TEXT(AM19,"0.#"),1)=".",FALSE,TRUE)</formula>
    </cfRule>
    <cfRule type="expression" dxfId="658" priority="296">
      <formula>IF(RIGHT(TEXT(AM19,"0.#"),1)=".",TRUE,FALSE)</formula>
    </cfRule>
  </conditionalFormatting>
  <conditionalFormatting sqref="AU18:AU20">
    <cfRule type="expression" dxfId="657" priority="289">
      <formula>IF(RIGHT(TEXT(AU18,"0.#"),1)=".",FALSE,TRUE)</formula>
    </cfRule>
    <cfRule type="expression" dxfId="656" priority="290">
      <formula>IF(RIGHT(TEXT(AU18,"0.#"),1)=".",TRUE,FALSE)</formula>
    </cfRule>
  </conditionalFormatting>
  <conditionalFormatting sqref="AQ25:AQ27">
    <cfRule type="expression" dxfId="655" priority="269">
      <formula>IF(RIGHT(TEXT(AQ25,"0.#"),1)=".",FALSE,TRUE)</formula>
    </cfRule>
    <cfRule type="expression" dxfId="654" priority="270">
      <formula>IF(RIGHT(TEXT(AQ25,"0.#"),1)=".",TRUE,FALSE)</formula>
    </cfRule>
  </conditionalFormatting>
  <conditionalFormatting sqref="AU25:AU27">
    <cfRule type="expression" dxfId="653" priority="267">
      <formula>IF(RIGHT(TEXT(AU25,"0.#"),1)=".",FALSE,TRUE)</formula>
    </cfRule>
    <cfRule type="expression" dxfId="652" priority="268">
      <formula>IF(RIGHT(TEXT(AU25,"0.#"),1)=".",TRUE,FALSE)</formula>
    </cfRule>
  </conditionalFormatting>
  <conditionalFormatting sqref="AQ32:AQ34">
    <cfRule type="expression" dxfId="651" priority="247">
      <formula>IF(RIGHT(TEXT(AQ32,"0.#"),1)=".",FALSE,TRUE)</formula>
    </cfRule>
    <cfRule type="expression" dxfId="650" priority="248">
      <formula>IF(RIGHT(TEXT(AQ32,"0.#"),1)=".",TRUE,FALSE)</formula>
    </cfRule>
  </conditionalFormatting>
  <conditionalFormatting sqref="AU32:AU34">
    <cfRule type="expression" dxfId="649" priority="245">
      <formula>IF(RIGHT(TEXT(AU32,"0.#"),1)=".",FALSE,TRUE)</formula>
    </cfRule>
    <cfRule type="expression" dxfId="648" priority="246">
      <formula>IF(RIGHT(TEXT(AU32,"0.#"),1)=".",TRUE,FALSE)</formula>
    </cfRule>
  </conditionalFormatting>
  <conditionalFormatting sqref="AQ39:AQ41">
    <cfRule type="expression" dxfId="647" priority="225">
      <formula>IF(RIGHT(TEXT(AQ39,"0.#"),1)=".",FALSE,TRUE)</formula>
    </cfRule>
    <cfRule type="expression" dxfId="646" priority="226">
      <formula>IF(RIGHT(TEXT(AQ39,"0.#"),1)=".",TRUE,FALSE)</formula>
    </cfRule>
  </conditionalFormatting>
  <conditionalFormatting sqref="AU39:AU41">
    <cfRule type="expression" dxfId="645" priority="223">
      <formula>IF(RIGHT(TEXT(AU39,"0.#"),1)=".",FALSE,TRUE)</formula>
    </cfRule>
    <cfRule type="expression" dxfId="644" priority="224">
      <formula>IF(RIGHT(TEXT(AU39,"0.#"),1)=".",TRUE,FALSE)</formula>
    </cfRule>
  </conditionalFormatting>
  <conditionalFormatting sqref="AQ46:AQ48">
    <cfRule type="expression" dxfId="643" priority="203">
      <formula>IF(RIGHT(TEXT(AQ46,"0.#"),1)=".",FALSE,TRUE)</formula>
    </cfRule>
    <cfRule type="expression" dxfId="642" priority="204">
      <formula>IF(RIGHT(TEXT(AQ46,"0.#"),1)=".",TRUE,FALSE)</formula>
    </cfRule>
  </conditionalFormatting>
  <conditionalFormatting sqref="AU46:AU48">
    <cfRule type="expression" dxfId="641" priority="201">
      <formula>IF(RIGHT(TEXT(AU46,"0.#"),1)=".",FALSE,TRUE)</formula>
    </cfRule>
    <cfRule type="expression" dxfId="640" priority="202">
      <formula>IF(RIGHT(TEXT(AU46,"0.#"),1)=".",TRUE,FALSE)</formula>
    </cfRule>
  </conditionalFormatting>
  <conditionalFormatting sqref="AQ53:AQ55">
    <cfRule type="expression" dxfId="639" priority="181">
      <formula>IF(RIGHT(TEXT(AQ53,"0.#"),1)=".",FALSE,TRUE)</formula>
    </cfRule>
    <cfRule type="expression" dxfId="638" priority="182">
      <formula>IF(RIGHT(TEXT(AQ53,"0.#"),1)=".",TRUE,FALSE)</formula>
    </cfRule>
  </conditionalFormatting>
  <conditionalFormatting sqref="AU53:AU55">
    <cfRule type="expression" dxfId="637" priority="179">
      <formula>IF(RIGHT(TEXT(AU53,"0.#"),1)=".",FALSE,TRUE)</formula>
    </cfRule>
    <cfRule type="expression" dxfId="636" priority="180">
      <formula>IF(RIGHT(TEXT(AU53,"0.#"),1)=".",TRUE,FALSE)</formula>
    </cfRule>
  </conditionalFormatting>
  <conditionalFormatting sqref="AQ60:AQ62">
    <cfRule type="expression" dxfId="635" priority="159">
      <formula>IF(RIGHT(TEXT(AQ60,"0.#"),1)=".",FALSE,TRUE)</formula>
    </cfRule>
    <cfRule type="expression" dxfId="634" priority="160">
      <formula>IF(RIGHT(TEXT(AQ60,"0.#"),1)=".",TRUE,FALSE)</formula>
    </cfRule>
  </conditionalFormatting>
  <conditionalFormatting sqref="AU60:AU62">
    <cfRule type="expression" dxfId="633" priority="157">
      <formula>IF(RIGHT(TEXT(AU60,"0.#"),1)=".",FALSE,TRUE)</formula>
    </cfRule>
    <cfRule type="expression" dxfId="632" priority="158">
      <formula>IF(RIGHT(TEXT(AU60,"0.#"),1)=".",TRUE,FALSE)</formula>
    </cfRule>
  </conditionalFormatting>
  <conditionalFormatting sqref="AE67">
    <cfRule type="expression" dxfId="631" priority="155">
      <formula>IF(RIGHT(TEXT(AE67,"0.#"),1)=".",FALSE,TRUE)</formula>
    </cfRule>
    <cfRule type="expression" dxfId="630" priority="156">
      <formula>IF(RIGHT(TEXT(AE67,"0.#"),1)=".",TRUE,FALSE)</formula>
    </cfRule>
  </conditionalFormatting>
  <conditionalFormatting sqref="AE68">
    <cfRule type="expression" dxfId="629" priority="153">
      <formula>IF(RIGHT(TEXT(AE68,"0.#"),1)=".",FALSE,TRUE)</formula>
    </cfRule>
    <cfRule type="expression" dxfId="628" priority="154">
      <formula>IF(RIGHT(TEXT(AE68,"0.#"),1)=".",TRUE,FALSE)</formula>
    </cfRule>
  </conditionalFormatting>
  <conditionalFormatting sqref="AE69">
    <cfRule type="expression" dxfId="627" priority="151">
      <formula>IF(RIGHT(TEXT(AE69,"0.#"),1)=".",FALSE,TRUE)</formula>
    </cfRule>
    <cfRule type="expression" dxfId="626" priority="152">
      <formula>IF(RIGHT(TEXT(AE69,"0.#"),1)=".",TRUE,FALSE)</formula>
    </cfRule>
  </conditionalFormatting>
  <conditionalFormatting sqref="AI69">
    <cfRule type="expression" dxfId="625" priority="149">
      <formula>IF(RIGHT(TEXT(AI69,"0.#"),1)=".",FALSE,TRUE)</formula>
    </cfRule>
    <cfRule type="expression" dxfId="624" priority="150">
      <formula>IF(RIGHT(TEXT(AI69,"0.#"),1)=".",TRUE,FALSE)</formula>
    </cfRule>
  </conditionalFormatting>
  <conditionalFormatting sqref="AI68">
    <cfRule type="expression" dxfId="623" priority="147">
      <formula>IF(RIGHT(TEXT(AI68,"0.#"),1)=".",FALSE,TRUE)</formula>
    </cfRule>
    <cfRule type="expression" dxfId="622" priority="148">
      <formula>IF(RIGHT(TEXT(AI68,"0.#"),1)=".",TRUE,FALSE)</formula>
    </cfRule>
  </conditionalFormatting>
  <conditionalFormatting sqref="AI67">
    <cfRule type="expression" dxfId="621" priority="145">
      <formula>IF(RIGHT(TEXT(AI67,"0.#"),1)=".",FALSE,TRUE)</formula>
    </cfRule>
    <cfRule type="expression" dxfId="620" priority="146">
      <formula>IF(RIGHT(TEXT(AI67,"0.#"),1)=".",TRUE,FALSE)</formula>
    </cfRule>
  </conditionalFormatting>
  <conditionalFormatting sqref="AM67">
    <cfRule type="expression" dxfId="619" priority="143">
      <formula>IF(RIGHT(TEXT(AM67,"0.#"),1)=".",FALSE,TRUE)</formula>
    </cfRule>
    <cfRule type="expression" dxfId="618" priority="144">
      <formula>IF(RIGHT(TEXT(AM67,"0.#"),1)=".",TRUE,FALSE)</formula>
    </cfRule>
  </conditionalFormatting>
  <conditionalFormatting sqref="AM68">
    <cfRule type="expression" dxfId="617" priority="141">
      <formula>IF(RIGHT(TEXT(AM68,"0.#"),1)=".",FALSE,TRUE)</formula>
    </cfRule>
    <cfRule type="expression" dxfId="616" priority="142">
      <formula>IF(RIGHT(TEXT(AM68,"0.#"),1)=".",TRUE,FALSE)</formula>
    </cfRule>
  </conditionalFormatting>
  <conditionalFormatting sqref="AM69">
    <cfRule type="expression" dxfId="615" priority="139">
      <formula>IF(RIGHT(TEXT(AM69,"0.#"),1)=".",FALSE,TRUE)</formula>
    </cfRule>
    <cfRule type="expression" dxfId="614" priority="140">
      <formula>IF(RIGHT(TEXT(AM69,"0.#"),1)=".",TRUE,FALSE)</formula>
    </cfRule>
  </conditionalFormatting>
  <conditionalFormatting sqref="AQ67:AQ69">
    <cfRule type="expression" dxfId="613" priority="137">
      <formula>IF(RIGHT(TEXT(AQ67,"0.#"),1)=".",FALSE,TRUE)</formula>
    </cfRule>
    <cfRule type="expression" dxfId="612" priority="138">
      <formula>IF(RIGHT(TEXT(AQ67,"0.#"),1)=".",TRUE,FALSE)</formula>
    </cfRule>
  </conditionalFormatting>
  <conditionalFormatting sqref="AU67:AU69">
    <cfRule type="expression" dxfId="611" priority="135">
      <formula>IF(RIGHT(TEXT(AU67,"0.#"),1)=".",FALSE,TRUE)</formula>
    </cfRule>
    <cfRule type="expression" dxfId="610" priority="136">
      <formula>IF(RIGHT(TEXT(AU67,"0.#"),1)=".",TRUE,FALSE)</formula>
    </cfRule>
  </conditionalFormatting>
  <conditionalFormatting sqref="AE25">
    <cfRule type="expression" dxfId="609" priority="133">
      <formula>IF(RIGHT(TEXT(AE25,"0.#"),1)=".",FALSE,TRUE)</formula>
    </cfRule>
    <cfRule type="expression" dxfId="608" priority="134">
      <formula>IF(RIGHT(TEXT(AE25,"0.#"),1)=".",TRUE,FALSE)</formula>
    </cfRule>
  </conditionalFormatting>
  <conditionalFormatting sqref="AE26">
    <cfRule type="expression" dxfId="607" priority="131">
      <formula>IF(RIGHT(TEXT(AE26,"0.#"),1)=".",FALSE,TRUE)</formula>
    </cfRule>
    <cfRule type="expression" dxfId="606" priority="132">
      <formula>IF(RIGHT(TEXT(AE26,"0.#"),1)=".",TRUE,FALSE)</formula>
    </cfRule>
  </conditionalFormatting>
  <conditionalFormatting sqref="AE27">
    <cfRule type="expression" dxfId="605" priority="129">
      <formula>IF(RIGHT(TEXT(AE27,"0.#"),1)=".",FALSE,TRUE)</formula>
    </cfRule>
    <cfRule type="expression" dxfId="604" priority="130">
      <formula>IF(RIGHT(TEXT(AE27,"0.#"),1)=".",TRUE,FALSE)</formula>
    </cfRule>
  </conditionalFormatting>
  <conditionalFormatting sqref="AI27">
    <cfRule type="expression" dxfId="603" priority="127">
      <formula>IF(RIGHT(TEXT(AI27,"0.#"),1)=".",FALSE,TRUE)</formula>
    </cfRule>
    <cfRule type="expression" dxfId="602" priority="128">
      <formula>IF(RIGHT(TEXT(AI27,"0.#"),1)=".",TRUE,FALSE)</formula>
    </cfRule>
  </conditionalFormatting>
  <conditionalFormatting sqref="AI26">
    <cfRule type="expression" dxfId="601" priority="125">
      <formula>IF(RIGHT(TEXT(AI26,"0.#"),1)=".",FALSE,TRUE)</formula>
    </cfRule>
    <cfRule type="expression" dxfId="600" priority="126">
      <formula>IF(RIGHT(TEXT(AI26,"0.#"),1)=".",TRUE,FALSE)</formula>
    </cfRule>
  </conditionalFormatting>
  <conditionalFormatting sqref="AI25">
    <cfRule type="expression" dxfId="599" priority="123">
      <formula>IF(RIGHT(TEXT(AI25,"0.#"),1)=".",FALSE,TRUE)</formula>
    </cfRule>
    <cfRule type="expression" dxfId="598" priority="124">
      <formula>IF(RIGHT(TEXT(AI25,"0.#"),1)=".",TRUE,FALSE)</formula>
    </cfRule>
  </conditionalFormatting>
  <conditionalFormatting sqref="AM25">
    <cfRule type="expression" dxfId="597" priority="121">
      <formula>IF(RIGHT(TEXT(AM25,"0.#"),1)=".",FALSE,TRUE)</formula>
    </cfRule>
    <cfRule type="expression" dxfId="596" priority="122">
      <formula>IF(RIGHT(TEXT(AM25,"0.#"),1)=".",TRUE,FALSE)</formula>
    </cfRule>
  </conditionalFormatting>
  <conditionalFormatting sqref="AM26">
    <cfRule type="expression" dxfId="595" priority="119">
      <formula>IF(RIGHT(TEXT(AM26,"0.#"),1)=".",FALSE,TRUE)</formula>
    </cfRule>
    <cfRule type="expression" dxfId="594" priority="120">
      <formula>IF(RIGHT(TEXT(AM26,"0.#"),1)=".",TRUE,FALSE)</formula>
    </cfRule>
  </conditionalFormatting>
  <conditionalFormatting sqref="AE32">
    <cfRule type="expression" dxfId="593" priority="115">
      <formula>IF(RIGHT(TEXT(AE32,"0.#"),1)=".",FALSE,TRUE)</formula>
    </cfRule>
    <cfRule type="expression" dxfId="592" priority="116">
      <formula>IF(RIGHT(TEXT(AE32,"0.#"),1)=".",TRUE,FALSE)</formula>
    </cfRule>
  </conditionalFormatting>
  <conditionalFormatting sqref="AE33">
    <cfRule type="expression" dxfId="591" priority="113">
      <formula>IF(RIGHT(TEXT(AE33,"0.#"),1)=".",FALSE,TRUE)</formula>
    </cfRule>
    <cfRule type="expression" dxfId="590" priority="114">
      <formula>IF(RIGHT(TEXT(AE33,"0.#"),1)=".",TRUE,FALSE)</formula>
    </cfRule>
  </conditionalFormatting>
  <conditionalFormatting sqref="AE34">
    <cfRule type="expression" dxfId="589" priority="111">
      <formula>IF(RIGHT(TEXT(AE34,"0.#"),1)=".",FALSE,TRUE)</formula>
    </cfRule>
    <cfRule type="expression" dxfId="588" priority="112">
      <formula>IF(RIGHT(TEXT(AE34,"0.#"),1)=".",TRUE,FALSE)</formula>
    </cfRule>
  </conditionalFormatting>
  <conditionalFormatting sqref="AI34">
    <cfRule type="expression" dxfId="587" priority="109">
      <formula>IF(RIGHT(TEXT(AI34,"0.#"),1)=".",FALSE,TRUE)</formula>
    </cfRule>
    <cfRule type="expression" dxfId="586" priority="110">
      <formula>IF(RIGHT(TEXT(AI34,"0.#"),1)=".",TRUE,FALSE)</formula>
    </cfRule>
  </conditionalFormatting>
  <conditionalFormatting sqref="AI33">
    <cfRule type="expression" dxfId="585" priority="107">
      <formula>IF(RIGHT(TEXT(AI33,"0.#"),1)=".",FALSE,TRUE)</formula>
    </cfRule>
    <cfRule type="expression" dxfId="584" priority="108">
      <formula>IF(RIGHT(TEXT(AI33,"0.#"),1)=".",TRUE,FALSE)</formula>
    </cfRule>
  </conditionalFormatting>
  <conditionalFormatting sqref="AI32">
    <cfRule type="expression" dxfId="583" priority="105">
      <formula>IF(RIGHT(TEXT(AI32,"0.#"),1)=".",FALSE,TRUE)</formula>
    </cfRule>
    <cfRule type="expression" dxfId="582" priority="106">
      <formula>IF(RIGHT(TEXT(AI32,"0.#"),1)=".",TRUE,FALSE)</formula>
    </cfRule>
  </conditionalFormatting>
  <conditionalFormatting sqref="AM32">
    <cfRule type="expression" dxfId="581" priority="103">
      <formula>IF(RIGHT(TEXT(AM32,"0.#"),1)=".",FALSE,TRUE)</formula>
    </cfRule>
    <cfRule type="expression" dxfId="580" priority="104">
      <formula>IF(RIGHT(TEXT(AM32,"0.#"),1)=".",TRUE,FALSE)</formula>
    </cfRule>
  </conditionalFormatting>
  <conditionalFormatting sqref="AM33">
    <cfRule type="expression" dxfId="579" priority="101">
      <formula>IF(RIGHT(TEXT(AM33,"0.#"),1)=".",FALSE,TRUE)</formula>
    </cfRule>
    <cfRule type="expression" dxfId="578" priority="102">
      <formula>IF(RIGHT(TEXT(AM33,"0.#"),1)=".",TRUE,FALSE)</formula>
    </cfRule>
  </conditionalFormatting>
  <conditionalFormatting sqref="AM34">
    <cfRule type="expression" dxfId="577" priority="99">
      <formula>IF(RIGHT(TEXT(AM34,"0.#"),1)=".",FALSE,TRUE)</formula>
    </cfRule>
    <cfRule type="expression" dxfId="576" priority="100">
      <formula>IF(RIGHT(TEXT(AM34,"0.#"),1)=".",TRUE,FALSE)</formula>
    </cfRule>
  </conditionalFormatting>
  <conditionalFormatting sqref="AE39">
    <cfRule type="expression" dxfId="575" priority="97">
      <formula>IF(RIGHT(TEXT(AE39,"0.#"),1)=".",FALSE,TRUE)</formula>
    </cfRule>
    <cfRule type="expression" dxfId="574" priority="98">
      <formula>IF(RIGHT(TEXT(AE39,"0.#"),1)=".",TRUE,FALSE)</formula>
    </cfRule>
  </conditionalFormatting>
  <conditionalFormatting sqref="AE40">
    <cfRule type="expression" dxfId="573" priority="95">
      <formula>IF(RIGHT(TEXT(AE40,"0.#"),1)=".",FALSE,TRUE)</formula>
    </cfRule>
    <cfRule type="expression" dxfId="572" priority="96">
      <formula>IF(RIGHT(TEXT(AE40,"0.#"),1)=".",TRUE,FALSE)</formula>
    </cfRule>
  </conditionalFormatting>
  <conditionalFormatting sqref="AE41">
    <cfRule type="expression" dxfId="571" priority="93">
      <formula>IF(RIGHT(TEXT(AE41,"0.#"),1)=".",FALSE,TRUE)</formula>
    </cfRule>
    <cfRule type="expression" dxfId="570" priority="94">
      <formula>IF(RIGHT(TEXT(AE41,"0.#"),1)=".",TRUE,FALSE)</formula>
    </cfRule>
  </conditionalFormatting>
  <conditionalFormatting sqref="AI41">
    <cfRule type="expression" dxfId="569" priority="91">
      <formula>IF(RIGHT(TEXT(AI41,"0.#"),1)=".",FALSE,TRUE)</formula>
    </cfRule>
    <cfRule type="expression" dxfId="568" priority="92">
      <formula>IF(RIGHT(TEXT(AI41,"0.#"),1)=".",TRUE,FALSE)</formula>
    </cfRule>
  </conditionalFormatting>
  <conditionalFormatting sqref="AI40">
    <cfRule type="expression" dxfId="567" priority="89">
      <formula>IF(RIGHT(TEXT(AI40,"0.#"),1)=".",FALSE,TRUE)</formula>
    </cfRule>
    <cfRule type="expression" dxfId="566" priority="90">
      <formula>IF(RIGHT(TEXT(AI40,"0.#"),1)=".",TRUE,FALSE)</formula>
    </cfRule>
  </conditionalFormatting>
  <conditionalFormatting sqref="AI39">
    <cfRule type="expression" dxfId="565" priority="87">
      <formula>IF(RIGHT(TEXT(AI39,"0.#"),1)=".",FALSE,TRUE)</formula>
    </cfRule>
    <cfRule type="expression" dxfId="564" priority="88">
      <formula>IF(RIGHT(TEXT(AI39,"0.#"),1)=".",TRUE,FALSE)</formula>
    </cfRule>
  </conditionalFormatting>
  <conditionalFormatting sqref="AM39">
    <cfRule type="expression" dxfId="563" priority="85">
      <formula>IF(RIGHT(TEXT(AM39,"0.#"),1)=".",FALSE,TRUE)</formula>
    </cfRule>
    <cfRule type="expression" dxfId="562" priority="86">
      <formula>IF(RIGHT(TEXT(AM39,"0.#"),1)=".",TRUE,FALSE)</formula>
    </cfRule>
  </conditionalFormatting>
  <conditionalFormatting sqref="AM40">
    <cfRule type="expression" dxfId="561" priority="83">
      <formula>IF(RIGHT(TEXT(AM40,"0.#"),1)=".",FALSE,TRUE)</formula>
    </cfRule>
    <cfRule type="expression" dxfId="560" priority="84">
      <formula>IF(RIGHT(TEXT(AM40,"0.#"),1)=".",TRUE,FALSE)</formula>
    </cfRule>
  </conditionalFormatting>
  <conditionalFormatting sqref="AM41">
    <cfRule type="expression" dxfId="559" priority="81">
      <formula>IF(RIGHT(TEXT(AM41,"0.#"),1)=".",FALSE,TRUE)</formula>
    </cfRule>
    <cfRule type="expression" dxfId="558" priority="82">
      <formula>IF(RIGHT(TEXT(AM41,"0.#"),1)=".",TRUE,FALSE)</formula>
    </cfRule>
  </conditionalFormatting>
  <conditionalFormatting sqref="AE46">
    <cfRule type="expression" dxfId="557" priority="79">
      <formula>IF(RIGHT(TEXT(AE46,"0.#"),1)=".",FALSE,TRUE)</formula>
    </cfRule>
    <cfRule type="expression" dxfId="556" priority="80">
      <formula>IF(RIGHT(TEXT(AE46,"0.#"),1)=".",TRUE,FALSE)</formula>
    </cfRule>
  </conditionalFormatting>
  <conditionalFormatting sqref="AE47">
    <cfRule type="expression" dxfId="555" priority="77">
      <formula>IF(RIGHT(TEXT(AE47,"0.#"),1)=".",FALSE,TRUE)</formula>
    </cfRule>
    <cfRule type="expression" dxfId="554" priority="78">
      <formula>IF(RIGHT(TEXT(AE47,"0.#"),1)=".",TRUE,FALSE)</formula>
    </cfRule>
  </conditionalFormatting>
  <conditionalFormatting sqref="AE48">
    <cfRule type="expression" dxfId="553" priority="75">
      <formula>IF(RIGHT(TEXT(AE48,"0.#"),1)=".",FALSE,TRUE)</formula>
    </cfRule>
    <cfRule type="expression" dxfId="552" priority="76">
      <formula>IF(RIGHT(TEXT(AE48,"0.#"),1)=".",TRUE,FALSE)</formula>
    </cfRule>
  </conditionalFormatting>
  <conditionalFormatting sqref="AI48">
    <cfRule type="expression" dxfId="551" priority="73">
      <formula>IF(RIGHT(TEXT(AI48,"0.#"),1)=".",FALSE,TRUE)</formula>
    </cfRule>
    <cfRule type="expression" dxfId="550" priority="74">
      <formula>IF(RIGHT(TEXT(AI48,"0.#"),1)=".",TRUE,FALSE)</formula>
    </cfRule>
  </conditionalFormatting>
  <conditionalFormatting sqref="AI47">
    <cfRule type="expression" dxfId="549" priority="71">
      <formula>IF(RIGHT(TEXT(AI47,"0.#"),1)=".",FALSE,TRUE)</formula>
    </cfRule>
    <cfRule type="expression" dxfId="548" priority="72">
      <formula>IF(RIGHT(TEXT(AI47,"0.#"),1)=".",TRUE,FALSE)</formula>
    </cfRule>
  </conditionalFormatting>
  <conditionalFormatting sqref="AI46">
    <cfRule type="expression" dxfId="547" priority="69">
      <formula>IF(RIGHT(TEXT(AI46,"0.#"),1)=".",FALSE,TRUE)</formula>
    </cfRule>
    <cfRule type="expression" dxfId="546" priority="70">
      <formula>IF(RIGHT(TEXT(AI46,"0.#"),1)=".",TRUE,FALSE)</formula>
    </cfRule>
  </conditionalFormatting>
  <conditionalFormatting sqref="AM46">
    <cfRule type="expression" dxfId="545" priority="67">
      <formula>IF(RIGHT(TEXT(AM46,"0.#"),1)=".",FALSE,TRUE)</formula>
    </cfRule>
    <cfRule type="expression" dxfId="544" priority="68">
      <formula>IF(RIGHT(TEXT(AM46,"0.#"),1)=".",TRUE,FALSE)</formula>
    </cfRule>
  </conditionalFormatting>
  <conditionalFormatting sqref="AM47">
    <cfRule type="expression" dxfId="543" priority="65">
      <formula>IF(RIGHT(TEXT(AM47,"0.#"),1)=".",FALSE,TRUE)</formula>
    </cfRule>
    <cfRule type="expression" dxfId="542" priority="66">
      <formula>IF(RIGHT(TEXT(AM47,"0.#"),1)=".",TRUE,FALSE)</formula>
    </cfRule>
  </conditionalFormatting>
  <conditionalFormatting sqref="AM48">
    <cfRule type="expression" dxfId="541" priority="63">
      <formula>IF(RIGHT(TEXT(AM48,"0.#"),1)=".",FALSE,TRUE)</formula>
    </cfRule>
    <cfRule type="expression" dxfId="540" priority="64">
      <formula>IF(RIGHT(TEXT(AM48,"0.#"),1)=".",TRUE,FALSE)</formula>
    </cfRule>
  </conditionalFormatting>
  <conditionalFormatting sqref="AE53">
    <cfRule type="expression" dxfId="539" priority="61">
      <formula>IF(RIGHT(TEXT(AE53,"0.#"),1)=".",FALSE,TRUE)</formula>
    </cfRule>
    <cfRule type="expression" dxfId="538" priority="62">
      <formula>IF(RIGHT(TEXT(AE53,"0.#"),1)=".",TRUE,FALSE)</formula>
    </cfRule>
  </conditionalFormatting>
  <conditionalFormatting sqref="AE54">
    <cfRule type="expression" dxfId="537" priority="59">
      <formula>IF(RIGHT(TEXT(AE54,"0.#"),1)=".",FALSE,TRUE)</formula>
    </cfRule>
    <cfRule type="expression" dxfId="536" priority="60">
      <formula>IF(RIGHT(TEXT(AE54,"0.#"),1)=".",TRUE,FALSE)</formula>
    </cfRule>
  </conditionalFormatting>
  <conditionalFormatting sqref="AE55">
    <cfRule type="expression" dxfId="535" priority="57">
      <formula>IF(RIGHT(TEXT(AE55,"0.#"),1)=".",FALSE,TRUE)</formula>
    </cfRule>
    <cfRule type="expression" dxfId="534" priority="58">
      <formula>IF(RIGHT(TEXT(AE55,"0.#"),1)=".",TRUE,FALSE)</formula>
    </cfRule>
  </conditionalFormatting>
  <conditionalFormatting sqref="AI55">
    <cfRule type="expression" dxfId="533" priority="55">
      <formula>IF(RIGHT(TEXT(AI55,"0.#"),1)=".",FALSE,TRUE)</formula>
    </cfRule>
    <cfRule type="expression" dxfId="532" priority="56">
      <formula>IF(RIGHT(TEXT(AI55,"0.#"),1)=".",TRUE,FALSE)</formula>
    </cfRule>
  </conditionalFormatting>
  <conditionalFormatting sqref="AI54">
    <cfRule type="expression" dxfId="531" priority="53">
      <formula>IF(RIGHT(TEXT(AI54,"0.#"),1)=".",FALSE,TRUE)</formula>
    </cfRule>
    <cfRule type="expression" dxfId="530" priority="54">
      <formula>IF(RIGHT(TEXT(AI54,"0.#"),1)=".",TRUE,FALSE)</formula>
    </cfRule>
  </conditionalFormatting>
  <conditionalFormatting sqref="AI53">
    <cfRule type="expression" dxfId="529" priority="51">
      <formula>IF(RIGHT(TEXT(AI53,"0.#"),1)=".",FALSE,TRUE)</formula>
    </cfRule>
    <cfRule type="expression" dxfId="528" priority="52">
      <formula>IF(RIGHT(TEXT(AI53,"0.#"),1)=".",TRUE,FALSE)</formula>
    </cfRule>
  </conditionalFormatting>
  <conditionalFormatting sqref="AM53">
    <cfRule type="expression" dxfId="527" priority="49">
      <formula>IF(RIGHT(TEXT(AM53,"0.#"),1)=".",FALSE,TRUE)</formula>
    </cfRule>
    <cfRule type="expression" dxfId="526" priority="50">
      <formula>IF(RIGHT(TEXT(AM53,"0.#"),1)=".",TRUE,FALSE)</formula>
    </cfRule>
  </conditionalFormatting>
  <conditionalFormatting sqref="AM54">
    <cfRule type="expression" dxfId="525" priority="47">
      <formula>IF(RIGHT(TEXT(AM54,"0.#"),1)=".",FALSE,TRUE)</formula>
    </cfRule>
    <cfRule type="expression" dxfId="524" priority="48">
      <formula>IF(RIGHT(TEXT(AM54,"0.#"),1)=".",TRUE,FALSE)</formula>
    </cfRule>
  </conditionalFormatting>
  <conditionalFormatting sqref="AM55">
    <cfRule type="expression" dxfId="523" priority="45">
      <formula>IF(RIGHT(TEXT(AM55,"0.#"),1)=".",FALSE,TRUE)</formula>
    </cfRule>
    <cfRule type="expression" dxfId="522" priority="46">
      <formula>IF(RIGHT(TEXT(AM55,"0.#"),1)=".",TRUE,FALSE)</formula>
    </cfRule>
  </conditionalFormatting>
  <conditionalFormatting sqref="AE60">
    <cfRule type="expression" dxfId="521" priority="43">
      <formula>IF(RIGHT(TEXT(AE60,"0.#"),1)=".",FALSE,TRUE)</formula>
    </cfRule>
    <cfRule type="expression" dxfId="520" priority="44">
      <formula>IF(RIGHT(TEXT(AE60,"0.#"),1)=".",TRUE,FALSE)</formula>
    </cfRule>
  </conditionalFormatting>
  <conditionalFormatting sqref="AE61">
    <cfRule type="expression" dxfId="519" priority="41">
      <formula>IF(RIGHT(TEXT(AE61,"0.#"),1)=".",FALSE,TRUE)</formula>
    </cfRule>
    <cfRule type="expression" dxfId="518" priority="42">
      <formula>IF(RIGHT(TEXT(AE61,"0.#"),1)=".",TRUE,FALSE)</formula>
    </cfRule>
  </conditionalFormatting>
  <conditionalFormatting sqref="AE62">
    <cfRule type="expression" dxfId="517" priority="39">
      <formula>IF(RIGHT(TEXT(AE62,"0.#"),1)=".",FALSE,TRUE)</formula>
    </cfRule>
    <cfRule type="expression" dxfId="516" priority="40">
      <formula>IF(RIGHT(TEXT(AE62,"0.#"),1)=".",TRUE,FALSE)</formula>
    </cfRule>
  </conditionalFormatting>
  <conditionalFormatting sqref="AI62">
    <cfRule type="expression" dxfId="515" priority="37">
      <formula>IF(RIGHT(TEXT(AI62,"0.#"),1)=".",FALSE,TRUE)</formula>
    </cfRule>
    <cfRule type="expression" dxfId="514" priority="38">
      <formula>IF(RIGHT(TEXT(AI62,"0.#"),1)=".",TRUE,FALSE)</formula>
    </cfRule>
  </conditionalFormatting>
  <conditionalFormatting sqref="AI61">
    <cfRule type="expression" dxfId="513" priority="35">
      <formula>IF(RIGHT(TEXT(AI61,"0.#"),1)=".",FALSE,TRUE)</formula>
    </cfRule>
    <cfRule type="expression" dxfId="512" priority="36">
      <formula>IF(RIGHT(TEXT(AI61,"0.#"),1)=".",TRUE,FALSE)</formula>
    </cfRule>
  </conditionalFormatting>
  <conditionalFormatting sqref="AI60">
    <cfRule type="expression" dxfId="511" priority="33">
      <formula>IF(RIGHT(TEXT(AI60,"0.#"),1)=".",FALSE,TRUE)</formula>
    </cfRule>
    <cfRule type="expression" dxfId="510" priority="34">
      <formula>IF(RIGHT(TEXT(AI60,"0.#"),1)=".",TRUE,FALSE)</formula>
    </cfRule>
  </conditionalFormatting>
  <conditionalFormatting sqref="AM60">
    <cfRule type="expression" dxfId="509" priority="31">
      <formula>IF(RIGHT(TEXT(AM60,"0.#"),1)=".",FALSE,TRUE)</formula>
    </cfRule>
    <cfRule type="expression" dxfId="508" priority="32">
      <formula>IF(RIGHT(TEXT(AM60,"0.#"),1)=".",TRUE,FALSE)</formula>
    </cfRule>
  </conditionalFormatting>
  <conditionalFormatting sqref="AM61">
    <cfRule type="expression" dxfId="507" priority="29">
      <formula>IF(RIGHT(TEXT(AM61,"0.#"),1)=".",FALSE,TRUE)</formula>
    </cfRule>
    <cfRule type="expression" dxfId="506" priority="30">
      <formula>IF(RIGHT(TEXT(AM61,"0.#"),1)=".",TRUE,FALSE)</formula>
    </cfRule>
  </conditionalFormatting>
  <conditionalFormatting sqref="AM62">
    <cfRule type="expression" dxfId="505" priority="27">
      <formula>IF(RIGHT(TEXT(AM62,"0.#"),1)=".",FALSE,TRUE)</formula>
    </cfRule>
    <cfRule type="expression" dxfId="504" priority="28">
      <formula>IF(RIGHT(TEXT(AM62,"0.#"),1)=".",TRUE,FALSE)</formula>
    </cfRule>
  </conditionalFormatting>
  <conditionalFormatting sqref="AI13">
    <cfRule type="expression" dxfId="503" priority="25">
      <formula>IF(RIGHT(TEXT(AI13,"0.#"),1)=".",FALSE,TRUE)</formula>
    </cfRule>
    <cfRule type="expression" dxfId="502" priority="26">
      <formula>IF(RIGHT(TEXT(AI13,"0.#"),1)=".",TRUE,FALSE)</formula>
    </cfRule>
  </conditionalFormatting>
  <conditionalFormatting sqref="AI12">
    <cfRule type="expression" dxfId="501" priority="23">
      <formula>IF(RIGHT(TEXT(AI12,"0.#"),1)=".",FALSE,TRUE)</formula>
    </cfRule>
    <cfRule type="expression" dxfId="500" priority="24">
      <formula>IF(RIGHT(TEXT(AI12,"0.#"),1)=".",TRUE,FALSE)</formula>
    </cfRule>
  </conditionalFormatting>
  <conditionalFormatting sqref="AI11">
    <cfRule type="expression" dxfId="499" priority="21">
      <formula>IF(RIGHT(TEXT(AI11,"0.#"),1)=".",FALSE,TRUE)</formula>
    </cfRule>
    <cfRule type="expression" dxfId="498" priority="22">
      <formula>IF(RIGHT(TEXT(AI11,"0.#"),1)=".",TRUE,FALSE)</formula>
    </cfRule>
  </conditionalFormatting>
  <conditionalFormatting sqref="AI20">
    <cfRule type="expression" dxfId="497" priority="19">
      <formula>IF(RIGHT(TEXT(AI20,"0.#"),1)=".",FALSE,TRUE)</formula>
    </cfRule>
    <cfRule type="expression" dxfId="496" priority="20">
      <formula>IF(RIGHT(TEXT(AI20,"0.#"),1)=".",TRUE,FALSE)</formula>
    </cfRule>
  </conditionalFormatting>
  <conditionalFormatting sqref="AI19">
    <cfRule type="expression" dxfId="495" priority="17">
      <formula>IF(RIGHT(TEXT(AI19,"0.#"),1)=".",FALSE,TRUE)</formula>
    </cfRule>
    <cfRule type="expression" dxfId="494" priority="18">
      <formula>IF(RIGHT(TEXT(AI19,"0.#"),1)=".",TRUE,FALSE)</formula>
    </cfRule>
  </conditionalFormatting>
  <conditionalFormatting sqref="AI18">
    <cfRule type="expression" dxfId="493" priority="15">
      <formula>IF(RIGHT(TEXT(AI18,"0.#"),1)=".",FALSE,TRUE)</formula>
    </cfRule>
    <cfRule type="expression" dxfId="492" priority="16">
      <formula>IF(RIGHT(TEXT(AI18,"0.#"),1)=".",TRUE,FALSE)</formula>
    </cfRule>
  </conditionalFormatting>
  <conditionalFormatting sqref="AQ11:AQ13">
    <cfRule type="expression" dxfId="491" priority="13">
      <formula>IF(RIGHT(TEXT(AQ11,"0.#"),1)=".",FALSE,TRUE)</formula>
    </cfRule>
    <cfRule type="expression" dxfId="490" priority="14">
      <formula>IF(RIGHT(TEXT(AQ11,"0.#"),1)=".",TRUE,FALSE)</formula>
    </cfRule>
  </conditionalFormatting>
  <conditionalFormatting sqref="AQ18:AQ20">
    <cfRule type="expression" dxfId="489" priority="11">
      <formula>IF(RIGHT(TEXT(AQ18,"0.#"),1)=".",FALSE,TRUE)</formula>
    </cfRule>
    <cfRule type="expression" dxfId="488" priority="12">
      <formula>IF(RIGHT(TEXT(AQ18,"0.#"),1)=".",TRUE,FALSE)</formula>
    </cfRule>
  </conditionalFormatting>
  <conditionalFormatting sqref="AM6">
    <cfRule type="expression" dxfId="487" priority="9">
      <formula>IF(RIGHT(TEXT(AM6,"0.#"),1)=".",FALSE,TRUE)</formula>
    </cfRule>
    <cfRule type="expression" dxfId="486" priority="10">
      <formula>IF(RIGHT(TEXT(AM6,"0.#"),1)=".",TRUE,FALSE)</formula>
    </cfRule>
  </conditionalFormatting>
  <conditionalFormatting sqref="AM13">
    <cfRule type="expression" dxfId="485" priority="7">
      <formula>IF(RIGHT(TEXT(AM13,"0.#"),1)=".",FALSE,TRUE)</formula>
    </cfRule>
    <cfRule type="expression" dxfId="484" priority="8">
      <formula>IF(RIGHT(TEXT(AM13,"0.#"),1)=".",TRUE,FALSE)</formula>
    </cfRule>
  </conditionalFormatting>
  <conditionalFormatting sqref="AM20">
    <cfRule type="expression" dxfId="483" priority="5">
      <formula>IF(RIGHT(TEXT(AM20,"0.#"),1)=".",FALSE,TRUE)</formula>
    </cfRule>
    <cfRule type="expression" dxfId="482" priority="6">
      <formula>IF(RIGHT(TEXT(AM20,"0.#"),1)=".",TRUE,FALSE)</formula>
    </cfRule>
  </conditionalFormatting>
  <conditionalFormatting sqref="AM27">
    <cfRule type="expression" dxfId="481" priority="1">
      <formula>IF(RIGHT(TEXT(AM27,"0.#"),1)=".",FALSE,TRUE)</formula>
    </cfRule>
    <cfRule type="expression" dxfId="48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firstFooter>&amp;C9/13ページ</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C5" sqref="BC5:BF7"/>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39.75" customHeight="1">
      <c r="A4" s="1052"/>
      <c r="B4" s="1053"/>
      <c r="C4" s="1053"/>
      <c r="D4" s="1053"/>
      <c r="E4" s="1053"/>
      <c r="F4" s="1054"/>
      <c r="G4" s="671" t="s">
        <v>653</v>
      </c>
      <c r="H4" s="672"/>
      <c r="I4" s="672"/>
      <c r="J4" s="672"/>
      <c r="K4" s="673"/>
      <c r="L4" s="665" t="s">
        <v>634</v>
      </c>
      <c r="M4" s="666"/>
      <c r="N4" s="666"/>
      <c r="O4" s="666"/>
      <c r="P4" s="666"/>
      <c r="Q4" s="666"/>
      <c r="R4" s="666"/>
      <c r="S4" s="666"/>
      <c r="T4" s="666"/>
      <c r="U4" s="666"/>
      <c r="V4" s="666"/>
      <c r="W4" s="666"/>
      <c r="X4" s="667"/>
      <c r="Y4" s="388">
        <v>24</v>
      </c>
      <c r="Z4" s="389"/>
      <c r="AA4" s="389"/>
      <c r="AB4" s="809"/>
      <c r="AC4" s="671" t="s">
        <v>632</v>
      </c>
      <c r="AD4" s="672"/>
      <c r="AE4" s="672"/>
      <c r="AF4" s="672"/>
      <c r="AG4" s="673"/>
      <c r="AH4" s="665" t="s">
        <v>722</v>
      </c>
      <c r="AI4" s="666"/>
      <c r="AJ4" s="666"/>
      <c r="AK4" s="666"/>
      <c r="AL4" s="666"/>
      <c r="AM4" s="666"/>
      <c r="AN4" s="666"/>
      <c r="AO4" s="666"/>
      <c r="AP4" s="666"/>
      <c r="AQ4" s="666"/>
      <c r="AR4" s="666"/>
      <c r="AS4" s="666"/>
      <c r="AT4" s="667"/>
      <c r="AU4" s="388">
        <v>14</v>
      </c>
      <c r="AV4" s="389"/>
      <c r="AW4" s="389"/>
      <c r="AX4" s="390"/>
    </row>
    <row r="5" spans="1:50" ht="39.75" customHeight="1">
      <c r="A5" s="1052"/>
      <c r="B5" s="1053"/>
      <c r="C5" s="1053"/>
      <c r="D5" s="1053"/>
      <c r="E5" s="1053"/>
      <c r="F5" s="1054"/>
      <c r="G5" s="607" t="s">
        <v>642</v>
      </c>
      <c r="H5" s="608"/>
      <c r="I5" s="608"/>
      <c r="J5" s="608"/>
      <c r="K5" s="609"/>
      <c r="L5" s="599" t="s">
        <v>723</v>
      </c>
      <c r="M5" s="600"/>
      <c r="N5" s="600"/>
      <c r="O5" s="600"/>
      <c r="P5" s="600"/>
      <c r="Q5" s="600"/>
      <c r="R5" s="600"/>
      <c r="S5" s="600"/>
      <c r="T5" s="600"/>
      <c r="U5" s="600"/>
      <c r="V5" s="600"/>
      <c r="W5" s="600"/>
      <c r="X5" s="601"/>
      <c r="Y5" s="602">
        <v>7</v>
      </c>
      <c r="Z5" s="603"/>
      <c r="AA5" s="603"/>
      <c r="AB5" s="613"/>
      <c r="AC5" s="607" t="s">
        <v>631</v>
      </c>
      <c r="AD5" s="608"/>
      <c r="AE5" s="608"/>
      <c r="AF5" s="608"/>
      <c r="AG5" s="609"/>
      <c r="AH5" s="599" t="s">
        <v>650</v>
      </c>
      <c r="AI5" s="600"/>
      <c r="AJ5" s="600"/>
      <c r="AK5" s="600"/>
      <c r="AL5" s="600"/>
      <c r="AM5" s="600"/>
      <c r="AN5" s="600"/>
      <c r="AO5" s="600"/>
      <c r="AP5" s="600"/>
      <c r="AQ5" s="600"/>
      <c r="AR5" s="600"/>
      <c r="AS5" s="600"/>
      <c r="AT5" s="601"/>
      <c r="AU5" s="602">
        <v>10</v>
      </c>
      <c r="AV5" s="603"/>
      <c r="AW5" s="603"/>
      <c r="AX5" s="604"/>
    </row>
    <row r="6" spans="1:50" ht="24.75" customHeight="1">
      <c r="A6" s="1052"/>
      <c r="B6" s="1053"/>
      <c r="C6" s="1053"/>
      <c r="D6" s="1053"/>
      <c r="E6" s="1053"/>
      <c r="F6" s="1054"/>
      <c r="G6" s="607" t="s">
        <v>633</v>
      </c>
      <c r="H6" s="608"/>
      <c r="I6" s="608"/>
      <c r="J6" s="608"/>
      <c r="K6" s="609"/>
      <c r="L6" s="599" t="s">
        <v>635</v>
      </c>
      <c r="M6" s="600"/>
      <c r="N6" s="600"/>
      <c r="O6" s="600"/>
      <c r="P6" s="600"/>
      <c r="Q6" s="600"/>
      <c r="R6" s="600"/>
      <c r="S6" s="600"/>
      <c r="T6" s="600"/>
      <c r="U6" s="600"/>
      <c r="V6" s="600"/>
      <c r="W6" s="600"/>
      <c r="X6" s="601"/>
      <c r="Y6" s="602">
        <v>5</v>
      </c>
      <c r="Z6" s="603"/>
      <c r="AA6" s="603"/>
      <c r="AB6" s="613"/>
      <c r="AC6" s="607" t="s">
        <v>654</v>
      </c>
      <c r="AD6" s="608"/>
      <c r="AE6" s="608"/>
      <c r="AF6" s="608"/>
      <c r="AG6" s="609"/>
      <c r="AH6" s="599" t="s">
        <v>655</v>
      </c>
      <c r="AI6" s="600"/>
      <c r="AJ6" s="600"/>
      <c r="AK6" s="600"/>
      <c r="AL6" s="600"/>
      <c r="AM6" s="600"/>
      <c r="AN6" s="600"/>
      <c r="AO6" s="600"/>
      <c r="AP6" s="600"/>
      <c r="AQ6" s="600"/>
      <c r="AR6" s="600"/>
      <c r="AS6" s="600"/>
      <c r="AT6" s="601"/>
      <c r="AU6" s="602">
        <v>1</v>
      </c>
      <c r="AV6" s="603"/>
      <c r="AW6" s="603"/>
      <c r="AX6" s="604"/>
    </row>
    <row r="7" spans="1:50" ht="24.75" customHeight="1">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36</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25</v>
      </c>
      <c r="AV14" s="838"/>
      <c r="AW14" s="838"/>
      <c r="AX14" s="840"/>
    </row>
    <row r="15" spans="1:50" ht="30" customHeight="1">
      <c r="A15" s="1052"/>
      <c r="B15" s="1053"/>
      <c r="C15" s="1053"/>
      <c r="D15" s="1053"/>
      <c r="E15" s="1053"/>
      <c r="F15" s="1054"/>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c r="A16" s="1052"/>
      <c r="B16" s="1053"/>
      <c r="C16" s="1053"/>
      <c r="D16" s="1053"/>
      <c r="E16" s="1053"/>
      <c r="F16" s="1054"/>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7" customHeight="1">
      <c r="A17" s="1052"/>
      <c r="B17" s="1053"/>
      <c r="C17" s="1053"/>
      <c r="D17" s="1053"/>
      <c r="E17" s="1053"/>
      <c r="F17" s="1054"/>
      <c r="G17" s="671" t="s">
        <v>656</v>
      </c>
      <c r="H17" s="672"/>
      <c r="I17" s="672"/>
      <c r="J17" s="672"/>
      <c r="K17" s="673"/>
      <c r="L17" s="665" t="s">
        <v>658</v>
      </c>
      <c r="M17" s="666"/>
      <c r="N17" s="666"/>
      <c r="O17" s="666"/>
      <c r="P17" s="666"/>
      <c r="Q17" s="666"/>
      <c r="R17" s="666"/>
      <c r="S17" s="666"/>
      <c r="T17" s="666"/>
      <c r="U17" s="666"/>
      <c r="V17" s="666"/>
      <c r="W17" s="666"/>
      <c r="X17" s="667"/>
      <c r="Y17" s="388">
        <v>26</v>
      </c>
      <c r="Z17" s="389"/>
      <c r="AA17" s="389"/>
      <c r="AB17" s="809"/>
      <c r="AC17" s="671" t="s">
        <v>631</v>
      </c>
      <c r="AD17" s="672"/>
      <c r="AE17" s="672"/>
      <c r="AF17" s="672"/>
      <c r="AG17" s="673"/>
      <c r="AH17" s="665" t="s">
        <v>659</v>
      </c>
      <c r="AI17" s="666"/>
      <c r="AJ17" s="666"/>
      <c r="AK17" s="666"/>
      <c r="AL17" s="666"/>
      <c r="AM17" s="666"/>
      <c r="AN17" s="666"/>
      <c r="AO17" s="666"/>
      <c r="AP17" s="666"/>
      <c r="AQ17" s="666"/>
      <c r="AR17" s="666"/>
      <c r="AS17" s="666"/>
      <c r="AT17" s="667"/>
      <c r="AU17" s="388">
        <v>7</v>
      </c>
      <c r="AV17" s="389"/>
      <c r="AW17" s="389"/>
      <c r="AX17" s="390"/>
    </row>
    <row r="18" spans="1:50" ht="24.75" customHeight="1">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26</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7</v>
      </c>
      <c r="AV27" s="838"/>
      <c r="AW27" s="838"/>
      <c r="AX27" s="840"/>
    </row>
    <row r="28" spans="1:50" ht="30" customHeight="1">
      <c r="A28" s="1052"/>
      <c r="B28" s="1053"/>
      <c r="C28" s="1053"/>
      <c r="D28" s="1053"/>
      <c r="E28" s="1053"/>
      <c r="F28" s="1054"/>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c r="A29" s="1052"/>
      <c r="B29" s="1053"/>
      <c r="C29" s="1053"/>
      <c r="D29" s="1053"/>
      <c r="E29" s="1053"/>
      <c r="F29" s="1054"/>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43.5" customHeight="1">
      <c r="A30" s="1052"/>
      <c r="B30" s="1053"/>
      <c r="C30" s="1053"/>
      <c r="D30" s="1053"/>
      <c r="E30" s="1053"/>
      <c r="F30" s="1054"/>
      <c r="G30" s="671" t="s">
        <v>653</v>
      </c>
      <c r="H30" s="672"/>
      <c r="I30" s="672"/>
      <c r="J30" s="672"/>
      <c r="K30" s="673"/>
      <c r="L30" s="665" t="s">
        <v>660</v>
      </c>
      <c r="M30" s="666"/>
      <c r="N30" s="666"/>
      <c r="O30" s="666"/>
      <c r="P30" s="666"/>
      <c r="Q30" s="666"/>
      <c r="R30" s="666"/>
      <c r="S30" s="666"/>
      <c r="T30" s="666"/>
      <c r="U30" s="666"/>
      <c r="V30" s="666"/>
      <c r="W30" s="666"/>
      <c r="X30" s="667"/>
      <c r="Y30" s="388">
        <v>14</v>
      </c>
      <c r="Z30" s="389"/>
      <c r="AA30" s="389"/>
      <c r="AB30" s="809"/>
      <c r="AC30" s="671" t="s">
        <v>657</v>
      </c>
      <c r="AD30" s="672"/>
      <c r="AE30" s="672"/>
      <c r="AF30" s="672"/>
      <c r="AG30" s="673"/>
      <c r="AH30" s="665" t="s">
        <v>787</v>
      </c>
      <c r="AI30" s="666"/>
      <c r="AJ30" s="666"/>
      <c r="AK30" s="666"/>
      <c r="AL30" s="666"/>
      <c r="AM30" s="666"/>
      <c r="AN30" s="666"/>
      <c r="AO30" s="666"/>
      <c r="AP30" s="666"/>
      <c r="AQ30" s="666"/>
      <c r="AR30" s="666"/>
      <c r="AS30" s="666"/>
      <c r="AT30" s="667"/>
      <c r="AU30" s="388">
        <v>7</v>
      </c>
      <c r="AV30" s="389"/>
      <c r="AW30" s="389"/>
      <c r="AX30" s="390"/>
    </row>
    <row r="31" spans="1:50" ht="24.75" customHeight="1">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14</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7</v>
      </c>
      <c r="AV40" s="838"/>
      <c r="AW40" s="838"/>
      <c r="AX40" s="840"/>
    </row>
    <row r="41" spans="1:50" ht="30" customHeight="1">
      <c r="A41" s="1052"/>
      <c r="B41" s="1053"/>
      <c r="C41" s="1053"/>
      <c r="D41" s="1053"/>
      <c r="E41" s="1053"/>
      <c r="F41" s="1054"/>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c r="A42" s="1052"/>
      <c r="B42" s="1053"/>
      <c r="C42" s="1053"/>
      <c r="D42" s="1053"/>
      <c r="E42" s="1053"/>
      <c r="F42" s="1054"/>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2"/>
      <c r="B43" s="1053"/>
      <c r="C43" s="1053"/>
      <c r="D43" s="1053"/>
      <c r="E43" s="1053"/>
      <c r="F43" s="1054"/>
      <c r="G43" s="671" t="s">
        <v>631</v>
      </c>
      <c r="H43" s="672"/>
      <c r="I43" s="672"/>
      <c r="J43" s="672"/>
      <c r="K43" s="673"/>
      <c r="L43" s="665" t="s">
        <v>662</v>
      </c>
      <c r="M43" s="666"/>
      <c r="N43" s="666"/>
      <c r="O43" s="666"/>
      <c r="P43" s="666"/>
      <c r="Q43" s="666"/>
      <c r="R43" s="666"/>
      <c r="S43" s="666"/>
      <c r="T43" s="666"/>
      <c r="U43" s="666"/>
      <c r="V43" s="666"/>
      <c r="W43" s="666"/>
      <c r="X43" s="667"/>
      <c r="Y43" s="388">
        <v>9</v>
      </c>
      <c r="Z43" s="389"/>
      <c r="AA43" s="389"/>
      <c r="AB43" s="809"/>
      <c r="AC43" s="671" t="s">
        <v>657</v>
      </c>
      <c r="AD43" s="672"/>
      <c r="AE43" s="672"/>
      <c r="AF43" s="672"/>
      <c r="AG43" s="673"/>
      <c r="AH43" s="665" t="s">
        <v>661</v>
      </c>
      <c r="AI43" s="666"/>
      <c r="AJ43" s="666"/>
      <c r="AK43" s="666"/>
      <c r="AL43" s="666"/>
      <c r="AM43" s="666"/>
      <c r="AN43" s="666"/>
      <c r="AO43" s="666"/>
      <c r="AP43" s="666"/>
      <c r="AQ43" s="666"/>
      <c r="AR43" s="666"/>
      <c r="AS43" s="666"/>
      <c r="AT43" s="667"/>
      <c r="AU43" s="388">
        <v>6</v>
      </c>
      <c r="AV43" s="389"/>
      <c r="AW43" s="389"/>
      <c r="AX43" s="390"/>
    </row>
    <row r="44" spans="1:50" ht="24.75" customHeight="1">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9</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6</v>
      </c>
      <c r="AV53" s="1046"/>
      <c r="AW53" s="1046"/>
      <c r="AX53" s="1048"/>
    </row>
    <row r="54" spans="1:50" s="39" customFormat="1" ht="24.75" customHeight="1" thickBot="1"/>
    <row r="55" spans="1:50" ht="30" customHeight="1">
      <c r="A55" s="1058" t="s">
        <v>28</v>
      </c>
      <c r="B55" s="1059"/>
      <c r="C55" s="1059"/>
      <c r="D55" s="1059"/>
      <c r="E55" s="1059"/>
      <c r="F55" s="106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c r="A56" s="1052"/>
      <c r="B56" s="1053"/>
      <c r="C56" s="1053"/>
      <c r="D56" s="1053"/>
      <c r="E56" s="1053"/>
      <c r="F56" s="1054"/>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2"/>
      <c r="B57" s="1053"/>
      <c r="C57" s="1053"/>
      <c r="D57" s="1053"/>
      <c r="E57" s="1053"/>
      <c r="F57" s="1054"/>
      <c r="G57" s="671" t="s">
        <v>631</v>
      </c>
      <c r="H57" s="672"/>
      <c r="I57" s="672"/>
      <c r="J57" s="672"/>
      <c r="K57" s="673"/>
      <c r="L57" s="665" t="s">
        <v>663</v>
      </c>
      <c r="M57" s="666"/>
      <c r="N57" s="666"/>
      <c r="O57" s="666"/>
      <c r="P57" s="666"/>
      <c r="Q57" s="666"/>
      <c r="R57" s="666"/>
      <c r="S57" s="666"/>
      <c r="T57" s="666"/>
      <c r="U57" s="666"/>
      <c r="V57" s="666"/>
      <c r="W57" s="666"/>
      <c r="X57" s="667"/>
      <c r="Y57" s="388">
        <v>5</v>
      </c>
      <c r="Z57" s="389"/>
      <c r="AA57" s="389"/>
      <c r="AB57" s="809"/>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5</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52"/>
      <c r="B68" s="1053"/>
      <c r="C68" s="1053"/>
      <c r="D68" s="1053"/>
      <c r="E68" s="1053"/>
      <c r="F68" s="1054"/>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c r="A69" s="1052"/>
      <c r="B69" s="1053"/>
      <c r="C69" s="1053"/>
      <c r="D69" s="1053"/>
      <c r="E69" s="1053"/>
      <c r="F69" s="1054"/>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8"/>
      <c r="Z70" s="389"/>
      <c r="AA70" s="389"/>
      <c r="AB70" s="809"/>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52"/>
      <c r="B81" s="1053"/>
      <c r="C81" s="1053"/>
      <c r="D81" s="1053"/>
      <c r="E81" s="1053"/>
      <c r="F81" s="1054"/>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c r="A82" s="1052"/>
      <c r="B82" s="1053"/>
      <c r="C82" s="1053"/>
      <c r="D82" s="1053"/>
      <c r="E82" s="1053"/>
      <c r="F82" s="1054"/>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8"/>
      <c r="Z83" s="389"/>
      <c r="AA83" s="389"/>
      <c r="AB83" s="809"/>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52"/>
      <c r="B94" s="1053"/>
      <c r="C94" s="1053"/>
      <c r="D94" s="1053"/>
      <c r="E94" s="1053"/>
      <c r="F94" s="1054"/>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c r="A95" s="1052"/>
      <c r="B95" s="1053"/>
      <c r="C95" s="1053"/>
      <c r="D95" s="1053"/>
      <c r="E95" s="1053"/>
      <c r="F95" s="1054"/>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8"/>
      <c r="Z96" s="389"/>
      <c r="AA96" s="389"/>
      <c r="AB96" s="809"/>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c r="A109" s="1052"/>
      <c r="B109" s="1053"/>
      <c r="C109" s="1053"/>
      <c r="D109" s="1053"/>
      <c r="E109" s="1053"/>
      <c r="F109" s="1054"/>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9"/>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52"/>
      <c r="B121" s="1053"/>
      <c r="C121" s="1053"/>
      <c r="D121" s="1053"/>
      <c r="E121" s="1053"/>
      <c r="F121" s="1054"/>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c r="A122" s="1052"/>
      <c r="B122" s="1053"/>
      <c r="C122" s="1053"/>
      <c r="D122" s="1053"/>
      <c r="E122" s="1053"/>
      <c r="F122" s="1054"/>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9"/>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52"/>
      <c r="B134" s="1053"/>
      <c r="C134" s="1053"/>
      <c r="D134" s="1053"/>
      <c r="E134" s="1053"/>
      <c r="F134" s="1054"/>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c r="A135" s="1052"/>
      <c r="B135" s="1053"/>
      <c r="C135" s="1053"/>
      <c r="D135" s="1053"/>
      <c r="E135" s="1053"/>
      <c r="F135" s="1054"/>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9"/>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52"/>
      <c r="B147" s="1053"/>
      <c r="C147" s="1053"/>
      <c r="D147" s="1053"/>
      <c r="E147" s="1053"/>
      <c r="F147" s="1054"/>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c r="A148" s="1052"/>
      <c r="B148" s="1053"/>
      <c r="C148" s="1053"/>
      <c r="D148" s="1053"/>
      <c r="E148" s="1053"/>
      <c r="F148" s="1054"/>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9"/>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c r="A162" s="1052"/>
      <c r="B162" s="1053"/>
      <c r="C162" s="1053"/>
      <c r="D162" s="1053"/>
      <c r="E162" s="1053"/>
      <c r="F162" s="1054"/>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9"/>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52"/>
      <c r="B174" s="1053"/>
      <c r="C174" s="1053"/>
      <c r="D174" s="1053"/>
      <c r="E174" s="1053"/>
      <c r="F174" s="1054"/>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c r="A175" s="1052"/>
      <c r="B175" s="1053"/>
      <c r="C175" s="1053"/>
      <c r="D175" s="1053"/>
      <c r="E175" s="1053"/>
      <c r="F175" s="1054"/>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9"/>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52"/>
      <c r="B187" s="1053"/>
      <c r="C187" s="1053"/>
      <c r="D187" s="1053"/>
      <c r="E187" s="1053"/>
      <c r="F187" s="1054"/>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c r="A188" s="1052"/>
      <c r="B188" s="1053"/>
      <c r="C188" s="1053"/>
      <c r="D188" s="1053"/>
      <c r="E188" s="1053"/>
      <c r="F188" s="1054"/>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9"/>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52"/>
      <c r="B200" s="1053"/>
      <c r="C200" s="1053"/>
      <c r="D200" s="1053"/>
      <c r="E200" s="1053"/>
      <c r="F200" s="1054"/>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c r="A201" s="1052"/>
      <c r="B201" s="1053"/>
      <c r="C201" s="1053"/>
      <c r="D201" s="1053"/>
      <c r="E201" s="1053"/>
      <c r="F201" s="1054"/>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9"/>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c r="A215" s="1052"/>
      <c r="B215" s="1053"/>
      <c r="C215" s="1053"/>
      <c r="D215" s="1053"/>
      <c r="E215" s="1053"/>
      <c r="F215" s="1054"/>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9"/>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52"/>
      <c r="B227" s="1053"/>
      <c r="C227" s="1053"/>
      <c r="D227" s="1053"/>
      <c r="E227" s="1053"/>
      <c r="F227" s="1054"/>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c r="A228" s="1052"/>
      <c r="B228" s="1053"/>
      <c r="C228" s="1053"/>
      <c r="D228" s="1053"/>
      <c r="E228" s="1053"/>
      <c r="F228" s="1054"/>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9"/>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52"/>
      <c r="B240" s="1053"/>
      <c r="C240" s="1053"/>
      <c r="D240" s="1053"/>
      <c r="E240" s="1053"/>
      <c r="F240" s="1054"/>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c r="A241" s="1052"/>
      <c r="B241" s="1053"/>
      <c r="C241" s="1053"/>
      <c r="D241" s="1053"/>
      <c r="E241" s="1053"/>
      <c r="F241" s="1054"/>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9"/>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52"/>
      <c r="B253" s="1053"/>
      <c r="C253" s="1053"/>
      <c r="D253" s="1053"/>
      <c r="E253" s="1053"/>
      <c r="F253" s="1054"/>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c r="A254" s="1052"/>
      <c r="B254" s="1053"/>
      <c r="C254" s="1053"/>
      <c r="D254" s="1053"/>
      <c r="E254" s="1053"/>
      <c r="F254" s="1054"/>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9"/>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oddFooter>&amp;C11/13ページ</oddFooter>
    <firstHeader>&amp;R&amp;"-,太字"&amp;18別紙２</firstHeader>
    <firstFooter>&amp;C10/13ページ</first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F203" sqref="BF203"/>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30.75" customHeight="1">
      <c r="A4" s="1063">
        <v>1</v>
      </c>
      <c r="B4" s="1063">
        <v>1</v>
      </c>
      <c r="C4" s="361" t="s">
        <v>664</v>
      </c>
      <c r="D4" s="347"/>
      <c r="E4" s="347"/>
      <c r="F4" s="347"/>
      <c r="G4" s="347"/>
      <c r="H4" s="347"/>
      <c r="I4" s="347"/>
      <c r="J4" s="348">
        <v>7020001121200</v>
      </c>
      <c r="K4" s="349"/>
      <c r="L4" s="349"/>
      <c r="M4" s="349"/>
      <c r="N4" s="349"/>
      <c r="O4" s="349"/>
      <c r="P4" s="362" t="s">
        <v>762</v>
      </c>
      <c r="Q4" s="350"/>
      <c r="R4" s="350"/>
      <c r="S4" s="350"/>
      <c r="T4" s="350"/>
      <c r="U4" s="350"/>
      <c r="V4" s="350"/>
      <c r="W4" s="350"/>
      <c r="X4" s="350"/>
      <c r="Y4" s="351">
        <v>36</v>
      </c>
      <c r="Z4" s="352"/>
      <c r="AA4" s="352"/>
      <c r="AB4" s="353"/>
      <c r="AC4" s="354" t="s">
        <v>500</v>
      </c>
      <c r="AD4" s="354"/>
      <c r="AE4" s="354"/>
      <c r="AF4" s="354"/>
      <c r="AG4" s="354"/>
      <c r="AH4" s="355" t="s">
        <v>666</v>
      </c>
      <c r="AI4" s="356"/>
      <c r="AJ4" s="356"/>
      <c r="AK4" s="356"/>
      <c r="AL4" s="357" t="s">
        <v>740</v>
      </c>
      <c r="AM4" s="358"/>
      <c r="AN4" s="358"/>
      <c r="AO4" s="359"/>
      <c r="AP4" s="360" t="s">
        <v>752</v>
      </c>
      <c r="AQ4" s="360"/>
      <c r="AR4" s="360"/>
      <c r="AS4" s="360"/>
      <c r="AT4" s="360"/>
      <c r="AU4" s="360"/>
      <c r="AV4" s="360"/>
      <c r="AW4" s="360"/>
      <c r="AX4" s="360"/>
    </row>
    <row r="5" spans="1:50" ht="26.25" hidden="1" customHeight="1">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87" customHeight="1">
      <c r="A37" s="1063">
        <v>1</v>
      </c>
      <c r="B37" s="1063">
        <v>1</v>
      </c>
      <c r="C37" s="361" t="s">
        <v>680</v>
      </c>
      <c r="D37" s="347"/>
      <c r="E37" s="347"/>
      <c r="F37" s="347"/>
      <c r="G37" s="347"/>
      <c r="H37" s="347"/>
      <c r="I37" s="347"/>
      <c r="J37" s="348">
        <v>6010001030403</v>
      </c>
      <c r="K37" s="349"/>
      <c r="L37" s="349"/>
      <c r="M37" s="349"/>
      <c r="N37" s="349"/>
      <c r="O37" s="349"/>
      <c r="P37" s="362" t="s">
        <v>681</v>
      </c>
      <c r="Q37" s="350"/>
      <c r="R37" s="350"/>
      <c r="S37" s="350"/>
      <c r="T37" s="350"/>
      <c r="U37" s="350"/>
      <c r="V37" s="350"/>
      <c r="W37" s="350"/>
      <c r="X37" s="350"/>
      <c r="Y37" s="351">
        <v>25</v>
      </c>
      <c r="Z37" s="352"/>
      <c r="AA37" s="352"/>
      <c r="AB37" s="353"/>
      <c r="AC37" s="354" t="s">
        <v>498</v>
      </c>
      <c r="AD37" s="354"/>
      <c r="AE37" s="354"/>
      <c r="AF37" s="354"/>
      <c r="AG37" s="354"/>
      <c r="AH37" s="355" t="s">
        <v>754</v>
      </c>
      <c r="AI37" s="356"/>
      <c r="AJ37" s="356"/>
      <c r="AK37" s="356"/>
      <c r="AL37" s="357" t="s">
        <v>740</v>
      </c>
      <c r="AM37" s="358"/>
      <c r="AN37" s="358"/>
      <c r="AO37" s="359"/>
      <c r="AP37" s="360" t="s">
        <v>753</v>
      </c>
      <c r="AQ37" s="360"/>
      <c r="AR37" s="360"/>
      <c r="AS37" s="360"/>
      <c r="AT37" s="360"/>
      <c r="AU37" s="360"/>
      <c r="AV37" s="360"/>
      <c r="AW37" s="360"/>
      <c r="AX37" s="360"/>
    </row>
    <row r="38" spans="1:50" ht="26.25" hidden="1" customHeight="1">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45" customHeight="1">
      <c r="A70" s="1063">
        <v>1</v>
      </c>
      <c r="B70" s="1063">
        <v>1</v>
      </c>
      <c r="C70" s="361" t="s">
        <v>682</v>
      </c>
      <c r="D70" s="347"/>
      <c r="E70" s="347"/>
      <c r="F70" s="347"/>
      <c r="G70" s="347"/>
      <c r="H70" s="347"/>
      <c r="I70" s="347"/>
      <c r="J70" s="348">
        <v>2010401082254</v>
      </c>
      <c r="K70" s="349"/>
      <c r="L70" s="349"/>
      <c r="M70" s="349"/>
      <c r="N70" s="349"/>
      <c r="O70" s="349"/>
      <c r="P70" s="362" t="s">
        <v>683</v>
      </c>
      <c r="Q70" s="350"/>
      <c r="R70" s="350"/>
      <c r="S70" s="350"/>
      <c r="T70" s="350"/>
      <c r="U70" s="350"/>
      <c r="V70" s="350"/>
      <c r="W70" s="350"/>
      <c r="X70" s="350"/>
      <c r="Y70" s="351">
        <v>26</v>
      </c>
      <c r="Z70" s="352"/>
      <c r="AA70" s="352"/>
      <c r="AB70" s="353"/>
      <c r="AC70" s="354" t="s">
        <v>500</v>
      </c>
      <c r="AD70" s="354"/>
      <c r="AE70" s="354"/>
      <c r="AF70" s="354"/>
      <c r="AG70" s="354"/>
      <c r="AH70" s="355" t="s">
        <v>665</v>
      </c>
      <c r="AI70" s="356"/>
      <c r="AJ70" s="356"/>
      <c r="AK70" s="356"/>
      <c r="AL70" s="357">
        <v>100</v>
      </c>
      <c r="AM70" s="358"/>
      <c r="AN70" s="358"/>
      <c r="AO70" s="359"/>
      <c r="AP70" s="360" t="s">
        <v>673</v>
      </c>
      <c r="AQ70" s="360"/>
      <c r="AR70" s="360"/>
      <c r="AS70" s="360"/>
      <c r="AT70" s="360"/>
      <c r="AU70" s="360"/>
      <c r="AV70" s="360"/>
      <c r="AW70" s="360"/>
      <c r="AX70" s="360"/>
    </row>
    <row r="71" spans="1:50" ht="30.75" customHeight="1">
      <c r="A71" s="1063">
        <v>2</v>
      </c>
      <c r="B71" s="1063">
        <v>1</v>
      </c>
      <c r="C71" s="361" t="s">
        <v>684</v>
      </c>
      <c r="D71" s="347"/>
      <c r="E71" s="347"/>
      <c r="F71" s="347"/>
      <c r="G71" s="347"/>
      <c r="H71" s="347"/>
      <c r="I71" s="347"/>
      <c r="J71" s="348">
        <v>9012401001154</v>
      </c>
      <c r="K71" s="349"/>
      <c r="L71" s="349"/>
      <c r="M71" s="349"/>
      <c r="N71" s="349"/>
      <c r="O71" s="349"/>
      <c r="P71" s="362" t="s">
        <v>685</v>
      </c>
      <c r="Q71" s="350"/>
      <c r="R71" s="350"/>
      <c r="S71" s="350"/>
      <c r="T71" s="350"/>
      <c r="U71" s="350"/>
      <c r="V71" s="350"/>
      <c r="W71" s="350"/>
      <c r="X71" s="350"/>
      <c r="Y71" s="351">
        <v>7</v>
      </c>
      <c r="Z71" s="352"/>
      <c r="AA71" s="352"/>
      <c r="AB71" s="353"/>
      <c r="AC71" s="354" t="s">
        <v>500</v>
      </c>
      <c r="AD71" s="354"/>
      <c r="AE71" s="354"/>
      <c r="AF71" s="354"/>
      <c r="AG71" s="354"/>
      <c r="AH71" s="355" t="s">
        <v>665</v>
      </c>
      <c r="AI71" s="356"/>
      <c r="AJ71" s="356"/>
      <c r="AK71" s="356"/>
      <c r="AL71" s="357">
        <v>100</v>
      </c>
      <c r="AM71" s="358"/>
      <c r="AN71" s="358"/>
      <c r="AO71" s="359"/>
      <c r="AP71" s="360" t="s">
        <v>665</v>
      </c>
      <c r="AQ71" s="360"/>
      <c r="AR71" s="360"/>
      <c r="AS71" s="360"/>
      <c r="AT71" s="360"/>
      <c r="AU71" s="360"/>
      <c r="AV71" s="360"/>
      <c r="AW71" s="360"/>
      <c r="AX71" s="360"/>
    </row>
    <row r="72" spans="1:50" ht="30.75" customHeight="1">
      <c r="A72" s="1063">
        <v>3</v>
      </c>
      <c r="B72" s="1063">
        <v>1</v>
      </c>
      <c r="C72" s="361" t="s">
        <v>686</v>
      </c>
      <c r="D72" s="347"/>
      <c r="E72" s="347"/>
      <c r="F72" s="347"/>
      <c r="G72" s="347"/>
      <c r="H72" s="347"/>
      <c r="I72" s="347"/>
      <c r="J72" s="348">
        <v>2020001086464</v>
      </c>
      <c r="K72" s="349"/>
      <c r="L72" s="349"/>
      <c r="M72" s="349"/>
      <c r="N72" s="349"/>
      <c r="O72" s="349"/>
      <c r="P72" s="362" t="s">
        <v>687</v>
      </c>
      <c r="Q72" s="350"/>
      <c r="R72" s="350"/>
      <c r="S72" s="350"/>
      <c r="T72" s="350"/>
      <c r="U72" s="350"/>
      <c r="V72" s="350"/>
      <c r="W72" s="350"/>
      <c r="X72" s="350"/>
      <c r="Y72" s="351">
        <v>2</v>
      </c>
      <c r="Z72" s="352"/>
      <c r="AA72" s="352"/>
      <c r="AB72" s="353"/>
      <c r="AC72" s="354" t="s">
        <v>500</v>
      </c>
      <c r="AD72" s="354"/>
      <c r="AE72" s="354"/>
      <c r="AF72" s="354"/>
      <c r="AG72" s="354"/>
      <c r="AH72" s="355" t="s">
        <v>665</v>
      </c>
      <c r="AI72" s="356"/>
      <c r="AJ72" s="356"/>
      <c r="AK72" s="356"/>
      <c r="AL72" s="357">
        <v>100</v>
      </c>
      <c r="AM72" s="358"/>
      <c r="AN72" s="358"/>
      <c r="AO72" s="359"/>
      <c r="AP72" s="360" t="s">
        <v>665</v>
      </c>
      <c r="AQ72" s="360"/>
      <c r="AR72" s="360"/>
      <c r="AS72" s="360"/>
      <c r="AT72" s="360"/>
      <c r="AU72" s="360"/>
      <c r="AV72" s="360"/>
      <c r="AW72" s="360"/>
      <c r="AX72" s="360"/>
    </row>
    <row r="73" spans="1:50" ht="26.25" hidden="1" customHeight="1">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45" customHeight="1">
      <c r="A103" s="1063">
        <v>1</v>
      </c>
      <c r="B103" s="1063">
        <v>1</v>
      </c>
      <c r="C103" s="361" t="s">
        <v>688</v>
      </c>
      <c r="D103" s="347"/>
      <c r="E103" s="347"/>
      <c r="F103" s="347"/>
      <c r="G103" s="347"/>
      <c r="H103" s="347"/>
      <c r="I103" s="347"/>
      <c r="J103" s="348">
        <v>7010401052137</v>
      </c>
      <c r="K103" s="349"/>
      <c r="L103" s="349"/>
      <c r="M103" s="349"/>
      <c r="N103" s="349"/>
      <c r="O103" s="349"/>
      <c r="P103" s="362" t="s">
        <v>659</v>
      </c>
      <c r="Q103" s="350"/>
      <c r="R103" s="350"/>
      <c r="S103" s="350"/>
      <c r="T103" s="350"/>
      <c r="U103" s="350"/>
      <c r="V103" s="350"/>
      <c r="W103" s="350"/>
      <c r="X103" s="350"/>
      <c r="Y103" s="351">
        <v>7</v>
      </c>
      <c r="Z103" s="352"/>
      <c r="AA103" s="352"/>
      <c r="AB103" s="353"/>
      <c r="AC103" s="354" t="s">
        <v>500</v>
      </c>
      <c r="AD103" s="354"/>
      <c r="AE103" s="354"/>
      <c r="AF103" s="354"/>
      <c r="AG103" s="354"/>
      <c r="AH103" s="355" t="s">
        <v>693</v>
      </c>
      <c r="AI103" s="356"/>
      <c r="AJ103" s="356"/>
      <c r="AK103" s="356"/>
      <c r="AL103" s="357">
        <v>100</v>
      </c>
      <c r="AM103" s="358"/>
      <c r="AN103" s="358"/>
      <c r="AO103" s="359"/>
      <c r="AP103" s="360" t="s">
        <v>665</v>
      </c>
      <c r="AQ103" s="360"/>
      <c r="AR103" s="360"/>
      <c r="AS103" s="360"/>
      <c r="AT103" s="360"/>
      <c r="AU103" s="360"/>
      <c r="AV103" s="360"/>
      <c r="AW103" s="360"/>
      <c r="AX103" s="360"/>
    </row>
    <row r="104" spans="1:50" ht="30.75" customHeight="1">
      <c r="A104" s="1063">
        <v>2</v>
      </c>
      <c r="B104" s="1063">
        <v>1</v>
      </c>
      <c r="C104" s="361" t="s">
        <v>689</v>
      </c>
      <c r="D104" s="347"/>
      <c r="E104" s="347"/>
      <c r="F104" s="347"/>
      <c r="G104" s="347"/>
      <c r="H104" s="347"/>
      <c r="I104" s="347"/>
      <c r="J104" s="348">
        <v>7010401022916</v>
      </c>
      <c r="K104" s="349"/>
      <c r="L104" s="349"/>
      <c r="M104" s="349"/>
      <c r="N104" s="349"/>
      <c r="O104" s="349"/>
      <c r="P104" s="362" t="s">
        <v>690</v>
      </c>
      <c r="Q104" s="350"/>
      <c r="R104" s="350"/>
      <c r="S104" s="350"/>
      <c r="T104" s="350"/>
      <c r="U104" s="350"/>
      <c r="V104" s="350"/>
      <c r="W104" s="350"/>
      <c r="X104" s="350"/>
      <c r="Y104" s="351">
        <v>6</v>
      </c>
      <c r="Z104" s="352"/>
      <c r="AA104" s="352"/>
      <c r="AB104" s="353"/>
      <c r="AC104" s="354" t="s">
        <v>500</v>
      </c>
      <c r="AD104" s="354"/>
      <c r="AE104" s="354"/>
      <c r="AF104" s="354"/>
      <c r="AG104" s="354"/>
      <c r="AH104" s="355" t="s">
        <v>667</v>
      </c>
      <c r="AI104" s="356"/>
      <c r="AJ104" s="356"/>
      <c r="AK104" s="356"/>
      <c r="AL104" s="357">
        <v>100</v>
      </c>
      <c r="AM104" s="358"/>
      <c r="AN104" s="358"/>
      <c r="AO104" s="359"/>
      <c r="AP104" s="360" t="s">
        <v>665</v>
      </c>
      <c r="AQ104" s="360"/>
      <c r="AR104" s="360"/>
      <c r="AS104" s="360"/>
      <c r="AT104" s="360"/>
      <c r="AU104" s="360"/>
      <c r="AV104" s="360"/>
      <c r="AW104" s="360"/>
      <c r="AX104" s="360"/>
    </row>
    <row r="105" spans="1:50" ht="30.75" customHeight="1">
      <c r="A105" s="1063">
        <v>3</v>
      </c>
      <c r="B105" s="1063">
        <v>1</v>
      </c>
      <c r="C105" s="361" t="s">
        <v>691</v>
      </c>
      <c r="D105" s="347"/>
      <c r="E105" s="347"/>
      <c r="F105" s="347"/>
      <c r="G105" s="347"/>
      <c r="H105" s="347"/>
      <c r="I105" s="347"/>
      <c r="J105" s="348">
        <v>2020001086464</v>
      </c>
      <c r="K105" s="349"/>
      <c r="L105" s="349"/>
      <c r="M105" s="349"/>
      <c r="N105" s="349"/>
      <c r="O105" s="349"/>
      <c r="P105" s="362" t="s">
        <v>692</v>
      </c>
      <c r="Q105" s="350"/>
      <c r="R105" s="350"/>
      <c r="S105" s="350"/>
      <c r="T105" s="350"/>
      <c r="U105" s="350"/>
      <c r="V105" s="350"/>
      <c r="W105" s="350"/>
      <c r="X105" s="350"/>
      <c r="Y105" s="351">
        <v>3</v>
      </c>
      <c r="Z105" s="352"/>
      <c r="AA105" s="352"/>
      <c r="AB105" s="353"/>
      <c r="AC105" s="354" t="s">
        <v>500</v>
      </c>
      <c r="AD105" s="354"/>
      <c r="AE105" s="354"/>
      <c r="AF105" s="354"/>
      <c r="AG105" s="354"/>
      <c r="AH105" s="355" t="s">
        <v>665</v>
      </c>
      <c r="AI105" s="356"/>
      <c r="AJ105" s="356"/>
      <c r="AK105" s="356"/>
      <c r="AL105" s="357">
        <v>100</v>
      </c>
      <c r="AM105" s="358"/>
      <c r="AN105" s="358"/>
      <c r="AO105" s="359"/>
      <c r="AP105" s="360" t="s">
        <v>665</v>
      </c>
      <c r="AQ105" s="360"/>
      <c r="AR105" s="360"/>
      <c r="AS105" s="360"/>
      <c r="AT105" s="360"/>
      <c r="AU105" s="360"/>
      <c r="AV105" s="360"/>
      <c r="AW105" s="360"/>
      <c r="AX105" s="360"/>
    </row>
    <row r="106" spans="1:50" ht="26.25" hidden="1" customHeight="1">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30.75" customHeight="1">
      <c r="A136" s="1063">
        <v>1</v>
      </c>
      <c r="B136" s="1063">
        <v>1</v>
      </c>
      <c r="C136" s="361" t="s">
        <v>694</v>
      </c>
      <c r="D136" s="347"/>
      <c r="E136" s="347"/>
      <c r="F136" s="347"/>
      <c r="G136" s="347"/>
      <c r="H136" s="347"/>
      <c r="I136" s="347"/>
      <c r="J136" s="348">
        <v>3010001029497</v>
      </c>
      <c r="K136" s="349"/>
      <c r="L136" s="349"/>
      <c r="M136" s="349"/>
      <c r="N136" s="349"/>
      <c r="O136" s="349"/>
      <c r="P136" s="362" t="s">
        <v>660</v>
      </c>
      <c r="Q136" s="350"/>
      <c r="R136" s="350"/>
      <c r="S136" s="350"/>
      <c r="T136" s="350"/>
      <c r="U136" s="350"/>
      <c r="V136" s="350"/>
      <c r="W136" s="350"/>
      <c r="X136" s="350"/>
      <c r="Y136" s="351">
        <v>14</v>
      </c>
      <c r="Z136" s="352"/>
      <c r="AA136" s="352"/>
      <c r="AB136" s="353"/>
      <c r="AC136" s="354" t="s">
        <v>500</v>
      </c>
      <c r="AD136" s="354"/>
      <c r="AE136" s="354"/>
      <c r="AF136" s="354"/>
      <c r="AG136" s="354"/>
      <c r="AH136" s="355" t="s">
        <v>665</v>
      </c>
      <c r="AI136" s="356"/>
      <c r="AJ136" s="356"/>
      <c r="AK136" s="356"/>
      <c r="AL136" s="357">
        <v>100</v>
      </c>
      <c r="AM136" s="358"/>
      <c r="AN136" s="358"/>
      <c r="AO136" s="359"/>
      <c r="AP136" s="360" t="s">
        <v>665</v>
      </c>
      <c r="AQ136" s="360"/>
      <c r="AR136" s="360"/>
      <c r="AS136" s="360"/>
      <c r="AT136" s="360"/>
      <c r="AU136" s="360"/>
      <c r="AV136" s="360"/>
      <c r="AW136" s="360"/>
      <c r="AX136" s="360"/>
    </row>
    <row r="137" spans="1:50" ht="45" customHeight="1">
      <c r="A137" s="1063">
        <v>2</v>
      </c>
      <c r="B137" s="1063">
        <v>1</v>
      </c>
      <c r="C137" s="361" t="s">
        <v>695</v>
      </c>
      <c r="D137" s="347"/>
      <c r="E137" s="347"/>
      <c r="F137" s="347"/>
      <c r="G137" s="347"/>
      <c r="H137" s="347"/>
      <c r="I137" s="347"/>
      <c r="J137" s="348">
        <v>7010001012532</v>
      </c>
      <c r="K137" s="349"/>
      <c r="L137" s="349"/>
      <c r="M137" s="349"/>
      <c r="N137" s="349"/>
      <c r="O137" s="349"/>
      <c r="P137" s="362" t="s">
        <v>696</v>
      </c>
      <c r="Q137" s="350"/>
      <c r="R137" s="350"/>
      <c r="S137" s="350"/>
      <c r="T137" s="350"/>
      <c r="U137" s="350"/>
      <c r="V137" s="350"/>
      <c r="W137" s="350"/>
      <c r="X137" s="350"/>
      <c r="Y137" s="351">
        <v>3</v>
      </c>
      <c r="Z137" s="352"/>
      <c r="AA137" s="352"/>
      <c r="AB137" s="353"/>
      <c r="AC137" s="354" t="s">
        <v>500</v>
      </c>
      <c r="AD137" s="354"/>
      <c r="AE137" s="354"/>
      <c r="AF137" s="354"/>
      <c r="AG137" s="354"/>
      <c r="AH137" s="355" t="s">
        <v>665</v>
      </c>
      <c r="AI137" s="356"/>
      <c r="AJ137" s="356"/>
      <c r="AK137" s="356"/>
      <c r="AL137" s="357">
        <v>100</v>
      </c>
      <c r="AM137" s="358"/>
      <c r="AN137" s="358"/>
      <c r="AO137" s="359"/>
      <c r="AP137" s="360" t="s">
        <v>665</v>
      </c>
      <c r="AQ137" s="360"/>
      <c r="AR137" s="360"/>
      <c r="AS137" s="360"/>
      <c r="AT137" s="360"/>
      <c r="AU137" s="360"/>
      <c r="AV137" s="360"/>
      <c r="AW137" s="360"/>
      <c r="AX137" s="360"/>
    </row>
    <row r="138" spans="1:50" ht="26.25" hidden="1" customHeight="1">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48" customHeight="1">
      <c r="A169" s="1063">
        <v>1</v>
      </c>
      <c r="B169" s="1063">
        <v>1</v>
      </c>
      <c r="C169" s="361" t="s">
        <v>694</v>
      </c>
      <c r="D169" s="347"/>
      <c r="E169" s="347"/>
      <c r="F169" s="347"/>
      <c r="G169" s="347"/>
      <c r="H169" s="347"/>
      <c r="I169" s="347"/>
      <c r="J169" s="348">
        <v>3010001029497</v>
      </c>
      <c r="K169" s="349"/>
      <c r="L169" s="349"/>
      <c r="M169" s="349"/>
      <c r="N169" s="349"/>
      <c r="O169" s="349"/>
      <c r="P169" s="362" t="s">
        <v>697</v>
      </c>
      <c r="Q169" s="350"/>
      <c r="R169" s="350"/>
      <c r="S169" s="350"/>
      <c r="T169" s="350"/>
      <c r="U169" s="350"/>
      <c r="V169" s="350"/>
      <c r="W169" s="350"/>
      <c r="X169" s="350"/>
      <c r="Y169" s="351">
        <v>7</v>
      </c>
      <c r="Z169" s="352"/>
      <c r="AA169" s="352"/>
      <c r="AB169" s="353"/>
      <c r="AC169" s="354" t="s">
        <v>500</v>
      </c>
      <c r="AD169" s="354"/>
      <c r="AE169" s="354"/>
      <c r="AF169" s="354"/>
      <c r="AG169" s="354"/>
      <c r="AH169" s="355" t="s">
        <v>666</v>
      </c>
      <c r="AI169" s="356"/>
      <c r="AJ169" s="356"/>
      <c r="AK169" s="356"/>
      <c r="AL169" s="357">
        <v>100</v>
      </c>
      <c r="AM169" s="358"/>
      <c r="AN169" s="358"/>
      <c r="AO169" s="359"/>
      <c r="AP169" s="360" t="s">
        <v>665</v>
      </c>
      <c r="AQ169" s="360"/>
      <c r="AR169" s="360"/>
      <c r="AS169" s="360"/>
      <c r="AT169" s="360"/>
      <c r="AU169" s="360"/>
      <c r="AV169" s="360"/>
      <c r="AW169" s="360"/>
      <c r="AX169" s="360"/>
    </row>
    <row r="170" spans="1:50" ht="48" customHeight="1">
      <c r="A170" s="1063">
        <v>2</v>
      </c>
      <c r="B170" s="1063">
        <v>1</v>
      </c>
      <c r="C170" s="361" t="s">
        <v>699</v>
      </c>
      <c r="D170" s="347"/>
      <c r="E170" s="347"/>
      <c r="F170" s="347"/>
      <c r="G170" s="347"/>
      <c r="H170" s="347"/>
      <c r="I170" s="347"/>
      <c r="J170" s="348">
        <v>4010001025933</v>
      </c>
      <c r="K170" s="349"/>
      <c r="L170" s="349"/>
      <c r="M170" s="349"/>
      <c r="N170" s="349"/>
      <c r="O170" s="349"/>
      <c r="P170" s="362" t="s">
        <v>698</v>
      </c>
      <c r="Q170" s="350"/>
      <c r="R170" s="350"/>
      <c r="S170" s="350"/>
      <c r="T170" s="350"/>
      <c r="U170" s="350"/>
      <c r="V170" s="350"/>
      <c r="W170" s="350"/>
      <c r="X170" s="350"/>
      <c r="Y170" s="351">
        <v>2</v>
      </c>
      <c r="Z170" s="352"/>
      <c r="AA170" s="352"/>
      <c r="AB170" s="353"/>
      <c r="AC170" s="354" t="s">
        <v>500</v>
      </c>
      <c r="AD170" s="354"/>
      <c r="AE170" s="354"/>
      <c r="AF170" s="354"/>
      <c r="AG170" s="354"/>
      <c r="AH170" s="355" t="s">
        <v>665</v>
      </c>
      <c r="AI170" s="356"/>
      <c r="AJ170" s="356"/>
      <c r="AK170" s="356"/>
      <c r="AL170" s="357">
        <v>100</v>
      </c>
      <c r="AM170" s="358"/>
      <c r="AN170" s="358"/>
      <c r="AO170" s="359"/>
      <c r="AP170" s="360" t="s">
        <v>665</v>
      </c>
      <c r="AQ170" s="360"/>
      <c r="AR170" s="360"/>
      <c r="AS170" s="360"/>
      <c r="AT170" s="360"/>
      <c r="AU170" s="360"/>
      <c r="AV170" s="360"/>
      <c r="AW170" s="360"/>
      <c r="AX170" s="360"/>
    </row>
    <row r="171" spans="1:50" ht="26.25" hidden="1" customHeight="1">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30.75" customHeight="1">
      <c r="A202" s="1063">
        <v>1</v>
      </c>
      <c r="B202" s="1063">
        <v>1</v>
      </c>
      <c r="C202" s="361" t="s">
        <v>700</v>
      </c>
      <c r="D202" s="347"/>
      <c r="E202" s="347"/>
      <c r="F202" s="347"/>
      <c r="G202" s="347"/>
      <c r="H202" s="347"/>
      <c r="I202" s="347"/>
      <c r="J202" s="348">
        <v>4010001025933</v>
      </c>
      <c r="K202" s="349"/>
      <c r="L202" s="349"/>
      <c r="M202" s="349"/>
      <c r="N202" s="349"/>
      <c r="O202" s="349"/>
      <c r="P202" s="362" t="s">
        <v>662</v>
      </c>
      <c r="Q202" s="350"/>
      <c r="R202" s="350"/>
      <c r="S202" s="350"/>
      <c r="T202" s="350"/>
      <c r="U202" s="350"/>
      <c r="V202" s="350"/>
      <c r="W202" s="350"/>
      <c r="X202" s="350"/>
      <c r="Y202" s="351">
        <v>9</v>
      </c>
      <c r="Z202" s="352"/>
      <c r="AA202" s="352"/>
      <c r="AB202" s="353"/>
      <c r="AC202" s="354" t="s">
        <v>500</v>
      </c>
      <c r="AD202" s="354"/>
      <c r="AE202" s="354"/>
      <c r="AF202" s="354"/>
      <c r="AG202" s="354"/>
      <c r="AH202" s="355" t="s">
        <v>666</v>
      </c>
      <c r="AI202" s="356"/>
      <c r="AJ202" s="356"/>
      <c r="AK202" s="356"/>
      <c r="AL202" s="357">
        <v>100</v>
      </c>
      <c r="AM202" s="358"/>
      <c r="AN202" s="358"/>
      <c r="AO202" s="359"/>
      <c r="AP202" s="360" t="s">
        <v>667</v>
      </c>
      <c r="AQ202" s="360"/>
      <c r="AR202" s="360"/>
      <c r="AS202" s="360"/>
      <c r="AT202" s="360"/>
      <c r="AU202" s="360"/>
      <c r="AV202" s="360"/>
      <c r="AW202" s="360"/>
      <c r="AX202" s="360"/>
    </row>
    <row r="203" spans="1:50" ht="45" customHeight="1">
      <c r="A203" s="1063">
        <v>2</v>
      </c>
      <c r="B203" s="1063">
        <v>1</v>
      </c>
      <c r="C203" s="361" t="s">
        <v>701</v>
      </c>
      <c r="D203" s="347"/>
      <c r="E203" s="347"/>
      <c r="F203" s="347"/>
      <c r="G203" s="347"/>
      <c r="H203" s="347"/>
      <c r="I203" s="347"/>
      <c r="J203" s="348">
        <v>7010001012532</v>
      </c>
      <c r="K203" s="349"/>
      <c r="L203" s="349"/>
      <c r="M203" s="349"/>
      <c r="N203" s="349"/>
      <c r="O203" s="349"/>
      <c r="P203" s="362" t="s">
        <v>702</v>
      </c>
      <c r="Q203" s="350"/>
      <c r="R203" s="350"/>
      <c r="S203" s="350"/>
      <c r="T203" s="350"/>
      <c r="U203" s="350"/>
      <c r="V203" s="350"/>
      <c r="W203" s="350"/>
      <c r="X203" s="350"/>
      <c r="Y203" s="351">
        <v>9</v>
      </c>
      <c r="Z203" s="352"/>
      <c r="AA203" s="352"/>
      <c r="AB203" s="353"/>
      <c r="AC203" s="354" t="s">
        <v>500</v>
      </c>
      <c r="AD203" s="354"/>
      <c r="AE203" s="354"/>
      <c r="AF203" s="354"/>
      <c r="AG203" s="354"/>
      <c r="AH203" s="355" t="s">
        <v>665</v>
      </c>
      <c r="AI203" s="356"/>
      <c r="AJ203" s="356"/>
      <c r="AK203" s="356"/>
      <c r="AL203" s="357">
        <v>100</v>
      </c>
      <c r="AM203" s="358"/>
      <c r="AN203" s="358"/>
      <c r="AO203" s="359"/>
      <c r="AP203" s="360" t="s">
        <v>666</v>
      </c>
      <c r="AQ203" s="360"/>
      <c r="AR203" s="360"/>
      <c r="AS203" s="360"/>
      <c r="AT203" s="360"/>
      <c r="AU203" s="360"/>
      <c r="AV203" s="360"/>
      <c r="AW203" s="360"/>
      <c r="AX203" s="360"/>
    </row>
    <row r="204" spans="1:50" ht="30.75" customHeight="1">
      <c r="A204" s="1063">
        <v>3</v>
      </c>
      <c r="B204" s="1063">
        <v>1</v>
      </c>
      <c r="C204" s="361" t="s">
        <v>703</v>
      </c>
      <c r="D204" s="347"/>
      <c r="E204" s="347"/>
      <c r="F204" s="347"/>
      <c r="G204" s="347"/>
      <c r="H204" s="347"/>
      <c r="I204" s="347"/>
      <c r="J204" s="348">
        <v>3010001029497</v>
      </c>
      <c r="K204" s="349"/>
      <c r="L204" s="349"/>
      <c r="M204" s="349"/>
      <c r="N204" s="349"/>
      <c r="O204" s="349"/>
      <c r="P204" s="362" t="s">
        <v>705</v>
      </c>
      <c r="Q204" s="350"/>
      <c r="R204" s="350"/>
      <c r="S204" s="350"/>
      <c r="T204" s="350"/>
      <c r="U204" s="350"/>
      <c r="V204" s="350"/>
      <c r="W204" s="350"/>
      <c r="X204" s="350"/>
      <c r="Y204" s="351">
        <v>8</v>
      </c>
      <c r="Z204" s="352"/>
      <c r="AA204" s="352"/>
      <c r="AB204" s="353"/>
      <c r="AC204" s="354" t="s">
        <v>500</v>
      </c>
      <c r="AD204" s="354"/>
      <c r="AE204" s="354"/>
      <c r="AF204" s="354"/>
      <c r="AG204" s="354"/>
      <c r="AH204" s="355" t="s">
        <v>665</v>
      </c>
      <c r="AI204" s="356"/>
      <c r="AJ204" s="356"/>
      <c r="AK204" s="356"/>
      <c r="AL204" s="357">
        <v>100</v>
      </c>
      <c r="AM204" s="358"/>
      <c r="AN204" s="358"/>
      <c r="AO204" s="359"/>
      <c r="AP204" s="360" t="s">
        <v>693</v>
      </c>
      <c r="AQ204" s="360"/>
      <c r="AR204" s="360"/>
      <c r="AS204" s="360"/>
      <c r="AT204" s="360"/>
      <c r="AU204" s="360"/>
      <c r="AV204" s="360"/>
      <c r="AW204" s="360"/>
      <c r="AX204" s="360"/>
    </row>
    <row r="205" spans="1:50" ht="30.75" customHeight="1">
      <c r="A205" s="1063">
        <v>4</v>
      </c>
      <c r="B205" s="1063">
        <v>1</v>
      </c>
      <c r="C205" s="361" t="s">
        <v>704</v>
      </c>
      <c r="D205" s="347"/>
      <c r="E205" s="347"/>
      <c r="F205" s="347"/>
      <c r="G205" s="347"/>
      <c r="H205" s="347"/>
      <c r="I205" s="347"/>
      <c r="J205" s="348">
        <v>2120001043050</v>
      </c>
      <c r="K205" s="349"/>
      <c r="L205" s="349"/>
      <c r="M205" s="349"/>
      <c r="N205" s="349"/>
      <c r="O205" s="349"/>
      <c r="P205" s="362" t="s">
        <v>706</v>
      </c>
      <c r="Q205" s="350"/>
      <c r="R205" s="350"/>
      <c r="S205" s="350"/>
      <c r="T205" s="350"/>
      <c r="U205" s="350"/>
      <c r="V205" s="350"/>
      <c r="W205" s="350"/>
      <c r="X205" s="350"/>
      <c r="Y205" s="351">
        <v>2</v>
      </c>
      <c r="Z205" s="352"/>
      <c r="AA205" s="352"/>
      <c r="AB205" s="353"/>
      <c r="AC205" s="354" t="s">
        <v>500</v>
      </c>
      <c r="AD205" s="354"/>
      <c r="AE205" s="354"/>
      <c r="AF205" s="354"/>
      <c r="AG205" s="354"/>
      <c r="AH205" s="355" t="s">
        <v>665</v>
      </c>
      <c r="AI205" s="356"/>
      <c r="AJ205" s="356"/>
      <c r="AK205" s="356"/>
      <c r="AL205" s="357">
        <v>100</v>
      </c>
      <c r="AM205" s="358"/>
      <c r="AN205" s="358"/>
      <c r="AO205" s="359"/>
      <c r="AP205" s="360" t="s">
        <v>665</v>
      </c>
      <c r="AQ205" s="360"/>
      <c r="AR205" s="360"/>
      <c r="AS205" s="360"/>
      <c r="AT205" s="360"/>
      <c r="AU205" s="360"/>
      <c r="AV205" s="360"/>
      <c r="AW205" s="360"/>
      <c r="AX205" s="360"/>
    </row>
    <row r="206" spans="1:50" ht="26.25" hidden="1" customHeight="1">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30.75" customHeight="1">
      <c r="A235" s="1063">
        <v>1</v>
      </c>
      <c r="B235" s="1063">
        <v>1</v>
      </c>
      <c r="C235" s="361" t="s">
        <v>707</v>
      </c>
      <c r="D235" s="347"/>
      <c r="E235" s="347"/>
      <c r="F235" s="347"/>
      <c r="G235" s="347"/>
      <c r="H235" s="347"/>
      <c r="I235" s="347"/>
      <c r="J235" s="348">
        <v>9012401001154</v>
      </c>
      <c r="K235" s="349"/>
      <c r="L235" s="349"/>
      <c r="M235" s="349"/>
      <c r="N235" s="349"/>
      <c r="O235" s="349"/>
      <c r="P235" s="362" t="s">
        <v>661</v>
      </c>
      <c r="Q235" s="350"/>
      <c r="R235" s="350"/>
      <c r="S235" s="350"/>
      <c r="T235" s="350"/>
      <c r="U235" s="350"/>
      <c r="V235" s="350"/>
      <c r="W235" s="350"/>
      <c r="X235" s="350"/>
      <c r="Y235" s="351">
        <v>6</v>
      </c>
      <c r="Z235" s="352"/>
      <c r="AA235" s="352"/>
      <c r="AB235" s="353"/>
      <c r="AC235" s="354" t="s">
        <v>500</v>
      </c>
      <c r="AD235" s="354"/>
      <c r="AE235" s="354"/>
      <c r="AF235" s="354"/>
      <c r="AG235" s="354"/>
      <c r="AH235" s="355" t="s">
        <v>665</v>
      </c>
      <c r="AI235" s="356"/>
      <c r="AJ235" s="356"/>
      <c r="AK235" s="356"/>
      <c r="AL235" s="357">
        <v>100</v>
      </c>
      <c r="AM235" s="358"/>
      <c r="AN235" s="358"/>
      <c r="AO235" s="359"/>
      <c r="AP235" s="360" t="s">
        <v>673</v>
      </c>
      <c r="AQ235" s="360"/>
      <c r="AR235" s="360"/>
      <c r="AS235" s="360"/>
      <c r="AT235" s="360"/>
      <c r="AU235" s="360"/>
      <c r="AV235" s="360"/>
      <c r="AW235" s="360"/>
      <c r="AX235" s="360"/>
    </row>
    <row r="236" spans="1:50" ht="30.75" customHeight="1">
      <c r="A236" s="1063">
        <v>2</v>
      </c>
      <c r="B236" s="1063">
        <v>1</v>
      </c>
      <c r="C236" s="361" t="s">
        <v>708</v>
      </c>
      <c r="D236" s="347"/>
      <c r="E236" s="347"/>
      <c r="F236" s="347"/>
      <c r="G236" s="347"/>
      <c r="H236" s="347"/>
      <c r="I236" s="347"/>
      <c r="J236" s="348">
        <v>2020001086464</v>
      </c>
      <c r="K236" s="349"/>
      <c r="L236" s="349"/>
      <c r="M236" s="349"/>
      <c r="N236" s="349"/>
      <c r="O236" s="349"/>
      <c r="P236" s="362" t="s">
        <v>709</v>
      </c>
      <c r="Q236" s="350"/>
      <c r="R236" s="350"/>
      <c r="S236" s="350"/>
      <c r="T236" s="350"/>
      <c r="U236" s="350"/>
      <c r="V236" s="350"/>
      <c r="W236" s="350"/>
      <c r="X236" s="350"/>
      <c r="Y236" s="351">
        <v>1</v>
      </c>
      <c r="Z236" s="352"/>
      <c r="AA236" s="352"/>
      <c r="AB236" s="353"/>
      <c r="AC236" s="354" t="s">
        <v>500</v>
      </c>
      <c r="AD236" s="354"/>
      <c r="AE236" s="354"/>
      <c r="AF236" s="354"/>
      <c r="AG236" s="354"/>
      <c r="AH236" s="355" t="s">
        <v>665</v>
      </c>
      <c r="AI236" s="356"/>
      <c r="AJ236" s="356"/>
      <c r="AK236" s="356"/>
      <c r="AL236" s="357">
        <v>100</v>
      </c>
      <c r="AM236" s="358"/>
      <c r="AN236" s="358"/>
      <c r="AO236" s="359"/>
      <c r="AP236" s="360" t="s">
        <v>665</v>
      </c>
      <c r="AQ236" s="360"/>
      <c r="AR236" s="360"/>
      <c r="AS236" s="360"/>
      <c r="AT236" s="360"/>
      <c r="AU236" s="360"/>
      <c r="AV236" s="360"/>
      <c r="AW236" s="360"/>
      <c r="AX236" s="360"/>
    </row>
    <row r="237" spans="1:50" ht="26.25" hidden="1" customHeight="1">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30.75" customHeight="1">
      <c r="A268" s="1063">
        <v>1</v>
      </c>
      <c r="B268" s="1063">
        <v>1</v>
      </c>
      <c r="C268" s="361" t="s">
        <v>710</v>
      </c>
      <c r="D268" s="347"/>
      <c r="E268" s="347"/>
      <c r="F268" s="347"/>
      <c r="G268" s="347"/>
      <c r="H268" s="347"/>
      <c r="I268" s="347"/>
      <c r="J268" s="348">
        <v>4010001025933</v>
      </c>
      <c r="K268" s="349"/>
      <c r="L268" s="349"/>
      <c r="M268" s="349"/>
      <c r="N268" s="349"/>
      <c r="O268" s="349"/>
      <c r="P268" s="362" t="s">
        <v>721</v>
      </c>
      <c r="Q268" s="350"/>
      <c r="R268" s="350"/>
      <c r="S268" s="350"/>
      <c r="T268" s="350"/>
      <c r="U268" s="350"/>
      <c r="V268" s="350"/>
      <c r="W268" s="350"/>
      <c r="X268" s="350"/>
      <c r="Y268" s="351">
        <v>5</v>
      </c>
      <c r="Z268" s="352"/>
      <c r="AA268" s="352"/>
      <c r="AB268" s="353"/>
      <c r="AC268" s="354" t="s">
        <v>500</v>
      </c>
      <c r="AD268" s="354"/>
      <c r="AE268" s="354"/>
      <c r="AF268" s="354"/>
      <c r="AG268" s="354"/>
      <c r="AH268" s="355" t="s">
        <v>665</v>
      </c>
      <c r="AI268" s="356"/>
      <c r="AJ268" s="356"/>
      <c r="AK268" s="356"/>
      <c r="AL268" s="357">
        <v>100</v>
      </c>
      <c r="AM268" s="358"/>
      <c r="AN268" s="358"/>
      <c r="AO268" s="359"/>
      <c r="AP268" s="360" t="s">
        <v>665</v>
      </c>
      <c r="AQ268" s="360"/>
      <c r="AR268" s="360"/>
      <c r="AS268" s="360"/>
      <c r="AT268" s="360"/>
      <c r="AU268" s="360"/>
      <c r="AV268" s="360"/>
      <c r="AW268" s="360"/>
      <c r="AX268" s="360"/>
    </row>
    <row r="269" spans="1:50" ht="45" customHeight="1">
      <c r="A269" s="1063">
        <v>2</v>
      </c>
      <c r="B269" s="1063">
        <v>1</v>
      </c>
      <c r="C269" s="361" t="s">
        <v>701</v>
      </c>
      <c r="D269" s="347"/>
      <c r="E269" s="347"/>
      <c r="F269" s="347"/>
      <c r="G269" s="347"/>
      <c r="H269" s="347"/>
      <c r="I269" s="347"/>
      <c r="J269" s="348">
        <v>7010001012532</v>
      </c>
      <c r="K269" s="349"/>
      <c r="L269" s="349"/>
      <c r="M269" s="349"/>
      <c r="N269" s="349"/>
      <c r="O269" s="349"/>
      <c r="P269" s="362" t="s">
        <v>711</v>
      </c>
      <c r="Q269" s="350"/>
      <c r="R269" s="350"/>
      <c r="S269" s="350"/>
      <c r="T269" s="350"/>
      <c r="U269" s="350"/>
      <c r="V269" s="350"/>
      <c r="W269" s="350"/>
      <c r="X269" s="350"/>
      <c r="Y269" s="351">
        <v>5</v>
      </c>
      <c r="Z269" s="352"/>
      <c r="AA269" s="352"/>
      <c r="AB269" s="353"/>
      <c r="AC269" s="354" t="s">
        <v>500</v>
      </c>
      <c r="AD269" s="354"/>
      <c r="AE269" s="354"/>
      <c r="AF269" s="354"/>
      <c r="AG269" s="354"/>
      <c r="AH269" s="355" t="s">
        <v>665</v>
      </c>
      <c r="AI269" s="356"/>
      <c r="AJ269" s="356"/>
      <c r="AK269" s="356"/>
      <c r="AL269" s="357">
        <v>100</v>
      </c>
      <c r="AM269" s="358"/>
      <c r="AN269" s="358"/>
      <c r="AO269" s="359"/>
      <c r="AP269" s="360" t="s">
        <v>665</v>
      </c>
      <c r="AQ269" s="360"/>
      <c r="AR269" s="360"/>
      <c r="AS269" s="360"/>
      <c r="AT269" s="360"/>
      <c r="AU269" s="360"/>
      <c r="AV269" s="360"/>
      <c r="AW269" s="360"/>
      <c r="AX269" s="360"/>
    </row>
    <row r="270" spans="1:50" ht="30.75" customHeight="1">
      <c r="A270" s="1063">
        <v>3</v>
      </c>
      <c r="B270" s="1063">
        <v>1</v>
      </c>
      <c r="C270" s="361" t="s">
        <v>712</v>
      </c>
      <c r="D270" s="347"/>
      <c r="E270" s="347"/>
      <c r="F270" s="347"/>
      <c r="G270" s="347"/>
      <c r="H270" s="347"/>
      <c r="I270" s="347"/>
      <c r="J270" s="348">
        <v>2120001043050</v>
      </c>
      <c r="K270" s="349"/>
      <c r="L270" s="349"/>
      <c r="M270" s="349"/>
      <c r="N270" s="349"/>
      <c r="O270" s="349"/>
      <c r="P270" s="362" t="s">
        <v>706</v>
      </c>
      <c r="Q270" s="350"/>
      <c r="R270" s="350"/>
      <c r="S270" s="350"/>
      <c r="T270" s="350"/>
      <c r="U270" s="350"/>
      <c r="V270" s="350"/>
      <c r="W270" s="350"/>
      <c r="X270" s="350"/>
      <c r="Y270" s="351">
        <v>3</v>
      </c>
      <c r="Z270" s="352"/>
      <c r="AA270" s="352"/>
      <c r="AB270" s="353"/>
      <c r="AC270" s="354" t="s">
        <v>500</v>
      </c>
      <c r="AD270" s="354"/>
      <c r="AE270" s="354"/>
      <c r="AF270" s="354"/>
      <c r="AG270" s="354"/>
      <c r="AH270" s="355" t="s">
        <v>665</v>
      </c>
      <c r="AI270" s="356"/>
      <c r="AJ270" s="356"/>
      <c r="AK270" s="356"/>
      <c r="AL270" s="357">
        <v>100</v>
      </c>
      <c r="AM270" s="358"/>
      <c r="AN270" s="358"/>
      <c r="AO270" s="359"/>
      <c r="AP270" s="360" t="s">
        <v>665</v>
      </c>
      <c r="AQ270" s="360"/>
      <c r="AR270" s="360"/>
      <c r="AS270" s="360"/>
      <c r="AT270" s="360"/>
      <c r="AU270" s="360"/>
      <c r="AV270" s="360"/>
      <c r="AW270" s="360"/>
      <c r="AX270" s="360"/>
    </row>
    <row r="271" spans="1:50" ht="26.25" hidden="1" customHeight="1">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oddFooter>&amp;C13/13ページ</oddFooter>
    <firstHeader>&amp;R&amp;"-,太字"&amp;18別紙３</firstHeader>
    <firstFooter>&amp;C12/13ページ</firstFooter>
  </headerFooter>
  <rowBreaks count="32" manualBreakCount="32">
    <brk id="232" max="49"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2019-06-27T08:19:16Z</cp:lastPrinted>
  <dcterms:created xsi:type="dcterms:W3CDTF">2012-03-13T00:50:25Z</dcterms:created>
  <dcterms:modified xsi:type="dcterms:W3CDTF">2019-07-16T07:17:40Z</dcterms:modified>
</cp:coreProperties>
</file>