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192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<sst xmlns="http://schemas.openxmlformats.org/spreadsheetml/2006/main" count="3087" uniqueCount="773">
  <si>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</si>
  <si>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</si>
  <si>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</si>
  <si>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</si>
  <si>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</si>
  <si>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</si>
  <si>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</si>
  <si>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</si>
  <si>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</si>
  <si>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</si>
  <si>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</si>
  <si>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</si>
  <si>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</si>
  <si>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</si>
  <si>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</si>
  <si>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</si>
  <si>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</si>
  <si>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</si>
  <si>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</si>
  <si>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</si>
  <si>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</si>
  <si>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</si>
  <si>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</si>
  <si>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</si>
  <si>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</si>
  <si>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</si>
  <si>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</si>
  <si>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</si>
  <si>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</si>
  <si>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</si>
  <si>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</si>
  <si>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</si>
  <si>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</si>
  <si>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</si>
  <si>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</si>
  <si>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</si>
  <si>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</si>
  <si>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</si>
  <si>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</si>
  <si>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</si>
  <si>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</si>
  <si>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</si>
  <si>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</si>
  <si>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</si>
  <si>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</si>
  <si>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</si>
  <si>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</si>
  <si>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</si>
  <si>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</si>
  <si>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</si>
  <si>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</si>
  <si>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</si>
  <si>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</si>
  <si>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</si>
  <si>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</si>
  <si>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</si>
  <si>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</si>
  <si>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</si>
  <si>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</si>
  <si>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</si>
  <si>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</si>
  <si>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</si>
  <si>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</si>
  <si>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</si>
  <si>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</si>
  <si>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</si>
  <si>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</si>
  <si>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</si>
  <si>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</si>
  <si>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</si>
  <si>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</si>
  <si>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</si>
  <si>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</si>
  <si>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</si>
  <si>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</si>
  <si>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</si>
  <si>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</si>
  <si>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</si>
  <si>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</si>
  <si>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</si>
  <si>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</si>
  <si>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</si>
  <si>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</si>
  <si>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</si>
  <si>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</si>
  <si>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</si>
  <si>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</si>
  <si>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</si>
  <si>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</si>
  <si>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</si>
  <si>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</si>
  <si>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</si>
  <si>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</si>
  <si>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</si>
  <si>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</si>
  <si>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</si>
  <si>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</si>
  <si>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</si>
  <si>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</si>
  <si>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</si>
  <si>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</si>
  <si>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</si>
  <si>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</si>
  <si>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</si>
  <si>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</si>
  <si>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</si>
  <si>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</si>
  <si>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</si>
  <si>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</si>
  <si>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</si>
  <si>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</si>
  <si>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</si>
  <si>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</si>
  <si>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</si>
  <si>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</si>
  <si>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</si>
  <si>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</si>
  <si>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</si>
  <si>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</si>
  <si>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</si>
  <si>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</si>
  <si>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</si>
  <si>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</si>
  <si>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</si>
  <si>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</si>
  <si>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</si>
  <si>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</si>
  <si>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</si>
  <si>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</si>
  <si>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</si>
  <si>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</si>
  <si>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</si>
  <si>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</si>
  <si>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</si>
  <si>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</si>
  <si>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</si>
  <si>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</si>
  <si>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</si>
  <si>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</si>
  <si>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</si>
  <si>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</si>
  <si>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</si>
  <si>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</si>
  <si>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</si>
  <si>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</si>
  <si>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</si>
  <si>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</si>
  <si>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</si>
  <si>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</si>
  <si>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</si>
  <si>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</si>
  <si>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</si>
  <si>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</si>
  <si>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</si>
  <si>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</si>
  <si>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</si>
  <si>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</si>
  <si>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</si>
  <si>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</si>
  <si>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</si>
  <si>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</si>
  <si>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</si>
  <si>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</si>
  <si>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</si>
  <si>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</si>
  <si>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</si>
  <si>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</si>
  <si>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</si>
  <si>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</si>
  <si>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</si>
  <si>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</si>
  <si>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</si>
  <si>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</si>
  <si>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</si>
  <si>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</si>
  <si>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</si>
  <si>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</si>
  <si>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</si>
  <si>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</si>
  <si>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</si>
  <si>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</si>
  <si>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</si>
  <si>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</si>
  <si>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</si>
  <si>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</si>
  <si>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</si>
  <si>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</si>
  <si>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</si>
  <si>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</si>
  <si>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</si>
  <si>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</si>
  <si>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</si>
  <si>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</si>
  <si>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</si>
  <si>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</si>
  <si>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</si>
  <si>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</si>
  <si>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</si>
  <si>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</si>
  <si>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</si>
  <si>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</si>
  <si>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</si>
  <si>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</si>
  <si>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</si>
  <si>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</si>
  <si>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</si>
  <si>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</si>
  <si>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</si>
  <si>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</si>
  <si>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</si>
  <si>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</si>
  <si>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</si>
  <si>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</si>
  <si>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</si>
  <si>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</si>
  <si>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</si>
  <si>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</si>
  <si>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</si>
  <si>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</si>
  <si>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</si>
  <si>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</si>
  <si>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</si>
  <si>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</si>
  <si>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</si>
  <si>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</si>
  <si>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</si>
  <si>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</si>
  <si>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</si>
  <si>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</si>
  <si>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</si>
  <si>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</si>
  <si>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</si>
  <si>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</si>
  <si>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</si>
  <si>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</si>
  <si>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</si>
  <si>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</si>
  <si>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</si>
  <si>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</si>
  <si>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</si>
  <si>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</si>
  <si>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</si>
  <si>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</si>
  <si>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</si>
  <si>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</si>
  <si>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</si>
  <si>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</si>
  <si>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</si>
  <si>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</si>
  <si>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</si>
  <si>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</si>
  <si>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</si>
  <si>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</si>
  <si>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</si>
  <si>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</si>
  <si>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</si>
  <si>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</si>
  <si>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</si>
  <si>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</si>
  <si>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</si>
  <si>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</si>
  <si>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</si>
  <si>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</si>
  <si>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</si>
  <si>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</si>
  <si>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</si>
  <si>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</si>
  <si>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</si>
  <si>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</si>
  <si>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</si>
  <si>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</si>
  <si>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</si>
  <si>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</si>
  <si>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</si>
  <si>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</si>
  <si>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</si>
  <si>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</si>
  <si>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</si>
  <si>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</si>
  <si>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</si>
  <si>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</si>
  <si>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</si>
  <si>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</si>
  <si>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</si>
  <si>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</si>
  <si>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</si>
  <si>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</si>
  <si>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</si>
  <si>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</si>
  <si>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</si>
  <si>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</si>
  <si>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</si>
  <si>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</si>
  <si>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</si>
  <si>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</si>
  <si>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</si>
  <si>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</si>
  <si>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</si>
  <si>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</si>
  <si>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</si>
  <si>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</si>
  <si>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</si>
  <si>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</si>
  <si>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</si>
  <si>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</si>
  <si>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</si>
  <si>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</si>
  <si>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</si>
  <si>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</si>
  <si>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</si>
  <si>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</si>
  <si>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</si>
  <si>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</si>
  <si>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</si>
  <si>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</si>
  <si>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</si>
  <si>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</si>
  <si>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</si>
  <si>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</si>
  <si>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</si>
  <si>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</si>
  <si>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</si>
  <si>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</si>
  <si>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</si>
  <si>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</si>
  <si>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</si>
  <si>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</si>
  <si>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</si>
  <si>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</si>
  <si>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</si>
  <si>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</si>
  <si>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</si>
  <si>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</si>
  <si>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</si>
  <si>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</si>
  <si>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</si>
  <si>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</si>
  <si>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</si>
  <si>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</si>
  <si>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</si>
  <si>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</si>
  <si>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</si>
  <si>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</si>
  <si>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</si>
  <si>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</si>
  <si>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</si>
  <si>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</si>
  <si>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</si>
  <si>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</si>
  <si>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</si>
  <si>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</si>
  <si>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</si>
  <si>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</si>
  <si>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</si>
  <si>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</si>
  <si>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</si>
  <si>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</si>
  <si>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</si>
  <si>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</si>
  <si>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</si>
  <si>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</si>
  <si>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</si>
  <si>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</si>
  <si>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</si>
  <si>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</si>
  <si>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</si>
  <si>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</si>
  <si>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</si>
  <si>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</si>
  <si>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</si>
  <si>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</si>
  <si>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</si>
  <si>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</si>
  <si>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</si>
  <si>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</si>
  <si>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</si>
  <si>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</si>
  <si>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</si>
  <si>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</si>
  <si>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</si>
  <si>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</si>
  <si>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</si>
  <si>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</si>
  <si>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</si>
  <si>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</si>
  <si>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</si>
  <si>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</si>
  <si>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</si>
  <si>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</si>
  <si>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</si>
  <si>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</si>
  <si>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</si>
  <si>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</si>
  <si>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</si>
  <si>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</si>
  <si>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</si>
  <si>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</si>
  <si>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</si>
  <si>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</si>
  <si>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</si>
  <si>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</si>
  <si>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</si>
  <si>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</si>
  <si>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</si>
  <si>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</si>
  <si>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</si>
  <si>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</si>
  <si>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</si>
  <si>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</si>
  <si>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</si>
  <si>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</si>
  <si>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</si>
  <si>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</si>
  <si>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</si>
  <si>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</si>
  <si>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</si>
  <si>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</si>
  <si>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</si>
  <si>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</si>
  <si>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</si>
  <si>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</si>
  <si>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</si>
  <si>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</si>
  <si>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</si>
  <si>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</si>
  <si>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</si>
  <si>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</si>
  <si>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</si>
  <si>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</si>
  <si>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</si>
  <si>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</si>
  <si>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</si>
  <si>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</si>
  <si>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</si>
  <si>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</si>
  <si>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</si>
  <si>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</si>
  <si>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</si>
  <si>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</si>
  <si>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</si>
  <si>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</si>
  <si>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</si>
  <si>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</si>
  <si>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</si>
  <si>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</si>
  <si>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</si>
  <si>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</si>
  <si>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</si>
  <si>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</si>
  <si>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</si>
  <si>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</si>
  <si>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</si>
  <si>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</si>
  <si>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</si>
  <si>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</si>
  <si>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</si>
  <si>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</si>
  <si>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</si>
  <si>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</si>
  <si>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</si>
  <si>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</si>
  <si>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</si>
  <si>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</si>
  <si>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</si>
  <si>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</si>
  <si>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</si>
  <si>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</si>
  <si>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</si>
  <si>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</si>
  <si>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</si>
  <si>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</si>
  <si>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</si>
  <si>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</si>
  <si>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</si>
  <si>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</si>
  <si>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</si>
  <si>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</si>
  <si>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</si>
  <si>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</si>
  <si>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</si>
  <si>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</si>
  <si>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</si>
  <si>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</si>
  <si>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</si>
  <si>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</si>
  <si>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</si>
  <si>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</si>
  <si>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</si>
  <si>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</si>
  <si>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</si>
  <si>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</si>
  <si>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</si>
  <si>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</si>
  <si>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</si>
  <si>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</si>
  <si>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</si>
  <si>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</si>
  <si>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</si>
  <si>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</si>
  <si>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</si>
  <si>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</si>
  <si>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</si>
  <si>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</si>
  <si>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</si>
  <si>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</si>
  <si>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</si>
  <si>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</si>
  <si>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</si>
  <si>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</si>
  <si>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</si>
  <si>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</si>
  <si>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</si>
  <si>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</si>
  <si>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</si>
  <si>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</si>
  <si>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</si>
  <si>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</si>
  <si>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</si>
  <si>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</si>
  <si>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</si>
  <si>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</si>
  <si>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</si>
  <si>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</si>
  <si>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</si>
  <si>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</si>
  <si>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</si>
  <si>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</si>
  <si>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</si>
  <si>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</si>
  <si>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</si>
  <si>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</si>
  <si>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</si>
  <si>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</si>
  <si>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</si>
  <si>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</si>
  <si>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</si>
  <si>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</si>
  <si>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</si>
  <si>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</si>
  <si>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</si>
  <si>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</si>
  <si>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</si>
  <si>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</si>
  <si>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</si>
  <si>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</si>
  <si>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</si>
  <si>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</si>
  <si>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</si>
  <si>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</si>
  <si>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</si>
  <si>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</si>
  <si>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</si>
  <si>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</si>
  <si>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</si>
  <si>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</si>
  <si>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</si>
  <si>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</si>
  <si>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</si>
  <si>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</si>
  <si>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</si>
  <si>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</si>
  <si>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</si>
  <si>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</si>
  <si>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</si>
  <si>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原子力検査官等研修事業</t>
    <rPh sb="0" eb="3">
      <t>ゲンシリョク</t>
    </rPh>
    <rPh sb="3" eb="6">
      <t>ケンサカン</t>
    </rPh>
    <rPh sb="6" eb="7">
      <t>トウ</t>
    </rPh>
    <rPh sb="7" eb="9">
      <t>ケンシュウ</t>
    </rPh>
    <rPh sb="9" eb="11">
      <t>ジギョウ</t>
    </rPh>
    <phoneticPr fontId="5"/>
  </si>
  <si>
    <t>（株）タツノ</t>
    <phoneticPr fontId="5"/>
  </si>
  <si>
    <t>土地建物賃借料、維持管理費等</t>
    <phoneticPr fontId="5"/>
  </si>
  <si>
    <t>-</t>
    <phoneticPr fontId="5"/>
  </si>
  <si>
    <t>-</t>
    <phoneticPr fontId="5"/>
  </si>
  <si>
    <t>大成有楽不動産(株)</t>
    <rPh sb="0" eb="2">
      <t>タイセイ</t>
    </rPh>
    <rPh sb="2" eb="4">
      <t>ユウラク</t>
    </rPh>
    <rPh sb="4" eb="7">
      <t>フドウサン</t>
    </rPh>
    <rPh sb="7" eb="10">
      <t>カブ</t>
    </rPh>
    <phoneticPr fontId="5"/>
  </si>
  <si>
    <t>清掃業務、警備業務、運営業務等</t>
    <rPh sb="0" eb="2">
      <t>セイソウ</t>
    </rPh>
    <rPh sb="2" eb="4">
      <t>ギョウム</t>
    </rPh>
    <rPh sb="5" eb="7">
      <t>ケイビ</t>
    </rPh>
    <rPh sb="7" eb="9">
      <t>ギョウム</t>
    </rPh>
    <rPh sb="10" eb="12">
      <t>ウンエイ</t>
    </rPh>
    <rPh sb="12" eb="14">
      <t>ギョウム</t>
    </rPh>
    <rPh sb="14" eb="15">
      <t>トウ</t>
    </rPh>
    <phoneticPr fontId="5"/>
  </si>
  <si>
    <t>-</t>
    <phoneticPr fontId="5"/>
  </si>
  <si>
    <t>旭化成エンジニアリング(株)</t>
    <rPh sb="11" eb="14">
      <t>カブ</t>
    </rPh>
    <phoneticPr fontId="5"/>
  </si>
  <si>
    <t>研修の実施（状態監視保全技術実務研修（振動診断基礎））</t>
    <phoneticPr fontId="5"/>
  </si>
  <si>
    <t>賃借料</t>
    <phoneticPr fontId="5"/>
  </si>
  <si>
    <t>土地建物及び什器備品賃借料、建物各種設備点検管理費等</t>
    <phoneticPr fontId="5"/>
  </si>
  <si>
    <t>委託費</t>
    <phoneticPr fontId="5"/>
  </si>
  <si>
    <t>大成有楽不動産（株）</t>
    <phoneticPr fontId="5"/>
  </si>
  <si>
    <t>維持管理費</t>
    <phoneticPr fontId="5"/>
  </si>
  <si>
    <t>賃借物件の清掃業務、警備業務、運営業務等</t>
    <phoneticPr fontId="5"/>
  </si>
  <si>
    <t>光熱費</t>
    <phoneticPr fontId="5"/>
  </si>
  <si>
    <t>通話及び回線等料金、コピー及びプリンタ消耗品費等</t>
    <phoneticPr fontId="5"/>
  </si>
  <si>
    <t>A.（株）タツノ</t>
    <phoneticPr fontId="5"/>
  </si>
  <si>
    <t>B.大成有楽不動産（株）</t>
    <phoneticPr fontId="5"/>
  </si>
  <si>
    <t>C.旭化成エンジニアリング（株）</t>
    <phoneticPr fontId="5"/>
  </si>
  <si>
    <t>人件費</t>
    <phoneticPr fontId="5"/>
  </si>
  <si>
    <t>研修の実施（状態監視保全技術実務研修（振動診断基礎））</t>
    <phoneticPr fontId="5"/>
  </si>
  <si>
    <t>旅費</t>
    <phoneticPr fontId="5"/>
  </si>
  <si>
    <t>講師交通費、講師宿泊費</t>
    <phoneticPr fontId="5"/>
  </si>
  <si>
    <t>その他</t>
    <phoneticPr fontId="5"/>
  </si>
  <si>
    <t>一般管理費等</t>
    <phoneticPr fontId="5"/>
  </si>
  <si>
    <t>D.日立GEニュークリア・エナジー（株）</t>
    <phoneticPr fontId="5"/>
  </si>
  <si>
    <t>原子力規制委員会</t>
  </si>
  <si>
    <t>原子力安全人材育成センター</t>
    <phoneticPr fontId="5"/>
  </si>
  <si>
    <t>○</t>
  </si>
  <si>
    <t>原子力規制委員会第１中期目標（平成27年2月12日）
原子力規制委員会職員の人材育成の基本方針（平成26年6月25日）</t>
    <phoneticPr fontId="5"/>
  </si>
  <si>
    <t>特別会計に関する法律　第85条第6項
特別会計に関する法律施行令　第51条第7項第3号
特別会計に関する法律施行令　第51条第7項第19号</t>
    <phoneticPr fontId="5"/>
  </si>
  <si>
    <t>職員旅費</t>
    <phoneticPr fontId="5"/>
  </si>
  <si>
    <t>委員等旅費</t>
    <phoneticPr fontId="5"/>
  </si>
  <si>
    <t>原子力安全業務庁費</t>
    <phoneticPr fontId="5"/>
  </si>
  <si>
    <t>原子力に対する確かな規制を通じて、人と環境を守ること</t>
    <phoneticPr fontId="5"/>
  </si>
  <si>
    <t>原子力の安全確保に向けた技術・人材の基盤の構築</t>
    <phoneticPr fontId="5"/>
  </si>
  <si>
    <t>高度な科学的・技術的専門能力が求められる組織として、原子力の審査・検査等の安全規制に関する高い専門性を有する人材の育成は必要不可欠であり、原子力の安全確保に向けた人材の基盤を構築することは、国民や社会のニーズにも合致するものである。</t>
    <phoneticPr fontId="5"/>
  </si>
  <si>
    <t>原子力の安全確保は、組織の発足経緯を踏まえ独立性を持つ国の規制機関として責任を持って行うことが必要であり、そのための人材育成を、地方自治体、民間等に委ねることは適切ではない。</t>
    <phoneticPr fontId="5"/>
  </si>
  <si>
    <t>原子力に対する確かな規制を行うためには、国が責任を持って専門能力を有する優秀な人材を育成することが必要であり、優先度の高い事業である。</t>
    <phoneticPr fontId="5"/>
  </si>
  <si>
    <t>△</t>
  </si>
  <si>
    <t>有</t>
  </si>
  <si>
    <t>一般競争契約の実施に伴い、広く一般に公告を実施。事業内容が特異的である案件について結果として一者応札となった事案が発生したが、過去の実績等を十分に踏まえて支出先の選定を行った。</t>
    <phoneticPr fontId="5"/>
  </si>
  <si>
    <t>‐</t>
  </si>
  <si>
    <t>本事業は、我が国の原子力の安全確保のため、原子力規制委員会職員自らの能力・専門性向上のために行うものであり、国が全額負担することが妥当である。</t>
    <phoneticPr fontId="5"/>
  </si>
  <si>
    <t>中間段階での支出において、経済性・競争性が確保されていることなど、合理的なものとなっているかについて、必要に応じ指導・確認している。一方、随意契約の場合には、契約先の規定に基づく合理的な手続が行われているかを確認している。</t>
    <phoneticPr fontId="5"/>
  </si>
  <si>
    <t>必要な活動内容及びその諸経費が過大なものとならぬよう、点検・確認を行うことで、コスト削減や効率化を図っている。</t>
    <phoneticPr fontId="5"/>
  </si>
  <si>
    <t>審査・検査等の安全規制に関する高い専門性を有する人材の育成は、国の規制機関として責任を持って行うものであるものの、より専門的な知見を有する機関を活用することも必要不可欠であり、委託・請負を活用して実施することが適切である。</t>
    <phoneticPr fontId="5"/>
  </si>
  <si>
    <t>-</t>
    <phoneticPr fontId="5"/>
  </si>
  <si>
    <t>平成30年度</t>
    <rPh sb="0" eb="2">
      <t>ヘイセイ</t>
    </rPh>
    <rPh sb="4" eb="6">
      <t>ネンド</t>
    </rPh>
    <phoneticPr fontId="5"/>
  </si>
  <si>
    <t>新検査制度等に対応する資格制度及び教育・訓練体制の整備</t>
    <phoneticPr fontId="5"/>
  </si>
  <si>
    <t>力量管理の運用と研修内容の充実（研修体系の整備）</t>
    <phoneticPr fontId="5"/>
  </si>
  <si>
    <t>請負費</t>
    <phoneticPr fontId="5"/>
  </si>
  <si>
    <t>請負費</t>
    <phoneticPr fontId="5"/>
  </si>
  <si>
    <t>研修の実施（原子力エンジニアリング研修Ⅱ（BWR））</t>
    <phoneticPr fontId="5"/>
  </si>
  <si>
    <t>-</t>
    <phoneticPr fontId="5"/>
  </si>
  <si>
    <t>-</t>
    <phoneticPr fontId="5"/>
  </si>
  <si>
    <t>E.東芝デジタルソリューションズ（株）</t>
    <phoneticPr fontId="5"/>
  </si>
  <si>
    <t>請負費</t>
    <phoneticPr fontId="5"/>
  </si>
  <si>
    <t>保守、運用支援</t>
    <phoneticPr fontId="5"/>
  </si>
  <si>
    <t>日立ＧＥニュークリア・エナジー（株）</t>
    <phoneticPr fontId="5"/>
  </si>
  <si>
    <t>不落により特命随契</t>
    <phoneticPr fontId="5"/>
  </si>
  <si>
    <t>・検査制度設計中のものを除き任用資格の標準キャリアマップを整備する。
・検査官等以外の力量管理の試行運用により力量管理の運用及び標準キャリアマップ改善を図る。
・改修した研修・力量管理システムが新資格課程の運用に有効なものとする。</t>
    <phoneticPr fontId="5"/>
  </si>
  <si>
    <t>原子力安全研修所の利用者数
（29年度までは原子力保安検査官等訓練設備整備事業での値）</t>
    <rPh sb="0" eb="3">
      <t>ゲンシリョク</t>
    </rPh>
    <rPh sb="3" eb="5">
      <t>アンゼン</t>
    </rPh>
    <rPh sb="5" eb="7">
      <t>ケンシュウ</t>
    </rPh>
    <rPh sb="7" eb="8">
      <t>ジョ</t>
    </rPh>
    <rPh sb="9" eb="11">
      <t>リヨウ</t>
    </rPh>
    <rPh sb="11" eb="12">
      <t>シャ</t>
    </rPh>
    <rPh sb="12" eb="13">
      <t>スウ</t>
    </rPh>
    <rPh sb="17" eb="19">
      <t>ネンド</t>
    </rPh>
    <rPh sb="22" eb="25">
      <t>ゲンシリョク</t>
    </rPh>
    <rPh sb="25" eb="27">
      <t>ホアン</t>
    </rPh>
    <rPh sb="27" eb="30">
      <t>ケンサカン</t>
    </rPh>
    <rPh sb="30" eb="31">
      <t>トウ</t>
    </rPh>
    <rPh sb="31" eb="33">
      <t>クンレン</t>
    </rPh>
    <rPh sb="33" eb="35">
      <t>セツビ</t>
    </rPh>
    <rPh sb="35" eb="37">
      <t>セイビ</t>
    </rPh>
    <rPh sb="37" eb="39">
      <t>ジギョウ</t>
    </rPh>
    <rPh sb="41" eb="42">
      <t>アタイ</t>
    </rPh>
    <phoneticPr fontId="5"/>
  </si>
  <si>
    <t>人</t>
    <rPh sb="0" eb="1">
      <t>ニン</t>
    </rPh>
    <phoneticPr fontId="5"/>
  </si>
  <si>
    <t>予算額内で実施した研修の受講人数
（29年度までは原子力安全研修事業での値）</t>
    <rPh sb="0" eb="3">
      <t>ヨサンガク</t>
    </rPh>
    <rPh sb="3" eb="4">
      <t>ナイ</t>
    </rPh>
    <rPh sb="5" eb="7">
      <t>ジッシ</t>
    </rPh>
    <rPh sb="9" eb="11">
      <t>ケンシュウ</t>
    </rPh>
    <rPh sb="12" eb="14">
      <t>ジュコウ</t>
    </rPh>
    <rPh sb="14" eb="16">
      <t>ニンズウ</t>
    </rPh>
    <rPh sb="20" eb="22">
      <t>ネンド</t>
    </rPh>
    <rPh sb="25" eb="28">
      <t>ゲンシリョク</t>
    </rPh>
    <rPh sb="28" eb="30">
      <t>アンゼン</t>
    </rPh>
    <rPh sb="30" eb="32">
      <t>ケンシュウ</t>
    </rPh>
    <rPh sb="32" eb="34">
      <t>ジギョウ</t>
    </rPh>
    <rPh sb="36" eb="37">
      <t>アタイ</t>
    </rPh>
    <phoneticPr fontId="5"/>
  </si>
  <si>
    <t>執行額（原子力安全研修所の運営費用を除く)
／予算額内で実施した研修の受講人数
（29年度までは原子力安全研修事業での値）　　　　　　　　　　　　　　</t>
    <rPh sb="0" eb="2">
      <t>シッコウ</t>
    </rPh>
    <rPh sb="2" eb="3">
      <t>ガク</t>
    </rPh>
    <rPh sb="4" eb="7">
      <t>ゲンシリョク</t>
    </rPh>
    <rPh sb="7" eb="9">
      <t>アンゼン</t>
    </rPh>
    <rPh sb="9" eb="11">
      <t>ケンシュウ</t>
    </rPh>
    <rPh sb="11" eb="12">
      <t>ジョ</t>
    </rPh>
    <rPh sb="13" eb="15">
      <t>ウンエイ</t>
    </rPh>
    <rPh sb="15" eb="17">
      <t>ヒヨウ</t>
    </rPh>
    <rPh sb="43" eb="45">
      <t>ネンド</t>
    </rPh>
    <rPh sb="48" eb="51">
      <t>ゲンシリョク</t>
    </rPh>
    <rPh sb="51" eb="53">
      <t>アンゼン</t>
    </rPh>
    <rPh sb="53" eb="55">
      <t>ケンシュウ</t>
    </rPh>
    <rPh sb="55" eb="57">
      <t>ジギョウ</t>
    </rPh>
    <rPh sb="59" eb="60">
      <t>アタイ</t>
    </rPh>
    <phoneticPr fontId="5"/>
  </si>
  <si>
    <t>128/100</t>
    <phoneticPr fontId="5"/>
  </si>
  <si>
    <t>113/184</t>
    <phoneticPr fontId="5"/>
  </si>
  <si>
    <t>百万円</t>
    <rPh sb="0" eb="2">
      <t>ヒャクマン</t>
    </rPh>
    <rPh sb="2" eb="3">
      <t>エン</t>
    </rPh>
    <phoneticPr fontId="5"/>
  </si>
  <si>
    <t>百万円/人</t>
    <rPh sb="0" eb="2">
      <t>ヒャクマン</t>
    </rPh>
    <rPh sb="2" eb="3">
      <t>エン</t>
    </rPh>
    <rPh sb="4" eb="5">
      <t>ヒト</t>
    </rPh>
    <phoneticPr fontId="5"/>
  </si>
  <si>
    <t>執行額(原子力安全研修所の運営費用)
／原子力安全研修所の利用者数
　（29年度までは原子力保安検査官等訓練設備整備事業での値）</t>
    <phoneticPr fontId="5"/>
  </si>
  <si>
    <t>百万円/人</t>
    <rPh sb="4" eb="5">
      <t>ヒト</t>
    </rPh>
    <phoneticPr fontId="5"/>
  </si>
  <si>
    <t>百万円</t>
    <phoneticPr fontId="5"/>
  </si>
  <si>
    <t>134/109</t>
    <phoneticPr fontId="5"/>
  </si>
  <si>
    <t>133/442</t>
    <phoneticPr fontId="5"/>
  </si>
  <si>
    <t>点</t>
    <rPh sb="0" eb="1">
      <t>テン</t>
    </rPh>
    <phoneticPr fontId="5"/>
  </si>
  <si>
    <t>％</t>
    <phoneticPr fontId="5"/>
  </si>
  <si>
    <t>（株）ペスコ</t>
    <phoneticPr fontId="5"/>
  </si>
  <si>
    <t>研修教材の作成（核燃料サイクル）</t>
    <phoneticPr fontId="5"/>
  </si>
  <si>
    <t>（株）テクノファ</t>
    <phoneticPr fontId="5"/>
  </si>
  <si>
    <t>研修における通訳</t>
    <phoneticPr fontId="5"/>
  </si>
  <si>
    <t>日本コンベンションサービス（株）</t>
    <phoneticPr fontId="5"/>
  </si>
  <si>
    <t>東芝デジタルソリューションズ（株）</t>
    <phoneticPr fontId="5"/>
  </si>
  <si>
    <t>研修業務の運用支援</t>
    <phoneticPr fontId="5"/>
  </si>
  <si>
    <t>自動車安全運転センター安全運転中央研修所</t>
    <phoneticPr fontId="5"/>
  </si>
  <si>
    <t>研修の実施（緊急自動車研修）</t>
    <phoneticPr fontId="5"/>
  </si>
  <si>
    <t xml:space="preserve">F.（株）原子力発電訓練センター </t>
    <phoneticPr fontId="5"/>
  </si>
  <si>
    <t>研修の実施（原子力エンジニアリング研修Ⅰ）</t>
    <phoneticPr fontId="5"/>
  </si>
  <si>
    <t>研修の実施（第1期原子力保安検査官基礎研修系統設備（PWR））</t>
    <rPh sb="6" eb="7">
      <t>ダイ</t>
    </rPh>
    <rPh sb="8" eb="9">
      <t>キ</t>
    </rPh>
    <rPh sb="9" eb="12">
      <t>ゲンシリョク</t>
    </rPh>
    <rPh sb="12" eb="14">
      <t>ホアン</t>
    </rPh>
    <rPh sb="14" eb="17">
      <t>ケンサカン</t>
    </rPh>
    <rPh sb="17" eb="19">
      <t>キソ</t>
    </rPh>
    <rPh sb="19" eb="21">
      <t>ケンシュウ</t>
    </rPh>
    <rPh sb="21" eb="23">
      <t>ケイトウ</t>
    </rPh>
    <rPh sb="23" eb="25">
      <t>セツビ</t>
    </rPh>
    <phoneticPr fontId="5"/>
  </si>
  <si>
    <t>247/507</t>
    <phoneticPr fontId="5"/>
  </si>
  <si>
    <t>研修の実施（原子力施設品質保証基礎研修）</t>
    <phoneticPr fontId="5"/>
  </si>
  <si>
    <t>研修の実施（放射線測定及び放射線防護研修）</t>
    <phoneticPr fontId="5"/>
  </si>
  <si>
    <t>・高度の専門性が求められる5分野については、任用資格制度による職員の力量管理の仕組みを整備した。</t>
    <phoneticPr fontId="5"/>
  </si>
  <si>
    <t>0015,0016</t>
    <phoneticPr fontId="5"/>
  </si>
  <si>
    <t>0016,0017</t>
    <phoneticPr fontId="5"/>
  </si>
  <si>
    <t>0018,0019</t>
    <phoneticPr fontId="5"/>
  </si>
  <si>
    <t>0005,0010</t>
    <phoneticPr fontId="5"/>
  </si>
  <si>
    <t>0023(0058,0092),0109</t>
    <phoneticPr fontId="5"/>
  </si>
  <si>
    <t>0349,新24-0038</t>
    <phoneticPr fontId="5"/>
  </si>
  <si>
    <t>0560,-</t>
    <phoneticPr fontId="5"/>
  </si>
  <si>
    <t>0710,-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</si>
  <si>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</si>
  <si>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</si>
  <si>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</si>
  <si>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</si>
  <si>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</si>
  <si>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</si>
  <si>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</si>
  <si>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</si>
  <si>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</si>
  <si>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予算額内で実施した研修について、受講者全員の理解度テストの合格率を90％となるようにする。</t>
    <phoneticPr fontId="5"/>
  </si>
  <si>
    <t>103/581</t>
    <phoneticPr fontId="5"/>
  </si>
  <si>
    <t>313/659</t>
    <phoneticPr fontId="5"/>
  </si>
  <si>
    <t>94/601</t>
    <phoneticPr fontId="5"/>
  </si>
  <si>
    <t>研修の実施（施設管理（保全管理実習）研修）</t>
    <rPh sb="11" eb="13">
      <t>ホゼン</t>
    </rPh>
    <phoneticPr fontId="5"/>
  </si>
  <si>
    <t>研修教材の作成（基本保障措置査察資格）</t>
    <rPh sb="10" eb="14">
      <t>ホショウソチ</t>
    </rPh>
    <rPh sb="14" eb="16">
      <t>ササツ</t>
    </rPh>
    <phoneticPr fontId="5"/>
  </si>
  <si>
    <t>請負費</t>
    <rPh sb="0" eb="2">
      <t>ウケオイ</t>
    </rPh>
    <rPh sb="2" eb="3">
      <t>ヒ</t>
    </rPh>
    <phoneticPr fontId="5"/>
  </si>
  <si>
    <t>請負費</t>
    <rPh sb="0" eb="2">
      <t>ウケオイ</t>
    </rPh>
    <phoneticPr fontId="5"/>
  </si>
  <si>
    <t>人材育成課、総合研修課、規制研修課、原子炉技術研修課</t>
    <rPh sb="0" eb="2">
      <t>ジンザイ</t>
    </rPh>
    <rPh sb="2" eb="5">
      <t>イクセイカ</t>
    </rPh>
    <rPh sb="6" eb="8">
      <t>ソウゴウ</t>
    </rPh>
    <rPh sb="8" eb="11">
      <t>ケンシュウカ</t>
    </rPh>
    <rPh sb="12" eb="14">
      <t>キセイ</t>
    </rPh>
    <rPh sb="14" eb="17">
      <t>ケンシュウカ</t>
    </rPh>
    <rPh sb="18" eb="21">
      <t>ゲンシロ</t>
    </rPh>
    <rPh sb="21" eb="23">
      <t>ギジュツ</t>
    </rPh>
    <rPh sb="23" eb="25">
      <t>ケンシュウ</t>
    </rPh>
    <rPh sb="25" eb="26">
      <t>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</si>
  <si>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</si>
  <si>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</si>
  <si>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</si>
  <si>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</si>
  <si>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</si>
  <si>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</si>
  <si>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</si>
  <si>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</si>
  <si>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</si>
  <si>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</si>
  <si>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・既存検査官について新検査制度に係る教育訓練により適切に育成する。
・平成30年4月の新資格課程により訓練生を適切に育成する。また、カリキュラムや運用が効果的なものとする。
・中級・上級の資格課程の制度設計を行い、一部の課程について開始する。
・整理した研修の有効性評価を適切に評価、改善できるものにする。
・計測機器類の作動原理等を体得する研修を開発する。
・原子力安全研修所の稼働率を70％以上にする。</t>
    <phoneticPr fontId="5"/>
  </si>
  <si>
    <t>・新検査制度に対応する資格付与を着実に実施するとともに、基本資格に係る教育訓練課程を開始し適切に実施した。また、課程の有効性に関して訓練生等へアンケートを実施し、課題・改善点等を整理した。
・中級・上級資格に係る教育訓練課程については、一部のカリキュラム作成に着手した。
・計測機器類の作動原理等を体得する研修を開発し、実施した。
・原子力安全研修所の稼働率は、研修計画の変更等により、当初予定より利用日数が減少したため、66.8％となった。</t>
    <phoneticPr fontId="5"/>
  </si>
  <si>
    <t>・現行の検査官等に係る業務の標準キャリアマップについて、順次必要な改修を行って新資格制度に対応するよう整備する。
・引き続き、検査官等以外の力量管理の試行運用を継続し、力量管理の運用及び標準キャリアマップ改善を図っていく。
・研修・力量管理システムについて新資格課程とリンクしたものとするようシステム改修を行う。</t>
    <phoneticPr fontId="5"/>
  </si>
  <si>
    <t>-</t>
    <phoneticPr fontId="5"/>
  </si>
  <si>
    <t>-</t>
    <phoneticPr fontId="5"/>
  </si>
  <si>
    <t>日本原子力発電（株）</t>
    <rPh sb="7" eb="10">
      <t>カブ</t>
    </rPh>
    <phoneticPr fontId="5"/>
  </si>
  <si>
    <t>（公財）放射線計測協会</t>
    <phoneticPr fontId="5"/>
  </si>
  <si>
    <t>（株）コングレ・グローバルコミュニケーションズ</t>
    <phoneticPr fontId="5"/>
  </si>
  <si>
    <t>（公財）核物質管理センター</t>
    <phoneticPr fontId="5"/>
  </si>
  <si>
    <t>研修の実施（第2期原子力保安検査官基礎研修系統設備（PWR））</t>
    <phoneticPr fontId="5"/>
  </si>
  <si>
    <t>研修の実施（第3期原子力保安検査官基礎研修系統設備（PWR））</t>
    <phoneticPr fontId="5"/>
  </si>
  <si>
    <t>研修実施については、高度な専門機器を用いた研修を実施しているため、コストの水準は妥当と考えられる。原子力安全研修所については、賃借料を減額でき、適切なコスト水準を達成できた。</t>
    <rPh sb="0" eb="2">
      <t>ケンシュウ</t>
    </rPh>
    <rPh sb="2" eb="4">
      <t>ジッシ</t>
    </rPh>
    <rPh sb="10" eb="12">
      <t>コウド</t>
    </rPh>
    <rPh sb="49" eb="52">
      <t>ゲンシリョク</t>
    </rPh>
    <rPh sb="52" eb="54">
      <t>アンゼン</t>
    </rPh>
    <rPh sb="54" eb="56">
      <t>ケンシュウ</t>
    </rPh>
    <rPh sb="56" eb="57">
      <t>ジョ</t>
    </rPh>
    <rPh sb="63" eb="66">
      <t>チンシャクリョウ</t>
    </rPh>
    <rPh sb="67" eb="69">
      <t>ゲンガク</t>
    </rPh>
    <rPh sb="72" eb="74">
      <t>テキセツ</t>
    </rPh>
    <rPh sb="78" eb="80">
      <t>スイジュン</t>
    </rPh>
    <rPh sb="81" eb="83">
      <t>タッセイ</t>
    </rPh>
    <phoneticPr fontId="5"/>
  </si>
  <si>
    <t>高い専門性や実行力を有する人材の育成のための研修教材の作成や研修の実施、原子力安全研修所の運営等、当該事業の目的に即して真に必要な経費に限定している。</t>
    <rPh sb="24" eb="26">
      <t>キョウザイ</t>
    </rPh>
    <rPh sb="27" eb="29">
      <t>サクセイ</t>
    </rPh>
    <rPh sb="36" eb="39">
      <t>ゲンシリョク</t>
    </rPh>
    <rPh sb="39" eb="41">
      <t>アンゼン</t>
    </rPh>
    <rPh sb="41" eb="43">
      <t>ケンシュウ</t>
    </rPh>
    <rPh sb="43" eb="44">
      <t>ジョ</t>
    </rPh>
    <rPh sb="45" eb="48">
      <t>ウンエイナド</t>
    </rPh>
    <rPh sb="49" eb="51">
      <t>トウガイ</t>
    </rPh>
    <phoneticPr fontId="5"/>
  </si>
  <si>
    <t>研修受講者の習熟度を測るために成果指標の根拠として理解度テスト点を採用し、更に平均値、中央値、最頻値、合格率を用いて実態を評価することとした。その成果実績は成果目標に見合ったものとなった。</t>
    <rPh sb="15" eb="17">
      <t>セイカ</t>
    </rPh>
    <rPh sb="17" eb="19">
      <t>シヒョウ</t>
    </rPh>
    <rPh sb="20" eb="22">
      <t>コンキョ</t>
    </rPh>
    <rPh sb="25" eb="28">
      <t>リカイド</t>
    </rPh>
    <rPh sb="31" eb="32">
      <t>テン</t>
    </rPh>
    <rPh sb="33" eb="35">
      <t>サイヨウ</t>
    </rPh>
    <rPh sb="37" eb="38">
      <t>サラ</t>
    </rPh>
    <rPh sb="39" eb="42">
      <t>ヘイキンチ</t>
    </rPh>
    <rPh sb="43" eb="46">
      <t>チュウオウチ</t>
    </rPh>
    <rPh sb="47" eb="50">
      <t>サイヒンチ</t>
    </rPh>
    <rPh sb="51" eb="54">
      <t>ゴウカクリツ</t>
    </rPh>
    <rPh sb="55" eb="56">
      <t>モチ</t>
    </rPh>
    <rPh sb="58" eb="60">
      <t>ジッタイ</t>
    </rPh>
    <rPh sb="61" eb="63">
      <t>ヒョウカ</t>
    </rPh>
    <phoneticPr fontId="5"/>
  </si>
  <si>
    <t>予算額内で実施した研修の受講人数、原子力安全研修所の利用者数ともに当初見込みと同等の活動実績を得ることができた。</t>
    <rPh sb="0" eb="3">
      <t>ヨサンガク</t>
    </rPh>
    <rPh sb="3" eb="4">
      <t>ナイ</t>
    </rPh>
    <rPh sb="5" eb="7">
      <t>ジッシ</t>
    </rPh>
    <rPh sb="9" eb="11">
      <t>ケンシュウ</t>
    </rPh>
    <rPh sb="12" eb="14">
      <t>ジュコウ</t>
    </rPh>
    <rPh sb="14" eb="16">
      <t>ニンズウ</t>
    </rPh>
    <rPh sb="17" eb="20">
      <t>ゲンシリョク</t>
    </rPh>
    <rPh sb="20" eb="22">
      <t>アンゼン</t>
    </rPh>
    <rPh sb="22" eb="24">
      <t>ケンシュウ</t>
    </rPh>
    <rPh sb="24" eb="25">
      <t>ジョ</t>
    </rPh>
    <rPh sb="26" eb="28">
      <t>リヨウ</t>
    </rPh>
    <rPh sb="28" eb="29">
      <t>シャ</t>
    </rPh>
    <rPh sb="29" eb="30">
      <t>スウ</t>
    </rPh>
    <rPh sb="33" eb="35">
      <t>トウショ</t>
    </rPh>
    <rPh sb="35" eb="37">
      <t>ミコ</t>
    </rPh>
    <rPh sb="39" eb="41">
      <t>ドウトウ</t>
    </rPh>
    <rPh sb="42" eb="44">
      <t>カツドウ</t>
    </rPh>
    <rPh sb="44" eb="46">
      <t>ジッセキ</t>
    </rPh>
    <rPh sb="47" eb="48">
      <t>エ</t>
    </rPh>
    <phoneticPr fontId="5"/>
  </si>
  <si>
    <t>請負先の選定に際しては、一般競争入札により競争性を確保し、事業内容に適した者から選定することとし、真に必要な経費に限定している。一者応札となった事業については、該当業者の過去の実績等を踏まえ適正に落札者の選定を行っており、当該予算は適切に執行されていると考える。成果実績や活動実績も目標値や当初見込みに準じたものとなった。
総じて、本事業は、職員の専門性の向上のために有効に活用されており、当該予算は適切に執行されている。引き続き本事業を行い原子力の安全確保を行う人材の基盤を構築することに寄与していきたい。</t>
    <rPh sb="131" eb="133">
      <t>セイカ</t>
    </rPh>
    <rPh sb="133" eb="135">
      <t>ジッセキ</t>
    </rPh>
    <rPh sb="136" eb="138">
      <t>カツドウ</t>
    </rPh>
    <rPh sb="138" eb="140">
      <t>ジッセキ</t>
    </rPh>
    <rPh sb="141" eb="144">
      <t>モクヒョウチ</t>
    </rPh>
    <rPh sb="145" eb="147">
      <t>トウショ</t>
    </rPh>
    <rPh sb="147" eb="149">
      <t>ミコ</t>
    </rPh>
    <rPh sb="151" eb="152">
      <t>ジュン</t>
    </rPh>
    <rPh sb="166" eb="167">
      <t>ホン</t>
    </rPh>
    <rPh sb="211" eb="212">
      <t>ヒ</t>
    </rPh>
    <rPh sb="213" eb="214">
      <t>ツヅ</t>
    </rPh>
    <rPh sb="219" eb="220">
      <t>オコナ</t>
    </rPh>
    <rPh sb="245" eb="247">
      <t>キヨ</t>
    </rPh>
    <phoneticPr fontId="5"/>
  </si>
  <si>
    <t>予算額内で実施した研修について、受講者全員の理解度テストの点数の平均値が80点となるようにする。</t>
    <rPh sb="29" eb="30">
      <t>テン</t>
    </rPh>
    <rPh sb="30" eb="31">
      <t>カズ</t>
    </rPh>
    <rPh sb="32" eb="35">
      <t>ヘイキンチ</t>
    </rPh>
    <rPh sb="38" eb="39">
      <t>テン</t>
    </rPh>
    <phoneticPr fontId="5"/>
  </si>
  <si>
    <t>研修直後の理解度テストの点数（平均値）
※29年度までは原子力安全研修事業での値</t>
    <rPh sb="0" eb="2">
      <t>ケンシュウ</t>
    </rPh>
    <rPh sb="2" eb="4">
      <t>チョクゴ</t>
    </rPh>
    <rPh sb="5" eb="8">
      <t>リカイド</t>
    </rPh>
    <rPh sb="12" eb="13">
      <t>テン</t>
    </rPh>
    <rPh sb="13" eb="14">
      <t>カズ</t>
    </rPh>
    <rPh sb="15" eb="17">
      <t>ヘイキン</t>
    </rPh>
    <rPh sb="17" eb="18">
      <t>アタイ</t>
    </rPh>
    <rPh sb="23" eb="25">
      <t>ネンド</t>
    </rPh>
    <rPh sb="28" eb="31">
      <t>ゲンシリョク</t>
    </rPh>
    <rPh sb="31" eb="33">
      <t>アンゼン</t>
    </rPh>
    <rPh sb="33" eb="35">
      <t>ケンシュウ</t>
    </rPh>
    <rPh sb="35" eb="37">
      <t>ジギョウ</t>
    </rPh>
    <rPh sb="39" eb="40">
      <t>アタイ</t>
    </rPh>
    <phoneticPr fontId="5"/>
  </si>
  <si>
    <t>予算額内で実施した研修について、受講者全員の理解度テストの点数の中央値が80点となるようにする。</t>
    <rPh sb="16" eb="19">
      <t>ジュコウシャ</t>
    </rPh>
    <rPh sb="19" eb="21">
      <t>ゼンイン</t>
    </rPh>
    <rPh sb="22" eb="25">
      <t>リカイド</t>
    </rPh>
    <rPh sb="29" eb="30">
      <t>テン</t>
    </rPh>
    <rPh sb="30" eb="31">
      <t>カズ</t>
    </rPh>
    <rPh sb="32" eb="35">
      <t>チュウオウチ</t>
    </rPh>
    <rPh sb="38" eb="39">
      <t>テン</t>
    </rPh>
    <phoneticPr fontId="5"/>
  </si>
  <si>
    <t>研修直後の理解度テストの点数（中央値）</t>
    <rPh sb="13" eb="14">
      <t>カズ</t>
    </rPh>
    <phoneticPr fontId="5"/>
  </si>
  <si>
    <t>予算額内で実施した研修について、受講者全員の理解度テストの点数の最頻値が80点となるようにする。</t>
    <rPh sb="30" eb="31">
      <t>カズ</t>
    </rPh>
    <rPh sb="32" eb="35">
      <t>サイヒンチ</t>
    </rPh>
    <phoneticPr fontId="5"/>
  </si>
  <si>
    <t>研修直後の理解度テストの点数（最頻値）</t>
    <rPh sb="13" eb="14">
      <t>スウ</t>
    </rPh>
    <rPh sb="15" eb="18">
      <t>サイヒンチ</t>
    </rPh>
    <phoneticPr fontId="5"/>
  </si>
  <si>
    <t>研修直後の理解度テストの合格率
（計算式：（予算額内で実施した研修での理解度テストの合格者数）/（予算額内で実施した研修のうち理解度テストを実施した研修の受講者数）×100）</t>
    <rPh sb="17" eb="20">
      <t>ケイサンシキ</t>
    </rPh>
    <phoneticPr fontId="5"/>
  </si>
  <si>
    <t>・新資格制度について、資格付与に係る事務を着実に実施するとともに、4月からの新資格課程（基本資格に係る教育訓練課程）を開始する。また、有資格者向けの課程の充実を図る。
・研修・訓練の有効性を体系的に適切に評価する方策を整理し、指標も活用し研修・訓練の効果を測定するとともに、その結果を用いて評価・改善につなげていく。
・計測機器類の作動原理等を体得する研修を開発し、原子力安全研修所なども活用し、知識・技能の向上を図る。</t>
    <rPh sb="44" eb="46">
      <t>キホン</t>
    </rPh>
    <rPh sb="46" eb="48">
      <t>シカク</t>
    </rPh>
    <rPh sb="49" eb="50">
      <t>カカ</t>
    </rPh>
    <rPh sb="51" eb="53">
      <t>キョウイク</t>
    </rPh>
    <rPh sb="53" eb="55">
      <t>クンレン</t>
    </rPh>
    <rPh sb="55" eb="57">
      <t>カテイ</t>
    </rPh>
    <phoneticPr fontId="5"/>
  </si>
  <si>
    <t>一者応札となった件については、今後、入札公告期間の長期化、説明会参加者への広範な呼びかけ等の工夫を行うことで、より一層競争性の確保を図っていきたい。また、研修の有効性の評価方法については、引き続き検討中である。</t>
    <rPh sb="77" eb="79">
      <t>ケンシュウ</t>
    </rPh>
    <rPh sb="80" eb="83">
      <t>ユウコウセイ</t>
    </rPh>
    <rPh sb="84" eb="86">
      <t>ヒョウカ</t>
    </rPh>
    <rPh sb="86" eb="88">
      <t>ホウホウ</t>
    </rPh>
    <rPh sb="94" eb="95">
      <t>ヒ</t>
    </rPh>
    <rPh sb="96" eb="97">
      <t>ツヅ</t>
    </rPh>
    <rPh sb="98" eb="101">
      <t>ケントウチュウ</t>
    </rPh>
    <phoneticPr fontId="5"/>
  </si>
  <si>
    <t>非破壊検査（株）</t>
    <phoneticPr fontId="5"/>
  </si>
  <si>
    <t>（一財）発電設備技術検査協会　溶接・非破壊検査技術センター</t>
    <phoneticPr fontId="5"/>
  </si>
  <si>
    <t>研修の実施（非破壊検査実務研修（ＵＴ・ＲＴ））</t>
    <phoneticPr fontId="5"/>
  </si>
  <si>
    <t>研修の実施（非破壊検査基礎研修）</t>
    <rPh sb="11" eb="13">
      <t>キソ</t>
    </rPh>
    <phoneticPr fontId="5"/>
  </si>
  <si>
    <t>人材育成課　竹本亮
総合研修課　野村優子
規制研修課　青木一哉
原子炉技術研修課　渡部和之</t>
    <rPh sb="0" eb="2">
      <t>ジンザイ</t>
    </rPh>
    <rPh sb="2" eb="5">
      <t>イクセイカ</t>
    </rPh>
    <rPh sb="6" eb="8">
      <t>タケモト</t>
    </rPh>
    <rPh sb="8" eb="9">
      <t>リョウ</t>
    </rPh>
    <rPh sb="10" eb="12">
      <t>ソウゴウ</t>
    </rPh>
    <rPh sb="12" eb="15">
      <t>ケンシュウカ</t>
    </rPh>
    <rPh sb="16" eb="18">
      <t>ノムラ</t>
    </rPh>
    <rPh sb="18" eb="20">
      <t>ユウコ</t>
    </rPh>
    <rPh sb="21" eb="23">
      <t>キセイ</t>
    </rPh>
    <rPh sb="23" eb="26">
      <t>ケンシュウカ</t>
    </rPh>
    <rPh sb="27" eb="29">
      <t>アオキ</t>
    </rPh>
    <rPh sb="29" eb="31">
      <t>カズヤ</t>
    </rPh>
    <rPh sb="32" eb="35">
      <t>ゲンシロ</t>
    </rPh>
    <rPh sb="35" eb="37">
      <t>ギジュツ</t>
    </rPh>
    <rPh sb="37" eb="39">
      <t>ケンシュウ</t>
    </rPh>
    <rPh sb="39" eb="40">
      <t>カ</t>
    </rPh>
    <rPh sb="41" eb="43">
      <t>ワタベ</t>
    </rPh>
    <rPh sb="43" eb="45">
      <t>カズユキ</t>
    </rPh>
    <phoneticPr fontId="5"/>
  </si>
  <si>
    <t>平成29年度以前に本事業で作成した研修教材も含めて平成30年度の研修を実施しており、成果物は十分に活用されている。平成30年度で作成した研修教材は平成31年度以降の任用資格に係る教育訓練課程の研修で活用される予定である。
また、原子力安全研修所の稼働率は、平成30年度は66.8％を達成しており、十分に活用されている。</t>
    <rPh sb="13" eb="15">
      <t>サクセイ</t>
    </rPh>
    <rPh sb="17" eb="19">
      <t>ケンシュウ</t>
    </rPh>
    <rPh sb="19" eb="21">
      <t>キョウザイ</t>
    </rPh>
    <rPh sb="64" eb="66">
      <t>サクセイ</t>
    </rPh>
    <rPh sb="68" eb="70">
      <t>ケンシュウ</t>
    </rPh>
    <rPh sb="70" eb="72">
      <t>キョウザイ</t>
    </rPh>
    <rPh sb="73" eb="75">
      <t>ヘイセイ</t>
    </rPh>
    <rPh sb="77" eb="79">
      <t>ネンド</t>
    </rPh>
    <rPh sb="79" eb="81">
      <t>イコウ</t>
    </rPh>
    <rPh sb="82" eb="84">
      <t>ニンヨウ</t>
    </rPh>
    <rPh sb="84" eb="86">
      <t>シカク</t>
    </rPh>
    <rPh sb="87" eb="88">
      <t>カカ</t>
    </rPh>
    <rPh sb="89" eb="91">
      <t>キョウイク</t>
    </rPh>
    <rPh sb="91" eb="93">
      <t>クンレン</t>
    </rPh>
    <rPh sb="93" eb="95">
      <t>カテイ</t>
    </rPh>
    <rPh sb="114" eb="117">
      <t>ゲンシリョク</t>
    </rPh>
    <rPh sb="117" eb="119">
      <t>アンゼン</t>
    </rPh>
    <rPh sb="128" eb="130">
      <t>ヘイセイ</t>
    </rPh>
    <rPh sb="132" eb="134">
      <t>ネンド</t>
    </rPh>
    <rPh sb="141" eb="143">
      <t>タッセイ</t>
    </rPh>
    <rPh sb="148" eb="150">
      <t>ジュウブン</t>
    </rPh>
    <rPh sb="151" eb="153">
      <t>カツヨウ</t>
    </rPh>
    <phoneticPr fontId="5"/>
  </si>
  <si>
    <t>現行の制度に基づく検査を行う検査官等の育成に加えて、原子炉等規制法の改正による新たな検査制度のもと検査を行う検査官等を育成することを目的として、検査官等の育成体系の構築に向けた研修カリキュラム及び研修教材の開発・整備等を行うとともに、原子力施設の主要機器の模擬設備、非破壊検査装置等の特殊設備を活用した実践的な訓練を実施することで、検査官等の専門能力の向上及び検査業務の高度化を図り、原子力の安全確保に向けた人材の基盤を構築していく。</t>
    <rPh sb="210" eb="212">
      <t>コウチク</t>
    </rPh>
    <phoneticPr fontId="5"/>
  </si>
  <si>
    <t>原子力検査官を含む原子力規制委員会職員の育成のための研修カリキュラムや研修教材の開発・整備、高度な専門性を有する人材の育成に係る調査等を行うとともに、原子力施設の主要機器模型等を活用した実践的な訓練を実施し、原子力検査官等の専門能力や規制業務の専門性を高め、原子力の安全確保に貢献する。
また、国が整備した訓練施設の運営及び設備の維持管理業務等、訓練実施環境の整備を行う。
※平成30年度より、前身の「原子力安全研修事業」に、平成29年度までの「原子力保安検査官等訓練設備整備事業」を統合し、本事業としている。</t>
    <rPh sb="198" eb="200">
      <t>ゼンシン</t>
    </rPh>
    <rPh sb="247" eb="248">
      <t>ホン</t>
    </rPh>
    <rPh sb="248" eb="250">
      <t>ジギョウ</t>
    </rPh>
    <phoneticPr fontId="5"/>
  </si>
  <si>
    <t>理解度テスト（合格点：100点満点中70点以上）の点数</t>
    <rPh sb="0" eb="3">
      <t>リカイド</t>
    </rPh>
    <rPh sb="7" eb="10">
      <t>ゴウカクテン</t>
    </rPh>
    <rPh sb="14" eb="15">
      <t>テン</t>
    </rPh>
    <rPh sb="15" eb="17">
      <t>マンテン</t>
    </rPh>
    <rPh sb="17" eb="18">
      <t>チュウ</t>
    </rPh>
    <rPh sb="20" eb="21">
      <t>テン</t>
    </rPh>
    <rPh sb="21" eb="23">
      <t>イジョウ</t>
    </rPh>
    <rPh sb="25" eb="27">
      <t>テンスウ</t>
    </rPh>
    <phoneticPr fontId="5"/>
  </si>
  <si>
    <t>理解度テスト（合格点：100点満点中70点以上）の点数</t>
    <rPh sb="0" eb="3">
      <t>リカイド</t>
    </rPh>
    <rPh sb="7" eb="10">
      <t>ゴウカクテン</t>
    </rPh>
    <rPh sb="20" eb="21">
      <t>テン</t>
    </rPh>
    <rPh sb="21" eb="23">
      <t>イジョウ</t>
    </rPh>
    <phoneticPr fontId="5"/>
  </si>
  <si>
    <t>新検査制度への対応を踏まえて整備した教育訓練課程に基づき研修を行い、より多くの者が理解度テストで70点以上を取り合格することにより、高い専門性や実行力を有する人材を育成し、原子力の安全確保に向けた人材の基盤の構築を行うことができる。</t>
    <rPh sb="14" eb="16">
      <t>セイビ</t>
    </rPh>
    <rPh sb="18" eb="20">
      <t>キョウイク</t>
    </rPh>
    <rPh sb="20" eb="22">
      <t>クンレン</t>
    </rPh>
    <rPh sb="22" eb="24">
      <t>カテイ</t>
    </rPh>
    <rPh sb="36" eb="37">
      <t>オオ</t>
    </rPh>
    <rPh sb="39" eb="40">
      <t>モノ</t>
    </rPh>
    <rPh sb="41" eb="44">
      <t>リカイド</t>
    </rPh>
    <rPh sb="50" eb="51">
      <t>テン</t>
    </rPh>
    <rPh sb="51" eb="53">
      <t>イジョウ</t>
    </rPh>
    <rPh sb="54" eb="55">
      <t>ト</t>
    </rPh>
    <rPh sb="56" eb="58">
      <t>ゴウカク</t>
    </rPh>
    <rPh sb="107" eb="108">
      <t>オコナ</t>
    </rPh>
    <phoneticPr fontId="5"/>
  </si>
  <si>
    <t>原子力発電施設等安全技術対策委託費</t>
    <rPh sb="0" eb="3">
      <t>ゲンシリョク</t>
    </rPh>
    <rPh sb="3" eb="5">
      <t>ハツデン</t>
    </rPh>
    <rPh sb="5" eb="7">
      <t>シセツ</t>
    </rPh>
    <rPh sb="7" eb="8">
      <t>トウ</t>
    </rPh>
    <rPh sb="8" eb="10">
      <t>アンゼン</t>
    </rPh>
    <rPh sb="10" eb="12">
      <t>ギジュツ</t>
    </rPh>
    <rPh sb="12" eb="14">
      <t>タイサク</t>
    </rPh>
    <rPh sb="14" eb="17">
      <t>イタクヒ</t>
    </rPh>
    <phoneticPr fontId="5"/>
  </si>
  <si>
    <t>諸謝金</t>
    <rPh sb="0" eb="1">
      <t>ショ</t>
    </rPh>
    <rPh sb="1" eb="3">
      <t>シャキン</t>
    </rPh>
    <phoneticPr fontId="5"/>
  </si>
  <si>
    <t>三菱重工業（株）</t>
    <rPh sb="0" eb="2">
      <t>ミツビシ</t>
    </rPh>
    <rPh sb="2" eb="4">
      <t>ジュウコウ</t>
    </rPh>
    <rPh sb="4" eb="5">
      <t>ギョウ</t>
    </rPh>
    <rPh sb="6" eb="7">
      <t>カブ</t>
    </rPh>
    <phoneticPr fontId="5"/>
  </si>
  <si>
    <t>研修の実施（非破壊検査技術研修（ECT））</t>
    <rPh sb="0" eb="2">
      <t>ケンシュウ</t>
    </rPh>
    <rPh sb="3" eb="5">
      <t>ジッシ</t>
    </rPh>
    <rPh sb="6" eb="9">
      <t>ヒハカイ</t>
    </rPh>
    <rPh sb="9" eb="11">
      <t>ケンサ</t>
    </rPh>
    <rPh sb="11" eb="13">
      <t>ギジュツ</t>
    </rPh>
    <rPh sb="13" eb="15">
      <t>ケンシュウ</t>
    </rPh>
    <phoneticPr fontId="5"/>
  </si>
  <si>
    <t>（一財）発電設備技術検査協会　溶接・非破壊検査技術センター</t>
    <phoneticPr fontId="5"/>
  </si>
  <si>
    <t>研修の実施（非破壊検査実務研修（MT、PT））</t>
    <rPh sb="0" eb="2">
      <t>ケンシュウ</t>
    </rPh>
    <rPh sb="3" eb="5">
      <t>ジッシ</t>
    </rPh>
    <rPh sb="6" eb="9">
      <t>ヒハカイ</t>
    </rPh>
    <rPh sb="9" eb="11">
      <t>ケンサ</t>
    </rPh>
    <rPh sb="11" eb="13">
      <t>ジツム</t>
    </rPh>
    <rPh sb="13" eb="15">
      <t>ケンシュウ</t>
    </rPh>
    <phoneticPr fontId="5"/>
  </si>
  <si>
    <t>三菱重工業（株）</t>
    <phoneticPr fontId="5"/>
  </si>
  <si>
    <t>研修の実施（原子力エンジニアリング研修Ⅱ（PWR））</t>
    <rPh sb="0" eb="2">
      <t>ケンシュウ</t>
    </rPh>
    <rPh sb="3" eb="5">
      <t>ジッシ</t>
    </rPh>
    <rPh sb="6" eb="9">
      <t>ゲンシリョク</t>
    </rPh>
    <rPh sb="17" eb="19">
      <t>ケンシュウ</t>
    </rPh>
    <phoneticPr fontId="5"/>
  </si>
  <si>
    <t>研修の実施（原子力エンジニアリング研修Ⅰ）</t>
    <phoneticPr fontId="5"/>
  </si>
  <si>
    <t>日立ＧＥニュークリア・エナジー（株）</t>
    <phoneticPr fontId="5"/>
  </si>
  <si>
    <t>研修の実施（原子力エンジニアリング研修Ⅱ（BWR））</t>
    <phoneticPr fontId="5"/>
  </si>
  <si>
    <t>伊藤忠テクノソリューションズ（株）</t>
    <phoneticPr fontId="5"/>
  </si>
  <si>
    <t>研修の実施（構造設計の概要研修（演習補助））</t>
    <rPh sb="0" eb="2">
      <t>ケンシュウ</t>
    </rPh>
    <rPh sb="3" eb="5">
      <t>ジッシ</t>
    </rPh>
    <rPh sb="6" eb="8">
      <t>コウゾウ</t>
    </rPh>
    <rPh sb="8" eb="10">
      <t>セッケイ</t>
    </rPh>
    <rPh sb="11" eb="13">
      <t>ガイヨウ</t>
    </rPh>
    <rPh sb="13" eb="15">
      <t>ケンシュウ</t>
    </rPh>
    <rPh sb="16" eb="18">
      <t>エンシュウ</t>
    </rPh>
    <rPh sb="18" eb="20">
      <t>ホジョ</t>
    </rPh>
    <phoneticPr fontId="5"/>
  </si>
  <si>
    <t>研修の実施(品質保証入門研修)</t>
    <rPh sb="0" eb="2">
      <t>ケンシュウ</t>
    </rPh>
    <rPh sb="3" eb="5">
      <t>ジッシ</t>
    </rPh>
    <rPh sb="6" eb="8">
      <t>ヒンシツ</t>
    </rPh>
    <rPh sb="8" eb="10">
      <t>ホショウ</t>
    </rPh>
    <rPh sb="10" eb="12">
      <t>ニュウモン</t>
    </rPh>
    <rPh sb="12" eb="14">
      <t>ケンシュウ</t>
    </rPh>
    <phoneticPr fontId="5"/>
  </si>
  <si>
    <t>（株）テクノファ</t>
    <rPh sb="1" eb="2">
      <t>カブ</t>
    </rPh>
    <phoneticPr fontId="5"/>
  </si>
  <si>
    <t>（株）IHI</t>
    <rPh sb="1" eb="2">
      <t>カブ</t>
    </rPh>
    <phoneticPr fontId="5"/>
  </si>
  <si>
    <t>研修の実施（溶接技術研修）</t>
    <rPh sb="0" eb="2">
      <t>ケンシュウ</t>
    </rPh>
    <rPh sb="3" eb="5">
      <t>ジッシ</t>
    </rPh>
    <rPh sb="6" eb="8">
      <t>ヨウセツ</t>
    </rPh>
    <rPh sb="8" eb="10">
      <t>ギジュツ</t>
    </rPh>
    <rPh sb="10" eb="12">
      <t>ケンシュウ</t>
    </rPh>
    <phoneticPr fontId="5"/>
  </si>
  <si>
    <t>研修の実施（原子力施設検査官実務研修（溶接技術））</t>
    <rPh sb="0" eb="2">
      <t>ケンシュウ</t>
    </rPh>
    <rPh sb="3" eb="5">
      <t>ジッシ</t>
    </rPh>
    <rPh sb="6" eb="9">
      <t>ゲンシリョク</t>
    </rPh>
    <rPh sb="9" eb="11">
      <t>シセツ</t>
    </rPh>
    <rPh sb="11" eb="14">
      <t>ケンサカン</t>
    </rPh>
    <rPh sb="14" eb="16">
      <t>ジツム</t>
    </rPh>
    <rPh sb="16" eb="18">
      <t>ケンシュウ</t>
    </rPh>
    <rPh sb="19" eb="21">
      <t>ヨウセツ</t>
    </rPh>
    <rPh sb="21" eb="23">
      <t>ギジュツ</t>
    </rPh>
    <phoneticPr fontId="5"/>
  </si>
  <si>
    <t>（株）原子力発電訓練センター</t>
    <rPh sb="1" eb="2">
      <t>カブ</t>
    </rPh>
    <rPh sb="3" eb="6">
      <t>ゲンシリョク</t>
    </rPh>
    <rPh sb="6" eb="8">
      <t>ハツデン</t>
    </rPh>
    <rPh sb="8" eb="10">
      <t>クンレン</t>
    </rPh>
    <phoneticPr fontId="5"/>
  </si>
  <si>
    <t>（公財）放射線計測協会</t>
    <rPh sb="1" eb="2">
      <t>オオヤケ</t>
    </rPh>
    <rPh sb="2" eb="3">
      <t>ザイ</t>
    </rPh>
    <rPh sb="4" eb="6">
      <t>ホウシャ</t>
    </rPh>
    <rPh sb="6" eb="7">
      <t>セン</t>
    </rPh>
    <rPh sb="7" eb="9">
      <t>ケイソク</t>
    </rPh>
    <rPh sb="9" eb="11">
      <t>キョウカイ</t>
    </rPh>
    <phoneticPr fontId="5"/>
  </si>
  <si>
    <t>研修の実施（核物質防護検査官基礎研修等（放射線防護））</t>
    <rPh sb="0" eb="2">
      <t>ケンシュウ</t>
    </rPh>
    <rPh sb="3" eb="5">
      <t>ジッシ</t>
    </rPh>
    <rPh sb="6" eb="9">
      <t>カクブッシツ</t>
    </rPh>
    <rPh sb="9" eb="11">
      <t>ボウゴ</t>
    </rPh>
    <rPh sb="11" eb="14">
      <t>ケンサカン</t>
    </rPh>
    <rPh sb="14" eb="16">
      <t>キソ</t>
    </rPh>
    <rPh sb="16" eb="18">
      <t>ケンシュウ</t>
    </rPh>
    <rPh sb="18" eb="19">
      <t>トウ</t>
    </rPh>
    <rPh sb="20" eb="23">
      <t>ホウシャセン</t>
    </rPh>
    <rPh sb="23" eb="25">
      <t>ボウゴ</t>
    </rPh>
    <phoneticPr fontId="5"/>
  </si>
  <si>
    <t>研修の実施（情報セキュリティマネジメントシステム入門研修）</t>
    <rPh sb="0" eb="2">
      <t>ケンシュウ</t>
    </rPh>
    <rPh sb="3" eb="5">
      <t>ジッシ</t>
    </rPh>
    <rPh sb="6" eb="8">
      <t>ジョウホウ</t>
    </rPh>
    <rPh sb="24" eb="26">
      <t>ニュウモン</t>
    </rPh>
    <rPh sb="26" eb="28">
      <t>ケンシュウ</t>
    </rPh>
    <phoneticPr fontId="5"/>
  </si>
  <si>
    <t>（株）労働調査会</t>
    <rPh sb="1" eb="2">
      <t>カブ</t>
    </rPh>
    <rPh sb="3" eb="5">
      <t>ロウドウ</t>
    </rPh>
    <rPh sb="5" eb="8">
      <t>チョウサカイ</t>
    </rPh>
    <phoneticPr fontId="5"/>
  </si>
  <si>
    <t>研修の実施（労働安全及びその防護方法の基礎）</t>
    <rPh sb="0" eb="2">
      <t>ケンシュウ</t>
    </rPh>
    <rPh sb="3" eb="5">
      <t>ジッシ</t>
    </rPh>
    <rPh sb="6" eb="8">
      <t>ロウドウ</t>
    </rPh>
    <rPh sb="8" eb="10">
      <t>アンゼン</t>
    </rPh>
    <rPh sb="10" eb="11">
      <t>オヨ</t>
    </rPh>
    <rPh sb="14" eb="16">
      <t>ボウゴ</t>
    </rPh>
    <rPh sb="16" eb="18">
      <t>ホウホウ</t>
    </rPh>
    <rPh sb="19" eb="21">
      <t>キソ</t>
    </rPh>
    <phoneticPr fontId="5"/>
  </si>
  <si>
    <t>研修の実施（原子力保安検査官基礎研修等（放射線防護））</t>
    <rPh sb="0" eb="2">
      <t>ケンシュウ</t>
    </rPh>
    <rPh sb="3" eb="5">
      <t>ジッシ</t>
    </rPh>
    <rPh sb="6" eb="9">
      <t>ゲンシリョク</t>
    </rPh>
    <rPh sb="9" eb="11">
      <t>ホアン</t>
    </rPh>
    <rPh sb="11" eb="14">
      <t>ケンサカン</t>
    </rPh>
    <rPh sb="14" eb="16">
      <t>キソ</t>
    </rPh>
    <rPh sb="16" eb="18">
      <t>ケンシュウ</t>
    </rPh>
    <rPh sb="18" eb="19">
      <t>トウ</t>
    </rPh>
    <rPh sb="20" eb="23">
      <t>ホウシャセン</t>
    </rPh>
    <rPh sb="23" eb="25">
      <t>ボウゴ</t>
    </rPh>
    <phoneticPr fontId="5"/>
  </si>
  <si>
    <t>研修の実施（第1期原子力保安検査官基礎研修系統設備（BWR））</t>
    <rPh sb="0" eb="2">
      <t>ケンシュウ</t>
    </rPh>
    <rPh sb="3" eb="5">
      <t>ジッシ</t>
    </rPh>
    <rPh sb="6" eb="7">
      <t>ダイ</t>
    </rPh>
    <rPh sb="8" eb="9">
      <t>キ</t>
    </rPh>
    <rPh sb="9" eb="12">
      <t>ゲンシリョク</t>
    </rPh>
    <rPh sb="12" eb="14">
      <t>ホアン</t>
    </rPh>
    <rPh sb="14" eb="17">
      <t>ケンサカン</t>
    </rPh>
    <rPh sb="17" eb="19">
      <t>キソ</t>
    </rPh>
    <rPh sb="19" eb="21">
      <t>ケンシュウ</t>
    </rPh>
    <rPh sb="21" eb="23">
      <t>ケイトウ</t>
    </rPh>
    <rPh sb="23" eb="25">
      <t>セツビ</t>
    </rPh>
    <phoneticPr fontId="5"/>
  </si>
  <si>
    <t>研修の実施（第1期　原子力保安検査官基礎研修系統設備（PWR））</t>
    <rPh sb="0" eb="2">
      <t>ケンシュウ</t>
    </rPh>
    <rPh sb="3" eb="5">
      <t>ジッシ</t>
    </rPh>
    <rPh sb="6" eb="7">
      <t>ダイ</t>
    </rPh>
    <rPh sb="8" eb="9">
      <t>キ</t>
    </rPh>
    <rPh sb="10" eb="13">
      <t>ゲンシリョク</t>
    </rPh>
    <rPh sb="13" eb="15">
      <t>ホアン</t>
    </rPh>
    <rPh sb="15" eb="18">
      <t>ケンサカン</t>
    </rPh>
    <rPh sb="18" eb="20">
      <t>キソ</t>
    </rPh>
    <rPh sb="20" eb="22">
      <t>ケンシュウ</t>
    </rPh>
    <rPh sb="22" eb="24">
      <t>ケイトウ</t>
    </rPh>
    <rPh sb="24" eb="26">
      <t>セツビ</t>
    </rPh>
    <phoneticPr fontId="5"/>
  </si>
  <si>
    <t>研修の実施（第2期　原子力保安検査官基礎研修系統設備（PWR））</t>
    <rPh sb="0" eb="2">
      <t>ケンシュウ</t>
    </rPh>
    <rPh sb="3" eb="5">
      <t>ジッシ</t>
    </rPh>
    <rPh sb="6" eb="7">
      <t>ダイ</t>
    </rPh>
    <rPh sb="8" eb="9">
      <t>キ</t>
    </rPh>
    <rPh sb="10" eb="13">
      <t>ゲンシリョク</t>
    </rPh>
    <rPh sb="13" eb="15">
      <t>ホアン</t>
    </rPh>
    <rPh sb="15" eb="18">
      <t>ケンサカン</t>
    </rPh>
    <rPh sb="18" eb="20">
      <t>キソ</t>
    </rPh>
    <rPh sb="20" eb="22">
      <t>ケンシュウ</t>
    </rPh>
    <rPh sb="22" eb="24">
      <t>ケイトウ</t>
    </rPh>
    <rPh sb="24" eb="26">
      <t>セツビ</t>
    </rPh>
    <phoneticPr fontId="5"/>
  </si>
  <si>
    <t>研修の実施（第3期　原子力保安検査官基礎研修系統設備（PWR））</t>
    <rPh sb="0" eb="2">
      <t>ケンシュウ</t>
    </rPh>
    <rPh sb="3" eb="5">
      <t>ジッシ</t>
    </rPh>
    <rPh sb="6" eb="7">
      <t>ダイ</t>
    </rPh>
    <rPh sb="8" eb="9">
      <t>キ</t>
    </rPh>
    <rPh sb="10" eb="13">
      <t>ゲンシリョク</t>
    </rPh>
    <rPh sb="13" eb="15">
      <t>ホアン</t>
    </rPh>
    <rPh sb="15" eb="18">
      <t>ケンサカン</t>
    </rPh>
    <rPh sb="18" eb="20">
      <t>キソ</t>
    </rPh>
    <rPh sb="20" eb="22">
      <t>ケンシュウ</t>
    </rPh>
    <rPh sb="22" eb="24">
      <t>ケイトウ</t>
    </rPh>
    <rPh sb="24" eb="26">
      <t>セツビ</t>
    </rPh>
    <phoneticPr fontId="5"/>
  </si>
  <si>
    <t>研修の実施（原子力施設検査官基礎研修（放射線防護））</t>
    <rPh sb="0" eb="2">
      <t>ケンシュウ</t>
    </rPh>
    <rPh sb="3" eb="5">
      <t>ジッシ</t>
    </rPh>
    <rPh sb="6" eb="9">
      <t>ゲンシリョク</t>
    </rPh>
    <rPh sb="9" eb="11">
      <t>シセツ</t>
    </rPh>
    <rPh sb="11" eb="14">
      <t>ケンサカン</t>
    </rPh>
    <rPh sb="14" eb="16">
      <t>キソ</t>
    </rPh>
    <rPh sb="16" eb="18">
      <t>ケンシュウ</t>
    </rPh>
    <rPh sb="19" eb="22">
      <t>ホウシャセン</t>
    </rPh>
    <rPh sb="22" eb="24">
      <t>ボウゴ</t>
    </rPh>
    <phoneticPr fontId="5"/>
  </si>
  <si>
    <t>研修の実施（原子力防災専門官基礎研修（放射線防護））</t>
    <rPh sb="0" eb="2">
      <t>ケンシュウ</t>
    </rPh>
    <rPh sb="3" eb="5">
      <t>ジッシ</t>
    </rPh>
    <rPh sb="6" eb="9">
      <t>ゲンシリョク</t>
    </rPh>
    <rPh sb="9" eb="11">
      <t>ボウサイ</t>
    </rPh>
    <rPh sb="11" eb="14">
      <t>センモンカン</t>
    </rPh>
    <rPh sb="14" eb="16">
      <t>キソ</t>
    </rPh>
    <rPh sb="16" eb="18">
      <t>ケンシュウ</t>
    </rPh>
    <rPh sb="19" eb="22">
      <t>ホウシャセン</t>
    </rPh>
    <rPh sb="22" eb="24">
      <t>ボウゴ</t>
    </rPh>
    <phoneticPr fontId="5"/>
  </si>
  <si>
    <t>研修の実施（原子力保安検査官基礎研修（放射線防護））</t>
    <rPh sb="0" eb="2">
      <t>ケンシュウ</t>
    </rPh>
    <rPh sb="3" eb="5">
      <t>ジッシ</t>
    </rPh>
    <rPh sb="6" eb="9">
      <t>ゲンシリョク</t>
    </rPh>
    <rPh sb="9" eb="11">
      <t>ホアン</t>
    </rPh>
    <rPh sb="11" eb="14">
      <t>ケンサカン</t>
    </rPh>
    <rPh sb="14" eb="16">
      <t>キソ</t>
    </rPh>
    <rPh sb="16" eb="18">
      <t>ケンシュウ</t>
    </rPh>
    <rPh sb="19" eb="22">
      <t>ホウシャセン</t>
    </rPh>
    <rPh sb="22" eb="24">
      <t>ボウゴ</t>
    </rPh>
    <phoneticPr fontId="5"/>
  </si>
  <si>
    <t>研修の実施（第1期施設検査官基礎研修）</t>
    <rPh sb="0" eb="2">
      <t>ケンシュウ</t>
    </rPh>
    <rPh sb="3" eb="5">
      <t>ジッシ</t>
    </rPh>
    <rPh sb="6" eb="7">
      <t>ダイ</t>
    </rPh>
    <rPh sb="8" eb="9">
      <t>キ</t>
    </rPh>
    <rPh sb="9" eb="11">
      <t>シセツ</t>
    </rPh>
    <rPh sb="11" eb="14">
      <t>ケンサカン</t>
    </rPh>
    <rPh sb="14" eb="16">
      <t>キソ</t>
    </rPh>
    <rPh sb="16" eb="18">
      <t>ケンシュウ</t>
    </rPh>
    <phoneticPr fontId="5"/>
  </si>
  <si>
    <t>※1　平成29年度まで「原子力安全研修事業」、平成30年度から「原子力検査官等研修事業」に事業名変更
※2　平成29年度公開プロセス　原子力保安検査官等訓練設備整備事業（レビューシート：015）　評価結果　【事業全体の抜本的な改善】
＜取りまとめコメント＞
１．事業の課題や問題点
（事業内容・成果について）
 原子力安全研修所の設備を用いた研修は基礎的な内容中心とならざるを得ないように見受けられ、保安検査官育成に当たり、高度な研修を行い得ないのではないか。
 成果目標・成果指標について、現状の研修受講者数は初期的アウトカムであり、真に事業の有効性を測れないのではないか。
 稼働率低水準の改善策として示された内容は制度改革に依存しており、稼働率が極めて低い水準であることの要因分析が充分になされていないのではないか。
（予算執行について）
 原子力安全研修所の1坪当たり月額賃料約12,000円は同程度の倉庫の相場と比較して高額ではないか。
２．改善の手法や事業見直しの方向性
（事業内容・成果について）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
＜対応状況＞
（事業内容・成果について）
・原子力保安検査官等訓練設備整備事業を原子力安全研修事業に統合して、原子力検査官等研修事業とした。
・以前からの民間事業者等の活用に加え、任用資格に係る教育訓練課程の中に積極的に民間事業者等を活用した研修メニューを取り入れた。
・研修受講者の習熟度を示す理解度テストの点数を成果指標に加えた。
・原子力安全研修所の稼働率については政策評価の測定指標として取り入れ、平成29年度の稼働率は63％、平成30年度は66.8％を達成した。
（予算執行について）
・契約先と交渉を行い、平成30年度分は平成29年度分に比べ、賃借料を約4100万円減額できた。</t>
    <rPh sb="3" eb="5">
      <t>ヘイセイ</t>
    </rPh>
    <rPh sb="7" eb="9">
      <t>ネンド</t>
    </rPh>
    <rPh sb="12" eb="15">
      <t>ゲンシリョク</t>
    </rPh>
    <rPh sb="15" eb="17">
      <t>アンゼン</t>
    </rPh>
    <rPh sb="17" eb="19">
      <t>ケンシュウ</t>
    </rPh>
    <rPh sb="19" eb="21">
      <t>ジギョウ</t>
    </rPh>
    <rPh sb="23" eb="25">
      <t>ヘイセイ</t>
    </rPh>
    <rPh sb="27" eb="29">
      <t>ネンド</t>
    </rPh>
    <rPh sb="32" eb="35">
      <t>ゲンシリョク</t>
    </rPh>
    <rPh sb="35" eb="38">
      <t>ケンサカン</t>
    </rPh>
    <rPh sb="38" eb="39">
      <t>トウ</t>
    </rPh>
    <rPh sb="39" eb="41">
      <t>ケンシュウ</t>
    </rPh>
    <rPh sb="41" eb="43">
      <t>ジギョウ</t>
    </rPh>
    <rPh sb="45" eb="47">
      <t>ジギョウ</t>
    </rPh>
    <rPh sb="47" eb="48">
      <t>メイ</t>
    </rPh>
    <rPh sb="48" eb="50">
      <t>ヘンコウ</t>
    </rPh>
    <rPh sb="827" eb="830">
      <t>ゲンシリョク</t>
    </rPh>
    <rPh sb="830" eb="832">
      <t>ホアン</t>
    </rPh>
    <rPh sb="1023" eb="1025">
      <t>ヘイセイ</t>
    </rPh>
    <rPh sb="1027" eb="1029">
      <t>ネンド</t>
    </rPh>
    <rPh sb="1072" eb="1074">
      <t>ヘイセイ</t>
    </rPh>
    <rPh sb="1076" eb="1078">
      <t>ネンド</t>
    </rPh>
    <rPh sb="1078" eb="1079">
      <t>ブン</t>
    </rPh>
    <rPh sb="1080" eb="1081">
      <t>クラ</t>
    </rPh>
    <rPh sb="1083" eb="1085">
      <t>チンシャク</t>
    </rPh>
    <rPh sb="1085" eb="1086">
      <t>リョウ</t>
    </rPh>
    <rPh sb="1087" eb="1088">
      <t>ヤク</t>
    </rPh>
    <rPh sb="1092" eb="1093">
      <t>マン</t>
    </rPh>
    <rPh sb="1093" eb="1094">
      <t>エン</t>
    </rPh>
    <phoneticPr fontId="5"/>
  </si>
  <si>
    <t>日本原子力発電（株）東海事業本部　東海総合研修センター</t>
    <phoneticPr fontId="5"/>
  </si>
  <si>
    <t>研修の実施（第2期原子力保安検査官基礎研修系統設備（BWR））</t>
    <phoneticPr fontId="5"/>
  </si>
  <si>
    <t>研修の実施（第3期原子力保安検査官基礎研修系統設備（BWR））</t>
    <phoneticPr fontId="5"/>
  </si>
  <si>
    <t>東芝デジタルソリューションズ（株）</t>
    <phoneticPr fontId="5"/>
  </si>
  <si>
    <t>日本原子力発電（株）東海事業本部　東海総合研修センター</t>
    <phoneticPr fontId="5"/>
  </si>
  <si>
    <t>ＢＳＩグループジャパン（株）</t>
    <phoneticPr fontId="5"/>
  </si>
  <si>
    <t>（国研）日本原子力研究開発機構</t>
    <rPh sb="1" eb="3">
      <t>コッケン</t>
    </rPh>
    <rPh sb="4" eb="6">
      <t>ニホン</t>
    </rPh>
    <rPh sb="6" eb="9">
      <t>ゲンシリョク</t>
    </rPh>
    <rPh sb="9" eb="11">
      <t>ケンキュウ</t>
    </rPh>
    <rPh sb="11" eb="13">
      <t>カイハツ</t>
    </rPh>
    <rPh sb="13" eb="15">
      <t>キコウ</t>
    </rPh>
    <phoneticPr fontId="5"/>
  </si>
  <si>
    <t>研修の実施（実験研修）</t>
    <rPh sb="0" eb="2">
      <t>ケンシュウ</t>
    </rPh>
    <rPh sb="3" eb="5">
      <t>ジッシ</t>
    </rPh>
    <rPh sb="6" eb="8">
      <t>ジッケン</t>
    </rPh>
    <rPh sb="8" eb="10">
      <t>ケンシュウ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</si>
</sst>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102976</xdr:colOff>
      <xdr:row>741</xdr:row>
      <xdr:rowOff>25743</xdr:rowOff>
    </xdr:from>
    <xdr:to>
      <xdr:col>32</xdr:col>
      <xdr:colOff>34950</xdr:colOff>
      <xdr:row>743</xdr:row>
      <xdr:rowOff>340103</xdr:rowOff>
    </xdr:to>
    <xdr:sp macro="" textlink="">
      <xdr:nvSpPr>
        <xdr:cNvPr id="3" name="Text Box 782"/>
        <xdr:cNvSpPr txBox="1">
          <a:spLocks noChangeArrowheads="1"/>
        </xdr:cNvSpPr>
      </xdr:nvSpPr>
      <xdr:spPr bwMode="auto">
        <a:xfrm>
          <a:off x="4221895" y="66597770"/>
          <a:ext cx="2403325" cy="10094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３４１百万円</a:t>
          </a:r>
        </a:p>
      </xdr:txBody>
    </xdr:sp>
    <xdr:clientData/>
  </xdr:twoCellAnchor>
  <xdr:twoCellAnchor>
    <xdr:from>
      <xdr:col>19</xdr:col>
      <xdr:colOff>2</xdr:colOff>
      <xdr:row>744</xdr:row>
      <xdr:rowOff>90102</xdr:rowOff>
    </xdr:from>
    <xdr:to>
      <xdr:col>33</xdr:col>
      <xdr:colOff>185169</xdr:colOff>
      <xdr:row>746</xdr:row>
      <xdr:rowOff>31848</xdr:rowOff>
    </xdr:to>
    <xdr:grpSp>
      <xdr:nvGrpSpPr>
        <xdr:cNvPr id="4" name="グループ化 3"/>
        <xdr:cNvGrpSpPr/>
      </xdr:nvGrpSpPr>
      <xdr:grpSpPr>
        <a:xfrm>
          <a:off x="3760521" y="62435557"/>
          <a:ext cx="2956077" cy="634473"/>
          <a:chOff x="3696253" y="40621008"/>
          <a:chExt cx="3084553" cy="629166"/>
        </a:xfrm>
      </xdr:grpSpPr>
      <xdr:sp macro="" textlink="">
        <xdr:nvSpPr>
          <xdr:cNvPr id="5" name="Rectangle 792"/>
          <xdr:cNvSpPr>
            <a:spLocks noChangeArrowheads="1"/>
          </xdr:cNvSpPr>
        </xdr:nvSpPr>
        <xdr:spPr bwMode="auto">
          <a:xfrm>
            <a:off x="3857188" y="40621008"/>
            <a:ext cx="2816330" cy="629166"/>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lang="ja-JP" altLang="en-US" sz="1100" b="0" i="0" baseline="0">
                <a:effectLst/>
                <a:latin typeface="+mn-lt"/>
                <a:ea typeface="+mn-ea"/>
                <a:cs typeface="+mn-cs"/>
              </a:rPr>
              <a:t>訓練</a:t>
            </a:r>
            <a:r>
              <a:rPr lang="ja-JP" altLang="ja-JP" sz="1100" b="0" i="0" baseline="0">
                <a:effectLst/>
                <a:latin typeface="+mn-lt"/>
                <a:ea typeface="+mn-ea"/>
                <a:cs typeface="+mn-cs"/>
              </a:rPr>
              <a:t>施設の運営</a:t>
            </a:r>
            <a:r>
              <a:rPr lang="ja-JP" altLang="en-US" sz="11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研修の実施、研修教材の作成、研修業務の運用支援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 name="大かっこ 5"/>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37</xdr:col>
      <xdr:colOff>12871</xdr:colOff>
      <xdr:row>741</xdr:row>
      <xdr:rowOff>128716</xdr:rowOff>
    </xdr:from>
    <xdr:to>
      <xdr:col>45</xdr:col>
      <xdr:colOff>162806</xdr:colOff>
      <xdr:row>743</xdr:row>
      <xdr:rowOff>169907</xdr:rowOff>
    </xdr:to>
    <xdr:grpSp>
      <xdr:nvGrpSpPr>
        <xdr:cNvPr id="7" name="グループ化 6"/>
        <xdr:cNvGrpSpPr/>
      </xdr:nvGrpSpPr>
      <xdr:grpSpPr>
        <a:xfrm>
          <a:off x="7335988" y="61435080"/>
          <a:ext cx="1733312" cy="733918"/>
          <a:chOff x="3696253" y="40657309"/>
          <a:chExt cx="3084553" cy="554191"/>
        </a:xfrm>
      </xdr:grpSpPr>
      <xdr:sp macro="" textlink="">
        <xdr:nvSpPr>
          <xdr:cNvPr id="8" name="Rectangle 792"/>
          <xdr:cNvSpPr>
            <a:spLocks noChangeArrowheads="1"/>
          </xdr:cNvSpPr>
        </xdr:nvSpPr>
        <xdr:spPr bwMode="auto">
          <a:xfrm>
            <a:off x="3955259" y="40657309"/>
            <a:ext cx="2816330" cy="535508"/>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職員旅費等　３２百万円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9" name="大かっこ 8"/>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20</xdr:col>
      <xdr:colOff>157803</xdr:colOff>
      <xdr:row>745</xdr:row>
      <xdr:rowOff>334661</xdr:rowOff>
    </xdr:from>
    <xdr:to>
      <xdr:col>20</xdr:col>
      <xdr:colOff>171413</xdr:colOff>
      <xdr:row>747</xdr:row>
      <xdr:rowOff>12870</xdr:rowOff>
    </xdr:to>
    <xdr:sp macro="" textlink="">
      <xdr:nvSpPr>
        <xdr:cNvPr id="10" name="Line 845"/>
        <xdr:cNvSpPr>
          <a:spLocks noChangeShapeType="1"/>
        </xdr:cNvSpPr>
      </xdr:nvSpPr>
      <xdr:spPr bwMode="auto">
        <a:xfrm flipH="1">
          <a:off x="4276722" y="68296823"/>
          <a:ext cx="13610" cy="3732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128715</xdr:colOff>
      <xdr:row>747</xdr:row>
      <xdr:rowOff>12870</xdr:rowOff>
    </xdr:from>
    <xdr:to>
      <xdr:col>17</xdr:col>
      <xdr:colOff>81431</xdr:colOff>
      <xdr:row>753</xdr:row>
      <xdr:rowOff>338762</xdr:rowOff>
    </xdr:to>
    <xdr:grpSp>
      <xdr:nvGrpSpPr>
        <xdr:cNvPr id="11" name="グループ化 10"/>
        <xdr:cNvGrpSpPr/>
      </xdr:nvGrpSpPr>
      <xdr:grpSpPr>
        <a:xfrm>
          <a:off x="1910014" y="63397415"/>
          <a:ext cx="1536092" cy="2404074"/>
          <a:chOff x="1187086" y="46864805"/>
          <a:chExt cx="1636450" cy="2420619"/>
        </a:xfrm>
      </xdr:grpSpPr>
      <xdr:sp macro="" textlink="">
        <xdr:nvSpPr>
          <xdr:cNvPr id="12" name="Text Box 783"/>
          <xdr:cNvSpPr txBox="1">
            <a:spLocks noChangeArrowheads="1"/>
          </xdr:cNvSpPr>
        </xdr:nvSpPr>
        <xdr:spPr bwMode="auto">
          <a:xfrm>
            <a:off x="1399259" y="47472420"/>
            <a:ext cx="1255713" cy="7839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９４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13" name="グループ化 12"/>
          <xdr:cNvGrpSpPr/>
        </xdr:nvGrpSpPr>
        <xdr:grpSpPr>
          <a:xfrm>
            <a:off x="1226133" y="48329213"/>
            <a:ext cx="1597403" cy="956211"/>
            <a:chOff x="935000" y="52382748"/>
            <a:chExt cx="1524023" cy="623724"/>
          </a:xfrm>
        </xdr:grpSpPr>
        <xdr:sp macro="" textlink="">
          <xdr:nvSpPr>
            <xdr:cNvPr id="16" name="大かっこ 15"/>
            <xdr:cNvSpPr/>
          </xdr:nvSpPr>
          <xdr:spPr bwMode="auto">
            <a:xfrm>
              <a:off x="935000" y="52382748"/>
              <a:ext cx="1524023" cy="6237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 name="Rectangle 801"/>
            <xdr:cNvSpPr>
              <a:spLocks noChangeArrowheads="1"/>
            </xdr:cNvSpPr>
          </xdr:nvSpPr>
          <xdr:spPr bwMode="auto">
            <a:xfrm>
              <a:off x="1111564" y="52439035"/>
              <a:ext cx="1152311" cy="47203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（訓練用土地建物賃借等）</a:t>
              </a:r>
            </a:p>
          </xdr:txBody>
        </xdr:sp>
      </xdr:grpSp>
      <xdr:sp macro="" textlink="">
        <xdr:nvSpPr>
          <xdr:cNvPr id="14" name="テキスト ボックス 13"/>
          <xdr:cNvSpPr txBox="1"/>
        </xdr:nvSpPr>
        <xdr:spPr bwMode="auto">
          <a:xfrm>
            <a:off x="1187086" y="47204224"/>
            <a:ext cx="1434307"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5" name="Line 847"/>
          <xdr:cNvSpPr>
            <a:spLocks noChangeShapeType="1"/>
          </xdr:cNvSpPr>
        </xdr:nvSpPr>
        <xdr:spPr bwMode="auto">
          <a:xfrm flipH="1">
            <a:off x="1927433" y="46864805"/>
            <a:ext cx="44" cy="33606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12871</xdr:colOff>
      <xdr:row>753</xdr:row>
      <xdr:rowOff>296085</xdr:rowOff>
    </xdr:from>
    <xdr:to>
      <xdr:col>16</xdr:col>
      <xdr:colOff>99959</xdr:colOff>
      <xdr:row>757</xdr:row>
      <xdr:rowOff>443776</xdr:rowOff>
    </xdr:to>
    <xdr:grpSp>
      <xdr:nvGrpSpPr>
        <xdr:cNvPr id="18" name="グループ化 17"/>
        <xdr:cNvGrpSpPr/>
      </xdr:nvGrpSpPr>
      <xdr:grpSpPr>
        <a:xfrm>
          <a:off x="1794170" y="65758812"/>
          <a:ext cx="1472542" cy="1854769"/>
          <a:chOff x="1156340" y="49578432"/>
          <a:chExt cx="1561638" cy="1857693"/>
        </a:xfrm>
      </xdr:grpSpPr>
      <xdr:sp macro="" textlink="">
        <xdr:nvSpPr>
          <xdr:cNvPr id="19" name="Text Box 799"/>
          <xdr:cNvSpPr txBox="1">
            <a:spLocks noChangeArrowheads="1"/>
          </xdr:cNvSpPr>
        </xdr:nvSpPr>
        <xdr:spPr bwMode="auto">
          <a:xfrm>
            <a:off x="1430105" y="50097428"/>
            <a:ext cx="1274995" cy="6889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Ｂ．大成有楽不動産（株）</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３５</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テキスト ボックス 19"/>
          <xdr:cNvSpPr txBox="1"/>
        </xdr:nvSpPr>
        <xdr:spPr bwMode="auto">
          <a:xfrm>
            <a:off x="1156340" y="49855356"/>
            <a:ext cx="1422400"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ja-JP" altLang="ja-JP" sz="1100" b="0" i="0" baseline="0">
                <a:effectLst/>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21" name="グループ化 20"/>
          <xdr:cNvGrpSpPr/>
        </xdr:nvGrpSpPr>
        <xdr:grpSpPr>
          <a:xfrm>
            <a:off x="1425845" y="50851019"/>
            <a:ext cx="1292133" cy="585106"/>
            <a:chOff x="1209165" y="57438804"/>
            <a:chExt cx="1230995" cy="423097"/>
          </a:xfrm>
        </xdr:grpSpPr>
        <xdr:sp macro="" textlink="">
          <xdr:nvSpPr>
            <xdr:cNvPr id="23" name="Rectangle 839"/>
            <xdr:cNvSpPr>
              <a:spLocks noChangeArrowheads="1"/>
            </xdr:cNvSpPr>
          </xdr:nvSpPr>
          <xdr:spPr bwMode="auto">
            <a:xfrm>
              <a:off x="1291401" y="57542524"/>
              <a:ext cx="1000125" cy="25700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4" name="大かっこ 23"/>
            <xdr:cNvSpPr/>
          </xdr:nvSpPr>
          <xdr:spPr bwMode="auto">
            <a:xfrm>
              <a:off x="1209165" y="57438804"/>
              <a:ext cx="1230995" cy="4230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22" name="Line 852"/>
          <xdr:cNvSpPr>
            <a:spLocks noChangeShapeType="1"/>
          </xdr:cNvSpPr>
        </xdr:nvSpPr>
        <xdr:spPr bwMode="auto">
          <a:xfrm>
            <a:off x="2032051" y="49578432"/>
            <a:ext cx="18412" cy="28288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13</xdr:col>
      <xdr:colOff>7725</xdr:colOff>
      <xdr:row>746</xdr:row>
      <xdr:rowOff>345829</xdr:rowOff>
    </xdr:from>
    <xdr:to>
      <xdr:col>22</xdr:col>
      <xdr:colOff>193074</xdr:colOff>
      <xdr:row>747</xdr:row>
      <xdr:rowOff>12870</xdr:rowOff>
    </xdr:to>
    <xdr:sp macro="" textlink="">
      <xdr:nvSpPr>
        <xdr:cNvPr id="26" name="Line 844"/>
        <xdr:cNvSpPr>
          <a:spLocks noChangeShapeType="1"/>
        </xdr:cNvSpPr>
      </xdr:nvSpPr>
      <xdr:spPr bwMode="auto">
        <a:xfrm>
          <a:off x="2685022" y="68655525"/>
          <a:ext cx="2038863" cy="14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141587</xdr:colOff>
      <xdr:row>747</xdr:row>
      <xdr:rowOff>18893</xdr:rowOff>
    </xdr:from>
    <xdr:to>
      <xdr:col>44</xdr:col>
      <xdr:colOff>155487</xdr:colOff>
      <xdr:row>756</xdr:row>
      <xdr:rowOff>257432</xdr:rowOff>
    </xdr:to>
    <xdr:cxnSp macro="">
      <xdr:nvCxnSpPr>
        <xdr:cNvPr id="27" name="直線コネクタ 26"/>
        <xdr:cNvCxnSpPr>
          <a:stCxn id="64" idx="1"/>
        </xdr:cNvCxnSpPr>
      </xdr:nvCxnSpPr>
      <xdr:spPr>
        <a:xfrm flipH="1">
          <a:off x="8888022" y="62163306"/>
          <a:ext cx="13900" cy="34439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51486</xdr:colOff>
      <xdr:row>756</xdr:row>
      <xdr:rowOff>252636</xdr:rowOff>
    </xdr:from>
    <xdr:to>
      <xdr:col>44</xdr:col>
      <xdr:colOff>157547</xdr:colOff>
      <xdr:row>756</xdr:row>
      <xdr:rowOff>257431</xdr:rowOff>
    </xdr:to>
    <xdr:sp macro="" textlink="">
      <xdr:nvSpPr>
        <xdr:cNvPr id="28" name="Line 844"/>
        <xdr:cNvSpPr>
          <a:spLocks noChangeShapeType="1"/>
        </xdr:cNvSpPr>
      </xdr:nvSpPr>
      <xdr:spPr bwMode="auto">
        <a:xfrm flipV="1">
          <a:off x="4582297" y="72037670"/>
          <a:ext cx="4636872" cy="47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115846</xdr:colOff>
      <xdr:row>747</xdr:row>
      <xdr:rowOff>54</xdr:rowOff>
    </xdr:from>
    <xdr:to>
      <xdr:col>28</xdr:col>
      <xdr:colOff>124240</xdr:colOff>
      <xdr:row>756</xdr:row>
      <xdr:rowOff>132532</xdr:rowOff>
    </xdr:to>
    <xdr:grpSp>
      <xdr:nvGrpSpPr>
        <xdr:cNvPr id="29" name="グループ化 28"/>
        <xdr:cNvGrpSpPr/>
      </xdr:nvGrpSpPr>
      <xdr:grpSpPr>
        <a:xfrm>
          <a:off x="3678443" y="63384599"/>
          <a:ext cx="1987615" cy="3249751"/>
          <a:chOff x="2701599" y="47015116"/>
          <a:chExt cx="2106892" cy="2978463"/>
        </a:xfrm>
      </xdr:grpSpPr>
      <xdr:sp macro="" textlink="">
        <xdr:nvSpPr>
          <xdr:cNvPr id="30" name="Text Box 796"/>
          <xdr:cNvSpPr txBox="1">
            <a:spLocks noChangeArrowheads="1"/>
          </xdr:cNvSpPr>
        </xdr:nvSpPr>
        <xdr:spPr bwMode="auto">
          <a:xfrm>
            <a:off x="2984375" y="47580413"/>
            <a:ext cx="1824116" cy="77239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Ｃ．民間企業等　４団体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１２百万円</a:t>
            </a:r>
          </a:p>
        </xdr:txBody>
      </xdr:sp>
      <xdr:grpSp>
        <xdr:nvGrpSpPr>
          <xdr:cNvPr id="31" name="グループ化 30"/>
          <xdr:cNvGrpSpPr/>
        </xdr:nvGrpSpPr>
        <xdr:grpSpPr>
          <a:xfrm>
            <a:off x="2911520" y="48372262"/>
            <a:ext cx="1771946" cy="1621317"/>
            <a:chOff x="4873081" y="52223121"/>
            <a:chExt cx="1296494" cy="1604474"/>
          </a:xfrm>
        </xdr:grpSpPr>
        <xdr:sp macro="" textlink="">
          <xdr:nvSpPr>
            <xdr:cNvPr id="34" name="Rectangle 830"/>
            <xdr:cNvSpPr>
              <a:spLocks noChangeArrowheads="1"/>
            </xdr:cNvSpPr>
          </xdr:nvSpPr>
          <xdr:spPr bwMode="auto">
            <a:xfrm>
              <a:off x="4960632" y="52309271"/>
              <a:ext cx="1095164" cy="151831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（状態監視保全技術実務研修（振動診断基礎）、非破壊検査実務研修（ＵＴ・ＲＴ）、非破壊検査実務研修（ＭＴ、ＰＴ）、</a:t>
              </a:r>
              <a:r>
                <a:rPr lang="ja-JP" altLang="en-US" sz="1100" b="0" i="0" baseline="0">
                  <a:effectLst/>
                  <a:latin typeface="+mn-lt"/>
                  <a:ea typeface="+mn-ea"/>
                  <a:cs typeface="+mn-cs"/>
                </a:rPr>
                <a:t>非破壊検査基礎研修、非破壊検査技術研修（ＥＣＴ）</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5" name="大かっこ 34"/>
            <xdr:cNvSpPr/>
          </xdr:nvSpPr>
          <xdr:spPr bwMode="auto">
            <a:xfrm>
              <a:off x="4873081" y="52223121"/>
              <a:ext cx="1296494" cy="16044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32" name="Line 847"/>
          <xdr:cNvSpPr>
            <a:spLocks noChangeShapeType="1"/>
          </xdr:cNvSpPr>
        </xdr:nvSpPr>
        <xdr:spPr bwMode="auto">
          <a:xfrm>
            <a:off x="3633775" y="47015116"/>
            <a:ext cx="0" cy="32371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テキスト ボックス 32"/>
          <xdr:cNvSpPr txBox="1"/>
        </xdr:nvSpPr>
        <xdr:spPr bwMode="auto">
          <a:xfrm>
            <a:off x="2701599" y="47337466"/>
            <a:ext cx="1112743" cy="26410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17</xdr:col>
      <xdr:colOff>64363</xdr:colOff>
      <xdr:row>756</xdr:row>
      <xdr:rowOff>218819</xdr:rowOff>
    </xdr:from>
    <xdr:to>
      <xdr:col>27</xdr:col>
      <xdr:colOff>101746</xdr:colOff>
      <xdr:row>769</xdr:row>
      <xdr:rowOff>66270</xdr:rowOff>
    </xdr:to>
    <xdr:grpSp>
      <xdr:nvGrpSpPr>
        <xdr:cNvPr id="36" name="グループ化 35"/>
        <xdr:cNvGrpSpPr/>
      </xdr:nvGrpSpPr>
      <xdr:grpSpPr>
        <a:xfrm>
          <a:off x="3429038" y="66720637"/>
          <a:ext cx="2016604" cy="5129497"/>
          <a:chOff x="1878867" y="41878707"/>
          <a:chExt cx="2110970" cy="5084463"/>
        </a:xfrm>
      </xdr:grpSpPr>
      <xdr:sp macro="" textlink="">
        <xdr:nvSpPr>
          <xdr:cNvPr id="37" name="Text Box 783"/>
          <xdr:cNvSpPr txBox="1">
            <a:spLocks noChangeArrowheads="1"/>
          </xdr:cNvSpPr>
        </xdr:nvSpPr>
        <xdr:spPr bwMode="auto">
          <a:xfrm>
            <a:off x="2200270" y="42967511"/>
            <a:ext cx="1674879" cy="7903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．民間企業等　８団体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１５６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38" name="グループ化 37"/>
          <xdr:cNvGrpSpPr/>
        </xdr:nvGrpSpPr>
        <xdr:grpSpPr>
          <a:xfrm>
            <a:off x="2105312" y="43894135"/>
            <a:ext cx="1730173" cy="3069035"/>
            <a:chOff x="1118698" y="53438165"/>
            <a:chExt cx="1456618" cy="1945566"/>
          </a:xfrm>
        </xdr:grpSpPr>
        <xdr:sp macro="" textlink="">
          <xdr:nvSpPr>
            <xdr:cNvPr id="41" name="大かっこ 40"/>
            <xdr:cNvSpPr/>
          </xdr:nvSpPr>
          <xdr:spPr bwMode="auto">
            <a:xfrm>
              <a:off x="1118698" y="53438165"/>
              <a:ext cx="1456618" cy="194556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 name="Rectangle 801"/>
            <xdr:cNvSpPr>
              <a:spLocks noChangeArrowheads="1"/>
            </xdr:cNvSpPr>
          </xdr:nvSpPr>
          <xdr:spPr bwMode="auto">
            <a:xfrm>
              <a:off x="1227723" y="53495227"/>
              <a:ext cx="1213813" cy="170817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Ⅰ</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）、原子力施設品質保証基礎研修、施設管理（保全管理実習）研修、放射線測定及び放射線防護研修）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・研修教材の作成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（核燃料サイクル）</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・研修における通訳</a:t>
              </a:r>
            </a:p>
          </xdr:txBody>
        </xdr:sp>
      </xdr:grpSp>
      <xdr:sp macro="" textlink="">
        <xdr:nvSpPr>
          <xdr:cNvPr id="39" name="テキスト ボックス 38"/>
          <xdr:cNvSpPr txBox="1"/>
        </xdr:nvSpPr>
        <xdr:spPr bwMode="auto">
          <a:xfrm>
            <a:off x="1878867" y="42715578"/>
            <a:ext cx="2110970"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0" name="Line 847"/>
          <xdr:cNvSpPr>
            <a:spLocks noChangeShapeType="1"/>
          </xdr:cNvSpPr>
        </xdr:nvSpPr>
        <xdr:spPr bwMode="auto">
          <a:xfrm flipH="1">
            <a:off x="2884356" y="41878707"/>
            <a:ext cx="5257" cy="8465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28</xdr:col>
      <xdr:colOff>149982</xdr:colOff>
      <xdr:row>756</xdr:row>
      <xdr:rowOff>270326</xdr:rowOff>
    </xdr:from>
    <xdr:to>
      <xdr:col>37</xdr:col>
      <xdr:colOff>132518</xdr:colOff>
      <xdr:row>764</xdr:row>
      <xdr:rowOff>289895</xdr:rowOff>
    </xdr:to>
    <xdr:grpSp>
      <xdr:nvGrpSpPr>
        <xdr:cNvPr id="43" name="グループ化 42"/>
        <xdr:cNvGrpSpPr/>
      </xdr:nvGrpSpPr>
      <xdr:grpSpPr>
        <a:xfrm>
          <a:off x="5691800" y="66772144"/>
          <a:ext cx="1763835" cy="3755348"/>
          <a:chOff x="4603734" y="46912437"/>
          <a:chExt cx="1873487" cy="3805764"/>
        </a:xfrm>
      </xdr:grpSpPr>
      <xdr:sp macro="" textlink="">
        <xdr:nvSpPr>
          <xdr:cNvPr id="44" name="Line 847"/>
          <xdr:cNvSpPr>
            <a:spLocks noChangeShapeType="1"/>
          </xdr:cNvSpPr>
        </xdr:nvSpPr>
        <xdr:spPr bwMode="auto">
          <a:xfrm>
            <a:off x="5318277" y="46912437"/>
            <a:ext cx="2752" cy="8092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 name="Text Box 795"/>
          <xdr:cNvSpPr txBox="1">
            <a:spLocks noChangeArrowheads="1"/>
          </xdr:cNvSpPr>
        </xdr:nvSpPr>
        <xdr:spPr bwMode="auto">
          <a:xfrm>
            <a:off x="4718199" y="47973153"/>
            <a:ext cx="1697698"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ea"/>
                <a:ea typeface="+mn-ea"/>
                <a:cs typeface="+mn-cs"/>
              </a:rPr>
              <a:t>E</a:t>
            </a:r>
            <a:r>
              <a:rPr lang="ja-JP" altLang="ja-JP" sz="1100" b="0" i="0" baseline="0">
                <a:effectLst/>
                <a:latin typeface="+mn-ea"/>
                <a:ea typeface="+mn-ea"/>
                <a:cs typeface="+mn-cs"/>
              </a:rPr>
              <a:t>．</a:t>
            </a:r>
            <a:r>
              <a:rPr lang="ja-JP" altLang="en-US" sz="1100" b="0" i="0" baseline="0">
                <a:effectLst/>
                <a:latin typeface="+mn-lt"/>
                <a:ea typeface="+mn-ea"/>
                <a:cs typeface="+mn-cs"/>
              </a:rPr>
              <a:t>民間企業等　３団体</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３６</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46" name="グループ化 45"/>
          <xdr:cNvGrpSpPr/>
        </xdr:nvGrpSpPr>
        <xdr:grpSpPr>
          <a:xfrm>
            <a:off x="4611547" y="48940642"/>
            <a:ext cx="1865674" cy="1777559"/>
            <a:chOff x="5764348" y="51968842"/>
            <a:chExt cx="1631161" cy="1505312"/>
          </a:xfrm>
        </xdr:grpSpPr>
        <xdr:sp macro="" textlink="">
          <xdr:nvSpPr>
            <xdr:cNvPr id="48" name="Rectangle 828"/>
            <xdr:cNvSpPr>
              <a:spLocks noChangeArrowheads="1"/>
            </xdr:cNvSpPr>
          </xdr:nvSpPr>
          <xdr:spPr bwMode="auto">
            <a:xfrm>
              <a:off x="5894535" y="52098118"/>
              <a:ext cx="1386106" cy="127010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（緊急自動車研修）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・研修教材の作成（基本保障措置査察資格）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・研修業務の運用支援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9" name="大かっこ 48"/>
            <xdr:cNvSpPr/>
          </xdr:nvSpPr>
          <xdr:spPr bwMode="auto">
            <a:xfrm>
              <a:off x="5764348" y="51968842"/>
              <a:ext cx="1631161" cy="15053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47" name="テキスト ボックス 46"/>
          <xdr:cNvSpPr txBox="1"/>
        </xdr:nvSpPr>
        <xdr:spPr bwMode="auto">
          <a:xfrm>
            <a:off x="4603734" y="47714367"/>
            <a:ext cx="1723227"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39</xdr:col>
      <xdr:colOff>94006</xdr:colOff>
      <xdr:row>756</xdr:row>
      <xdr:rowOff>270293</xdr:rowOff>
    </xdr:from>
    <xdr:to>
      <xdr:col>47</xdr:col>
      <xdr:colOff>194554</xdr:colOff>
      <xdr:row>769</xdr:row>
      <xdr:rowOff>265037</xdr:rowOff>
    </xdr:to>
    <xdr:grpSp>
      <xdr:nvGrpSpPr>
        <xdr:cNvPr id="57" name="グループ化 56"/>
        <xdr:cNvGrpSpPr/>
      </xdr:nvGrpSpPr>
      <xdr:grpSpPr>
        <a:xfrm>
          <a:off x="7812967" y="66772111"/>
          <a:ext cx="1683925" cy="5276790"/>
          <a:chOff x="2130779" y="42005249"/>
          <a:chExt cx="1750157" cy="5122106"/>
        </a:xfrm>
      </xdr:grpSpPr>
      <xdr:sp macro="" textlink="">
        <xdr:nvSpPr>
          <xdr:cNvPr id="58" name="Text Box 783"/>
          <xdr:cNvSpPr txBox="1">
            <a:spLocks noChangeArrowheads="1"/>
          </xdr:cNvSpPr>
        </xdr:nvSpPr>
        <xdr:spPr bwMode="auto">
          <a:xfrm>
            <a:off x="2170645" y="42991895"/>
            <a:ext cx="1671800" cy="78078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等</a:t>
            </a:r>
            <a:r>
              <a:rPr lang="ja-JP" altLang="ja-JP" sz="1100" b="0" i="0" baseline="0">
                <a:effectLst/>
                <a:latin typeface="+mn-lt"/>
                <a:ea typeface="+mn-ea"/>
                <a:cs typeface="+mn-cs"/>
              </a:rPr>
              <a:t>　</a:t>
            </a:r>
            <a:r>
              <a:rPr lang="ja-JP" altLang="en-US" sz="1100" b="0" i="0" baseline="0">
                <a:effectLst/>
                <a:latin typeface="+mn-lt"/>
                <a:ea typeface="+mn-ea"/>
                <a:cs typeface="+mn-cs"/>
              </a:rPr>
              <a:t>２１団体</a:t>
            </a:r>
            <a:endParaRPr lang="ja-JP" altLang="ja-JP">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１１</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59" name="グループ化 58"/>
          <xdr:cNvGrpSpPr/>
        </xdr:nvGrpSpPr>
        <xdr:grpSpPr>
          <a:xfrm>
            <a:off x="2162073" y="43889302"/>
            <a:ext cx="1718863" cy="3238053"/>
            <a:chOff x="1166484" y="53435146"/>
            <a:chExt cx="1447096" cy="2052714"/>
          </a:xfrm>
        </xdr:grpSpPr>
        <xdr:sp macro="" textlink="">
          <xdr:nvSpPr>
            <xdr:cNvPr id="62" name="大かっこ 61"/>
            <xdr:cNvSpPr/>
          </xdr:nvSpPr>
          <xdr:spPr bwMode="auto">
            <a:xfrm>
              <a:off x="1166484" y="53435146"/>
              <a:ext cx="1447096" cy="20527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3" name="Rectangle 801"/>
            <xdr:cNvSpPr>
              <a:spLocks noChangeArrowheads="1"/>
            </xdr:cNvSpPr>
          </xdr:nvSpPr>
          <xdr:spPr bwMode="auto">
            <a:xfrm>
              <a:off x="1241393" y="53512761"/>
              <a:ext cx="1283400" cy="1838837"/>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（原子力保安検査官基礎研修系統設備（</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溶接技術研修、原子力施設検査官実務研修（溶接技術）、原子力保安検査官基礎研修系統設備（ＢＷＲ）、品質保証入門研修、施設検査官基礎研修、構造設計の概要研修（演習補助）、実験研修、情報セキュリティマネジメントシステム入門研修、労働安全及びその防護方法の基礎　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研修業務の運用支援</a:t>
              </a:r>
              <a:endParaRPr lang="ja-JP" altLang="ja-JP" sz="110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60" name="テキスト ボックス 59"/>
          <xdr:cNvSpPr txBox="1"/>
        </xdr:nvSpPr>
        <xdr:spPr bwMode="auto">
          <a:xfrm>
            <a:off x="2130779" y="42732777"/>
            <a:ext cx="1651653" cy="27473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1" name="Line 847"/>
          <xdr:cNvSpPr>
            <a:spLocks noChangeShapeType="1"/>
          </xdr:cNvSpPr>
        </xdr:nvSpPr>
        <xdr:spPr bwMode="auto">
          <a:xfrm flipH="1">
            <a:off x="2873659" y="42005249"/>
            <a:ext cx="116" cy="7524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30</xdr:col>
      <xdr:colOff>132522</xdr:colOff>
      <xdr:row>746</xdr:row>
      <xdr:rowOff>347868</xdr:rowOff>
    </xdr:from>
    <xdr:to>
      <xdr:col>44</xdr:col>
      <xdr:colOff>155487</xdr:colOff>
      <xdr:row>747</xdr:row>
      <xdr:rowOff>18893</xdr:rowOff>
    </xdr:to>
    <xdr:sp macro="" textlink="">
      <xdr:nvSpPr>
        <xdr:cNvPr id="64" name="Line 844"/>
        <xdr:cNvSpPr>
          <a:spLocks noChangeShapeType="1"/>
        </xdr:cNvSpPr>
      </xdr:nvSpPr>
      <xdr:spPr bwMode="auto">
        <a:xfrm>
          <a:off x="6096000" y="62136129"/>
          <a:ext cx="2805922" cy="271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128717</xdr:colOff>
      <xdr:row>745</xdr:row>
      <xdr:rowOff>321791</xdr:rowOff>
    </xdr:from>
    <xdr:to>
      <xdr:col>30</xdr:col>
      <xdr:colOff>128717</xdr:colOff>
      <xdr:row>747</xdr:row>
      <xdr:rowOff>0</xdr:rowOff>
    </xdr:to>
    <xdr:sp macro="" textlink="">
      <xdr:nvSpPr>
        <xdr:cNvPr id="65" name="Line 845"/>
        <xdr:cNvSpPr>
          <a:spLocks noChangeShapeType="1"/>
        </xdr:cNvSpPr>
      </xdr:nvSpPr>
      <xdr:spPr bwMode="auto">
        <a:xfrm>
          <a:off x="6307095" y="68283953"/>
          <a:ext cx="0" cy="3732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7" zoomScaleNormal="75" zoomScaleSheetLayoutView="77" zoomScalePageLayoutView="85" workbookViewId="0">
      <selection activeCell="BF1021" sqref="BF10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20</v>
      </c>
      <c r="AT2" s="217"/>
      <c r="AU2" s="217"/>
      <c r="AV2" s="52" t="str">
        <f>IF(AW2="", "", "-")</f>
        <v/>
      </c>
      <c r="AW2" s="394"/>
      <c r="AX2" s="394"/>
    </row>
    <row r="3" spans="1:50" ht="21" customHeight="1" thickBot="1" x14ac:dyDescent="0.2">
      <c r="A3" s="520" t="s">
        <v>538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592</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564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593</v>
      </c>
      <c r="AF4" s="701"/>
      <c r="AG4" s="701"/>
      <c r="AH4" s="701"/>
      <c r="AI4" s="701"/>
      <c r="AJ4" s="701"/>
      <c r="AK4" s="701"/>
      <c r="AL4" s="701"/>
      <c r="AM4" s="701"/>
      <c r="AN4" s="701"/>
      <c r="AO4" s="701"/>
      <c r="AP4" s="702"/>
      <c r="AQ4" s="703" t="s">
        <v>2</v>
      </c>
      <c r="AR4" s="698"/>
      <c r="AS4" s="698"/>
      <c r="AT4" s="698"/>
      <c r="AU4" s="698"/>
      <c r="AV4" s="698"/>
      <c r="AW4" s="698"/>
      <c r="AX4" s="704"/>
    </row>
    <row r="5" spans="1:50" ht="76.5" customHeight="1" x14ac:dyDescent="0.15">
      <c r="A5" s="705" t="s">
        <v>67</v>
      </c>
      <c r="B5" s="706"/>
      <c r="C5" s="706"/>
      <c r="D5" s="706"/>
      <c r="E5" s="706"/>
      <c r="F5" s="707"/>
      <c r="G5" s="555" t="s">
        <v>187</v>
      </c>
      <c r="H5" s="556"/>
      <c r="I5" s="556"/>
      <c r="J5" s="556"/>
      <c r="K5" s="556"/>
      <c r="L5" s="556"/>
      <c r="M5" s="557" t="s">
        <v>66</v>
      </c>
      <c r="N5" s="558"/>
      <c r="O5" s="558"/>
      <c r="P5" s="558"/>
      <c r="Q5" s="558"/>
      <c r="R5" s="559"/>
      <c r="S5" s="560" t="s">
        <v>89</v>
      </c>
      <c r="T5" s="556"/>
      <c r="U5" s="556"/>
      <c r="V5" s="556"/>
      <c r="W5" s="556"/>
      <c r="X5" s="561"/>
      <c r="Y5" s="711" t="s">
        <v>3</v>
      </c>
      <c r="Z5" s="712"/>
      <c r="AA5" s="712"/>
      <c r="AB5" s="712"/>
      <c r="AC5" s="712"/>
      <c r="AD5" s="713"/>
      <c r="AE5" s="714" t="s">
        <v>684</v>
      </c>
      <c r="AF5" s="714"/>
      <c r="AG5" s="714"/>
      <c r="AH5" s="714"/>
      <c r="AI5" s="714"/>
      <c r="AJ5" s="714"/>
      <c r="AK5" s="714"/>
      <c r="AL5" s="714"/>
      <c r="AM5" s="714"/>
      <c r="AN5" s="714"/>
      <c r="AO5" s="714"/>
      <c r="AP5" s="715"/>
      <c r="AQ5" s="716" t="s">
        <v>724</v>
      </c>
      <c r="AR5" s="717"/>
      <c r="AS5" s="717"/>
      <c r="AT5" s="717"/>
      <c r="AU5" s="717"/>
      <c r="AV5" s="717"/>
      <c r="AW5" s="717"/>
      <c r="AX5" s="718"/>
    </row>
    <row r="6" spans="1:50" ht="39" customHeight="1" x14ac:dyDescent="0.15">
      <c r="A6" s="721" t="s">
        <v>4</v>
      </c>
      <c r="B6" s="722"/>
      <c r="C6" s="722"/>
      <c r="D6" s="722"/>
      <c r="E6" s="722"/>
      <c r="F6" s="722"/>
      <c r="G6" s="874" t="str">
        <f>入力規則等!F39</f>
        <v>エネルギー対策特別会計電源開発促進勘定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596</v>
      </c>
      <c r="H7" s="827"/>
      <c r="I7" s="827"/>
      <c r="J7" s="827"/>
      <c r="K7" s="827"/>
      <c r="L7" s="827"/>
      <c r="M7" s="827"/>
      <c r="N7" s="827"/>
      <c r="O7" s="827"/>
      <c r="P7" s="827"/>
      <c r="Q7" s="827"/>
      <c r="R7" s="827"/>
      <c r="S7" s="827"/>
      <c r="T7" s="827"/>
      <c r="U7" s="827"/>
      <c r="V7" s="827"/>
      <c r="W7" s="827"/>
      <c r="X7" s="828"/>
      <c r="Y7" s="392" t="s">
        <v>510</v>
      </c>
      <c r="Z7" s="293"/>
      <c r="AA7" s="293"/>
      <c r="AB7" s="293"/>
      <c r="AC7" s="293"/>
      <c r="AD7" s="393"/>
      <c r="AE7" s="380" t="s">
        <v>595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378</v>
      </c>
      <c r="B8" s="824"/>
      <c r="C8" s="824"/>
      <c r="D8" s="824"/>
      <c r="E8" s="824"/>
      <c r="F8" s="825"/>
      <c r="G8" s="220" t="str">
        <f>入力規則等!A28</f>
        <v>科学技術・イノベーション</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4" t="str">
        <f>入力規則等!K13</f>
        <v>エネルギー対策</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5" t="s">
        <v>23</v>
      </c>
      <c r="B9" s="146"/>
      <c r="C9" s="146"/>
      <c r="D9" s="146"/>
      <c r="E9" s="146"/>
      <c r="F9" s="146"/>
      <c r="G9" s="569" t="s">
        <v>726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727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0" t="s">
        <v>529</v>
      </c>
      <c r="Q12" s="295"/>
      <c r="R12" s="295"/>
      <c r="S12" s="295"/>
      <c r="T12" s="295"/>
      <c r="U12" s="295"/>
      <c r="V12" s="296"/>
      <c r="W12" s="300" t="s">
        <v>526</v>
      </c>
      <c r="X12" s="295"/>
      <c r="Y12" s="295"/>
      <c r="Z12" s="295"/>
      <c r="AA12" s="295"/>
      <c r="AB12" s="295"/>
      <c r="AC12" s="296"/>
      <c r="AD12" s="300" t="s">
        <v>521</v>
      </c>
      <c r="AE12" s="295"/>
      <c r="AF12" s="295"/>
      <c r="AG12" s="295"/>
      <c r="AH12" s="295"/>
      <c r="AI12" s="295"/>
      <c r="AJ12" s="296"/>
      <c r="AK12" s="300" t="s">
        <v>514</v>
      </c>
      <c r="AL12" s="295"/>
      <c r="AM12" s="295"/>
      <c r="AN12" s="295"/>
      <c r="AO12" s="295"/>
      <c r="AP12" s="295"/>
      <c r="AQ12" s="296"/>
      <c r="AR12" s="300" t="s">
        <v>512</v>
      </c>
      <c r="AS12" s="295"/>
      <c r="AT12" s="295"/>
      <c r="AU12" s="295"/>
      <c r="AV12" s="295"/>
      <c r="AW12" s="295"/>
      <c r="AX12" s="738"/>
    </row>
    <row r="13" spans="1:50" ht="21" customHeight="1" x14ac:dyDescent="0.15">
      <c r="A13" s="142"/>
      <c r="B13" s="143"/>
      <c r="C13" s="143"/>
      <c r="D13" s="143"/>
      <c r="E13" s="143"/>
      <c r="F13" s="144"/>
      <c r="G13" s="739" t="s">
        <v>6</v>
      </c>
      <c r="H13" s="740"/>
      <c r="I13" s="632" t="s">
        <v>7</v>
      </c>
      <c r="J13" s="633"/>
      <c r="K13" s="633"/>
      <c r="L13" s="633"/>
      <c r="M13" s="633"/>
      <c r="N13" s="633"/>
      <c r="O13" s="634"/>
      <c r="P13" s="108">
        <v>147</v>
      </c>
      <c r="Q13" s="109"/>
      <c r="R13" s="109"/>
      <c r="S13" s="109"/>
      <c r="T13" s="109"/>
      <c r="U13" s="109"/>
      <c r="V13" s="110"/>
      <c r="W13" s="108">
        <v>210</v>
      </c>
      <c r="X13" s="109"/>
      <c r="Y13" s="109"/>
      <c r="Z13" s="109"/>
      <c r="AA13" s="109"/>
      <c r="AB13" s="109"/>
      <c r="AC13" s="110"/>
      <c r="AD13" s="108">
        <v>388</v>
      </c>
      <c r="AE13" s="109"/>
      <c r="AF13" s="109"/>
      <c r="AG13" s="109"/>
      <c r="AH13" s="109"/>
      <c r="AI13" s="109"/>
      <c r="AJ13" s="110"/>
      <c r="AK13" s="108">
        <v>416</v>
      </c>
      <c r="AL13" s="109"/>
      <c r="AM13" s="109"/>
      <c r="AN13" s="109"/>
      <c r="AO13" s="109"/>
      <c r="AP13" s="109"/>
      <c r="AQ13" s="110"/>
      <c r="AR13" s="105"/>
      <c r="AS13" s="106"/>
      <c r="AT13" s="106"/>
      <c r="AU13" s="106"/>
      <c r="AV13" s="106"/>
      <c r="AW13" s="106"/>
      <c r="AX13" s="391"/>
    </row>
    <row r="14" spans="1:50" ht="21" customHeight="1" x14ac:dyDescent="0.15">
      <c r="A14" s="142"/>
      <c r="B14" s="143"/>
      <c r="C14" s="143"/>
      <c r="D14" s="143"/>
      <c r="E14" s="143"/>
      <c r="F14" s="144"/>
      <c r="G14" s="741"/>
      <c r="H14" s="742"/>
      <c r="I14" s="572" t="s">
        <v>8</v>
      </c>
      <c r="J14" s="626"/>
      <c r="K14" s="626"/>
      <c r="L14" s="626"/>
      <c r="M14" s="626"/>
      <c r="N14" s="626"/>
      <c r="O14" s="627"/>
      <c r="P14" s="108" t="s">
        <v>667</v>
      </c>
      <c r="Q14" s="109"/>
      <c r="R14" s="109"/>
      <c r="S14" s="109"/>
      <c r="T14" s="109"/>
      <c r="U14" s="109"/>
      <c r="V14" s="110"/>
      <c r="W14" s="108" t="s">
        <v>667</v>
      </c>
      <c r="X14" s="109"/>
      <c r="Y14" s="109"/>
      <c r="Z14" s="109"/>
      <c r="AA14" s="109"/>
      <c r="AB14" s="109"/>
      <c r="AC14" s="110"/>
      <c r="AD14" s="108" t="s">
        <v>667</v>
      </c>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1"/>
      <c r="H15" s="742"/>
      <c r="I15" s="572" t="s">
        <v>51</v>
      </c>
      <c r="J15" s="573"/>
      <c r="K15" s="573"/>
      <c r="L15" s="573"/>
      <c r="M15" s="573"/>
      <c r="N15" s="573"/>
      <c r="O15" s="574"/>
      <c r="P15" s="108" t="s">
        <v>669</v>
      </c>
      <c r="Q15" s="109"/>
      <c r="R15" s="109"/>
      <c r="S15" s="109"/>
      <c r="T15" s="109"/>
      <c r="U15" s="109"/>
      <c r="V15" s="110"/>
      <c r="W15" s="108" t="s">
        <v>669</v>
      </c>
      <c r="X15" s="109"/>
      <c r="Y15" s="109"/>
      <c r="Z15" s="109"/>
      <c r="AA15" s="109"/>
      <c r="AB15" s="109"/>
      <c r="AC15" s="110"/>
      <c r="AD15" s="108" t="s">
        <v>667</v>
      </c>
      <c r="AE15" s="109"/>
      <c r="AF15" s="109"/>
      <c r="AG15" s="109"/>
      <c r="AH15" s="109"/>
      <c r="AI15" s="109"/>
      <c r="AJ15" s="110"/>
      <c r="AK15" s="108" t="s">
        <v>670</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1"/>
      <c r="H16" s="742"/>
      <c r="I16" s="572" t="s">
        <v>52</v>
      </c>
      <c r="J16" s="573"/>
      <c r="K16" s="573"/>
      <c r="L16" s="573"/>
      <c r="M16" s="573"/>
      <c r="N16" s="573"/>
      <c r="O16" s="574"/>
      <c r="P16" s="108" t="s">
        <v>669</v>
      </c>
      <c r="Q16" s="109"/>
      <c r="R16" s="109"/>
      <c r="S16" s="109"/>
      <c r="T16" s="109"/>
      <c r="U16" s="109"/>
      <c r="V16" s="110"/>
      <c r="W16" s="108" t="s">
        <v>667</v>
      </c>
      <c r="X16" s="109"/>
      <c r="Y16" s="109"/>
      <c r="Z16" s="109"/>
      <c r="AA16" s="109"/>
      <c r="AB16" s="109"/>
      <c r="AC16" s="110"/>
      <c r="AD16" s="108" t="s">
        <v>670</v>
      </c>
      <c r="AE16" s="109"/>
      <c r="AF16" s="109"/>
      <c r="AG16" s="109"/>
      <c r="AH16" s="109"/>
      <c r="AI16" s="109"/>
      <c r="AJ16" s="110"/>
      <c r="AK16" s="108"/>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2" t="s">
        <v>50</v>
      </c>
      <c r="J17" s="626"/>
      <c r="K17" s="626"/>
      <c r="L17" s="626"/>
      <c r="M17" s="626"/>
      <c r="N17" s="626"/>
      <c r="O17" s="627"/>
      <c r="P17" s="108" t="s">
        <v>671</v>
      </c>
      <c r="Q17" s="109"/>
      <c r="R17" s="109"/>
      <c r="S17" s="109"/>
      <c r="T17" s="109"/>
      <c r="U17" s="109"/>
      <c r="V17" s="110"/>
      <c r="W17" s="108" t="s">
        <v>667</v>
      </c>
      <c r="X17" s="109"/>
      <c r="Y17" s="109"/>
      <c r="Z17" s="109"/>
      <c r="AA17" s="109"/>
      <c r="AB17" s="109"/>
      <c r="AC17" s="110"/>
      <c r="AD17" s="108" t="s">
        <v>667</v>
      </c>
      <c r="AE17" s="109"/>
      <c r="AF17" s="109"/>
      <c r="AG17" s="109"/>
      <c r="AH17" s="109"/>
      <c r="AI17" s="109"/>
      <c r="AJ17" s="110"/>
      <c r="AK17" s="108"/>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3"/>
      <c r="H18" s="744"/>
      <c r="I18" s="731" t="s">
        <v>20</v>
      </c>
      <c r="J18" s="732"/>
      <c r="K18" s="732"/>
      <c r="L18" s="732"/>
      <c r="M18" s="732"/>
      <c r="N18" s="732"/>
      <c r="O18" s="733"/>
      <c r="P18" s="114">
        <f>SUM(P13:V17)</f>
        <v>147</v>
      </c>
      <c r="Q18" s="115"/>
      <c r="R18" s="115"/>
      <c r="S18" s="115"/>
      <c r="T18" s="115"/>
      <c r="U18" s="115"/>
      <c r="V18" s="116"/>
      <c r="W18" s="114">
        <f>SUM(W13:AC17)</f>
        <v>210</v>
      </c>
      <c r="X18" s="115"/>
      <c r="Y18" s="115"/>
      <c r="Z18" s="115"/>
      <c r="AA18" s="115"/>
      <c r="AB18" s="115"/>
      <c r="AC18" s="116"/>
      <c r="AD18" s="114">
        <f>SUM(AD13:AJ17)</f>
        <v>388</v>
      </c>
      <c r="AE18" s="115"/>
      <c r="AF18" s="115"/>
      <c r="AG18" s="115"/>
      <c r="AH18" s="115"/>
      <c r="AI18" s="115"/>
      <c r="AJ18" s="116"/>
      <c r="AK18" s="114">
        <f>SUM(AK13:AQ17)</f>
        <v>416</v>
      </c>
      <c r="AL18" s="115"/>
      <c r="AM18" s="115"/>
      <c r="AN18" s="115"/>
      <c r="AO18" s="115"/>
      <c r="AP18" s="115"/>
      <c r="AQ18" s="116"/>
      <c r="AR18" s="114">
        <f>SUM(AR13:AX17)</f>
        <v>0</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v>128</v>
      </c>
      <c r="Q19" s="109"/>
      <c r="R19" s="109"/>
      <c r="S19" s="109"/>
      <c r="T19" s="109"/>
      <c r="U19" s="109"/>
      <c r="V19" s="110"/>
      <c r="W19" s="108">
        <v>113</v>
      </c>
      <c r="X19" s="109"/>
      <c r="Y19" s="109"/>
      <c r="Z19" s="109"/>
      <c r="AA19" s="109"/>
      <c r="AB19" s="109"/>
      <c r="AC19" s="110"/>
      <c r="AD19" s="108">
        <v>341</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f>IF(P18=0, "-", SUM(P19)/P18)</f>
        <v>0.87074829931972786</v>
      </c>
      <c r="Q20" s="536"/>
      <c r="R20" s="536"/>
      <c r="S20" s="536"/>
      <c r="T20" s="536"/>
      <c r="U20" s="536"/>
      <c r="V20" s="536"/>
      <c r="W20" s="536">
        <f t="shared" ref="W20" si="0">IF(W18=0, "-", SUM(W19)/W18)</f>
        <v>0.53809523809523807</v>
      </c>
      <c r="X20" s="536"/>
      <c r="Y20" s="536"/>
      <c r="Z20" s="536"/>
      <c r="AA20" s="536"/>
      <c r="AB20" s="536"/>
      <c r="AC20" s="536"/>
      <c r="AD20" s="536">
        <f t="shared" ref="AD20" si="1">IF(AD18=0, "-", SUM(AD19)/AD18)</f>
        <v>0.87886597938144329</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6" t="s">
        <v>474</v>
      </c>
      <c r="H21" s="927"/>
      <c r="I21" s="927"/>
      <c r="J21" s="927"/>
      <c r="K21" s="927"/>
      <c r="L21" s="927"/>
      <c r="M21" s="927"/>
      <c r="N21" s="927"/>
      <c r="O21" s="927"/>
      <c r="P21" s="536">
        <f>IF(P19=0, "-", SUM(P19)/SUM(P13,P14))</f>
        <v>0.87074829931972786</v>
      </c>
      <c r="Q21" s="536"/>
      <c r="R21" s="536"/>
      <c r="S21" s="536"/>
      <c r="T21" s="536"/>
      <c r="U21" s="536"/>
      <c r="V21" s="536"/>
      <c r="W21" s="536">
        <f t="shared" ref="W21" si="2">IF(W19=0, "-", SUM(W19)/SUM(W13,W14))</f>
        <v>0.53809523809523807</v>
      </c>
      <c r="X21" s="536"/>
      <c r="Y21" s="536"/>
      <c r="Z21" s="536"/>
      <c r="AA21" s="536"/>
      <c r="AB21" s="536"/>
      <c r="AC21" s="536"/>
      <c r="AD21" s="536">
        <f t="shared" ref="AD21" si="3">IF(AD19=0, "-", SUM(AD19)/SUM(AD13,AD14))</f>
        <v>0.87886597938144329</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554</v>
      </c>
      <c r="B22" s="196"/>
      <c r="C22" s="196"/>
      <c r="D22" s="196"/>
      <c r="E22" s="196"/>
      <c r="F22" s="197"/>
      <c r="G22" s="183" t="s">
        <v>453</v>
      </c>
      <c r="H22" s="184"/>
      <c r="I22" s="184"/>
      <c r="J22" s="184"/>
      <c r="K22" s="184"/>
      <c r="L22" s="184"/>
      <c r="M22" s="184"/>
      <c r="N22" s="184"/>
      <c r="O22" s="185"/>
      <c r="P22" s="204" t="s">
        <v>515</v>
      </c>
      <c r="Q22" s="184"/>
      <c r="R22" s="184"/>
      <c r="S22" s="184"/>
      <c r="T22" s="184"/>
      <c r="U22" s="184"/>
      <c r="V22" s="185"/>
      <c r="W22" s="204" t="s">
        <v>511</v>
      </c>
      <c r="X22" s="184"/>
      <c r="Y22" s="184"/>
      <c r="Z22" s="184"/>
      <c r="AA22" s="184"/>
      <c r="AB22" s="184"/>
      <c r="AC22" s="185"/>
      <c r="AD22" s="204" t="s">
        <v>452</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599</v>
      </c>
      <c r="H23" s="187"/>
      <c r="I23" s="187"/>
      <c r="J23" s="187"/>
      <c r="K23" s="187"/>
      <c r="L23" s="187"/>
      <c r="M23" s="187"/>
      <c r="N23" s="187"/>
      <c r="O23" s="188"/>
      <c r="P23" s="108">
        <v>217</v>
      </c>
      <c r="Q23" s="109"/>
      <c r="R23" s="109"/>
      <c r="S23" s="109"/>
      <c r="T23" s="109"/>
      <c r="U23" s="109"/>
      <c r="V23" s="110"/>
      <c r="W23" s="105"/>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731</v>
      </c>
      <c r="H24" s="187"/>
      <c r="I24" s="187"/>
      <c r="J24" s="187"/>
      <c r="K24" s="187"/>
      <c r="L24" s="187"/>
      <c r="M24" s="187"/>
      <c r="N24" s="187"/>
      <c r="O24" s="188"/>
      <c r="P24" s="108">
        <v>140</v>
      </c>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597</v>
      </c>
      <c r="H25" s="187"/>
      <c r="I25" s="187"/>
      <c r="J25" s="187"/>
      <c r="K25" s="187"/>
      <c r="L25" s="187"/>
      <c r="M25" s="187"/>
      <c r="N25" s="187"/>
      <c r="O25" s="188"/>
      <c r="P25" s="108">
        <v>49</v>
      </c>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598</v>
      </c>
      <c r="H26" s="187"/>
      <c r="I26" s="187"/>
      <c r="J26" s="187"/>
      <c r="K26" s="187"/>
      <c r="L26" s="187"/>
      <c r="M26" s="187"/>
      <c r="N26" s="187"/>
      <c r="O26" s="188"/>
      <c r="P26" s="108">
        <v>5</v>
      </c>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732</v>
      </c>
      <c r="H27" s="187"/>
      <c r="I27" s="187"/>
      <c r="J27" s="187"/>
      <c r="K27" s="187"/>
      <c r="L27" s="187"/>
      <c r="M27" s="187"/>
      <c r="N27" s="187"/>
      <c r="O27" s="188"/>
      <c r="P27" s="108">
        <v>5</v>
      </c>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457</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454</v>
      </c>
      <c r="H29" s="193"/>
      <c r="I29" s="193"/>
      <c r="J29" s="193"/>
      <c r="K29" s="193"/>
      <c r="L29" s="193"/>
      <c r="M29" s="193"/>
      <c r="N29" s="193"/>
      <c r="O29" s="194"/>
      <c r="P29" s="108">
        <f>AK13</f>
        <v>416</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469</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530</v>
      </c>
      <c r="AF30" s="384"/>
      <c r="AG30" s="384"/>
      <c r="AH30" s="385"/>
      <c r="AI30" s="383" t="s">
        <v>527</v>
      </c>
      <c r="AJ30" s="384"/>
      <c r="AK30" s="384"/>
      <c r="AL30" s="385"/>
      <c r="AM30" s="386" t="s">
        <v>522</v>
      </c>
      <c r="AN30" s="386"/>
      <c r="AO30" s="386"/>
      <c r="AP30" s="383"/>
      <c r="AQ30" s="635" t="s">
        <v>354</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t="s">
        <v>668</v>
      </c>
      <c r="AR31" s="136"/>
      <c r="AS31" s="137" t="s">
        <v>355</v>
      </c>
      <c r="AT31" s="172"/>
      <c r="AU31" s="268">
        <v>35</v>
      </c>
      <c r="AV31" s="268"/>
      <c r="AW31" s="376" t="s">
        <v>300</v>
      </c>
      <c r="AX31" s="377"/>
    </row>
    <row r="32" spans="1:50" ht="23.25" customHeight="1" x14ac:dyDescent="0.15">
      <c r="A32" s="512"/>
      <c r="B32" s="510"/>
      <c r="C32" s="510"/>
      <c r="D32" s="510"/>
      <c r="E32" s="510"/>
      <c r="F32" s="511"/>
      <c r="G32" s="537" t="s">
        <v>711</v>
      </c>
      <c r="H32" s="538"/>
      <c r="I32" s="538"/>
      <c r="J32" s="538"/>
      <c r="K32" s="538"/>
      <c r="L32" s="538"/>
      <c r="M32" s="538"/>
      <c r="N32" s="538"/>
      <c r="O32" s="539"/>
      <c r="P32" s="161" t="s">
        <v>712</v>
      </c>
      <c r="Q32" s="161"/>
      <c r="R32" s="161"/>
      <c r="S32" s="161"/>
      <c r="T32" s="161"/>
      <c r="U32" s="161"/>
      <c r="V32" s="161"/>
      <c r="W32" s="161"/>
      <c r="X32" s="228"/>
      <c r="Y32" s="335" t="s">
        <v>12</v>
      </c>
      <c r="Z32" s="546"/>
      <c r="AA32" s="547"/>
      <c r="AB32" s="548" t="s">
        <v>641</v>
      </c>
      <c r="AC32" s="548"/>
      <c r="AD32" s="548"/>
      <c r="AE32" s="361">
        <v>89</v>
      </c>
      <c r="AF32" s="362"/>
      <c r="AG32" s="362"/>
      <c r="AH32" s="362"/>
      <c r="AI32" s="361">
        <v>91</v>
      </c>
      <c r="AJ32" s="362"/>
      <c r="AK32" s="362"/>
      <c r="AL32" s="362"/>
      <c r="AM32" s="361">
        <v>87.5</v>
      </c>
      <c r="AN32" s="362"/>
      <c r="AO32" s="362"/>
      <c r="AP32" s="362"/>
      <c r="AQ32" s="111" t="s">
        <v>667</v>
      </c>
      <c r="AR32" s="112"/>
      <c r="AS32" s="112"/>
      <c r="AT32" s="113"/>
      <c r="AU32" s="362"/>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641</v>
      </c>
      <c r="AC33" s="519"/>
      <c r="AD33" s="519"/>
      <c r="AE33" s="361">
        <v>80</v>
      </c>
      <c r="AF33" s="362"/>
      <c r="AG33" s="362"/>
      <c r="AH33" s="362"/>
      <c r="AI33" s="361">
        <v>80</v>
      </c>
      <c r="AJ33" s="362"/>
      <c r="AK33" s="362"/>
      <c r="AL33" s="362"/>
      <c r="AM33" s="361">
        <v>80</v>
      </c>
      <c r="AN33" s="362"/>
      <c r="AO33" s="362"/>
      <c r="AP33" s="362"/>
      <c r="AQ33" s="111" t="s">
        <v>669</v>
      </c>
      <c r="AR33" s="112"/>
      <c r="AS33" s="112"/>
      <c r="AT33" s="113"/>
      <c r="AU33" s="362">
        <v>80</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3"/>
      <c r="Y34" s="300" t="s">
        <v>13</v>
      </c>
      <c r="Z34" s="295"/>
      <c r="AA34" s="296"/>
      <c r="AB34" s="494" t="s">
        <v>301</v>
      </c>
      <c r="AC34" s="494"/>
      <c r="AD34" s="494"/>
      <c r="AE34" s="361">
        <v>111.25</v>
      </c>
      <c r="AF34" s="362"/>
      <c r="AG34" s="362"/>
      <c r="AH34" s="362"/>
      <c r="AI34" s="361">
        <v>113.75</v>
      </c>
      <c r="AJ34" s="362"/>
      <c r="AK34" s="362"/>
      <c r="AL34" s="362"/>
      <c r="AM34" s="361">
        <v>109.37</v>
      </c>
      <c r="AN34" s="362"/>
      <c r="AO34" s="362"/>
      <c r="AP34" s="362"/>
      <c r="AQ34" s="111" t="s">
        <v>667</v>
      </c>
      <c r="AR34" s="112"/>
      <c r="AS34" s="112"/>
      <c r="AT34" s="113"/>
      <c r="AU34" s="362"/>
      <c r="AV34" s="362"/>
      <c r="AW34" s="362"/>
      <c r="AX34" s="364"/>
    </row>
    <row r="35" spans="1:50" ht="23.25" customHeight="1" x14ac:dyDescent="0.15">
      <c r="A35" s="897" t="s">
        <v>500</v>
      </c>
      <c r="B35" s="898"/>
      <c r="C35" s="898"/>
      <c r="D35" s="898"/>
      <c r="E35" s="898"/>
      <c r="F35" s="899"/>
      <c r="G35" s="903" t="s">
        <v>728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38" t="s">
        <v>469</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530</v>
      </c>
      <c r="AF37" s="366"/>
      <c r="AG37" s="366"/>
      <c r="AH37" s="367"/>
      <c r="AI37" s="365" t="s">
        <v>527</v>
      </c>
      <c r="AJ37" s="366"/>
      <c r="AK37" s="366"/>
      <c r="AL37" s="367"/>
      <c r="AM37" s="372" t="s">
        <v>522</v>
      </c>
      <c r="AN37" s="372"/>
      <c r="AO37" s="372"/>
      <c r="AP37" s="365"/>
      <c r="AQ37" s="264" t="s">
        <v>354</v>
      </c>
      <c r="AR37" s="265"/>
      <c r="AS37" s="265"/>
      <c r="AT37" s="266"/>
      <c r="AU37" s="378" t="s">
        <v>253</v>
      </c>
      <c r="AV37" s="378"/>
      <c r="AW37" s="378"/>
      <c r="AX37" s="379"/>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t="s">
        <v>667</v>
      </c>
      <c r="AR38" s="136"/>
      <c r="AS38" s="137" t="s">
        <v>355</v>
      </c>
      <c r="AT38" s="172"/>
      <c r="AU38" s="268">
        <v>35</v>
      </c>
      <c r="AV38" s="268"/>
      <c r="AW38" s="376" t="s">
        <v>300</v>
      </c>
      <c r="AX38" s="377"/>
    </row>
    <row r="39" spans="1:50" ht="23.25" customHeight="1" x14ac:dyDescent="0.15">
      <c r="A39" s="512"/>
      <c r="B39" s="510"/>
      <c r="C39" s="510"/>
      <c r="D39" s="510"/>
      <c r="E39" s="510"/>
      <c r="F39" s="511"/>
      <c r="G39" s="537" t="s">
        <v>713</v>
      </c>
      <c r="H39" s="538"/>
      <c r="I39" s="538"/>
      <c r="J39" s="538"/>
      <c r="K39" s="538"/>
      <c r="L39" s="538"/>
      <c r="M39" s="538"/>
      <c r="N39" s="538"/>
      <c r="O39" s="539"/>
      <c r="P39" s="161" t="s">
        <v>714</v>
      </c>
      <c r="Q39" s="161"/>
      <c r="R39" s="161"/>
      <c r="S39" s="161"/>
      <c r="T39" s="161"/>
      <c r="U39" s="161"/>
      <c r="V39" s="161"/>
      <c r="W39" s="161"/>
      <c r="X39" s="228"/>
      <c r="Y39" s="335" t="s">
        <v>12</v>
      </c>
      <c r="Z39" s="546"/>
      <c r="AA39" s="547"/>
      <c r="AB39" s="548" t="s">
        <v>641</v>
      </c>
      <c r="AC39" s="548"/>
      <c r="AD39" s="548"/>
      <c r="AE39" s="361" t="s">
        <v>667</v>
      </c>
      <c r="AF39" s="362"/>
      <c r="AG39" s="362"/>
      <c r="AH39" s="362"/>
      <c r="AI39" s="361" t="s">
        <v>667</v>
      </c>
      <c r="AJ39" s="362"/>
      <c r="AK39" s="362"/>
      <c r="AL39" s="362"/>
      <c r="AM39" s="361">
        <v>90</v>
      </c>
      <c r="AN39" s="362"/>
      <c r="AO39" s="362"/>
      <c r="AP39" s="362"/>
      <c r="AQ39" s="111" t="s">
        <v>667</v>
      </c>
      <c r="AR39" s="112"/>
      <c r="AS39" s="112"/>
      <c r="AT39" s="113"/>
      <c r="AU39" s="362"/>
      <c r="AV39" s="362"/>
      <c r="AW39" s="362"/>
      <c r="AX39" s="364"/>
    </row>
    <row r="40" spans="1:50" ht="23.25"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t="s">
        <v>641</v>
      </c>
      <c r="AC40" s="519"/>
      <c r="AD40" s="519"/>
      <c r="AE40" s="361" t="s">
        <v>667</v>
      </c>
      <c r="AF40" s="362"/>
      <c r="AG40" s="362"/>
      <c r="AH40" s="362"/>
      <c r="AI40" s="361" t="s">
        <v>667</v>
      </c>
      <c r="AJ40" s="362"/>
      <c r="AK40" s="362"/>
      <c r="AL40" s="362"/>
      <c r="AM40" s="361">
        <v>80</v>
      </c>
      <c r="AN40" s="362"/>
      <c r="AO40" s="362"/>
      <c r="AP40" s="362"/>
      <c r="AQ40" s="111" t="s">
        <v>667</v>
      </c>
      <c r="AR40" s="112"/>
      <c r="AS40" s="112"/>
      <c r="AT40" s="113"/>
      <c r="AU40" s="362">
        <v>80</v>
      </c>
      <c r="AV40" s="362"/>
      <c r="AW40" s="362"/>
      <c r="AX40" s="364"/>
    </row>
    <row r="41" spans="1:50" ht="23.25" customHeight="1" x14ac:dyDescent="0.15">
      <c r="A41" s="641"/>
      <c r="B41" s="642"/>
      <c r="C41" s="642"/>
      <c r="D41" s="642"/>
      <c r="E41" s="642"/>
      <c r="F41" s="643"/>
      <c r="G41" s="543"/>
      <c r="H41" s="544"/>
      <c r="I41" s="544"/>
      <c r="J41" s="544"/>
      <c r="K41" s="544"/>
      <c r="L41" s="544"/>
      <c r="M41" s="544"/>
      <c r="N41" s="544"/>
      <c r="O41" s="545"/>
      <c r="P41" s="164"/>
      <c r="Q41" s="164"/>
      <c r="R41" s="164"/>
      <c r="S41" s="164"/>
      <c r="T41" s="164"/>
      <c r="U41" s="164"/>
      <c r="V41" s="164"/>
      <c r="W41" s="164"/>
      <c r="X41" s="233"/>
      <c r="Y41" s="300" t="s">
        <v>13</v>
      </c>
      <c r="Z41" s="295"/>
      <c r="AA41" s="296"/>
      <c r="AB41" s="494" t="s">
        <v>301</v>
      </c>
      <c r="AC41" s="494"/>
      <c r="AD41" s="494"/>
      <c r="AE41" s="361" t="s">
        <v>668</v>
      </c>
      <c r="AF41" s="362"/>
      <c r="AG41" s="362"/>
      <c r="AH41" s="362"/>
      <c r="AI41" s="361" t="s">
        <v>669</v>
      </c>
      <c r="AJ41" s="362"/>
      <c r="AK41" s="362"/>
      <c r="AL41" s="362"/>
      <c r="AM41" s="361">
        <v>112.5</v>
      </c>
      <c r="AN41" s="362"/>
      <c r="AO41" s="362"/>
      <c r="AP41" s="362"/>
      <c r="AQ41" s="111" t="s">
        <v>667</v>
      </c>
      <c r="AR41" s="112"/>
      <c r="AS41" s="112"/>
      <c r="AT41" s="113"/>
      <c r="AU41" s="362"/>
      <c r="AV41" s="362"/>
      <c r="AW41" s="362"/>
      <c r="AX41" s="364"/>
    </row>
    <row r="42" spans="1:50" ht="23.25" customHeight="1" x14ac:dyDescent="0.15">
      <c r="A42" s="897" t="s">
        <v>500</v>
      </c>
      <c r="B42" s="898"/>
      <c r="C42" s="898"/>
      <c r="D42" s="898"/>
      <c r="E42" s="898"/>
      <c r="F42" s="899"/>
      <c r="G42" s="903" t="s">
        <v>729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38" t="s">
        <v>469</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530</v>
      </c>
      <c r="AF44" s="366"/>
      <c r="AG44" s="366"/>
      <c r="AH44" s="367"/>
      <c r="AI44" s="365" t="s">
        <v>527</v>
      </c>
      <c r="AJ44" s="366"/>
      <c r="AK44" s="366"/>
      <c r="AL44" s="367"/>
      <c r="AM44" s="372" t="s">
        <v>522</v>
      </c>
      <c r="AN44" s="372"/>
      <c r="AO44" s="372"/>
      <c r="AP44" s="365"/>
      <c r="AQ44" s="264" t="s">
        <v>354</v>
      </c>
      <c r="AR44" s="265"/>
      <c r="AS44" s="265"/>
      <c r="AT44" s="266"/>
      <c r="AU44" s="378" t="s">
        <v>253</v>
      </c>
      <c r="AV44" s="378"/>
      <c r="AW44" s="378"/>
      <c r="AX44" s="379"/>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t="s">
        <v>667</v>
      </c>
      <c r="AR45" s="136"/>
      <c r="AS45" s="137" t="s">
        <v>355</v>
      </c>
      <c r="AT45" s="172"/>
      <c r="AU45" s="268">
        <v>35</v>
      </c>
      <c r="AV45" s="268"/>
      <c r="AW45" s="376" t="s">
        <v>300</v>
      </c>
      <c r="AX45" s="377"/>
    </row>
    <row r="46" spans="1:50" ht="23.25" customHeight="1" x14ac:dyDescent="0.15">
      <c r="A46" s="512"/>
      <c r="B46" s="510"/>
      <c r="C46" s="510"/>
      <c r="D46" s="510"/>
      <c r="E46" s="510"/>
      <c r="F46" s="511"/>
      <c r="G46" s="537" t="s">
        <v>715</v>
      </c>
      <c r="H46" s="538"/>
      <c r="I46" s="538"/>
      <c r="J46" s="538"/>
      <c r="K46" s="538"/>
      <c r="L46" s="538"/>
      <c r="M46" s="538"/>
      <c r="N46" s="538"/>
      <c r="O46" s="539"/>
      <c r="P46" s="161" t="s">
        <v>716</v>
      </c>
      <c r="Q46" s="161"/>
      <c r="R46" s="161"/>
      <c r="S46" s="161"/>
      <c r="T46" s="161"/>
      <c r="U46" s="161"/>
      <c r="V46" s="161"/>
      <c r="W46" s="161"/>
      <c r="X46" s="228"/>
      <c r="Y46" s="335" t="s">
        <v>12</v>
      </c>
      <c r="Z46" s="546"/>
      <c r="AA46" s="547"/>
      <c r="AB46" s="548" t="s">
        <v>641</v>
      </c>
      <c r="AC46" s="548"/>
      <c r="AD46" s="548"/>
      <c r="AE46" s="361" t="s">
        <v>670</v>
      </c>
      <c r="AF46" s="362"/>
      <c r="AG46" s="362"/>
      <c r="AH46" s="362"/>
      <c r="AI46" s="361" t="s">
        <v>667</v>
      </c>
      <c r="AJ46" s="362"/>
      <c r="AK46" s="362"/>
      <c r="AL46" s="362"/>
      <c r="AM46" s="361">
        <v>95</v>
      </c>
      <c r="AN46" s="362"/>
      <c r="AO46" s="362"/>
      <c r="AP46" s="362"/>
      <c r="AQ46" s="111" t="s">
        <v>667</v>
      </c>
      <c r="AR46" s="112"/>
      <c r="AS46" s="112"/>
      <c r="AT46" s="113"/>
      <c r="AU46" s="362"/>
      <c r="AV46" s="362"/>
      <c r="AW46" s="362"/>
      <c r="AX46" s="364"/>
    </row>
    <row r="47" spans="1:50" ht="23.25"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t="s">
        <v>641</v>
      </c>
      <c r="AC47" s="519"/>
      <c r="AD47" s="519"/>
      <c r="AE47" s="361" t="s">
        <v>667</v>
      </c>
      <c r="AF47" s="362"/>
      <c r="AG47" s="362"/>
      <c r="AH47" s="362"/>
      <c r="AI47" s="361" t="s">
        <v>667</v>
      </c>
      <c r="AJ47" s="362"/>
      <c r="AK47" s="362"/>
      <c r="AL47" s="362"/>
      <c r="AM47" s="361">
        <v>80</v>
      </c>
      <c r="AN47" s="362"/>
      <c r="AO47" s="362"/>
      <c r="AP47" s="362"/>
      <c r="AQ47" s="111" t="s">
        <v>667</v>
      </c>
      <c r="AR47" s="112"/>
      <c r="AS47" s="112"/>
      <c r="AT47" s="113"/>
      <c r="AU47" s="362">
        <v>80</v>
      </c>
      <c r="AV47" s="362"/>
      <c r="AW47" s="362"/>
      <c r="AX47" s="364"/>
    </row>
    <row r="48" spans="1:50" ht="23.25" customHeight="1" x14ac:dyDescent="0.15">
      <c r="A48" s="641"/>
      <c r="B48" s="642"/>
      <c r="C48" s="642"/>
      <c r="D48" s="642"/>
      <c r="E48" s="642"/>
      <c r="F48" s="643"/>
      <c r="G48" s="543"/>
      <c r="H48" s="544"/>
      <c r="I48" s="544"/>
      <c r="J48" s="544"/>
      <c r="K48" s="544"/>
      <c r="L48" s="544"/>
      <c r="M48" s="544"/>
      <c r="N48" s="544"/>
      <c r="O48" s="545"/>
      <c r="P48" s="164"/>
      <c r="Q48" s="164"/>
      <c r="R48" s="164"/>
      <c r="S48" s="164"/>
      <c r="T48" s="164"/>
      <c r="U48" s="164"/>
      <c r="V48" s="164"/>
      <c r="W48" s="164"/>
      <c r="X48" s="233"/>
      <c r="Y48" s="300" t="s">
        <v>13</v>
      </c>
      <c r="Z48" s="295"/>
      <c r="AA48" s="296"/>
      <c r="AB48" s="494" t="s">
        <v>301</v>
      </c>
      <c r="AC48" s="494"/>
      <c r="AD48" s="494"/>
      <c r="AE48" s="361" t="s">
        <v>667</v>
      </c>
      <c r="AF48" s="362"/>
      <c r="AG48" s="362"/>
      <c r="AH48" s="362"/>
      <c r="AI48" s="361" t="s">
        <v>668</v>
      </c>
      <c r="AJ48" s="362"/>
      <c r="AK48" s="362"/>
      <c r="AL48" s="362"/>
      <c r="AM48" s="361">
        <v>118.75</v>
      </c>
      <c r="AN48" s="362"/>
      <c r="AO48" s="362"/>
      <c r="AP48" s="362"/>
      <c r="AQ48" s="111" t="s">
        <v>669</v>
      </c>
      <c r="AR48" s="112"/>
      <c r="AS48" s="112"/>
      <c r="AT48" s="113"/>
      <c r="AU48" s="362"/>
      <c r="AV48" s="362"/>
      <c r="AW48" s="362"/>
      <c r="AX48" s="364"/>
    </row>
    <row r="49" spans="1:50" ht="23.25" customHeight="1" x14ac:dyDescent="0.15">
      <c r="A49" s="897" t="s">
        <v>500</v>
      </c>
      <c r="B49" s="898"/>
      <c r="C49" s="898"/>
      <c r="D49" s="898"/>
      <c r="E49" s="898"/>
      <c r="F49" s="899"/>
      <c r="G49" s="903" t="s">
        <v>729</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469</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530</v>
      </c>
      <c r="AF51" s="366"/>
      <c r="AG51" s="366"/>
      <c r="AH51" s="367"/>
      <c r="AI51" s="365" t="s">
        <v>527</v>
      </c>
      <c r="AJ51" s="366"/>
      <c r="AK51" s="366"/>
      <c r="AL51" s="367"/>
      <c r="AM51" s="372" t="s">
        <v>523</v>
      </c>
      <c r="AN51" s="372"/>
      <c r="AO51" s="372"/>
      <c r="AP51" s="365"/>
      <c r="AQ51" s="264" t="s">
        <v>354</v>
      </c>
      <c r="AR51" s="265"/>
      <c r="AS51" s="265"/>
      <c r="AT51" s="266"/>
      <c r="AU51" s="374" t="s">
        <v>253</v>
      </c>
      <c r="AV51" s="374"/>
      <c r="AW51" s="374"/>
      <c r="AX51" s="375"/>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t="s">
        <v>669</v>
      </c>
      <c r="AR52" s="136"/>
      <c r="AS52" s="137" t="s">
        <v>355</v>
      </c>
      <c r="AT52" s="172"/>
      <c r="AU52" s="268">
        <v>35</v>
      </c>
      <c r="AV52" s="268"/>
      <c r="AW52" s="376" t="s">
        <v>300</v>
      </c>
      <c r="AX52" s="377"/>
    </row>
    <row r="53" spans="1:50" ht="42" customHeight="1" x14ac:dyDescent="0.15">
      <c r="A53" s="512"/>
      <c r="B53" s="510"/>
      <c r="C53" s="510"/>
      <c r="D53" s="510"/>
      <c r="E53" s="510"/>
      <c r="F53" s="511"/>
      <c r="G53" s="537" t="s">
        <v>676</v>
      </c>
      <c r="H53" s="538"/>
      <c r="I53" s="538"/>
      <c r="J53" s="538"/>
      <c r="K53" s="538"/>
      <c r="L53" s="538"/>
      <c r="M53" s="538"/>
      <c r="N53" s="538"/>
      <c r="O53" s="539"/>
      <c r="P53" s="161" t="s">
        <v>717</v>
      </c>
      <c r="Q53" s="161"/>
      <c r="R53" s="161"/>
      <c r="S53" s="161"/>
      <c r="T53" s="161"/>
      <c r="U53" s="161"/>
      <c r="V53" s="161"/>
      <c r="W53" s="161"/>
      <c r="X53" s="228"/>
      <c r="Y53" s="335" t="s">
        <v>12</v>
      </c>
      <c r="Z53" s="546"/>
      <c r="AA53" s="547"/>
      <c r="AB53" s="548" t="s">
        <v>301</v>
      </c>
      <c r="AC53" s="548"/>
      <c r="AD53" s="548"/>
      <c r="AE53" s="361" t="s">
        <v>670</v>
      </c>
      <c r="AF53" s="362"/>
      <c r="AG53" s="362"/>
      <c r="AH53" s="362"/>
      <c r="AI53" s="361" t="s">
        <v>667</v>
      </c>
      <c r="AJ53" s="362"/>
      <c r="AK53" s="362"/>
      <c r="AL53" s="362"/>
      <c r="AM53" s="361">
        <v>93.7</v>
      </c>
      <c r="AN53" s="362"/>
      <c r="AO53" s="362"/>
      <c r="AP53" s="362"/>
      <c r="AQ53" s="111" t="s">
        <v>667</v>
      </c>
      <c r="AR53" s="112"/>
      <c r="AS53" s="112"/>
      <c r="AT53" s="113"/>
      <c r="AU53" s="362"/>
      <c r="AV53" s="362"/>
      <c r="AW53" s="362"/>
      <c r="AX53" s="364"/>
    </row>
    <row r="54" spans="1:50" ht="42"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t="s">
        <v>642</v>
      </c>
      <c r="AC54" s="519"/>
      <c r="AD54" s="519"/>
      <c r="AE54" s="361" t="s">
        <v>668</v>
      </c>
      <c r="AF54" s="362"/>
      <c r="AG54" s="362"/>
      <c r="AH54" s="362"/>
      <c r="AI54" s="361" t="s">
        <v>667</v>
      </c>
      <c r="AJ54" s="362"/>
      <c r="AK54" s="362"/>
      <c r="AL54" s="362"/>
      <c r="AM54" s="361">
        <v>90</v>
      </c>
      <c r="AN54" s="362"/>
      <c r="AO54" s="362"/>
      <c r="AP54" s="362"/>
      <c r="AQ54" s="111" t="s">
        <v>672</v>
      </c>
      <c r="AR54" s="112"/>
      <c r="AS54" s="112"/>
      <c r="AT54" s="113"/>
      <c r="AU54" s="362">
        <v>90</v>
      </c>
      <c r="AV54" s="362"/>
      <c r="AW54" s="362"/>
      <c r="AX54" s="364"/>
    </row>
    <row r="55" spans="1:50" ht="42" customHeight="1" x14ac:dyDescent="0.15">
      <c r="A55" s="641"/>
      <c r="B55" s="642"/>
      <c r="C55" s="642"/>
      <c r="D55" s="642"/>
      <c r="E55" s="642"/>
      <c r="F55" s="643"/>
      <c r="G55" s="543"/>
      <c r="H55" s="544"/>
      <c r="I55" s="544"/>
      <c r="J55" s="544"/>
      <c r="K55" s="544"/>
      <c r="L55" s="544"/>
      <c r="M55" s="544"/>
      <c r="N55" s="544"/>
      <c r="O55" s="545"/>
      <c r="P55" s="164"/>
      <c r="Q55" s="164"/>
      <c r="R55" s="164"/>
      <c r="S55" s="164"/>
      <c r="T55" s="164"/>
      <c r="U55" s="164"/>
      <c r="V55" s="164"/>
      <c r="W55" s="164"/>
      <c r="X55" s="233"/>
      <c r="Y55" s="300" t="s">
        <v>13</v>
      </c>
      <c r="Z55" s="295"/>
      <c r="AA55" s="296"/>
      <c r="AB55" s="458" t="s">
        <v>14</v>
      </c>
      <c r="AC55" s="458"/>
      <c r="AD55" s="458"/>
      <c r="AE55" s="361" t="s">
        <v>667</v>
      </c>
      <c r="AF55" s="362"/>
      <c r="AG55" s="362"/>
      <c r="AH55" s="362"/>
      <c r="AI55" s="361" t="s">
        <v>667</v>
      </c>
      <c r="AJ55" s="362"/>
      <c r="AK55" s="362"/>
      <c r="AL55" s="362"/>
      <c r="AM55" s="361">
        <v>104.11</v>
      </c>
      <c r="AN55" s="362"/>
      <c r="AO55" s="362"/>
      <c r="AP55" s="362"/>
      <c r="AQ55" s="111" t="s">
        <v>668</v>
      </c>
      <c r="AR55" s="112"/>
      <c r="AS55" s="112"/>
      <c r="AT55" s="113"/>
      <c r="AU55" s="362"/>
      <c r="AV55" s="362"/>
      <c r="AW55" s="362"/>
      <c r="AX55" s="364"/>
    </row>
    <row r="56" spans="1:50" ht="23.25" customHeight="1" x14ac:dyDescent="0.15">
      <c r="A56" s="897" t="s">
        <v>500</v>
      </c>
      <c r="B56" s="898"/>
      <c r="C56" s="898"/>
      <c r="D56" s="898"/>
      <c r="E56" s="898"/>
      <c r="F56" s="899"/>
      <c r="G56" s="903" t="s">
        <v>729</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469</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531</v>
      </c>
      <c r="AF58" s="366"/>
      <c r="AG58" s="366"/>
      <c r="AH58" s="367"/>
      <c r="AI58" s="365" t="s">
        <v>527</v>
      </c>
      <c r="AJ58" s="366"/>
      <c r="AK58" s="366"/>
      <c r="AL58" s="367"/>
      <c r="AM58" s="372" t="s">
        <v>522</v>
      </c>
      <c r="AN58" s="372"/>
      <c r="AO58" s="372"/>
      <c r="AP58" s="365"/>
      <c r="AQ58" s="264" t="s">
        <v>354</v>
      </c>
      <c r="AR58" s="265"/>
      <c r="AS58" s="265"/>
      <c r="AT58" s="266"/>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6"/>
      <c r="AS59" s="137" t="s">
        <v>355</v>
      </c>
      <c r="AT59" s="172"/>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28"/>
      <c r="Y60" s="335" t="s">
        <v>12</v>
      </c>
      <c r="Z60" s="546"/>
      <c r="AA60" s="547"/>
      <c r="AB60" s="548"/>
      <c r="AC60" s="548"/>
      <c r="AD60" s="54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3"/>
      <c r="Y62" s="300" t="s">
        <v>13</v>
      </c>
      <c r="Z62" s="295"/>
      <c r="AA62" s="296"/>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5" t="s">
        <v>470</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465</v>
      </c>
      <c r="X65" s="867"/>
      <c r="Y65" s="870"/>
      <c r="Z65" s="870"/>
      <c r="AA65" s="871"/>
      <c r="AB65" s="864" t="s">
        <v>11</v>
      </c>
      <c r="AC65" s="860"/>
      <c r="AD65" s="861"/>
      <c r="AE65" s="365" t="s">
        <v>530</v>
      </c>
      <c r="AF65" s="366"/>
      <c r="AG65" s="366"/>
      <c r="AH65" s="367"/>
      <c r="AI65" s="365" t="s">
        <v>527</v>
      </c>
      <c r="AJ65" s="366"/>
      <c r="AK65" s="366"/>
      <c r="AL65" s="367"/>
      <c r="AM65" s="372" t="s">
        <v>522</v>
      </c>
      <c r="AN65" s="372"/>
      <c r="AO65" s="372"/>
      <c r="AP65" s="365"/>
      <c r="AQ65" s="864" t="s">
        <v>354</v>
      </c>
      <c r="AR65" s="860"/>
      <c r="AS65" s="860"/>
      <c r="AT65" s="861"/>
      <c r="AU65" s="976" t="s">
        <v>253</v>
      </c>
      <c r="AV65" s="976"/>
      <c r="AW65" s="976"/>
      <c r="AX65" s="977"/>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29"/>
      <c r="AQ66" s="267"/>
      <c r="AR66" s="268"/>
      <c r="AS66" s="862" t="s">
        <v>355</v>
      </c>
      <c r="AT66" s="863"/>
      <c r="AU66" s="268"/>
      <c r="AV66" s="268"/>
      <c r="AW66" s="862" t="s">
        <v>468</v>
      </c>
      <c r="AX66" s="978"/>
    </row>
    <row r="67" spans="1:50" ht="23.25" hidden="1" customHeight="1" x14ac:dyDescent="0.15">
      <c r="A67" s="848"/>
      <c r="B67" s="849"/>
      <c r="C67" s="849"/>
      <c r="D67" s="849"/>
      <c r="E67" s="849"/>
      <c r="F67" s="850"/>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8"/>
      <c r="B68" s="849"/>
      <c r="C68" s="849"/>
      <c r="D68" s="849"/>
      <c r="E68" s="849"/>
      <c r="F68" s="850"/>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8"/>
      <c r="B69" s="849"/>
      <c r="C69" s="849"/>
      <c r="D69" s="849"/>
      <c r="E69" s="849"/>
      <c r="F69" s="850"/>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1"/>
      <c r="AF69" s="812"/>
      <c r="AG69" s="812"/>
      <c r="AH69" s="812"/>
      <c r="AI69" s="811"/>
      <c r="AJ69" s="812"/>
      <c r="AK69" s="812"/>
      <c r="AL69" s="812"/>
      <c r="AM69" s="811"/>
      <c r="AN69" s="812"/>
      <c r="AO69" s="812"/>
      <c r="AP69" s="812"/>
      <c r="AQ69" s="361"/>
      <c r="AR69" s="362"/>
      <c r="AS69" s="362"/>
      <c r="AT69" s="363"/>
      <c r="AU69" s="362"/>
      <c r="AV69" s="362"/>
      <c r="AW69" s="362"/>
      <c r="AX69" s="364"/>
    </row>
    <row r="70" spans="1:50" ht="23.25" hidden="1" customHeight="1" x14ac:dyDescent="0.15">
      <c r="A70" s="848" t="s">
        <v>475</v>
      </c>
      <c r="B70" s="849"/>
      <c r="C70" s="849"/>
      <c r="D70" s="849"/>
      <c r="E70" s="849"/>
      <c r="F70" s="850"/>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8"/>
      <c r="B71" s="849"/>
      <c r="C71" s="849"/>
      <c r="D71" s="849"/>
      <c r="E71" s="849"/>
      <c r="F71" s="850"/>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1"/>
      <c r="B72" s="852"/>
      <c r="C72" s="852"/>
      <c r="D72" s="852"/>
      <c r="E72" s="852"/>
      <c r="F72" s="853"/>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4" t="s">
        <v>470</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5" t="s">
        <v>530</v>
      </c>
      <c r="AF73" s="366"/>
      <c r="AG73" s="366"/>
      <c r="AH73" s="367"/>
      <c r="AI73" s="365" t="s">
        <v>527</v>
      </c>
      <c r="AJ73" s="366"/>
      <c r="AK73" s="366"/>
      <c r="AL73" s="367"/>
      <c r="AM73" s="372" t="s">
        <v>522</v>
      </c>
      <c r="AN73" s="372"/>
      <c r="AO73" s="372"/>
      <c r="AP73" s="365"/>
      <c r="AQ73" s="176" t="s">
        <v>354</v>
      </c>
      <c r="AR73" s="169"/>
      <c r="AS73" s="169"/>
      <c r="AT73" s="170"/>
      <c r="AU73" s="270"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4"/>
      <c r="AR74" s="136"/>
      <c r="AS74" s="137" t="s">
        <v>355</v>
      </c>
      <c r="AT74" s="172"/>
      <c r="AU74" s="214"/>
      <c r="AV74" s="136"/>
      <c r="AW74" s="137" t="s">
        <v>300</v>
      </c>
      <c r="AX74" s="138"/>
    </row>
    <row r="75" spans="1:50" ht="23.25" hidden="1" customHeight="1" x14ac:dyDescent="0.15">
      <c r="A75" s="837"/>
      <c r="B75" s="838"/>
      <c r="C75" s="838"/>
      <c r="D75" s="838"/>
      <c r="E75" s="838"/>
      <c r="F75" s="839"/>
      <c r="G75" s="778"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37"/>
      <c r="B76" s="838"/>
      <c r="C76" s="838"/>
      <c r="D76" s="838"/>
      <c r="E76" s="838"/>
      <c r="F76" s="839"/>
      <c r="G76" s="779"/>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37"/>
      <c r="B77" s="838"/>
      <c r="C77" s="838"/>
      <c r="D77" s="838"/>
      <c r="E77" s="838"/>
      <c r="F77" s="839"/>
      <c r="G77" s="780"/>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11" t="s">
        <v>503</v>
      </c>
      <c r="B78" s="912"/>
      <c r="C78" s="912"/>
      <c r="D78" s="912"/>
      <c r="E78" s="909" t="s">
        <v>447</v>
      </c>
      <c r="F78" s="910"/>
      <c r="G78" s="57" t="s">
        <v>357</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464</v>
      </c>
      <c r="AP79" s="149"/>
      <c r="AQ79" s="149"/>
      <c r="AR79" s="81" t="s">
        <v>462</v>
      </c>
      <c r="AS79" s="148"/>
      <c r="AT79" s="149"/>
      <c r="AU79" s="149"/>
      <c r="AV79" s="149"/>
      <c r="AW79" s="149"/>
      <c r="AX79" s="150"/>
    </row>
    <row r="80" spans="1:50" ht="18.75" hidden="1" customHeight="1" x14ac:dyDescent="0.15">
      <c r="A80" s="516" t="s">
        <v>266</v>
      </c>
      <c r="B80" s="843" t="s">
        <v>461</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555</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7"/>
      <c r="B81" s="846"/>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5" t="s">
        <v>11</v>
      </c>
      <c r="AC85" s="456"/>
      <c r="AD85" s="457"/>
      <c r="AE85" s="365" t="s">
        <v>530</v>
      </c>
      <c r="AF85" s="366"/>
      <c r="AG85" s="366"/>
      <c r="AH85" s="367"/>
      <c r="AI85" s="365" t="s">
        <v>527</v>
      </c>
      <c r="AJ85" s="366"/>
      <c r="AK85" s="366"/>
      <c r="AL85" s="367"/>
      <c r="AM85" s="372" t="s">
        <v>522</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61"/>
      <c r="I87" s="161"/>
      <c r="J87" s="161"/>
      <c r="K87" s="161"/>
      <c r="L87" s="161"/>
      <c r="M87" s="161"/>
      <c r="N87" s="161"/>
      <c r="O87" s="228"/>
      <c r="P87" s="161"/>
      <c r="Q87" s="796"/>
      <c r="R87" s="796"/>
      <c r="S87" s="796"/>
      <c r="T87" s="796"/>
      <c r="U87" s="796"/>
      <c r="V87" s="796"/>
      <c r="W87" s="796"/>
      <c r="X87" s="797"/>
      <c r="Y87" s="752" t="s">
        <v>62</v>
      </c>
      <c r="Z87" s="753"/>
      <c r="AA87" s="754"/>
      <c r="AB87" s="548"/>
      <c r="AC87" s="548"/>
      <c r="AD87" s="548"/>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7"/>
      <c r="B88" s="549"/>
      <c r="C88" s="549"/>
      <c r="D88" s="549"/>
      <c r="E88" s="549"/>
      <c r="F88" s="550"/>
      <c r="G88" s="229"/>
      <c r="H88" s="230"/>
      <c r="I88" s="230"/>
      <c r="J88" s="230"/>
      <c r="K88" s="230"/>
      <c r="L88" s="230"/>
      <c r="M88" s="230"/>
      <c r="N88" s="230"/>
      <c r="O88" s="231"/>
      <c r="P88" s="798"/>
      <c r="Q88" s="798"/>
      <c r="R88" s="798"/>
      <c r="S88" s="798"/>
      <c r="T88" s="798"/>
      <c r="U88" s="798"/>
      <c r="V88" s="798"/>
      <c r="W88" s="798"/>
      <c r="X88" s="799"/>
      <c r="Y88" s="726" t="s">
        <v>54</v>
      </c>
      <c r="Z88" s="727"/>
      <c r="AA88" s="728"/>
      <c r="AB88" s="519"/>
      <c r="AC88" s="519"/>
      <c r="AD88" s="519"/>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7"/>
      <c r="B89" s="551"/>
      <c r="C89" s="551"/>
      <c r="D89" s="551"/>
      <c r="E89" s="551"/>
      <c r="F89" s="552"/>
      <c r="G89" s="232"/>
      <c r="H89" s="164"/>
      <c r="I89" s="164"/>
      <c r="J89" s="164"/>
      <c r="K89" s="164"/>
      <c r="L89" s="164"/>
      <c r="M89" s="164"/>
      <c r="N89" s="164"/>
      <c r="O89" s="233"/>
      <c r="P89" s="301"/>
      <c r="Q89" s="301"/>
      <c r="R89" s="301"/>
      <c r="S89" s="301"/>
      <c r="T89" s="301"/>
      <c r="U89" s="301"/>
      <c r="V89" s="301"/>
      <c r="W89" s="301"/>
      <c r="X89" s="800"/>
      <c r="Y89" s="726" t="s">
        <v>13</v>
      </c>
      <c r="Z89" s="727"/>
      <c r="AA89" s="728"/>
      <c r="AB89" s="458" t="s">
        <v>14</v>
      </c>
      <c r="AC89" s="458"/>
      <c r="AD89" s="458"/>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5" t="s">
        <v>11</v>
      </c>
      <c r="AC90" s="456"/>
      <c r="AD90" s="457"/>
      <c r="AE90" s="365" t="s">
        <v>530</v>
      </c>
      <c r="AF90" s="366"/>
      <c r="AG90" s="366"/>
      <c r="AH90" s="367"/>
      <c r="AI90" s="365" t="s">
        <v>527</v>
      </c>
      <c r="AJ90" s="366"/>
      <c r="AK90" s="366"/>
      <c r="AL90" s="367"/>
      <c r="AM90" s="372" t="s">
        <v>522</v>
      </c>
      <c r="AN90" s="372"/>
      <c r="AO90" s="372"/>
      <c r="AP90" s="365"/>
      <c r="AQ90" s="176" t="s">
        <v>354</v>
      </c>
      <c r="AR90" s="169"/>
      <c r="AS90" s="169"/>
      <c r="AT90" s="170"/>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17"/>
      <c r="B92" s="549"/>
      <c r="C92" s="549"/>
      <c r="D92" s="549"/>
      <c r="E92" s="549"/>
      <c r="F92" s="550"/>
      <c r="G92" s="227"/>
      <c r="H92" s="161"/>
      <c r="I92" s="161"/>
      <c r="J92" s="161"/>
      <c r="K92" s="161"/>
      <c r="L92" s="161"/>
      <c r="M92" s="161"/>
      <c r="N92" s="161"/>
      <c r="O92" s="228"/>
      <c r="P92" s="161"/>
      <c r="Q92" s="796"/>
      <c r="R92" s="796"/>
      <c r="S92" s="796"/>
      <c r="T92" s="796"/>
      <c r="U92" s="796"/>
      <c r="V92" s="796"/>
      <c r="W92" s="796"/>
      <c r="X92" s="797"/>
      <c r="Y92" s="752" t="s">
        <v>62</v>
      </c>
      <c r="Z92" s="753"/>
      <c r="AA92" s="754"/>
      <c r="AB92" s="548"/>
      <c r="AC92" s="548"/>
      <c r="AD92" s="548"/>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798"/>
      <c r="Q93" s="798"/>
      <c r="R93" s="798"/>
      <c r="S93" s="798"/>
      <c r="T93" s="798"/>
      <c r="U93" s="798"/>
      <c r="V93" s="798"/>
      <c r="W93" s="798"/>
      <c r="X93" s="799"/>
      <c r="Y93" s="726" t="s">
        <v>54</v>
      </c>
      <c r="Z93" s="727"/>
      <c r="AA93" s="728"/>
      <c r="AB93" s="519"/>
      <c r="AC93" s="519"/>
      <c r="AD93" s="519"/>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7"/>
      <c r="B94" s="551"/>
      <c r="C94" s="551"/>
      <c r="D94" s="551"/>
      <c r="E94" s="551"/>
      <c r="F94" s="552"/>
      <c r="G94" s="232"/>
      <c r="H94" s="164"/>
      <c r="I94" s="164"/>
      <c r="J94" s="164"/>
      <c r="K94" s="164"/>
      <c r="L94" s="164"/>
      <c r="M94" s="164"/>
      <c r="N94" s="164"/>
      <c r="O94" s="233"/>
      <c r="P94" s="301"/>
      <c r="Q94" s="301"/>
      <c r="R94" s="301"/>
      <c r="S94" s="301"/>
      <c r="T94" s="301"/>
      <c r="U94" s="301"/>
      <c r="V94" s="301"/>
      <c r="W94" s="301"/>
      <c r="X94" s="800"/>
      <c r="Y94" s="726" t="s">
        <v>13</v>
      </c>
      <c r="Z94" s="727"/>
      <c r="AA94" s="728"/>
      <c r="AB94" s="458" t="s">
        <v>14</v>
      </c>
      <c r="AC94" s="458"/>
      <c r="AD94" s="458"/>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5" t="s">
        <v>11</v>
      </c>
      <c r="AC95" s="456"/>
      <c r="AD95" s="457"/>
      <c r="AE95" s="365" t="s">
        <v>530</v>
      </c>
      <c r="AF95" s="366"/>
      <c r="AG95" s="366"/>
      <c r="AH95" s="367"/>
      <c r="AI95" s="365" t="s">
        <v>527</v>
      </c>
      <c r="AJ95" s="366"/>
      <c r="AK95" s="366"/>
      <c r="AL95" s="367"/>
      <c r="AM95" s="372" t="s">
        <v>522</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17"/>
      <c r="B97" s="549"/>
      <c r="C97" s="549"/>
      <c r="D97" s="549"/>
      <c r="E97" s="549"/>
      <c r="F97" s="550"/>
      <c r="G97" s="227"/>
      <c r="H97" s="161"/>
      <c r="I97" s="161"/>
      <c r="J97" s="161"/>
      <c r="K97" s="161"/>
      <c r="L97" s="161"/>
      <c r="M97" s="161"/>
      <c r="N97" s="161"/>
      <c r="O97" s="228"/>
      <c r="P97" s="161"/>
      <c r="Q97" s="796"/>
      <c r="R97" s="796"/>
      <c r="S97" s="796"/>
      <c r="T97" s="796"/>
      <c r="U97" s="796"/>
      <c r="V97" s="796"/>
      <c r="W97" s="796"/>
      <c r="X97" s="797"/>
      <c r="Y97" s="752" t="s">
        <v>62</v>
      </c>
      <c r="Z97" s="753"/>
      <c r="AA97" s="754"/>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798"/>
      <c r="Q98" s="798"/>
      <c r="R98" s="798"/>
      <c r="S98" s="798"/>
      <c r="T98" s="798"/>
      <c r="U98" s="798"/>
      <c r="V98" s="798"/>
      <c r="W98" s="798"/>
      <c r="X98" s="799"/>
      <c r="Y98" s="726" t="s">
        <v>54</v>
      </c>
      <c r="Z98" s="727"/>
      <c r="AA98" s="728"/>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8"/>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530</v>
      </c>
      <c r="AF100" s="821"/>
      <c r="AG100" s="821"/>
      <c r="AH100" s="822"/>
      <c r="AI100" s="820" t="s">
        <v>527</v>
      </c>
      <c r="AJ100" s="821"/>
      <c r="AK100" s="821"/>
      <c r="AL100" s="822"/>
      <c r="AM100" s="820" t="s">
        <v>523</v>
      </c>
      <c r="AN100" s="821"/>
      <c r="AO100" s="821"/>
      <c r="AP100" s="822"/>
      <c r="AQ100" s="928" t="s">
        <v>516</v>
      </c>
      <c r="AR100" s="929"/>
      <c r="AS100" s="929"/>
      <c r="AT100" s="930"/>
      <c r="AU100" s="928" t="s">
        <v>513</v>
      </c>
      <c r="AV100" s="929"/>
      <c r="AW100" s="929"/>
      <c r="AX100" s="931"/>
    </row>
    <row r="101" spans="1:60" ht="23.25" customHeight="1" x14ac:dyDescent="0.15">
      <c r="A101" s="488"/>
      <c r="B101" s="489"/>
      <c r="C101" s="489"/>
      <c r="D101" s="489"/>
      <c r="E101" s="489"/>
      <c r="F101" s="490"/>
      <c r="G101" s="161" t="s">
        <v>630</v>
      </c>
      <c r="H101" s="161"/>
      <c r="I101" s="161"/>
      <c r="J101" s="161"/>
      <c r="K101" s="161"/>
      <c r="L101" s="161"/>
      <c r="M101" s="161"/>
      <c r="N101" s="161"/>
      <c r="O101" s="161"/>
      <c r="P101" s="161"/>
      <c r="Q101" s="161"/>
      <c r="R101" s="161"/>
      <c r="S101" s="161"/>
      <c r="T101" s="161"/>
      <c r="U101" s="161"/>
      <c r="V101" s="161"/>
      <c r="W101" s="161"/>
      <c r="X101" s="228"/>
      <c r="Y101" s="810" t="s">
        <v>55</v>
      </c>
      <c r="Z101" s="712"/>
      <c r="AA101" s="713"/>
      <c r="AB101" s="548" t="s">
        <v>629</v>
      </c>
      <c r="AC101" s="548"/>
      <c r="AD101" s="548"/>
      <c r="AE101" s="361">
        <v>100</v>
      </c>
      <c r="AF101" s="362"/>
      <c r="AG101" s="362"/>
      <c r="AH101" s="363"/>
      <c r="AI101" s="361">
        <v>184</v>
      </c>
      <c r="AJ101" s="362"/>
      <c r="AK101" s="362"/>
      <c r="AL101" s="363"/>
      <c r="AM101" s="361">
        <v>507</v>
      </c>
      <c r="AN101" s="362"/>
      <c r="AO101" s="362"/>
      <c r="AP101" s="363"/>
      <c r="AQ101" s="361"/>
      <c r="AR101" s="362"/>
      <c r="AS101" s="362"/>
      <c r="AT101" s="363"/>
      <c r="AU101" s="361"/>
      <c r="AV101" s="362"/>
      <c r="AW101" s="362"/>
      <c r="AX101" s="363"/>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3"/>
      <c r="Y102" s="471" t="s">
        <v>56</v>
      </c>
      <c r="Z102" s="336"/>
      <c r="AA102" s="337"/>
      <c r="AB102" s="548" t="s">
        <v>629</v>
      </c>
      <c r="AC102" s="548"/>
      <c r="AD102" s="548"/>
      <c r="AE102" s="355">
        <v>100</v>
      </c>
      <c r="AF102" s="355"/>
      <c r="AG102" s="355"/>
      <c r="AH102" s="355"/>
      <c r="AI102" s="355">
        <v>136</v>
      </c>
      <c r="AJ102" s="355"/>
      <c r="AK102" s="355"/>
      <c r="AL102" s="355"/>
      <c r="AM102" s="355">
        <v>479</v>
      </c>
      <c r="AN102" s="355"/>
      <c r="AO102" s="355"/>
      <c r="AP102" s="355"/>
      <c r="AQ102" s="811">
        <v>659</v>
      </c>
      <c r="AR102" s="812"/>
      <c r="AS102" s="812"/>
      <c r="AT102" s="813"/>
      <c r="AU102" s="811"/>
      <c r="AV102" s="812"/>
      <c r="AW102" s="812"/>
      <c r="AX102" s="813"/>
    </row>
    <row r="103" spans="1:60" ht="31.5" customHeight="1" x14ac:dyDescent="0.15">
      <c r="A103" s="485" t="s">
        <v>471</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530</v>
      </c>
      <c r="AF103" s="295"/>
      <c r="AG103" s="295"/>
      <c r="AH103" s="296"/>
      <c r="AI103" s="300" t="s">
        <v>527</v>
      </c>
      <c r="AJ103" s="295"/>
      <c r="AK103" s="295"/>
      <c r="AL103" s="296"/>
      <c r="AM103" s="300" t="s">
        <v>523</v>
      </c>
      <c r="AN103" s="295"/>
      <c r="AO103" s="295"/>
      <c r="AP103" s="296"/>
      <c r="AQ103" s="357" t="s">
        <v>516</v>
      </c>
      <c r="AR103" s="358"/>
      <c r="AS103" s="358"/>
      <c r="AT103" s="359"/>
      <c r="AU103" s="357" t="s">
        <v>513</v>
      </c>
      <c r="AV103" s="358"/>
      <c r="AW103" s="358"/>
      <c r="AX103" s="360"/>
    </row>
    <row r="104" spans="1:60" ht="23.25" customHeight="1" x14ac:dyDescent="0.15">
      <c r="A104" s="488"/>
      <c r="B104" s="489"/>
      <c r="C104" s="489"/>
      <c r="D104" s="489"/>
      <c r="E104" s="489"/>
      <c r="F104" s="490"/>
      <c r="G104" s="161" t="s">
        <v>628</v>
      </c>
      <c r="H104" s="161"/>
      <c r="I104" s="161"/>
      <c r="J104" s="161"/>
      <c r="K104" s="161"/>
      <c r="L104" s="161"/>
      <c r="M104" s="161"/>
      <c r="N104" s="161"/>
      <c r="O104" s="161"/>
      <c r="P104" s="161"/>
      <c r="Q104" s="161"/>
      <c r="R104" s="161"/>
      <c r="S104" s="161"/>
      <c r="T104" s="161"/>
      <c r="U104" s="161"/>
      <c r="V104" s="161"/>
      <c r="W104" s="161"/>
      <c r="X104" s="228"/>
      <c r="Y104" s="474" t="s">
        <v>55</v>
      </c>
      <c r="Z104" s="475"/>
      <c r="AA104" s="476"/>
      <c r="AB104" s="468" t="s">
        <v>629</v>
      </c>
      <c r="AC104" s="469"/>
      <c r="AD104" s="470"/>
      <c r="AE104" s="361">
        <v>109</v>
      </c>
      <c r="AF104" s="362"/>
      <c r="AG104" s="362"/>
      <c r="AH104" s="363"/>
      <c r="AI104" s="361">
        <v>442</v>
      </c>
      <c r="AJ104" s="362"/>
      <c r="AK104" s="362"/>
      <c r="AL104" s="363"/>
      <c r="AM104" s="361">
        <v>601</v>
      </c>
      <c r="AN104" s="362"/>
      <c r="AO104" s="362"/>
      <c r="AP104" s="363"/>
      <c r="AQ104" s="361"/>
      <c r="AR104" s="362"/>
      <c r="AS104" s="362"/>
      <c r="AT104" s="363"/>
      <c r="AU104" s="361"/>
      <c r="AV104" s="362"/>
      <c r="AW104" s="362"/>
      <c r="AX104" s="363"/>
    </row>
    <row r="105" spans="1:60" ht="23.25"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3"/>
      <c r="Y105" s="471" t="s">
        <v>56</v>
      </c>
      <c r="Z105" s="472"/>
      <c r="AA105" s="473"/>
      <c r="AB105" s="403" t="s">
        <v>629</v>
      </c>
      <c r="AC105" s="404"/>
      <c r="AD105" s="405"/>
      <c r="AE105" s="355">
        <v>104</v>
      </c>
      <c r="AF105" s="355"/>
      <c r="AG105" s="355"/>
      <c r="AH105" s="355"/>
      <c r="AI105" s="355">
        <v>638</v>
      </c>
      <c r="AJ105" s="355"/>
      <c r="AK105" s="355"/>
      <c r="AL105" s="355"/>
      <c r="AM105" s="355">
        <v>638</v>
      </c>
      <c r="AN105" s="355"/>
      <c r="AO105" s="355"/>
      <c r="AP105" s="355"/>
      <c r="AQ105" s="361">
        <v>581</v>
      </c>
      <c r="AR105" s="362"/>
      <c r="AS105" s="362"/>
      <c r="AT105" s="363"/>
      <c r="AU105" s="811"/>
      <c r="AV105" s="812"/>
      <c r="AW105" s="812"/>
      <c r="AX105" s="813"/>
    </row>
    <row r="106" spans="1:60" ht="31.5" hidden="1" customHeight="1" x14ac:dyDescent="0.15">
      <c r="A106" s="485" t="s">
        <v>471</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530</v>
      </c>
      <c r="AF106" s="295"/>
      <c r="AG106" s="295"/>
      <c r="AH106" s="296"/>
      <c r="AI106" s="300" t="s">
        <v>527</v>
      </c>
      <c r="AJ106" s="295"/>
      <c r="AK106" s="295"/>
      <c r="AL106" s="296"/>
      <c r="AM106" s="300" t="s">
        <v>522</v>
      </c>
      <c r="AN106" s="295"/>
      <c r="AO106" s="295"/>
      <c r="AP106" s="296"/>
      <c r="AQ106" s="357" t="s">
        <v>516</v>
      </c>
      <c r="AR106" s="358"/>
      <c r="AS106" s="358"/>
      <c r="AT106" s="359"/>
      <c r="AU106" s="357" t="s">
        <v>513</v>
      </c>
      <c r="AV106" s="358"/>
      <c r="AW106" s="358"/>
      <c r="AX106" s="360"/>
    </row>
    <row r="107" spans="1:60" ht="23.25" hidden="1" customHeight="1" x14ac:dyDescent="0.15">
      <c r="A107" s="488"/>
      <c r="B107" s="489"/>
      <c r="C107" s="489"/>
      <c r="D107" s="489"/>
      <c r="E107" s="489"/>
      <c r="F107" s="490"/>
      <c r="G107" s="161"/>
      <c r="H107" s="161"/>
      <c r="I107" s="161"/>
      <c r="J107" s="161"/>
      <c r="K107" s="161"/>
      <c r="L107" s="161"/>
      <c r="M107" s="161"/>
      <c r="N107" s="161"/>
      <c r="O107" s="161"/>
      <c r="P107" s="161"/>
      <c r="Q107" s="161"/>
      <c r="R107" s="161"/>
      <c r="S107" s="161"/>
      <c r="T107" s="161"/>
      <c r="U107" s="161"/>
      <c r="V107" s="161"/>
      <c r="W107" s="161"/>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3"/>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811"/>
      <c r="AV108" s="812"/>
      <c r="AW108" s="812"/>
      <c r="AX108" s="813"/>
    </row>
    <row r="109" spans="1:60" ht="31.5" hidden="1" customHeight="1" x14ac:dyDescent="0.15">
      <c r="A109" s="485" t="s">
        <v>471</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530</v>
      </c>
      <c r="AF109" s="295"/>
      <c r="AG109" s="295"/>
      <c r="AH109" s="296"/>
      <c r="AI109" s="300" t="s">
        <v>527</v>
      </c>
      <c r="AJ109" s="295"/>
      <c r="AK109" s="295"/>
      <c r="AL109" s="296"/>
      <c r="AM109" s="300" t="s">
        <v>523</v>
      </c>
      <c r="AN109" s="295"/>
      <c r="AO109" s="295"/>
      <c r="AP109" s="296"/>
      <c r="AQ109" s="357" t="s">
        <v>516</v>
      </c>
      <c r="AR109" s="358"/>
      <c r="AS109" s="358"/>
      <c r="AT109" s="359"/>
      <c r="AU109" s="357" t="s">
        <v>513</v>
      </c>
      <c r="AV109" s="358"/>
      <c r="AW109" s="358"/>
      <c r="AX109" s="360"/>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5" hidden="1" customHeight="1" x14ac:dyDescent="0.15">
      <c r="A112" s="485" t="s">
        <v>471</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530</v>
      </c>
      <c r="AF112" s="295"/>
      <c r="AG112" s="295"/>
      <c r="AH112" s="296"/>
      <c r="AI112" s="300" t="s">
        <v>527</v>
      </c>
      <c r="AJ112" s="295"/>
      <c r="AK112" s="295"/>
      <c r="AL112" s="296"/>
      <c r="AM112" s="300" t="s">
        <v>522</v>
      </c>
      <c r="AN112" s="295"/>
      <c r="AO112" s="295"/>
      <c r="AP112" s="296"/>
      <c r="AQ112" s="357" t="s">
        <v>516</v>
      </c>
      <c r="AR112" s="358"/>
      <c r="AS112" s="358"/>
      <c r="AT112" s="359"/>
      <c r="AU112" s="357" t="s">
        <v>513</v>
      </c>
      <c r="AV112" s="358"/>
      <c r="AW112" s="358"/>
      <c r="AX112" s="360"/>
    </row>
    <row r="113" spans="1:50" ht="23.25" hidden="1" customHeight="1" x14ac:dyDescent="0.15">
      <c r="A113" s="488"/>
      <c r="B113" s="489"/>
      <c r="C113" s="489"/>
      <c r="D113" s="489"/>
      <c r="E113" s="489"/>
      <c r="F113" s="490"/>
      <c r="G113" s="161"/>
      <c r="H113" s="161"/>
      <c r="I113" s="161"/>
      <c r="J113" s="161"/>
      <c r="K113" s="161"/>
      <c r="L113" s="161"/>
      <c r="M113" s="161"/>
      <c r="N113" s="161"/>
      <c r="O113" s="161"/>
      <c r="P113" s="161"/>
      <c r="Q113" s="161"/>
      <c r="R113" s="161"/>
      <c r="S113" s="161"/>
      <c r="T113" s="161"/>
      <c r="U113" s="161"/>
      <c r="V113" s="161"/>
      <c r="W113" s="161"/>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530</v>
      </c>
      <c r="AF115" s="295"/>
      <c r="AG115" s="295"/>
      <c r="AH115" s="296"/>
      <c r="AI115" s="300" t="s">
        <v>527</v>
      </c>
      <c r="AJ115" s="295"/>
      <c r="AK115" s="295"/>
      <c r="AL115" s="296"/>
      <c r="AM115" s="300" t="s">
        <v>522</v>
      </c>
      <c r="AN115" s="295"/>
      <c r="AO115" s="295"/>
      <c r="AP115" s="296"/>
      <c r="AQ115" s="332" t="s">
        <v>517</v>
      </c>
      <c r="AR115" s="333"/>
      <c r="AS115" s="333"/>
      <c r="AT115" s="333"/>
      <c r="AU115" s="333"/>
      <c r="AV115" s="333"/>
      <c r="AW115" s="333"/>
      <c r="AX115" s="334"/>
    </row>
    <row r="116" spans="1:50" ht="23.25" customHeight="1" x14ac:dyDescent="0.15">
      <c r="A116" s="289"/>
      <c r="B116" s="290"/>
      <c r="C116" s="290"/>
      <c r="D116" s="290"/>
      <c r="E116" s="290"/>
      <c r="F116" s="291"/>
      <c r="G116" s="348" t="s">
        <v>631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634</v>
      </c>
      <c r="AC116" s="298"/>
      <c r="AD116" s="299"/>
      <c r="AE116" s="355">
        <v>1.3</v>
      </c>
      <c r="AF116" s="355"/>
      <c r="AG116" s="355"/>
      <c r="AH116" s="355"/>
      <c r="AI116" s="355">
        <v>0.61</v>
      </c>
      <c r="AJ116" s="355"/>
      <c r="AK116" s="355"/>
      <c r="AL116" s="355"/>
      <c r="AM116" s="355">
        <v>0.48</v>
      </c>
      <c r="AN116" s="355"/>
      <c r="AO116" s="355"/>
      <c r="AP116" s="355"/>
      <c r="AQ116" s="361">
        <v>0.47</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635</v>
      </c>
      <c r="AC117" s="339"/>
      <c r="AD117" s="340"/>
      <c r="AE117" s="303" t="s">
        <v>632</v>
      </c>
      <c r="AF117" s="303"/>
      <c r="AG117" s="303"/>
      <c r="AH117" s="303"/>
      <c r="AI117" s="303" t="s">
        <v>633</v>
      </c>
      <c r="AJ117" s="303"/>
      <c r="AK117" s="303"/>
      <c r="AL117" s="303"/>
      <c r="AM117" s="303" t="s">
        <v>655</v>
      </c>
      <c r="AN117" s="303"/>
      <c r="AO117" s="303"/>
      <c r="AP117" s="303"/>
      <c r="AQ117" s="303" t="s">
        <v>678</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530</v>
      </c>
      <c r="AF118" s="295"/>
      <c r="AG118" s="295"/>
      <c r="AH118" s="296"/>
      <c r="AI118" s="300" t="s">
        <v>527</v>
      </c>
      <c r="AJ118" s="295"/>
      <c r="AK118" s="295"/>
      <c r="AL118" s="296"/>
      <c r="AM118" s="300" t="s">
        <v>522</v>
      </c>
      <c r="AN118" s="295"/>
      <c r="AO118" s="295"/>
      <c r="AP118" s="296"/>
      <c r="AQ118" s="332" t="s">
        <v>517</v>
      </c>
      <c r="AR118" s="333"/>
      <c r="AS118" s="333"/>
      <c r="AT118" s="333"/>
      <c r="AU118" s="333"/>
      <c r="AV118" s="333"/>
      <c r="AW118" s="333"/>
      <c r="AX118" s="334"/>
    </row>
    <row r="119" spans="1:50" ht="23.25" customHeight="1" x14ac:dyDescent="0.15">
      <c r="A119" s="289"/>
      <c r="B119" s="290"/>
      <c r="C119" s="290"/>
      <c r="D119" s="290"/>
      <c r="E119" s="290"/>
      <c r="F119" s="291"/>
      <c r="G119" s="348" t="s">
        <v>636</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638</v>
      </c>
      <c r="AC119" s="298"/>
      <c r="AD119" s="299"/>
      <c r="AE119" s="355">
        <v>1.2</v>
      </c>
      <c r="AF119" s="355"/>
      <c r="AG119" s="355"/>
      <c r="AH119" s="355"/>
      <c r="AI119" s="355">
        <v>0.3</v>
      </c>
      <c r="AJ119" s="355"/>
      <c r="AK119" s="355"/>
      <c r="AL119" s="355"/>
      <c r="AM119" s="355">
        <v>0.16</v>
      </c>
      <c r="AN119" s="355"/>
      <c r="AO119" s="355"/>
      <c r="AP119" s="355"/>
      <c r="AQ119" s="355">
        <v>0.17</v>
      </c>
      <c r="AR119" s="355"/>
      <c r="AS119" s="355"/>
      <c r="AT119" s="355"/>
      <c r="AU119" s="355"/>
      <c r="AV119" s="355"/>
      <c r="AW119" s="355"/>
      <c r="AX119" s="356"/>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637</v>
      </c>
      <c r="AC120" s="339"/>
      <c r="AD120" s="340"/>
      <c r="AE120" s="303" t="s">
        <v>639</v>
      </c>
      <c r="AF120" s="303"/>
      <c r="AG120" s="303"/>
      <c r="AH120" s="303"/>
      <c r="AI120" s="303" t="s">
        <v>640</v>
      </c>
      <c r="AJ120" s="303"/>
      <c r="AK120" s="303"/>
      <c r="AL120" s="303"/>
      <c r="AM120" s="303" t="s">
        <v>679</v>
      </c>
      <c r="AN120" s="303"/>
      <c r="AO120" s="303"/>
      <c r="AP120" s="303"/>
      <c r="AQ120" s="303" t="s">
        <v>677</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530</v>
      </c>
      <c r="AF121" s="295"/>
      <c r="AG121" s="295"/>
      <c r="AH121" s="296"/>
      <c r="AI121" s="300" t="s">
        <v>527</v>
      </c>
      <c r="AJ121" s="295"/>
      <c r="AK121" s="295"/>
      <c r="AL121" s="296"/>
      <c r="AM121" s="300" t="s">
        <v>522</v>
      </c>
      <c r="AN121" s="295"/>
      <c r="AO121" s="295"/>
      <c r="AP121" s="296"/>
      <c r="AQ121" s="332" t="s">
        <v>517</v>
      </c>
      <c r="AR121" s="333"/>
      <c r="AS121" s="333"/>
      <c r="AT121" s="333"/>
      <c r="AU121" s="333"/>
      <c r="AV121" s="333"/>
      <c r="AW121" s="333"/>
      <c r="AX121" s="334"/>
    </row>
    <row r="122" spans="1:50" ht="23.25" hidden="1" customHeight="1" x14ac:dyDescent="0.15">
      <c r="A122" s="289"/>
      <c r="B122" s="290"/>
      <c r="C122" s="290"/>
      <c r="D122" s="290"/>
      <c r="E122" s="290"/>
      <c r="F122" s="291"/>
      <c r="G122" s="348" t="s">
        <v>479</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480</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531</v>
      </c>
      <c r="AF124" s="295"/>
      <c r="AG124" s="295"/>
      <c r="AH124" s="296"/>
      <c r="AI124" s="300" t="s">
        <v>527</v>
      </c>
      <c r="AJ124" s="295"/>
      <c r="AK124" s="295"/>
      <c r="AL124" s="296"/>
      <c r="AM124" s="300" t="s">
        <v>522</v>
      </c>
      <c r="AN124" s="295"/>
      <c r="AO124" s="295"/>
      <c r="AP124" s="296"/>
      <c r="AQ124" s="332" t="s">
        <v>517</v>
      </c>
      <c r="AR124" s="333"/>
      <c r="AS124" s="333"/>
      <c r="AT124" s="333"/>
      <c r="AU124" s="333"/>
      <c r="AV124" s="333"/>
      <c r="AW124" s="333"/>
      <c r="AX124" s="334"/>
    </row>
    <row r="125" spans="1:50" ht="23.25" hidden="1" customHeight="1" x14ac:dyDescent="0.15">
      <c r="A125" s="289"/>
      <c r="B125" s="290"/>
      <c r="C125" s="290"/>
      <c r="D125" s="290"/>
      <c r="E125" s="290"/>
      <c r="F125" s="291"/>
      <c r="G125" s="348" t="s">
        <v>479</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478</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530</v>
      </c>
      <c r="AF127" s="295"/>
      <c r="AG127" s="295"/>
      <c r="AH127" s="296"/>
      <c r="AI127" s="300" t="s">
        <v>527</v>
      </c>
      <c r="AJ127" s="295"/>
      <c r="AK127" s="295"/>
      <c r="AL127" s="296"/>
      <c r="AM127" s="300" t="s">
        <v>522</v>
      </c>
      <c r="AN127" s="295"/>
      <c r="AO127" s="295"/>
      <c r="AP127" s="296"/>
      <c r="AQ127" s="332" t="s">
        <v>517</v>
      </c>
      <c r="AR127" s="333"/>
      <c r="AS127" s="333"/>
      <c r="AT127" s="333"/>
      <c r="AU127" s="333"/>
      <c r="AV127" s="333"/>
      <c r="AW127" s="333"/>
      <c r="AX127" s="334"/>
    </row>
    <row r="128" spans="1:50" ht="23.25" hidden="1" customHeight="1" x14ac:dyDescent="0.15">
      <c r="A128" s="289"/>
      <c r="B128" s="290"/>
      <c r="C128" s="290"/>
      <c r="D128" s="290"/>
      <c r="E128" s="290"/>
      <c r="F128" s="291"/>
      <c r="G128" s="348" t="s">
        <v>479</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478</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560</v>
      </c>
      <c r="B130" s="991"/>
      <c r="C130" s="990" t="s">
        <v>358</v>
      </c>
      <c r="D130" s="991"/>
      <c r="E130" s="305" t="s">
        <v>387</v>
      </c>
      <c r="F130" s="306"/>
      <c r="G130" s="307" t="s">
        <v>600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386</v>
      </c>
      <c r="F131" s="236"/>
      <c r="G131" s="232" t="s">
        <v>601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994"/>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530</v>
      </c>
      <c r="AF132" s="262"/>
      <c r="AG132" s="262"/>
      <c r="AH132" s="262"/>
      <c r="AI132" s="262" t="s">
        <v>527</v>
      </c>
      <c r="AJ132" s="262"/>
      <c r="AK132" s="262"/>
      <c r="AL132" s="262"/>
      <c r="AM132" s="262" t="s">
        <v>522</v>
      </c>
      <c r="AN132" s="262"/>
      <c r="AO132" s="262"/>
      <c r="AP132" s="264"/>
      <c r="AQ132" s="264" t="s">
        <v>354</v>
      </c>
      <c r="AR132" s="265"/>
      <c r="AS132" s="265"/>
      <c r="AT132" s="266"/>
      <c r="AU132" s="276" t="s">
        <v>370</v>
      </c>
      <c r="AV132" s="276"/>
      <c r="AW132" s="276"/>
      <c r="AX132" s="277"/>
    </row>
    <row r="133" spans="1:50" ht="18.75" hidden="1" customHeight="1" x14ac:dyDescent="0.15">
      <c r="A133" s="994"/>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c r="AR133" s="268"/>
      <c r="AS133" s="137" t="s">
        <v>355</v>
      </c>
      <c r="AT133" s="172"/>
      <c r="AU133" s="136"/>
      <c r="AV133" s="136"/>
      <c r="AW133" s="137" t="s">
        <v>300</v>
      </c>
      <c r="AX133" s="138"/>
    </row>
    <row r="134" spans="1:50" ht="39.75" hidden="1" customHeight="1" x14ac:dyDescent="0.15">
      <c r="A134" s="994"/>
      <c r="B134" s="249"/>
      <c r="C134" s="248"/>
      <c r="D134" s="249"/>
      <c r="E134" s="248"/>
      <c r="F134" s="311"/>
      <c r="G134" s="227"/>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c r="AC134" s="218"/>
      <c r="AD134" s="218"/>
      <c r="AE134" s="263"/>
      <c r="AF134" s="112"/>
      <c r="AG134" s="112"/>
      <c r="AH134" s="112"/>
      <c r="AI134" s="263"/>
      <c r="AJ134" s="112"/>
      <c r="AK134" s="112"/>
      <c r="AL134" s="112"/>
      <c r="AM134" s="263"/>
      <c r="AN134" s="112"/>
      <c r="AO134" s="112"/>
      <c r="AP134" s="112"/>
      <c r="AQ134" s="263"/>
      <c r="AR134" s="112"/>
      <c r="AS134" s="112"/>
      <c r="AT134" s="112"/>
      <c r="AU134" s="263"/>
      <c r="AV134" s="112"/>
      <c r="AW134" s="112"/>
      <c r="AX134" s="219"/>
    </row>
    <row r="135" spans="1:50" ht="39.75" hidden="1" customHeight="1" x14ac:dyDescent="0.15">
      <c r="A135" s="994"/>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c r="AC135" s="133"/>
      <c r="AD135" s="133"/>
      <c r="AE135" s="263"/>
      <c r="AF135" s="112"/>
      <c r="AG135" s="112"/>
      <c r="AH135" s="112"/>
      <c r="AI135" s="263"/>
      <c r="AJ135" s="112"/>
      <c r="AK135" s="112"/>
      <c r="AL135" s="112"/>
      <c r="AM135" s="263"/>
      <c r="AN135" s="112"/>
      <c r="AO135" s="112"/>
      <c r="AP135" s="112"/>
      <c r="AQ135" s="263"/>
      <c r="AR135" s="112"/>
      <c r="AS135" s="112"/>
      <c r="AT135" s="112"/>
      <c r="AU135" s="263"/>
      <c r="AV135" s="112"/>
      <c r="AW135" s="112"/>
      <c r="AX135" s="219"/>
    </row>
    <row r="136" spans="1:50" ht="18.75" hidden="1" customHeight="1" x14ac:dyDescent="0.15">
      <c r="A136" s="994"/>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530</v>
      </c>
      <c r="AF136" s="262"/>
      <c r="AG136" s="262"/>
      <c r="AH136" s="262"/>
      <c r="AI136" s="262" t="s">
        <v>527</v>
      </c>
      <c r="AJ136" s="262"/>
      <c r="AK136" s="262"/>
      <c r="AL136" s="262"/>
      <c r="AM136" s="262" t="s">
        <v>522</v>
      </c>
      <c r="AN136" s="262"/>
      <c r="AO136" s="262"/>
      <c r="AP136" s="264"/>
      <c r="AQ136" s="264" t="s">
        <v>354</v>
      </c>
      <c r="AR136" s="265"/>
      <c r="AS136" s="265"/>
      <c r="AT136" s="266"/>
      <c r="AU136" s="276" t="s">
        <v>370</v>
      </c>
      <c r="AV136" s="276"/>
      <c r="AW136" s="276"/>
      <c r="AX136" s="277"/>
    </row>
    <row r="137" spans="1:50" ht="18.75" hidden="1" customHeight="1" x14ac:dyDescent="0.15">
      <c r="A137" s="994"/>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39.75" hidden="1" customHeight="1" x14ac:dyDescent="0.15">
      <c r="A138" s="994"/>
      <c r="B138" s="249"/>
      <c r="C138" s="248"/>
      <c r="D138" s="249"/>
      <c r="E138" s="248"/>
      <c r="F138" s="311"/>
      <c r="G138" s="227"/>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c r="AC138" s="218"/>
      <c r="AD138" s="218"/>
      <c r="AE138" s="263"/>
      <c r="AF138" s="112"/>
      <c r="AG138" s="112"/>
      <c r="AH138" s="112"/>
      <c r="AI138" s="263"/>
      <c r="AJ138" s="112"/>
      <c r="AK138" s="112"/>
      <c r="AL138" s="112"/>
      <c r="AM138" s="263"/>
      <c r="AN138" s="112"/>
      <c r="AO138" s="112"/>
      <c r="AP138" s="112"/>
      <c r="AQ138" s="263"/>
      <c r="AR138" s="112"/>
      <c r="AS138" s="112"/>
      <c r="AT138" s="112"/>
      <c r="AU138" s="263"/>
      <c r="AV138" s="112"/>
      <c r="AW138" s="112"/>
      <c r="AX138" s="219"/>
    </row>
    <row r="139" spans="1:50" ht="39.75" hidden="1" customHeight="1" x14ac:dyDescent="0.15">
      <c r="A139" s="994"/>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19"/>
    </row>
    <row r="140" spans="1:50" ht="18.75" hidden="1" customHeight="1" x14ac:dyDescent="0.15">
      <c r="A140" s="994"/>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530</v>
      </c>
      <c r="AF140" s="262"/>
      <c r="AG140" s="262"/>
      <c r="AH140" s="262"/>
      <c r="AI140" s="262" t="s">
        <v>527</v>
      </c>
      <c r="AJ140" s="262"/>
      <c r="AK140" s="262"/>
      <c r="AL140" s="262"/>
      <c r="AM140" s="262" t="s">
        <v>522</v>
      </c>
      <c r="AN140" s="262"/>
      <c r="AO140" s="262"/>
      <c r="AP140" s="264"/>
      <c r="AQ140" s="264" t="s">
        <v>354</v>
      </c>
      <c r="AR140" s="265"/>
      <c r="AS140" s="265"/>
      <c r="AT140" s="266"/>
      <c r="AU140" s="276" t="s">
        <v>370</v>
      </c>
      <c r="AV140" s="276"/>
      <c r="AW140" s="276"/>
      <c r="AX140" s="277"/>
    </row>
    <row r="141" spans="1:50" ht="18.75" hidden="1" customHeight="1" x14ac:dyDescent="0.15">
      <c r="A141" s="994"/>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994"/>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994"/>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994"/>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530</v>
      </c>
      <c r="AF144" s="262"/>
      <c r="AG144" s="262"/>
      <c r="AH144" s="262"/>
      <c r="AI144" s="262" t="s">
        <v>527</v>
      </c>
      <c r="AJ144" s="262"/>
      <c r="AK144" s="262"/>
      <c r="AL144" s="262"/>
      <c r="AM144" s="262" t="s">
        <v>522</v>
      </c>
      <c r="AN144" s="262"/>
      <c r="AO144" s="262"/>
      <c r="AP144" s="264"/>
      <c r="AQ144" s="264" t="s">
        <v>354</v>
      </c>
      <c r="AR144" s="265"/>
      <c r="AS144" s="265"/>
      <c r="AT144" s="266"/>
      <c r="AU144" s="276" t="s">
        <v>370</v>
      </c>
      <c r="AV144" s="276"/>
      <c r="AW144" s="276"/>
      <c r="AX144" s="277"/>
    </row>
    <row r="145" spans="1:50" ht="18.75" hidden="1" customHeight="1" x14ac:dyDescent="0.15">
      <c r="A145" s="994"/>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994"/>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994"/>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994"/>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530</v>
      </c>
      <c r="AF148" s="262"/>
      <c r="AG148" s="262"/>
      <c r="AH148" s="262"/>
      <c r="AI148" s="262" t="s">
        <v>527</v>
      </c>
      <c r="AJ148" s="262"/>
      <c r="AK148" s="262"/>
      <c r="AL148" s="262"/>
      <c r="AM148" s="262" t="s">
        <v>522</v>
      </c>
      <c r="AN148" s="262"/>
      <c r="AO148" s="262"/>
      <c r="AP148" s="264"/>
      <c r="AQ148" s="264" t="s">
        <v>354</v>
      </c>
      <c r="AR148" s="265"/>
      <c r="AS148" s="265"/>
      <c r="AT148" s="266"/>
      <c r="AU148" s="276" t="s">
        <v>370</v>
      </c>
      <c r="AV148" s="276"/>
      <c r="AW148" s="276"/>
      <c r="AX148" s="277"/>
    </row>
    <row r="149" spans="1:50" ht="18.75" hidden="1" customHeight="1" x14ac:dyDescent="0.15">
      <c r="A149" s="994"/>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994"/>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994"/>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customHeight="1" x14ac:dyDescent="0.15">
      <c r="A152" s="994"/>
      <c r="B152" s="249"/>
      <c r="C152" s="248"/>
      <c r="D152" s="249"/>
      <c r="E152" s="248"/>
      <c r="F152" s="311"/>
      <c r="G152" s="269"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4"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customHeight="1" x14ac:dyDescent="0.15">
      <c r="A153" s="994"/>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57.75" customHeight="1" x14ac:dyDescent="0.15">
      <c r="A154" s="994"/>
      <c r="B154" s="249"/>
      <c r="C154" s="248"/>
      <c r="D154" s="249"/>
      <c r="E154" s="248"/>
      <c r="F154" s="311"/>
      <c r="G154" s="227" t="s">
        <v>615</v>
      </c>
      <c r="H154" s="161"/>
      <c r="I154" s="161"/>
      <c r="J154" s="161"/>
      <c r="K154" s="161"/>
      <c r="L154" s="161"/>
      <c r="M154" s="161"/>
      <c r="N154" s="161"/>
      <c r="O154" s="161"/>
      <c r="P154" s="228"/>
      <c r="Q154" s="160" t="s">
        <v>695</v>
      </c>
      <c r="R154" s="161"/>
      <c r="S154" s="161"/>
      <c r="T154" s="161"/>
      <c r="U154" s="161"/>
      <c r="V154" s="161"/>
      <c r="W154" s="161"/>
      <c r="X154" s="161"/>
      <c r="Y154" s="161"/>
      <c r="Z154" s="161"/>
      <c r="AA154" s="923"/>
      <c r="AB154" s="252" t="s">
        <v>614</v>
      </c>
      <c r="AC154" s="253"/>
      <c r="AD154" s="253"/>
      <c r="AE154" s="258" t="s">
        <v>718</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62.25" customHeight="1" x14ac:dyDescent="0.15">
      <c r="A155" s="994"/>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4"/>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4"/>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42" customHeight="1" x14ac:dyDescent="0.15">
      <c r="A157" s="994"/>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4"/>
      <c r="AB157" s="254"/>
      <c r="AC157" s="255"/>
      <c r="AD157" s="255"/>
      <c r="AE157" s="160" t="s">
        <v>696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80.25" customHeight="1" x14ac:dyDescent="0.15">
      <c r="A158" s="994"/>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5"/>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994"/>
      <c r="B159" s="249"/>
      <c r="C159" s="248"/>
      <c r="D159" s="249"/>
      <c r="E159" s="248"/>
      <c r="F159" s="311"/>
      <c r="G159" s="269"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4" t="s">
        <v>456</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994"/>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48" customHeight="1" x14ac:dyDescent="0.15">
      <c r="A161" s="994"/>
      <c r="B161" s="249"/>
      <c r="C161" s="248"/>
      <c r="D161" s="249"/>
      <c r="E161" s="248"/>
      <c r="F161" s="311"/>
      <c r="G161" s="227" t="s">
        <v>616</v>
      </c>
      <c r="H161" s="161"/>
      <c r="I161" s="161"/>
      <c r="J161" s="161"/>
      <c r="K161" s="161"/>
      <c r="L161" s="161"/>
      <c r="M161" s="161"/>
      <c r="N161" s="161"/>
      <c r="O161" s="161"/>
      <c r="P161" s="228"/>
      <c r="Q161" s="160" t="s">
        <v>627</v>
      </c>
      <c r="R161" s="161"/>
      <c r="S161" s="161"/>
      <c r="T161" s="161"/>
      <c r="U161" s="161"/>
      <c r="V161" s="161"/>
      <c r="W161" s="161"/>
      <c r="X161" s="161"/>
      <c r="Y161" s="161"/>
      <c r="Z161" s="161"/>
      <c r="AA161" s="923"/>
      <c r="AB161" s="252" t="s">
        <v>614</v>
      </c>
      <c r="AC161" s="253"/>
      <c r="AD161" s="253"/>
      <c r="AE161" s="258" t="s">
        <v>697</v>
      </c>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46.5" customHeight="1" x14ac:dyDescent="0.15">
      <c r="A162" s="994"/>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customHeight="1" x14ac:dyDescent="0.15">
      <c r="A163" s="994"/>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4"/>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48" customHeight="1" x14ac:dyDescent="0.15">
      <c r="A164" s="994"/>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4"/>
      <c r="AB164" s="254"/>
      <c r="AC164" s="255"/>
      <c r="AD164" s="255"/>
      <c r="AE164" s="160" t="s">
        <v>658</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7" customHeight="1" x14ac:dyDescent="0.15">
      <c r="A165" s="994"/>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5"/>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49"/>
      <c r="C166" s="248"/>
      <c r="D166" s="249"/>
      <c r="E166" s="248"/>
      <c r="F166" s="311"/>
      <c r="G166" s="269"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4" t="s">
        <v>456</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4"/>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4"/>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5"/>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49"/>
      <c r="C173" s="248"/>
      <c r="D173" s="249"/>
      <c r="E173" s="248"/>
      <c r="F173" s="311"/>
      <c r="G173" s="269"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4" t="s">
        <v>456</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4"/>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4"/>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5"/>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49"/>
      <c r="C180" s="248"/>
      <c r="D180" s="249"/>
      <c r="E180" s="248"/>
      <c r="F180" s="311"/>
      <c r="G180" s="269"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4" t="s">
        <v>456</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4"/>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4"/>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5"/>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49"/>
      <c r="C188" s="248"/>
      <c r="D188" s="249"/>
      <c r="E188" s="160" t="s">
        <v>730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4"/>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530</v>
      </c>
      <c r="AF192" s="262"/>
      <c r="AG192" s="262"/>
      <c r="AH192" s="262"/>
      <c r="AI192" s="262" t="s">
        <v>527</v>
      </c>
      <c r="AJ192" s="262"/>
      <c r="AK192" s="262"/>
      <c r="AL192" s="262"/>
      <c r="AM192" s="262" t="s">
        <v>522</v>
      </c>
      <c r="AN192" s="262"/>
      <c r="AO192" s="262"/>
      <c r="AP192" s="264"/>
      <c r="AQ192" s="264" t="s">
        <v>354</v>
      </c>
      <c r="AR192" s="265"/>
      <c r="AS192" s="265"/>
      <c r="AT192" s="266"/>
      <c r="AU192" s="276" t="s">
        <v>370</v>
      </c>
      <c r="AV192" s="276"/>
      <c r="AW192" s="276"/>
      <c r="AX192" s="277"/>
    </row>
    <row r="193" spans="1:50" ht="18.75" hidden="1" customHeight="1" x14ac:dyDescent="0.15">
      <c r="A193" s="994"/>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994"/>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994"/>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994"/>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531</v>
      </c>
      <c r="AF196" s="262"/>
      <c r="AG196" s="262"/>
      <c r="AH196" s="262"/>
      <c r="AI196" s="262" t="s">
        <v>527</v>
      </c>
      <c r="AJ196" s="262"/>
      <c r="AK196" s="262"/>
      <c r="AL196" s="262"/>
      <c r="AM196" s="262" t="s">
        <v>522</v>
      </c>
      <c r="AN196" s="262"/>
      <c r="AO196" s="262"/>
      <c r="AP196" s="264"/>
      <c r="AQ196" s="264" t="s">
        <v>354</v>
      </c>
      <c r="AR196" s="265"/>
      <c r="AS196" s="265"/>
      <c r="AT196" s="266"/>
      <c r="AU196" s="276" t="s">
        <v>370</v>
      </c>
      <c r="AV196" s="276"/>
      <c r="AW196" s="276"/>
      <c r="AX196" s="277"/>
    </row>
    <row r="197" spans="1:50" ht="18.75" hidden="1" customHeight="1" x14ac:dyDescent="0.15">
      <c r="A197" s="994"/>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994"/>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994"/>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994"/>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530</v>
      </c>
      <c r="AF200" s="262"/>
      <c r="AG200" s="262"/>
      <c r="AH200" s="262"/>
      <c r="AI200" s="262" t="s">
        <v>527</v>
      </c>
      <c r="AJ200" s="262"/>
      <c r="AK200" s="262"/>
      <c r="AL200" s="262"/>
      <c r="AM200" s="262" t="s">
        <v>522</v>
      </c>
      <c r="AN200" s="262"/>
      <c r="AO200" s="262"/>
      <c r="AP200" s="264"/>
      <c r="AQ200" s="264" t="s">
        <v>354</v>
      </c>
      <c r="AR200" s="265"/>
      <c r="AS200" s="265"/>
      <c r="AT200" s="266"/>
      <c r="AU200" s="276" t="s">
        <v>370</v>
      </c>
      <c r="AV200" s="276"/>
      <c r="AW200" s="276"/>
      <c r="AX200" s="277"/>
    </row>
    <row r="201" spans="1:50" ht="18.75" hidden="1" customHeight="1" x14ac:dyDescent="0.15">
      <c r="A201" s="994"/>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994"/>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994"/>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994"/>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530</v>
      </c>
      <c r="AF204" s="262"/>
      <c r="AG204" s="262"/>
      <c r="AH204" s="262"/>
      <c r="AI204" s="262" t="s">
        <v>527</v>
      </c>
      <c r="AJ204" s="262"/>
      <c r="AK204" s="262"/>
      <c r="AL204" s="262"/>
      <c r="AM204" s="262" t="s">
        <v>522</v>
      </c>
      <c r="AN204" s="262"/>
      <c r="AO204" s="262"/>
      <c r="AP204" s="264"/>
      <c r="AQ204" s="264" t="s">
        <v>354</v>
      </c>
      <c r="AR204" s="265"/>
      <c r="AS204" s="265"/>
      <c r="AT204" s="266"/>
      <c r="AU204" s="276" t="s">
        <v>370</v>
      </c>
      <c r="AV204" s="276"/>
      <c r="AW204" s="276"/>
      <c r="AX204" s="277"/>
    </row>
    <row r="205" spans="1:50" ht="18.75" hidden="1" customHeight="1" x14ac:dyDescent="0.15">
      <c r="A205" s="994"/>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994"/>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994"/>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994"/>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530</v>
      </c>
      <c r="AF208" s="262"/>
      <c r="AG208" s="262"/>
      <c r="AH208" s="262"/>
      <c r="AI208" s="262" t="s">
        <v>527</v>
      </c>
      <c r="AJ208" s="262"/>
      <c r="AK208" s="262"/>
      <c r="AL208" s="262"/>
      <c r="AM208" s="262" t="s">
        <v>522</v>
      </c>
      <c r="AN208" s="262"/>
      <c r="AO208" s="262"/>
      <c r="AP208" s="264"/>
      <c r="AQ208" s="264" t="s">
        <v>354</v>
      </c>
      <c r="AR208" s="265"/>
      <c r="AS208" s="265"/>
      <c r="AT208" s="266"/>
      <c r="AU208" s="276" t="s">
        <v>370</v>
      </c>
      <c r="AV208" s="276"/>
      <c r="AW208" s="276"/>
      <c r="AX208" s="277"/>
    </row>
    <row r="209" spans="1:50" ht="18.75" hidden="1" customHeight="1" x14ac:dyDescent="0.15">
      <c r="A209" s="994"/>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994"/>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994"/>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994"/>
      <c r="B212" s="249"/>
      <c r="C212" s="248"/>
      <c r="D212" s="249"/>
      <c r="E212" s="248"/>
      <c r="F212" s="311"/>
      <c r="G212" s="269"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4"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x14ac:dyDescent="0.15">
      <c r="A213" s="994"/>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49"/>
      <c r="C214" s="248"/>
      <c r="D214" s="249"/>
      <c r="E214" s="248"/>
      <c r="F214" s="311"/>
      <c r="G214" s="227"/>
      <c r="H214" s="161"/>
      <c r="I214" s="161"/>
      <c r="J214" s="161"/>
      <c r="K214" s="161"/>
      <c r="L214" s="161"/>
      <c r="M214" s="161"/>
      <c r="N214" s="161"/>
      <c r="O214" s="161"/>
      <c r="P214" s="228"/>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9"/>
      <c r="H215" s="230"/>
      <c r="I215" s="230"/>
      <c r="J215" s="230"/>
      <c r="K215" s="230"/>
      <c r="L215" s="230"/>
      <c r="M215" s="230"/>
      <c r="N215" s="230"/>
      <c r="O215" s="230"/>
      <c r="P215" s="231"/>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9"/>
      <c r="H216" s="230"/>
      <c r="I216" s="230"/>
      <c r="J216" s="230"/>
      <c r="K216" s="230"/>
      <c r="L216" s="230"/>
      <c r="M216" s="230"/>
      <c r="N216" s="230"/>
      <c r="O216" s="230"/>
      <c r="P216" s="231"/>
      <c r="Q216" s="984"/>
      <c r="R216" s="985"/>
      <c r="S216" s="985"/>
      <c r="T216" s="985"/>
      <c r="U216" s="985"/>
      <c r="V216" s="985"/>
      <c r="W216" s="985"/>
      <c r="X216" s="985"/>
      <c r="Y216" s="985"/>
      <c r="Z216" s="985"/>
      <c r="AA216" s="986"/>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9"/>
      <c r="H217" s="230"/>
      <c r="I217" s="230"/>
      <c r="J217" s="230"/>
      <c r="K217" s="230"/>
      <c r="L217" s="230"/>
      <c r="M217" s="230"/>
      <c r="N217" s="230"/>
      <c r="O217" s="230"/>
      <c r="P217" s="231"/>
      <c r="Q217" s="984"/>
      <c r="R217" s="985"/>
      <c r="S217" s="985"/>
      <c r="T217" s="985"/>
      <c r="U217" s="985"/>
      <c r="V217" s="985"/>
      <c r="W217" s="985"/>
      <c r="X217" s="985"/>
      <c r="Y217" s="985"/>
      <c r="Z217" s="985"/>
      <c r="AA217" s="986"/>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49"/>
      <c r="C218" s="248"/>
      <c r="D218" s="249"/>
      <c r="E218" s="248"/>
      <c r="F218" s="311"/>
      <c r="G218" s="232"/>
      <c r="H218" s="164"/>
      <c r="I218" s="164"/>
      <c r="J218" s="164"/>
      <c r="K218" s="164"/>
      <c r="L218" s="164"/>
      <c r="M218" s="164"/>
      <c r="N218" s="164"/>
      <c r="O218" s="164"/>
      <c r="P218" s="233"/>
      <c r="Q218" s="987"/>
      <c r="R218" s="988"/>
      <c r="S218" s="988"/>
      <c r="T218" s="988"/>
      <c r="U218" s="988"/>
      <c r="V218" s="988"/>
      <c r="W218" s="988"/>
      <c r="X218" s="988"/>
      <c r="Y218" s="988"/>
      <c r="Z218" s="988"/>
      <c r="AA218" s="989"/>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49"/>
      <c r="C219" s="248"/>
      <c r="D219" s="249"/>
      <c r="E219" s="248"/>
      <c r="F219" s="311"/>
      <c r="G219" s="269"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4" t="s">
        <v>456</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7"/>
      <c r="H221" s="161"/>
      <c r="I221" s="161"/>
      <c r="J221" s="161"/>
      <c r="K221" s="161"/>
      <c r="L221" s="161"/>
      <c r="M221" s="161"/>
      <c r="N221" s="161"/>
      <c r="O221" s="161"/>
      <c r="P221" s="228"/>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9"/>
      <c r="H222" s="230"/>
      <c r="I222" s="230"/>
      <c r="J222" s="230"/>
      <c r="K222" s="230"/>
      <c r="L222" s="230"/>
      <c r="M222" s="230"/>
      <c r="N222" s="230"/>
      <c r="O222" s="230"/>
      <c r="P222" s="231"/>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9"/>
      <c r="H223" s="230"/>
      <c r="I223" s="230"/>
      <c r="J223" s="230"/>
      <c r="K223" s="230"/>
      <c r="L223" s="230"/>
      <c r="M223" s="230"/>
      <c r="N223" s="230"/>
      <c r="O223" s="230"/>
      <c r="P223" s="231"/>
      <c r="Q223" s="984"/>
      <c r="R223" s="985"/>
      <c r="S223" s="985"/>
      <c r="T223" s="985"/>
      <c r="U223" s="985"/>
      <c r="V223" s="985"/>
      <c r="W223" s="985"/>
      <c r="X223" s="985"/>
      <c r="Y223" s="985"/>
      <c r="Z223" s="985"/>
      <c r="AA223" s="986"/>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9"/>
      <c r="H224" s="230"/>
      <c r="I224" s="230"/>
      <c r="J224" s="230"/>
      <c r="K224" s="230"/>
      <c r="L224" s="230"/>
      <c r="M224" s="230"/>
      <c r="N224" s="230"/>
      <c r="O224" s="230"/>
      <c r="P224" s="231"/>
      <c r="Q224" s="984"/>
      <c r="R224" s="985"/>
      <c r="S224" s="985"/>
      <c r="T224" s="985"/>
      <c r="U224" s="985"/>
      <c r="V224" s="985"/>
      <c r="W224" s="985"/>
      <c r="X224" s="985"/>
      <c r="Y224" s="985"/>
      <c r="Z224" s="985"/>
      <c r="AA224" s="986"/>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49"/>
      <c r="C225" s="248"/>
      <c r="D225" s="249"/>
      <c r="E225" s="248"/>
      <c r="F225" s="311"/>
      <c r="G225" s="232"/>
      <c r="H225" s="164"/>
      <c r="I225" s="164"/>
      <c r="J225" s="164"/>
      <c r="K225" s="164"/>
      <c r="L225" s="164"/>
      <c r="M225" s="164"/>
      <c r="N225" s="164"/>
      <c r="O225" s="164"/>
      <c r="P225" s="233"/>
      <c r="Q225" s="987"/>
      <c r="R225" s="988"/>
      <c r="S225" s="988"/>
      <c r="T225" s="988"/>
      <c r="U225" s="988"/>
      <c r="V225" s="988"/>
      <c r="W225" s="988"/>
      <c r="X225" s="988"/>
      <c r="Y225" s="988"/>
      <c r="Z225" s="988"/>
      <c r="AA225" s="989"/>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49"/>
      <c r="C226" s="248"/>
      <c r="D226" s="249"/>
      <c r="E226" s="248"/>
      <c r="F226" s="311"/>
      <c r="G226" s="269"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4" t="s">
        <v>456</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7"/>
      <c r="H228" s="161"/>
      <c r="I228" s="161"/>
      <c r="J228" s="161"/>
      <c r="K228" s="161"/>
      <c r="L228" s="161"/>
      <c r="M228" s="161"/>
      <c r="N228" s="161"/>
      <c r="O228" s="161"/>
      <c r="P228" s="228"/>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9"/>
      <c r="H229" s="230"/>
      <c r="I229" s="230"/>
      <c r="J229" s="230"/>
      <c r="K229" s="230"/>
      <c r="L229" s="230"/>
      <c r="M229" s="230"/>
      <c r="N229" s="230"/>
      <c r="O229" s="230"/>
      <c r="P229" s="231"/>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9"/>
      <c r="H230" s="230"/>
      <c r="I230" s="230"/>
      <c r="J230" s="230"/>
      <c r="K230" s="230"/>
      <c r="L230" s="230"/>
      <c r="M230" s="230"/>
      <c r="N230" s="230"/>
      <c r="O230" s="230"/>
      <c r="P230" s="231"/>
      <c r="Q230" s="984"/>
      <c r="R230" s="985"/>
      <c r="S230" s="985"/>
      <c r="T230" s="985"/>
      <c r="U230" s="985"/>
      <c r="V230" s="985"/>
      <c r="W230" s="985"/>
      <c r="X230" s="985"/>
      <c r="Y230" s="985"/>
      <c r="Z230" s="985"/>
      <c r="AA230" s="986"/>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9"/>
      <c r="H231" s="230"/>
      <c r="I231" s="230"/>
      <c r="J231" s="230"/>
      <c r="K231" s="230"/>
      <c r="L231" s="230"/>
      <c r="M231" s="230"/>
      <c r="N231" s="230"/>
      <c r="O231" s="230"/>
      <c r="P231" s="231"/>
      <c r="Q231" s="984"/>
      <c r="R231" s="985"/>
      <c r="S231" s="985"/>
      <c r="T231" s="985"/>
      <c r="U231" s="985"/>
      <c r="V231" s="985"/>
      <c r="W231" s="985"/>
      <c r="X231" s="985"/>
      <c r="Y231" s="985"/>
      <c r="Z231" s="985"/>
      <c r="AA231" s="986"/>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49"/>
      <c r="C232" s="248"/>
      <c r="D232" s="249"/>
      <c r="E232" s="248"/>
      <c r="F232" s="311"/>
      <c r="G232" s="232"/>
      <c r="H232" s="164"/>
      <c r="I232" s="164"/>
      <c r="J232" s="164"/>
      <c r="K232" s="164"/>
      <c r="L232" s="164"/>
      <c r="M232" s="164"/>
      <c r="N232" s="164"/>
      <c r="O232" s="164"/>
      <c r="P232" s="233"/>
      <c r="Q232" s="987"/>
      <c r="R232" s="988"/>
      <c r="S232" s="988"/>
      <c r="T232" s="988"/>
      <c r="U232" s="988"/>
      <c r="V232" s="988"/>
      <c r="W232" s="988"/>
      <c r="X232" s="988"/>
      <c r="Y232" s="988"/>
      <c r="Z232" s="988"/>
      <c r="AA232" s="989"/>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49"/>
      <c r="C233" s="248"/>
      <c r="D233" s="249"/>
      <c r="E233" s="248"/>
      <c r="F233" s="311"/>
      <c r="G233" s="269"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4" t="s">
        <v>456</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7"/>
      <c r="H235" s="161"/>
      <c r="I235" s="161"/>
      <c r="J235" s="161"/>
      <c r="K235" s="161"/>
      <c r="L235" s="161"/>
      <c r="M235" s="161"/>
      <c r="N235" s="161"/>
      <c r="O235" s="161"/>
      <c r="P235" s="228"/>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9"/>
      <c r="H236" s="230"/>
      <c r="I236" s="230"/>
      <c r="J236" s="230"/>
      <c r="K236" s="230"/>
      <c r="L236" s="230"/>
      <c r="M236" s="230"/>
      <c r="N236" s="230"/>
      <c r="O236" s="230"/>
      <c r="P236" s="231"/>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9"/>
      <c r="H237" s="230"/>
      <c r="I237" s="230"/>
      <c r="J237" s="230"/>
      <c r="K237" s="230"/>
      <c r="L237" s="230"/>
      <c r="M237" s="230"/>
      <c r="N237" s="230"/>
      <c r="O237" s="230"/>
      <c r="P237" s="231"/>
      <c r="Q237" s="984"/>
      <c r="R237" s="985"/>
      <c r="S237" s="985"/>
      <c r="T237" s="985"/>
      <c r="U237" s="985"/>
      <c r="V237" s="985"/>
      <c r="W237" s="985"/>
      <c r="X237" s="985"/>
      <c r="Y237" s="985"/>
      <c r="Z237" s="985"/>
      <c r="AA237" s="986"/>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9"/>
      <c r="H238" s="230"/>
      <c r="I238" s="230"/>
      <c r="J238" s="230"/>
      <c r="K238" s="230"/>
      <c r="L238" s="230"/>
      <c r="M238" s="230"/>
      <c r="N238" s="230"/>
      <c r="O238" s="230"/>
      <c r="P238" s="231"/>
      <c r="Q238" s="984"/>
      <c r="R238" s="985"/>
      <c r="S238" s="985"/>
      <c r="T238" s="985"/>
      <c r="U238" s="985"/>
      <c r="V238" s="985"/>
      <c r="W238" s="985"/>
      <c r="X238" s="985"/>
      <c r="Y238" s="985"/>
      <c r="Z238" s="985"/>
      <c r="AA238" s="986"/>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49"/>
      <c r="C239" s="248"/>
      <c r="D239" s="249"/>
      <c r="E239" s="248"/>
      <c r="F239" s="311"/>
      <c r="G239" s="232"/>
      <c r="H239" s="164"/>
      <c r="I239" s="164"/>
      <c r="J239" s="164"/>
      <c r="K239" s="164"/>
      <c r="L239" s="164"/>
      <c r="M239" s="164"/>
      <c r="N239" s="164"/>
      <c r="O239" s="164"/>
      <c r="P239" s="233"/>
      <c r="Q239" s="987"/>
      <c r="R239" s="988"/>
      <c r="S239" s="988"/>
      <c r="T239" s="988"/>
      <c r="U239" s="988"/>
      <c r="V239" s="988"/>
      <c r="W239" s="988"/>
      <c r="X239" s="988"/>
      <c r="Y239" s="988"/>
      <c r="Z239" s="988"/>
      <c r="AA239" s="989"/>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49"/>
      <c r="C240" s="248"/>
      <c r="D240" s="249"/>
      <c r="E240" s="248"/>
      <c r="F240" s="311"/>
      <c r="G240" s="269"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4" t="s">
        <v>456</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7"/>
      <c r="H242" s="161"/>
      <c r="I242" s="161"/>
      <c r="J242" s="161"/>
      <c r="K242" s="161"/>
      <c r="L242" s="161"/>
      <c r="M242" s="161"/>
      <c r="N242" s="161"/>
      <c r="O242" s="161"/>
      <c r="P242" s="228"/>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9"/>
      <c r="H243" s="230"/>
      <c r="I243" s="230"/>
      <c r="J243" s="230"/>
      <c r="K243" s="230"/>
      <c r="L243" s="230"/>
      <c r="M243" s="230"/>
      <c r="N243" s="230"/>
      <c r="O243" s="230"/>
      <c r="P243" s="231"/>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9"/>
      <c r="H244" s="230"/>
      <c r="I244" s="230"/>
      <c r="J244" s="230"/>
      <c r="K244" s="230"/>
      <c r="L244" s="230"/>
      <c r="M244" s="230"/>
      <c r="N244" s="230"/>
      <c r="O244" s="230"/>
      <c r="P244" s="231"/>
      <c r="Q244" s="984"/>
      <c r="R244" s="985"/>
      <c r="S244" s="985"/>
      <c r="T244" s="985"/>
      <c r="U244" s="985"/>
      <c r="V244" s="985"/>
      <c r="W244" s="985"/>
      <c r="X244" s="985"/>
      <c r="Y244" s="985"/>
      <c r="Z244" s="985"/>
      <c r="AA244" s="986"/>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9"/>
      <c r="H245" s="230"/>
      <c r="I245" s="230"/>
      <c r="J245" s="230"/>
      <c r="K245" s="230"/>
      <c r="L245" s="230"/>
      <c r="M245" s="230"/>
      <c r="N245" s="230"/>
      <c r="O245" s="230"/>
      <c r="P245" s="231"/>
      <c r="Q245" s="984"/>
      <c r="R245" s="985"/>
      <c r="S245" s="985"/>
      <c r="T245" s="985"/>
      <c r="U245" s="985"/>
      <c r="V245" s="985"/>
      <c r="W245" s="985"/>
      <c r="X245" s="985"/>
      <c r="Y245" s="985"/>
      <c r="Z245" s="985"/>
      <c r="AA245" s="986"/>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49"/>
      <c r="C246" s="248"/>
      <c r="D246" s="249"/>
      <c r="E246" s="312"/>
      <c r="F246" s="313"/>
      <c r="G246" s="232"/>
      <c r="H246" s="164"/>
      <c r="I246" s="164"/>
      <c r="J246" s="164"/>
      <c r="K246" s="164"/>
      <c r="L246" s="164"/>
      <c r="M246" s="164"/>
      <c r="N246" s="164"/>
      <c r="O246" s="164"/>
      <c r="P246" s="233"/>
      <c r="Q246" s="987"/>
      <c r="R246" s="988"/>
      <c r="S246" s="988"/>
      <c r="T246" s="988"/>
      <c r="U246" s="988"/>
      <c r="V246" s="988"/>
      <c r="W246" s="988"/>
      <c r="X246" s="988"/>
      <c r="Y246" s="988"/>
      <c r="Z246" s="988"/>
      <c r="AA246" s="989"/>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4"/>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530</v>
      </c>
      <c r="AF252" s="262"/>
      <c r="AG252" s="262"/>
      <c r="AH252" s="262"/>
      <c r="AI252" s="262" t="s">
        <v>527</v>
      </c>
      <c r="AJ252" s="262"/>
      <c r="AK252" s="262"/>
      <c r="AL252" s="262"/>
      <c r="AM252" s="262" t="s">
        <v>522</v>
      </c>
      <c r="AN252" s="262"/>
      <c r="AO252" s="262"/>
      <c r="AP252" s="264"/>
      <c r="AQ252" s="264" t="s">
        <v>354</v>
      </c>
      <c r="AR252" s="265"/>
      <c r="AS252" s="265"/>
      <c r="AT252" s="266"/>
      <c r="AU252" s="276" t="s">
        <v>370</v>
      </c>
      <c r="AV252" s="276"/>
      <c r="AW252" s="276"/>
      <c r="AX252" s="277"/>
    </row>
    <row r="253" spans="1:50" ht="18.75" hidden="1" customHeight="1" x14ac:dyDescent="0.15">
      <c r="A253" s="994"/>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994"/>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994"/>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994"/>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530</v>
      </c>
      <c r="AF256" s="262"/>
      <c r="AG256" s="262"/>
      <c r="AH256" s="262"/>
      <c r="AI256" s="262" t="s">
        <v>527</v>
      </c>
      <c r="AJ256" s="262"/>
      <c r="AK256" s="262"/>
      <c r="AL256" s="262"/>
      <c r="AM256" s="262" t="s">
        <v>523</v>
      </c>
      <c r="AN256" s="262"/>
      <c r="AO256" s="262"/>
      <c r="AP256" s="264"/>
      <c r="AQ256" s="264" t="s">
        <v>354</v>
      </c>
      <c r="AR256" s="265"/>
      <c r="AS256" s="265"/>
      <c r="AT256" s="266"/>
      <c r="AU256" s="276" t="s">
        <v>370</v>
      </c>
      <c r="AV256" s="276"/>
      <c r="AW256" s="276"/>
      <c r="AX256" s="277"/>
    </row>
    <row r="257" spans="1:50" ht="18.75" hidden="1" customHeight="1" x14ac:dyDescent="0.15">
      <c r="A257" s="994"/>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994"/>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994"/>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994"/>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530</v>
      </c>
      <c r="AF260" s="262"/>
      <c r="AG260" s="262"/>
      <c r="AH260" s="262"/>
      <c r="AI260" s="262" t="s">
        <v>527</v>
      </c>
      <c r="AJ260" s="262"/>
      <c r="AK260" s="262"/>
      <c r="AL260" s="262"/>
      <c r="AM260" s="262" t="s">
        <v>523</v>
      </c>
      <c r="AN260" s="262"/>
      <c r="AO260" s="262"/>
      <c r="AP260" s="264"/>
      <c r="AQ260" s="264" t="s">
        <v>354</v>
      </c>
      <c r="AR260" s="265"/>
      <c r="AS260" s="265"/>
      <c r="AT260" s="266"/>
      <c r="AU260" s="276" t="s">
        <v>370</v>
      </c>
      <c r="AV260" s="276"/>
      <c r="AW260" s="276"/>
      <c r="AX260" s="277"/>
    </row>
    <row r="261" spans="1:50" ht="18.75" hidden="1" customHeight="1" x14ac:dyDescent="0.15">
      <c r="A261" s="994"/>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994"/>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994"/>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994"/>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994"/>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994"/>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994"/>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531</v>
      </c>
      <c r="AF268" s="262"/>
      <c r="AG268" s="262"/>
      <c r="AH268" s="262"/>
      <c r="AI268" s="262" t="s">
        <v>527</v>
      </c>
      <c r="AJ268" s="262"/>
      <c r="AK268" s="262"/>
      <c r="AL268" s="262"/>
      <c r="AM268" s="262" t="s">
        <v>522</v>
      </c>
      <c r="AN268" s="262"/>
      <c r="AO268" s="262"/>
      <c r="AP268" s="264"/>
      <c r="AQ268" s="264" t="s">
        <v>354</v>
      </c>
      <c r="AR268" s="265"/>
      <c r="AS268" s="265"/>
      <c r="AT268" s="266"/>
      <c r="AU268" s="276" t="s">
        <v>370</v>
      </c>
      <c r="AV268" s="276"/>
      <c r="AW268" s="276"/>
      <c r="AX268" s="277"/>
    </row>
    <row r="269" spans="1:50" ht="18.75" hidden="1" customHeight="1" x14ac:dyDescent="0.15">
      <c r="A269" s="994"/>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994"/>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994"/>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994"/>
      <c r="B272" s="249"/>
      <c r="C272" s="248"/>
      <c r="D272" s="249"/>
      <c r="E272" s="248"/>
      <c r="F272" s="311"/>
      <c r="G272" s="269"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4"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x14ac:dyDescent="0.15">
      <c r="A273" s="994"/>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49"/>
      <c r="C274" s="248"/>
      <c r="D274" s="249"/>
      <c r="E274" s="248"/>
      <c r="F274" s="311"/>
      <c r="G274" s="227"/>
      <c r="H274" s="161"/>
      <c r="I274" s="161"/>
      <c r="J274" s="161"/>
      <c r="K274" s="161"/>
      <c r="L274" s="161"/>
      <c r="M274" s="161"/>
      <c r="N274" s="161"/>
      <c r="O274" s="161"/>
      <c r="P274" s="228"/>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9"/>
      <c r="H275" s="230"/>
      <c r="I275" s="230"/>
      <c r="J275" s="230"/>
      <c r="K275" s="230"/>
      <c r="L275" s="230"/>
      <c r="M275" s="230"/>
      <c r="N275" s="230"/>
      <c r="O275" s="230"/>
      <c r="P275" s="231"/>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9"/>
      <c r="H276" s="230"/>
      <c r="I276" s="230"/>
      <c r="J276" s="230"/>
      <c r="K276" s="230"/>
      <c r="L276" s="230"/>
      <c r="M276" s="230"/>
      <c r="N276" s="230"/>
      <c r="O276" s="230"/>
      <c r="P276" s="231"/>
      <c r="Q276" s="984"/>
      <c r="R276" s="985"/>
      <c r="S276" s="985"/>
      <c r="T276" s="985"/>
      <c r="U276" s="985"/>
      <c r="V276" s="985"/>
      <c r="W276" s="985"/>
      <c r="X276" s="985"/>
      <c r="Y276" s="985"/>
      <c r="Z276" s="985"/>
      <c r="AA276" s="986"/>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9"/>
      <c r="H277" s="230"/>
      <c r="I277" s="230"/>
      <c r="J277" s="230"/>
      <c r="K277" s="230"/>
      <c r="L277" s="230"/>
      <c r="M277" s="230"/>
      <c r="N277" s="230"/>
      <c r="O277" s="230"/>
      <c r="P277" s="231"/>
      <c r="Q277" s="984"/>
      <c r="R277" s="985"/>
      <c r="S277" s="985"/>
      <c r="T277" s="985"/>
      <c r="U277" s="985"/>
      <c r="V277" s="985"/>
      <c r="W277" s="985"/>
      <c r="X277" s="985"/>
      <c r="Y277" s="985"/>
      <c r="Z277" s="985"/>
      <c r="AA277" s="986"/>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49"/>
      <c r="C278" s="248"/>
      <c r="D278" s="249"/>
      <c r="E278" s="248"/>
      <c r="F278" s="311"/>
      <c r="G278" s="232"/>
      <c r="H278" s="164"/>
      <c r="I278" s="164"/>
      <c r="J278" s="164"/>
      <c r="K278" s="164"/>
      <c r="L278" s="164"/>
      <c r="M278" s="164"/>
      <c r="N278" s="164"/>
      <c r="O278" s="164"/>
      <c r="P278" s="233"/>
      <c r="Q278" s="987"/>
      <c r="R278" s="988"/>
      <c r="S278" s="988"/>
      <c r="T278" s="988"/>
      <c r="U278" s="988"/>
      <c r="V278" s="988"/>
      <c r="W278" s="988"/>
      <c r="X278" s="988"/>
      <c r="Y278" s="988"/>
      <c r="Z278" s="988"/>
      <c r="AA278" s="989"/>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49"/>
      <c r="C279" s="248"/>
      <c r="D279" s="249"/>
      <c r="E279" s="248"/>
      <c r="F279" s="311"/>
      <c r="G279" s="269"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4" t="s">
        <v>456</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7"/>
      <c r="H281" s="161"/>
      <c r="I281" s="161"/>
      <c r="J281" s="161"/>
      <c r="K281" s="161"/>
      <c r="L281" s="161"/>
      <c r="M281" s="161"/>
      <c r="N281" s="161"/>
      <c r="O281" s="161"/>
      <c r="P281" s="228"/>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9"/>
      <c r="H282" s="230"/>
      <c r="I282" s="230"/>
      <c r="J282" s="230"/>
      <c r="K282" s="230"/>
      <c r="L282" s="230"/>
      <c r="M282" s="230"/>
      <c r="N282" s="230"/>
      <c r="O282" s="230"/>
      <c r="P282" s="231"/>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9"/>
      <c r="H283" s="230"/>
      <c r="I283" s="230"/>
      <c r="J283" s="230"/>
      <c r="K283" s="230"/>
      <c r="L283" s="230"/>
      <c r="M283" s="230"/>
      <c r="N283" s="230"/>
      <c r="O283" s="230"/>
      <c r="P283" s="231"/>
      <c r="Q283" s="984"/>
      <c r="R283" s="985"/>
      <c r="S283" s="985"/>
      <c r="T283" s="985"/>
      <c r="U283" s="985"/>
      <c r="V283" s="985"/>
      <c r="W283" s="985"/>
      <c r="X283" s="985"/>
      <c r="Y283" s="985"/>
      <c r="Z283" s="985"/>
      <c r="AA283" s="986"/>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9"/>
      <c r="H284" s="230"/>
      <c r="I284" s="230"/>
      <c r="J284" s="230"/>
      <c r="K284" s="230"/>
      <c r="L284" s="230"/>
      <c r="M284" s="230"/>
      <c r="N284" s="230"/>
      <c r="O284" s="230"/>
      <c r="P284" s="231"/>
      <c r="Q284" s="984"/>
      <c r="R284" s="985"/>
      <c r="S284" s="985"/>
      <c r="T284" s="985"/>
      <c r="U284" s="985"/>
      <c r="V284" s="985"/>
      <c r="W284" s="985"/>
      <c r="X284" s="985"/>
      <c r="Y284" s="985"/>
      <c r="Z284" s="985"/>
      <c r="AA284" s="986"/>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49"/>
      <c r="C285" s="248"/>
      <c r="D285" s="249"/>
      <c r="E285" s="248"/>
      <c r="F285" s="311"/>
      <c r="G285" s="232"/>
      <c r="H285" s="164"/>
      <c r="I285" s="164"/>
      <c r="J285" s="164"/>
      <c r="K285" s="164"/>
      <c r="L285" s="164"/>
      <c r="M285" s="164"/>
      <c r="N285" s="164"/>
      <c r="O285" s="164"/>
      <c r="P285" s="233"/>
      <c r="Q285" s="987"/>
      <c r="R285" s="988"/>
      <c r="S285" s="988"/>
      <c r="T285" s="988"/>
      <c r="U285" s="988"/>
      <c r="V285" s="988"/>
      <c r="W285" s="988"/>
      <c r="X285" s="988"/>
      <c r="Y285" s="988"/>
      <c r="Z285" s="988"/>
      <c r="AA285" s="989"/>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49"/>
      <c r="C286" s="248"/>
      <c r="D286" s="249"/>
      <c r="E286" s="248"/>
      <c r="F286" s="311"/>
      <c r="G286" s="269"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4" t="s">
        <v>456</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7"/>
      <c r="H288" s="161"/>
      <c r="I288" s="161"/>
      <c r="J288" s="161"/>
      <c r="K288" s="161"/>
      <c r="L288" s="161"/>
      <c r="M288" s="161"/>
      <c r="N288" s="161"/>
      <c r="O288" s="161"/>
      <c r="P288" s="228"/>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9"/>
      <c r="H289" s="230"/>
      <c r="I289" s="230"/>
      <c r="J289" s="230"/>
      <c r="K289" s="230"/>
      <c r="L289" s="230"/>
      <c r="M289" s="230"/>
      <c r="N289" s="230"/>
      <c r="O289" s="230"/>
      <c r="P289" s="231"/>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9"/>
      <c r="H290" s="230"/>
      <c r="I290" s="230"/>
      <c r="J290" s="230"/>
      <c r="K290" s="230"/>
      <c r="L290" s="230"/>
      <c r="M290" s="230"/>
      <c r="N290" s="230"/>
      <c r="O290" s="230"/>
      <c r="P290" s="231"/>
      <c r="Q290" s="984"/>
      <c r="R290" s="985"/>
      <c r="S290" s="985"/>
      <c r="T290" s="985"/>
      <c r="U290" s="985"/>
      <c r="V290" s="985"/>
      <c r="W290" s="985"/>
      <c r="X290" s="985"/>
      <c r="Y290" s="985"/>
      <c r="Z290" s="985"/>
      <c r="AA290" s="986"/>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9"/>
      <c r="H291" s="230"/>
      <c r="I291" s="230"/>
      <c r="J291" s="230"/>
      <c r="K291" s="230"/>
      <c r="L291" s="230"/>
      <c r="M291" s="230"/>
      <c r="N291" s="230"/>
      <c r="O291" s="230"/>
      <c r="P291" s="231"/>
      <c r="Q291" s="984"/>
      <c r="R291" s="985"/>
      <c r="S291" s="985"/>
      <c r="T291" s="985"/>
      <c r="U291" s="985"/>
      <c r="V291" s="985"/>
      <c r="W291" s="985"/>
      <c r="X291" s="985"/>
      <c r="Y291" s="985"/>
      <c r="Z291" s="985"/>
      <c r="AA291" s="986"/>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49"/>
      <c r="C292" s="248"/>
      <c r="D292" s="249"/>
      <c r="E292" s="248"/>
      <c r="F292" s="311"/>
      <c r="G292" s="232"/>
      <c r="H292" s="164"/>
      <c r="I292" s="164"/>
      <c r="J292" s="164"/>
      <c r="K292" s="164"/>
      <c r="L292" s="164"/>
      <c r="M292" s="164"/>
      <c r="N292" s="164"/>
      <c r="O292" s="164"/>
      <c r="P292" s="233"/>
      <c r="Q292" s="987"/>
      <c r="R292" s="988"/>
      <c r="S292" s="988"/>
      <c r="T292" s="988"/>
      <c r="U292" s="988"/>
      <c r="V292" s="988"/>
      <c r="W292" s="988"/>
      <c r="X292" s="988"/>
      <c r="Y292" s="988"/>
      <c r="Z292" s="988"/>
      <c r="AA292" s="989"/>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49"/>
      <c r="C293" s="248"/>
      <c r="D293" s="249"/>
      <c r="E293" s="248"/>
      <c r="F293" s="311"/>
      <c r="G293" s="269"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4" t="s">
        <v>456</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7"/>
      <c r="H295" s="161"/>
      <c r="I295" s="161"/>
      <c r="J295" s="161"/>
      <c r="K295" s="161"/>
      <c r="L295" s="161"/>
      <c r="M295" s="161"/>
      <c r="N295" s="161"/>
      <c r="O295" s="161"/>
      <c r="P295" s="228"/>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9"/>
      <c r="H296" s="230"/>
      <c r="I296" s="230"/>
      <c r="J296" s="230"/>
      <c r="K296" s="230"/>
      <c r="L296" s="230"/>
      <c r="M296" s="230"/>
      <c r="N296" s="230"/>
      <c r="O296" s="230"/>
      <c r="P296" s="231"/>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9"/>
      <c r="H297" s="230"/>
      <c r="I297" s="230"/>
      <c r="J297" s="230"/>
      <c r="K297" s="230"/>
      <c r="L297" s="230"/>
      <c r="M297" s="230"/>
      <c r="N297" s="230"/>
      <c r="O297" s="230"/>
      <c r="P297" s="231"/>
      <c r="Q297" s="984"/>
      <c r="R297" s="985"/>
      <c r="S297" s="985"/>
      <c r="T297" s="985"/>
      <c r="U297" s="985"/>
      <c r="V297" s="985"/>
      <c r="W297" s="985"/>
      <c r="X297" s="985"/>
      <c r="Y297" s="985"/>
      <c r="Z297" s="985"/>
      <c r="AA297" s="986"/>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9"/>
      <c r="H298" s="230"/>
      <c r="I298" s="230"/>
      <c r="J298" s="230"/>
      <c r="K298" s="230"/>
      <c r="L298" s="230"/>
      <c r="M298" s="230"/>
      <c r="N298" s="230"/>
      <c r="O298" s="230"/>
      <c r="P298" s="231"/>
      <c r="Q298" s="984"/>
      <c r="R298" s="985"/>
      <c r="S298" s="985"/>
      <c r="T298" s="985"/>
      <c r="U298" s="985"/>
      <c r="V298" s="985"/>
      <c r="W298" s="985"/>
      <c r="X298" s="985"/>
      <c r="Y298" s="985"/>
      <c r="Z298" s="985"/>
      <c r="AA298" s="986"/>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49"/>
      <c r="C299" s="248"/>
      <c r="D299" s="249"/>
      <c r="E299" s="248"/>
      <c r="F299" s="311"/>
      <c r="G299" s="232"/>
      <c r="H299" s="164"/>
      <c r="I299" s="164"/>
      <c r="J299" s="164"/>
      <c r="K299" s="164"/>
      <c r="L299" s="164"/>
      <c r="M299" s="164"/>
      <c r="N299" s="164"/>
      <c r="O299" s="164"/>
      <c r="P299" s="233"/>
      <c r="Q299" s="987"/>
      <c r="R299" s="988"/>
      <c r="S299" s="988"/>
      <c r="T299" s="988"/>
      <c r="U299" s="988"/>
      <c r="V299" s="988"/>
      <c r="W299" s="988"/>
      <c r="X299" s="988"/>
      <c r="Y299" s="988"/>
      <c r="Z299" s="988"/>
      <c r="AA299" s="989"/>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49"/>
      <c r="C300" s="248"/>
      <c r="D300" s="249"/>
      <c r="E300" s="248"/>
      <c r="F300" s="311"/>
      <c r="G300" s="269"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4" t="s">
        <v>456</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7"/>
      <c r="H302" s="161"/>
      <c r="I302" s="161"/>
      <c r="J302" s="161"/>
      <c r="K302" s="161"/>
      <c r="L302" s="161"/>
      <c r="M302" s="161"/>
      <c r="N302" s="161"/>
      <c r="O302" s="161"/>
      <c r="P302" s="228"/>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9"/>
      <c r="H303" s="230"/>
      <c r="I303" s="230"/>
      <c r="J303" s="230"/>
      <c r="K303" s="230"/>
      <c r="L303" s="230"/>
      <c r="M303" s="230"/>
      <c r="N303" s="230"/>
      <c r="O303" s="230"/>
      <c r="P303" s="231"/>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9"/>
      <c r="H304" s="230"/>
      <c r="I304" s="230"/>
      <c r="J304" s="230"/>
      <c r="K304" s="230"/>
      <c r="L304" s="230"/>
      <c r="M304" s="230"/>
      <c r="N304" s="230"/>
      <c r="O304" s="230"/>
      <c r="P304" s="231"/>
      <c r="Q304" s="984"/>
      <c r="R304" s="985"/>
      <c r="S304" s="985"/>
      <c r="T304" s="985"/>
      <c r="U304" s="985"/>
      <c r="V304" s="985"/>
      <c r="W304" s="985"/>
      <c r="X304" s="985"/>
      <c r="Y304" s="985"/>
      <c r="Z304" s="985"/>
      <c r="AA304" s="986"/>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9"/>
      <c r="H305" s="230"/>
      <c r="I305" s="230"/>
      <c r="J305" s="230"/>
      <c r="K305" s="230"/>
      <c r="L305" s="230"/>
      <c r="M305" s="230"/>
      <c r="N305" s="230"/>
      <c r="O305" s="230"/>
      <c r="P305" s="231"/>
      <c r="Q305" s="984"/>
      <c r="R305" s="985"/>
      <c r="S305" s="985"/>
      <c r="T305" s="985"/>
      <c r="U305" s="985"/>
      <c r="V305" s="985"/>
      <c r="W305" s="985"/>
      <c r="X305" s="985"/>
      <c r="Y305" s="985"/>
      <c r="Z305" s="985"/>
      <c r="AA305" s="986"/>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49"/>
      <c r="C306" s="248"/>
      <c r="D306" s="249"/>
      <c r="E306" s="312"/>
      <c r="F306" s="313"/>
      <c r="G306" s="232"/>
      <c r="H306" s="164"/>
      <c r="I306" s="164"/>
      <c r="J306" s="164"/>
      <c r="K306" s="164"/>
      <c r="L306" s="164"/>
      <c r="M306" s="164"/>
      <c r="N306" s="164"/>
      <c r="O306" s="164"/>
      <c r="P306" s="233"/>
      <c r="Q306" s="987"/>
      <c r="R306" s="988"/>
      <c r="S306" s="988"/>
      <c r="T306" s="988"/>
      <c r="U306" s="988"/>
      <c r="V306" s="988"/>
      <c r="W306" s="988"/>
      <c r="X306" s="988"/>
      <c r="Y306" s="988"/>
      <c r="Z306" s="988"/>
      <c r="AA306" s="989"/>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530</v>
      </c>
      <c r="AF312" s="262"/>
      <c r="AG312" s="262"/>
      <c r="AH312" s="262"/>
      <c r="AI312" s="262" t="s">
        <v>527</v>
      </c>
      <c r="AJ312" s="262"/>
      <c r="AK312" s="262"/>
      <c r="AL312" s="262"/>
      <c r="AM312" s="262" t="s">
        <v>522</v>
      </c>
      <c r="AN312" s="262"/>
      <c r="AO312" s="262"/>
      <c r="AP312" s="264"/>
      <c r="AQ312" s="264" t="s">
        <v>354</v>
      </c>
      <c r="AR312" s="265"/>
      <c r="AS312" s="265"/>
      <c r="AT312" s="266"/>
      <c r="AU312" s="276" t="s">
        <v>370</v>
      </c>
      <c r="AV312" s="276"/>
      <c r="AW312" s="276"/>
      <c r="AX312" s="277"/>
    </row>
    <row r="313" spans="1:50" ht="18.75" hidden="1" customHeight="1" x14ac:dyDescent="0.15">
      <c r="A313" s="994"/>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994"/>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994"/>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994"/>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530</v>
      </c>
      <c r="AF316" s="262"/>
      <c r="AG316" s="262"/>
      <c r="AH316" s="262"/>
      <c r="AI316" s="262" t="s">
        <v>527</v>
      </c>
      <c r="AJ316" s="262"/>
      <c r="AK316" s="262"/>
      <c r="AL316" s="262"/>
      <c r="AM316" s="262" t="s">
        <v>522</v>
      </c>
      <c r="AN316" s="262"/>
      <c r="AO316" s="262"/>
      <c r="AP316" s="264"/>
      <c r="AQ316" s="264" t="s">
        <v>354</v>
      </c>
      <c r="AR316" s="265"/>
      <c r="AS316" s="265"/>
      <c r="AT316" s="266"/>
      <c r="AU316" s="276" t="s">
        <v>370</v>
      </c>
      <c r="AV316" s="276"/>
      <c r="AW316" s="276"/>
      <c r="AX316" s="277"/>
    </row>
    <row r="317" spans="1:50" ht="18.75" hidden="1" customHeight="1" x14ac:dyDescent="0.15">
      <c r="A317" s="994"/>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994"/>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994"/>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994"/>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530</v>
      </c>
      <c r="AF320" s="262"/>
      <c r="AG320" s="262"/>
      <c r="AH320" s="262"/>
      <c r="AI320" s="262" t="s">
        <v>527</v>
      </c>
      <c r="AJ320" s="262"/>
      <c r="AK320" s="262"/>
      <c r="AL320" s="262"/>
      <c r="AM320" s="262" t="s">
        <v>523</v>
      </c>
      <c r="AN320" s="262"/>
      <c r="AO320" s="262"/>
      <c r="AP320" s="264"/>
      <c r="AQ320" s="264" t="s">
        <v>354</v>
      </c>
      <c r="AR320" s="265"/>
      <c r="AS320" s="265"/>
      <c r="AT320" s="266"/>
      <c r="AU320" s="276" t="s">
        <v>370</v>
      </c>
      <c r="AV320" s="276"/>
      <c r="AW320" s="276"/>
      <c r="AX320" s="277"/>
    </row>
    <row r="321" spans="1:50" ht="18.75" hidden="1" customHeight="1" x14ac:dyDescent="0.15">
      <c r="A321" s="994"/>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994"/>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994"/>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994"/>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530</v>
      </c>
      <c r="AF324" s="262"/>
      <c r="AG324" s="262"/>
      <c r="AH324" s="262"/>
      <c r="AI324" s="262" t="s">
        <v>527</v>
      </c>
      <c r="AJ324" s="262"/>
      <c r="AK324" s="262"/>
      <c r="AL324" s="262"/>
      <c r="AM324" s="262" t="s">
        <v>522</v>
      </c>
      <c r="AN324" s="262"/>
      <c r="AO324" s="262"/>
      <c r="AP324" s="264"/>
      <c r="AQ324" s="264" t="s">
        <v>354</v>
      </c>
      <c r="AR324" s="265"/>
      <c r="AS324" s="265"/>
      <c r="AT324" s="266"/>
      <c r="AU324" s="276" t="s">
        <v>370</v>
      </c>
      <c r="AV324" s="276"/>
      <c r="AW324" s="276"/>
      <c r="AX324" s="277"/>
    </row>
    <row r="325" spans="1:50" ht="18.75" hidden="1" customHeight="1" x14ac:dyDescent="0.15">
      <c r="A325" s="994"/>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994"/>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994"/>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994"/>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531</v>
      </c>
      <c r="AF328" s="262"/>
      <c r="AG328" s="262"/>
      <c r="AH328" s="262"/>
      <c r="AI328" s="262" t="s">
        <v>527</v>
      </c>
      <c r="AJ328" s="262"/>
      <c r="AK328" s="262"/>
      <c r="AL328" s="262"/>
      <c r="AM328" s="262" t="s">
        <v>523</v>
      </c>
      <c r="AN328" s="262"/>
      <c r="AO328" s="262"/>
      <c r="AP328" s="264"/>
      <c r="AQ328" s="264" t="s">
        <v>354</v>
      </c>
      <c r="AR328" s="265"/>
      <c r="AS328" s="265"/>
      <c r="AT328" s="266"/>
      <c r="AU328" s="276" t="s">
        <v>370</v>
      </c>
      <c r="AV328" s="276"/>
      <c r="AW328" s="276"/>
      <c r="AX328" s="277"/>
    </row>
    <row r="329" spans="1:50" ht="18.75" hidden="1" customHeight="1" x14ac:dyDescent="0.15">
      <c r="A329" s="994"/>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994"/>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994"/>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994"/>
      <c r="B332" s="249"/>
      <c r="C332" s="248"/>
      <c r="D332" s="249"/>
      <c r="E332" s="248"/>
      <c r="F332" s="311"/>
      <c r="G332" s="269"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4"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x14ac:dyDescent="0.15">
      <c r="A333" s="994"/>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49"/>
      <c r="C334" s="248"/>
      <c r="D334" s="249"/>
      <c r="E334" s="248"/>
      <c r="F334" s="311"/>
      <c r="G334" s="227"/>
      <c r="H334" s="161"/>
      <c r="I334" s="161"/>
      <c r="J334" s="161"/>
      <c r="K334" s="161"/>
      <c r="L334" s="161"/>
      <c r="M334" s="161"/>
      <c r="N334" s="161"/>
      <c r="O334" s="161"/>
      <c r="P334" s="228"/>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9"/>
      <c r="H335" s="230"/>
      <c r="I335" s="230"/>
      <c r="J335" s="230"/>
      <c r="K335" s="230"/>
      <c r="L335" s="230"/>
      <c r="M335" s="230"/>
      <c r="N335" s="230"/>
      <c r="O335" s="230"/>
      <c r="P335" s="231"/>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9"/>
      <c r="H336" s="230"/>
      <c r="I336" s="230"/>
      <c r="J336" s="230"/>
      <c r="K336" s="230"/>
      <c r="L336" s="230"/>
      <c r="M336" s="230"/>
      <c r="N336" s="230"/>
      <c r="O336" s="230"/>
      <c r="P336" s="231"/>
      <c r="Q336" s="984"/>
      <c r="R336" s="985"/>
      <c r="S336" s="985"/>
      <c r="T336" s="985"/>
      <c r="U336" s="985"/>
      <c r="V336" s="985"/>
      <c r="W336" s="985"/>
      <c r="X336" s="985"/>
      <c r="Y336" s="985"/>
      <c r="Z336" s="985"/>
      <c r="AA336" s="986"/>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9"/>
      <c r="H337" s="230"/>
      <c r="I337" s="230"/>
      <c r="J337" s="230"/>
      <c r="K337" s="230"/>
      <c r="L337" s="230"/>
      <c r="M337" s="230"/>
      <c r="N337" s="230"/>
      <c r="O337" s="230"/>
      <c r="P337" s="231"/>
      <c r="Q337" s="984"/>
      <c r="R337" s="985"/>
      <c r="S337" s="985"/>
      <c r="T337" s="985"/>
      <c r="U337" s="985"/>
      <c r="V337" s="985"/>
      <c r="W337" s="985"/>
      <c r="X337" s="985"/>
      <c r="Y337" s="985"/>
      <c r="Z337" s="985"/>
      <c r="AA337" s="986"/>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49"/>
      <c r="C338" s="248"/>
      <c r="D338" s="249"/>
      <c r="E338" s="248"/>
      <c r="F338" s="311"/>
      <c r="G338" s="232"/>
      <c r="H338" s="164"/>
      <c r="I338" s="164"/>
      <c r="J338" s="164"/>
      <c r="K338" s="164"/>
      <c r="L338" s="164"/>
      <c r="M338" s="164"/>
      <c r="N338" s="164"/>
      <c r="O338" s="164"/>
      <c r="P338" s="233"/>
      <c r="Q338" s="987"/>
      <c r="R338" s="988"/>
      <c r="S338" s="988"/>
      <c r="T338" s="988"/>
      <c r="U338" s="988"/>
      <c r="V338" s="988"/>
      <c r="W338" s="988"/>
      <c r="X338" s="988"/>
      <c r="Y338" s="988"/>
      <c r="Z338" s="988"/>
      <c r="AA338" s="989"/>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49"/>
      <c r="C339" s="248"/>
      <c r="D339" s="249"/>
      <c r="E339" s="248"/>
      <c r="F339" s="311"/>
      <c r="G339" s="269"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4" t="s">
        <v>456</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7"/>
      <c r="H341" s="161"/>
      <c r="I341" s="161"/>
      <c r="J341" s="161"/>
      <c r="K341" s="161"/>
      <c r="L341" s="161"/>
      <c r="M341" s="161"/>
      <c r="N341" s="161"/>
      <c r="O341" s="161"/>
      <c r="P341" s="228"/>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9"/>
      <c r="H342" s="230"/>
      <c r="I342" s="230"/>
      <c r="J342" s="230"/>
      <c r="K342" s="230"/>
      <c r="L342" s="230"/>
      <c r="M342" s="230"/>
      <c r="N342" s="230"/>
      <c r="O342" s="230"/>
      <c r="P342" s="231"/>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9"/>
      <c r="H343" s="230"/>
      <c r="I343" s="230"/>
      <c r="J343" s="230"/>
      <c r="K343" s="230"/>
      <c r="L343" s="230"/>
      <c r="M343" s="230"/>
      <c r="N343" s="230"/>
      <c r="O343" s="230"/>
      <c r="P343" s="231"/>
      <c r="Q343" s="984"/>
      <c r="R343" s="985"/>
      <c r="S343" s="985"/>
      <c r="T343" s="985"/>
      <c r="U343" s="985"/>
      <c r="V343" s="985"/>
      <c r="W343" s="985"/>
      <c r="X343" s="985"/>
      <c r="Y343" s="985"/>
      <c r="Z343" s="985"/>
      <c r="AA343" s="986"/>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9"/>
      <c r="H344" s="230"/>
      <c r="I344" s="230"/>
      <c r="J344" s="230"/>
      <c r="K344" s="230"/>
      <c r="L344" s="230"/>
      <c r="M344" s="230"/>
      <c r="N344" s="230"/>
      <c r="O344" s="230"/>
      <c r="P344" s="231"/>
      <c r="Q344" s="984"/>
      <c r="R344" s="985"/>
      <c r="S344" s="985"/>
      <c r="T344" s="985"/>
      <c r="U344" s="985"/>
      <c r="V344" s="985"/>
      <c r="W344" s="985"/>
      <c r="X344" s="985"/>
      <c r="Y344" s="985"/>
      <c r="Z344" s="985"/>
      <c r="AA344" s="986"/>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49"/>
      <c r="C345" s="248"/>
      <c r="D345" s="249"/>
      <c r="E345" s="248"/>
      <c r="F345" s="311"/>
      <c r="G345" s="232"/>
      <c r="H345" s="164"/>
      <c r="I345" s="164"/>
      <c r="J345" s="164"/>
      <c r="K345" s="164"/>
      <c r="L345" s="164"/>
      <c r="M345" s="164"/>
      <c r="N345" s="164"/>
      <c r="O345" s="164"/>
      <c r="P345" s="233"/>
      <c r="Q345" s="987"/>
      <c r="R345" s="988"/>
      <c r="S345" s="988"/>
      <c r="T345" s="988"/>
      <c r="U345" s="988"/>
      <c r="V345" s="988"/>
      <c r="W345" s="988"/>
      <c r="X345" s="988"/>
      <c r="Y345" s="988"/>
      <c r="Z345" s="988"/>
      <c r="AA345" s="989"/>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49"/>
      <c r="C346" s="248"/>
      <c r="D346" s="249"/>
      <c r="E346" s="248"/>
      <c r="F346" s="311"/>
      <c r="G346" s="269"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4" t="s">
        <v>456</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7"/>
      <c r="H348" s="161"/>
      <c r="I348" s="161"/>
      <c r="J348" s="161"/>
      <c r="K348" s="161"/>
      <c r="L348" s="161"/>
      <c r="M348" s="161"/>
      <c r="N348" s="161"/>
      <c r="O348" s="161"/>
      <c r="P348" s="228"/>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9"/>
      <c r="H349" s="230"/>
      <c r="I349" s="230"/>
      <c r="J349" s="230"/>
      <c r="K349" s="230"/>
      <c r="L349" s="230"/>
      <c r="M349" s="230"/>
      <c r="N349" s="230"/>
      <c r="O349" s="230"/>
      <c r="P349" s="231"/>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9"/>
      <c r="H350" s="230"/>
      <c r="I350" s="230"/>
      <c r="J350" s="230"/>
      <c r="K350" s="230"/>
      <c r="L350" s="230"/>
      <c r="M350" s="230"/>
      <c r="N350" s="230"/>
      <c r="O350" s="230"/>
      <c r="P350" s="231"/>
      <c r="Q350" s="984"/>
      <c r="R350" s="985"/>
      <c r="S350" s="985"/>
      <c r="T350" s="985"/>
      <c r="U350" s="985"/>
      <c r="V350" s="985"/>
      <c r="W350" s="985"/>
      <c r="X350" s="985"/>
      <c r="Y350" s="985"/>
      <c r="Z350" s="985"/>
      <c r="AA350" s="986"/>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9"/>
      <c r="H351" s="230"/>
      <c r="I351" s="230"/>
      <c r="J351" s="230"/>
      <c r="K351" s="230"/>
      <c r="L351" s="230"/>
      <c r="M351" s="230"/>
      <c r="N351" s="230"/>
      <c r="O351" s="230"/>
      <c r="P351" s="231"/>
      <c r="Q351" s="984"/>
      <c r="R351" s="985"/>
      <c r="S351" s="985"/>
      <c r="T351" s="985"/>
      <c r="U351" s="985"/>
      <c r="V351" s="985"/>
      <c r="W351" s="985"/>
      <c r="X351" s="985"/>
      <c r="Y351" s="985"/>
      <c r="Z351" s="985"/>
      <c r="AA351" s="986"/>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49"/>
      <c r="C352" s="248"/>
      <c r="D352" s="249"/>
      <c r="E352" s="248"/>
      <c r="F352" s="311"/>
      <c r="G352" s="232"/>
      <c r="H352" s="164"/>
      <c r="I352" s="164"/>
      <c r="J352" s="164"/>
      <c r="K352" s="164"/>
      <c r="L352" s="164"/>
      <c r="M352" s="164"/>
      <c r="N352" s="164"/>
      <c r="O352" s="164"/>
      <c r="P352" s="233"/>
      <c r="Q352" s="987"/>
      <c r="R352" s="988"/>
      <c r="S352" s="988"/>
      <c r="T352" s="988"/>
      <c r="U352" s="988"/>
      <c r="V352" s="988"/>
      <c r="W352" s="988"/>
      <c r="X352" s="988"/>
      <c r="Y352" s="988"/>
      <c r="Z352" s="988"/>
      <c r="AA352" s="989"/>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49"/>
      <c r="C353" s="248"/>
      <c r="D353" s="249"/>
      <c r="E353" s="248"/>
      <c r="F353" s="311"/>
      <c r="G353" s="269"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4" t="s">
        <v>456</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7"/>
      <c r="H355" s="161"/>
      <c r="I355" s="161"/>
      <c r="J355" s="161"/>
      <c r="K355" s="161"/>
      <c r="L355" s="161"/>
      <c r="M355" s="161"/>
      <c r="N355" s="161"/>
      <c r="O355" s="161"/>
      <c r="P355" s="228"/>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9"/>
      <c r="H356" s="230"/>
      <c r="I356" s="230"/>
      <c r="J356" s="230"/>
      <c r="K356" s="230"/>
      <c r="L356" s="230"/>
      <c r="M356" s="230"/>
      <c r="N356" s="230"/>
      <c r="O356" s="230"/>
      <c r="P356" s="231"/>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9"/>
      <c r="H357" s="230"/>
      <c r="I357" s="230"/>
      <c r="J357" s="230"/>
      <c r="K357" s="230"/>
      <c r="L357" s="230"/>
      <c r="M357" s="230"/>
      <c r="N357" s="230"/>
      <c r="O357" s="230"/>
      <c r="P357" s="231"/>
      <c r="Q357" s="984"/>
      <c r="R357" s="985"/>
      <c r="S357" s="985"/>
      <c r="T357" s="985"/>
      <c r="U357" s="985"/>
      <c r="V357" s="985"/>
      <c r="W357" s="985"/>
      <c r="X357" s="985"/>
      <c r="Y357" s="985"/>
      <c r="Z357" s="985"/>
      <c r="AA357" s="986"/>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9"/>
      <c r="H358" s="230"/>
      <c r="I358" s="230"/>
      <c r="J358" s="230"/>
      <c r="K358" s="230"/>
      <c r="L358" s="230"/>
      <c r="M358" s="230"/>
      <c r="N358" s="230"/>
      <c r="O358" s="230"/>
      <c r="P358" s="231"/>
      <c r="Q358" s="984"/>
      <c r="R358" s="985"/>
      <c r="S358" s="985"/>
      <c r="T358" s="985"/>
      <c r="U358" s="985"/>
      <c r="V358" s="985"/>
      <c r="W358" s="985"/>
      <c r="X358" s="985"/>
      <c r="Y358" s="985"/>
      <c r="Z358" s="985"/>
      <c r="AA358" s="986"/>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49"/>
      <c r="C359" s="248"/>
      <c r="D359" s="249"/>
      <c r="E359" s="248"/>
      <c r="F359" s="311"/>
      <c r="G359" s="232"/>
      <c r="H359" s="164"/>
      <c r="I359" s="164"/>
      <c r="J359" s="164"/>
      <c r="K359" s="164"/>
      <c r="L359" s="164"/>
      <c r="M359" s="164"/>
      <c r="N359" s="164"/>
      <c r="O359" s="164"/>
      <c r="P359" s="233"/>
      <c r="Q359" s="987"/>
      <c r="R359" s="988"/>
      <c r="S359" s="988"/>
      <c r="T359" s="988"/>
      <c r="U359" s="988"/>
      <c r="V359" s="988"/>
      <c r="W359" s="988"/>
      <c r="X359" s="988"/>
      <c r="Y359" s="988"/>
      <c r="Z359" s="988"/>
      <c r="AA359" s="989"/>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49"/>
      <c r="C360" s="248"/>
      <c r="D360" s="249"/>
      <c r="E360" s="248"/>
      <c r="F360" s="311"/>
      <c r="G360" s="269"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4" t="s">
        <v>456</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7"/>
      <c r="H362" s="161"/>
      <c r="I362" s="161"/>
      <c r="J362" s="161"/>
      <c r="K362" s="161"/>
      <c r="L362" s="161"/>
      <c r="M362" s="161"/>
      <c r="N362" s="161"/>
      <c r="O362" s="161"/>
      <c r="P362" s="228"/>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9"/>
      <c r="H363" s="230"/>
      <c r="I363" s="230"/>
      <c r="J363" s="230"/>
      <c r="K363" s="230"/>
      <c r="L363" s="230"/>
      <c r="M363" s="230"/>
      <c r="N363" s="230"/>
      <c r="O363" s="230"/>
      <c r="P363" s="231"/>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9"/>
      <c r="H364" s="230"/>
      <c r="I364" s="230"/>
      <c r="J364" s="230"/>
      <c r="K364" s="230"/>
      <c r="L364" s="230"/>
      <c r="M364" s="230"/>
      <c r="N364" s="230"/>
      <c r="O364" s="230"/>
      <c r="P364" s="231"/>
      <c r="Q364" s="984"/>
      <c r="R364" s="985"/>
      <c r="S364" s="985"/>
      <c r="T364" s="985"/>
      <c r="U364" s="985"/>
      <c r="V364" s="985"/>
      <c r="W364" s="985"/>
      <c r="X364" s="985"/>
      <c r="Y364" s="985"/>
      <c r="Z364" s="985"/>
      <c r="AA364" s="986"/>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9"/>
      <c r="H365" s="230"/>
      <c r="I365" s="230"/>
      <c r="J365" s="230"/>
      <c r="K365" s="230"/>
      <c r="L365" s="230"/>
      <c r="M365" s="230"/>
      <c r="N365" s="230"/>
      <c r="O365" s="230"/>
      <c r="P365" s="231"/>
      <c r="Q365" s="984"/>
      <c r="R365" s="985"/>
      <c r="S365" s="985"/>
      <c r="T365" s="985"/>
      <c r="U365" s="985"/>
      <c r="V365" s="985"/>
      <c r="W365" s="985"/>
      <c r="X365" s="985"/>
      <c r="Y365" s="985"/>
      <c r="Z365" s="985"/>
      <c r="AA365" s="986"/>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49"/>
      <c r="C366" s="248"/>
      <c r="D366" s="249"/>
      <c r="E366" s="312"/>
      <c r="F366" s="313"/>
      <c r="G366" s="232"/>
      <c r="H366" s="164"/>
      <c r="I366" s="164"/>
      <c r="J366" s="164"/>
      <c r="K366" s="164"/>
      <c r="L366" s="164"/>
      <c r="M366" s="164"/>
      <c r="N366" s="164"/>
      <c r="O366" s="164"/>
      <c r="P366" s="233"/>
      <c r="Q366" s="987"/>
      <c r="R366" s="988"/>
      <c r="S366" s="988"/>
      <c r="T366" s="988"/>
      <c r="U366" s="988"/>
      <c r="V366" s="988"/>
      <c r="W366" s="988"/>
      <c r="X366" s="988"/>
      <c r="Y366" s="988"/>
      <c r="Z366" s="988"/>
      <c r="AA366" s="989"/>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4"/>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530</v>
      </c>
      <c r="AF372" s="262"/>
      <c r="AG372" s="262"/>
      <c r="AH372" s="262"/>
      <c r="AI372" s="262" t="s">
        <v>527</v>
      </c>
      <c r="AJ372" s="262"/>
      <c r="AK372" s="262"/>
      <c r="AL372" s="262"/>
      <c r="AM372" s="262" t="s">
        <v>522</v>
      </c>
      <c r="AN372" s="262"/>
      <c r="AO372" s="262"/>
      <c r="AP372" s="264"/>
      <c r="AQ372" s="264" t="s">
        <v>354</v>
      </c>
      <c r="AR372" s="265"/>
      <c r="AS372" s="265"/>
      <c r="AT372" s="266"/>
      <c r="AU372" s="276" t="s">
        <v>370</v>
      </c>
      <c r="AV372" s="276"/>
      <c r="AW372" s="276"/>
      <c r="AX372" s="277"/>
    </row>
    <row r="373" spans="1:50" ht="18.75" hidden="1" customHeight="1" x14ac:dyDescent="0.15">
      <c r="A373" s="994"/>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994"/>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994"/>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994"/>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530</v>
      </c>
      <c r="AF376" s="262"/>
      <c r="AG376" s="262"/>
      <c r="AH376" s="262"/>
      <c r="AI376" s="262" t="s">
        <v>527</v>
      </c>
      <c r="AJ376" s="262"/>
      <c r="AK376" s="262"/>
      <c r="AL376" s="262"/>
      <c r="AM376" s="262" t="s">
        <v>522</v>
      </c>
      <c r="AN376" s="262"/>
      <c r="AO376" s="262"/>
      <c r="AP376" s="264"/>
      <c r="AQ376" s="264" t="s">
        <v>354</v>
      </c>
      <c r="AR376" s="265"/>
      <c r="AS376" s="265"/>
      <c r="AT376" s="266"/>
      <c r="AU376" s="276" t="s">
        <v>370</v>
      </c>
      <c r="AV376" s="276"/>
      <c r="AW376" s="276"/>
      <c r="AX376" s="277"/>
    </row>
    <row r="377" spans="1:50" ht="18.75" hidden="1" customHeight="1" x14ac:dyDescent="0.15">
      <c r="A377" s="994"/>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994"/>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994"/>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994"/>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530</v>
      </c>
      <c r="AF380" s="262"/>
      <c r="AG380" s="262"/>
      <c r="AH380" s="262"/>
      <c r="AI380" s="262" t="s">
        <v>527</v>
      </c>
      <c r="AJ380" s="262"/>
      <c r="AK380" s="262"/>
      <c r="AL380" s="262"/>
      <c r="AM380" s="262" t="s">
        <v>522</v>
      </c>
      <c r="AN380" s="262"/>
      <c r="AO380" s="262"/>
      <c r="AP380" s="264"/>
      <c r="AQ380" s="264" t="s">
        <v>354</v>
      </c>
      <c r="AR380" s="265"/>
      <c r="AS380" s="265"/>
      <c r="AT380" s="266"/>
      <c r="AU380" s="276" t="s">
        <v>370</v>
      </c>
      <c r="AV380" s="276"/>
      <c r="AW380" s="276"/>
      <c r="AX380" s="277"/>
    </row>
    <row r="381" spans="1:50" ht="18.75" hidden="1" customHeight="1" x14ac:dyDescent="0.15">
      <c r="A381" s="994"/>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994"/>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994"/>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994"/>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530</v>
      </c>
      <c r="AF384" s="262"/>
      <c r="AG384" s="262"/>
      <c r="AH384" s="262"/>
      <c r="AI384" s="262" t="s">
        <v>527</v>
      </c>
      <c r="AJ384" s="262"/>
      <c r="AK384" s="262"/>
      <c r="AL384" s="262"/>
      <c r="AM384" s="262" t="s">
        <v>522</v>
      </c>
      <c r="AN384" s="262"/>
      <c r="AO384" s="262"/>
      <c r="AP384" s="264"/>
      <c r="AQ384" s="264" t="s">
        <v>354</v>
      </c>
      <c r="AR384" s="265"/>
      <c r="AS384" s="265"/>
      <c r="AT384" s="266"/>
      <c r="AU384" s="276" t="s">
        <v>370</v>
      </c>
      <c r="AV384" s="276"/>
      <c r="AW384" s="276"/>
      <c r="AX384" s="277"/>
    </row>
    <row r="385" spans="1:50" ht="18.75" hidden="1" customHeight="1" x14ac:dyDescent="0.15">
      <c r="A385" s="994"/>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994"/>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994"/>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994"/>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530</v>
      </c>
      <c r="AF388" s="262"/>
      <c r="AG388" s="262"/>
      <c r="AH388" s="262"/>
      <c r="AI388" s="262" t="s">
        <v>527</v>
      </c>
      <c r="AJ388" s="262"/>
      <c r="AK388" s="262"/>
      <c r="AL388" s="262"/>
      <c r="AM388" s="262" t="s">
        <v>522</v>
      </c>
      <c r="AN388" s="262"/>
      <c r="AO388" s="262"/>
      <c r="AP388" s="264"/>
      <c r="AQ388" s="264" t="s">
        <v>354</v>
      </c>
      <c r="AR388" s="265"/>
      <c r="AS388" s="265"/>
      <c r="AT388" s="266"/>
      <c r="AU388" s="276" t="s">
        <v>370</v>
      </c>
      <c r="AV388" s="276"/>
      <c r="AW388" s="276"/>
      <c r="AX388" s="277"/>
    </row>
    <row r="389" spans="1:50" ht="18.75" hidden="1" customHeight="1" x14ac:dyDescent="0.15">
      <c r="A389" s="994"/>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994"/>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994"/>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994"/>
      <c r="B392" s="249"/>
      <c r="C392" s="248"/>
      <c r="D392" s="249"/>
      <c r="E392" s="248"/>
      <c r="F392" s="311"/>
      <c r="G392" s="269"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4"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x14ac:dyDescent="0.15">
      <c r="A393" s="994"/>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49"/>
      <c r="C394" s="248"/>
      <c r="D394" s="249"/>
      <c r="E394" s="248"/>
      <c r="F394" s="311"/>
      <c r="G394" s="227"/>
      <c r="H394" s="161"/>
      <c r="I394" s="161"/>
      <c r="J394" s="161"/>
      <c r="K394" s="161"/>
      <c r="L394" s="161"/>
      <c r="M394" s="161"/>
      <c r="N394" s="161"/>
      <c r="O394" s="161"/>
      <c r="P394" s="228"/>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9"/>
      <c r="H395" s="230"/>
      <c r="I395" s="230"/>
      <c r="J395" s="230"/>
      <c r="K395" s="230"/>
      <c r="L395" s="230"/>
      <c r="M395" s="230"/>
      <c r="N395" s="230"/>
      <c r="O395" s="230"/>
      <c r="P395" s="231"/>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9"/>
      <c r="H396" s="230"/>
      <c r="I396" s="230"/>
      <c r="J396" s="230"/>
      <c r="K396" s="230"/>
      <c r="L396" s="230"/>
      <c r="M396" s="230"/>
      <c r="N396" s="230"/>
      <c r="O396" s="230"/>
      <c r="P396" s="231"/>
      <c r="Q396" s="984"/>
      <c r="R396" s="985"/>
      <c r="S396" s="985"/>
      <c r="T396" s="985"/>
      <c r="U396" s="985"/>
      <c r="V396" s="985"/>
      <c r="W396" s="985"/>
      <c r="X396" s="985"/>
      <c r="Y396" s="985"/>
      <c r="Z396" s="985"/>
      <c r="AA396" s="986"/>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9"/>
      <c r="H397" s="230"/>
      <c r="I397" s="230"/>
      <c r="J397" s="230"/>
      <c r="K397" s="230"/>
      <c r="L397" s="230"/>
      <c r="M397" s="230"/>
      <c r="N397" s="230"/>
      <c r="O397" s="230"/>
      <c r="P397" s="231"/>
      <c r="Q397" s="984"/>
      <c r="R397" s="985"/>
      <c r="S397" s="985"/>
      <c r="T397" s="985"/>
      <c r="U397" s="985"/>
      <c r="V397" s="985"/>
      <c r="W397" s="985"/>
      <c r="X397" s="985"/>
      <c r="Y397" s="985"/>
      <c r="Z397" s="985"/>
      <c r="AA397" s="986"/>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49"/>
      <c r="C398" s="248"/>
      <c r="D398" s="249"/>
      <c r="E398" s="248"/>
      <c r="F398" s="311"/>
      <c r="G398" s="232"/>
      <c r="H398" s="164"/>
      <c r="I398" s="164"/>
      <c r="J398" s="164"/>
      <c r="K398" s="164"/>
      <c r="L398" s="164"/>
      <c r="M398" s="164"/>
      <c r="N398" s="164"/>
      <c r="O398" s="164"/>
      <c r="P398" s="233"/>
      <c r="Q398" s="987"/>
      <c r="R398" s="988"/>
      <c r="S398" s="988"/>
      <c r="T398" s="988"/>
      <c r="U398" s="988"/>
      <c r="V398" s="988"/>
      <c r="W398" s="988"/>
      <c r="X398" s="988"/>
      <c r="Y398" s="988"/>
      <c r="Z398" s="988"/>
      <c r="AA398" s="989"/>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49"/>
      <c r="C399" s="248"/>
      <c r="D399" s="249"/>
      <c r="E399" s="248"/>
      <c r="F399" s="311"/>
      <c r="G399" s="269"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4" t="s">
        <v>456</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7"/>
      <c r="H401" s="161"/>
      <c r="I401" s="161"/>
      <c r="J401" s="161"/>
      <c r="K401" s="161"/>
      <c r="L401" s="161"/>
      <c r="M401" s="161"/>
      <c r="N401" s="161"/>
      <c r="O401" s="161"/>
      <c r="P401" s="228"/>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9"/>
      <c r="H402" s="230"/>
      <c r="I402" s="230"/>
      <c r="J402" s="230"/>
      <c r="K402" s="230"/>
      <c r="L402" s="230"/>
      <c r="M402" s="230"/>
      <c r="N402" s="230"/>
      <c r="O402" s="230"/>
      <c r="P402" s="231"/>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9"/>
      <c r="H403" s="230"/>
      <c r="I403" s="230"/>
      <c r="J403" s="230"/>
      <c r="K403" s="230"/>
      <c r="L403" s="230"/>
      <c r="M403" s="230"/>
      <c r="N403" s="230"/>
      <c r="O403" s="230"/>
      <c r="P403" s="231"/>
      <c r="Q403" s="984"/>
      <c r="R403" s="985"/>
      <c r="S403" s="985"/>
      <c r="T403" s="985"/>
      <c r="U403" s="985"/>
      <c r="V403" s="985"/>
      <c r="W403" s="985"/>
      <c r="X403" s="985"/>
      <c r="Y403" s="985"/>
      <c r="Z403" s="985"/>
      <c r="AA403" s="986"/>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9"/>
      <c r="H404" s="230"/>
      <c r="I404" s="230"/>
      <c r="J404" s="230"/>
      <c r="K404" s="230"/>
      <c r="L404" s="230"/>
      <c r="M404" s="230"/>
      <c r="N404" s="230"/>
      <c r="O404" s="230"/>
      <c r="P404" s="231"/>
      <c r="Q404" s="984"/>
      <c r="R404" s="985"/>
      <c r="S404" s="985"/>
      <c r="T404" s="985"/>
      <c r="U404" s="985"/>
      <c r="V404" s="985"/>
      <c r="W404" s="985"/>
      <c r="X404" s="985"/>
      <c r="Y404" s="985"/>
      <c r="Z404" s="985"/>
      <c r="AA404" s="986"/>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49"/>
      <c r="C405" s="248"/>
      <c r="D405" s="249"/>
      <c r="E405" s="248"/>
      <c r="F405" s="311"/>
      <c r="G405" s="232"/>
      <c r="H405" s="164"/>
      <c r="I405" s="164"/>
      <c r="J405" s="164"/>
      <c r="K405" s="164"/>
      <c r="L405" s="164"/>
      <c r="M405" s="164"/>
      <c r="N405" s="164"/>
      <c r="O405" s="164"/>
      <c r="P405" s="233"/>
      <c r="Q405" s="987"/>
      <c r="R405" s="988"/>
      <c r="S405" s="988"/>
      <c r="T405" s="988"/>
      <c r="U405" s="988"/>
      <c r="V405" s="988"/>
      <c r="W405" s="988"/>
      <c r="X405" s="988"/>
      <c r="Y405" s="988"/>
      <c r="Z405" s="988"/>
      <c r="AA405" s="989"/>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49"/>
      <c r="C406" s="248"/>
      <c r="D406" s="249"/>
      <c r="E406" s="248"/>
      <c r="F406" s="311"/>
      <c r="G406" s="269"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4" t="s">
        <v>456</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7"/>
      <c r="H408" s="161"/>
      <c r="I408" s="161"/>
      <c r="J408" s="161"/>
      <c r="K408" s="161"/>
      <c r="L408" s="161"/>
      <c r="M408" s="161"/>
      <c r="N408" s="161"/>
      <c r="O408" s="161"/>
      <c r="P408" s="228"/>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9"/>
      <c r="H409" s="230"/>
      <c r="I409" s="230"/>
      <c r="J409" s="230"/>
      <c r="K409" s="230"/>
      <c r="L409" s="230"/>
      <c r="M409" s="230"/>
      <c r="N409" s="230"/>
      <c r="O409" s="230"/>
      <c r="P409" s="231"/>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9"/>
      <c r="H410" s="230"/>
      <c r="I410" s="230"/>
      <c r="J410" s="230"/>
      <c r="K410" s="230"/>
      <c r="L410" s="230"/>
      <c r="M410" s="230"/>
      <c r="N410" s="230"/>
      <c r="O410" s="230"/>
      <c r="P410" s="231"/>
      <c r="Q410" s="984"/>
      <c r="R410" s="985"/>
      <c r="S410" s="985"/>
      <c r="T410" s="985"/>
      <c r="U410" s="985"/>
      <c r="V410" s="985"/>
      <c r="W410" s="985"/>
      <c r="X410" s="985"/>
      <c r="Y410" s="985"/>
      <c r="Z410" s="985"/>
      <c r="AA410" s="986"/>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9"/>
      <c r="H411" s="230"/>
      <c r="I411" s="230"/>
      <c r="J411" s="230"/>
      <c r="K411" s="230"/>
      <c r="L411" s="230"/>
      <c r="M411" s="230"/>
      <c r="N411" s="230"/>
      <c r="O411" s="230"/>
      <c r="P411" s="231"/>
      <c r="Q411" s="984"/>
      <c r="R411" s="985"/>
      <c r="S411" s="985"/>
      <c r="T411" s="985"/>
      <c r="U411" s="985"/>
      <c r="V411" s="985"/>
      <c r="W411" s="985"/>
      <c r="X411" s="985"/>
      <c r="Y411" s="985"/>
      <c r="Z411" s="985"/>
      <c r="AA411" s="986"/>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49"/>
      <c r="C412" s="248"/>
      <c r="D412" s="249"/>
      <c r="E412" s="248"/>
      <c r="F412" s="311"/>
      <c r="G412" s="232"/>
      <c r="H412" s="164"/>
      <c r="I412" s="164"/>
      <c r="J412" s="164"/>
      <c r="K412" s="164"/>
      <c r="L412" s="164"/>
      <c r="M412" s="164"/>
      <c r="N412" s="164"/>
      <c r="O412" s="164"/>
      <c r="P412" s="233"/>
      <c r="Q412" s="987"/>
      <c r="R412" s="988"/>
      <c r="S412" s="988"/>
      <c r="T412" s="988"/>
      <c r="U412" s="988"/>
      <c r="V412" s="988"/>
      <c r="W412" s="988"/>
      <c r="X412" s="988"/>
      <c r="Y412" s="988"/>
      <c r="Z412" s="988"/>
      <c r="AA412" s="989"/>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49"/>
      <c r="C413" s="248"/>
      <c r="D413" s="249"/>
      <c r="E413" s="248"/>
      <c r="F413" s="311"/>
      <c r="G413" s="269"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4" t="s">
        <v>456</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7"/>
      <c r="H415" s="161"/>
      <c r="I415" s="161"/>
      <c r="J415" s="161"/>
      <c r="K415" s="161"/>
      <c r="L415" s="161"/>
      <c r="M415" s="161"/>
      <c r="N415" s="161"/>
      <c r="O415" s="161"/>
      <c r="P415" s="228"/>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9"/>
      <c r="H416" s="230"/>
      <c r="I416" s="230"/>
      <c r="J416" s="230"/>
      <c r="K416" s="230"/>
      <c r="L416" s="230"/>
      <c r="M416" s="230"/>
      <c r="N416" s="230"/>
      <c r="O416" s="230"/>
      <c r="P416" s="231"/>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9"/>
      <c r="H417" s="230"/>
      <c r="I417" s="230"/>
      <c r="J417" s="230"/>
      <c r="K417" s="230"/>
      <c r="L417" s="230"/>
      <c r="M417" s="230"/>
      <c r="N417" s="230"/>
      <c r="O417" s="230"/>
      <c r="P417" s="231"/>
      <c r="Q417" s="984"/>
      <c r="R417" s="985"/>
      <c r="S417" s="985"/>
      <c r="T417" s="985"/>
      <c r="U417" s="985"/>
      <c r="V417" s="985"/>
      <c r="W417" s="985"/>
      <c r="X417" s="985"/>
      <c r="Y417" s="985"/>
      <c r="Z417" s="985"/>
      <c r="AA417" s="986"/>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9"/>
      <c r="H418" s="230"/>
      <c r="I418" s="230"/>
      <c r="J418" s="230"/>
      <c r="K418" s="230"/>
      <c r="L418" s="230"/>
      <c r="M418" s="230"/>
      <c r="N418" s="230"/>
      <c r="O418" s="230"/>
      <c r="P418" s="231"/>
      <c r="Q418" s="984"/>
      <c r="R418" s="985"/>
      <c r="S418" s="985"/>
      <c r="T418" s="985"/>
      <c r="U418" s="985"/>
      <c r="V418" s="985"/>
      <c r="W418" s="985"/>
      <c r="X418" s="985"/>
      <c r="Y418" s="985"/>
      <c r="Z418" s="985"/>
      <c r="AA418" s="986"/>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49"/>
      <c r="C419" s="248"/>
      <c r="D419" s="249"/>
      <c r="E419" s="248"/>
      <c r="F419" s="311"/>
      <c r="G419" s="232"/>
      <c r="H419" s="164"/>
      <c r="I419" s="164"/>
      <c r="J419" s="164"/>
      <c r="K419" s="164"/>
      <c r="L419" s="164"/>
      <c r="M419" s="164"/>
      <c r="N419" s="164"/>
      <c r="O419" s="164"/>
      <c r="P419" s="233"/>
      <c r="Q419" s="987"/>
      <c r="R419" s="988"/>
      <c r="S419" s="988"/>
      <c r="T419" s="988"/>
      <c r="U419" s="988"/>
      <c r="V419" s="988"/>
      <c r="W419" s="988"/>
      <c r="X419" s="988"/>
      <c r="Y419" s="988"/>
      <c r="Z419" s="988"/>
      <c r="AA419" s="989"/>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49"/>
      <c r="C420" s="248"/>
      <c r="D420" s="249"/>
      <c r="E420" s="248"/>
      <c r="F420" s="311"/>
      <c r="G420" s="269"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4" t="s">
        <v>456</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7"/>
      <c r="H422" s="161"/>
      <c r="I422" s="161"/>
      <c r="J422" s="161"/>
      <c r="K422" s="161"/>
      <c r="L422" s="161"/>
      <c r="M422" s="161"/>
      <c r="N422" s="161"/>
      <c r="O422" s="161"/>
      <c r="P422" s="228"/>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9"/>
      <c r="H423" s="230"/>
      <c r="I423" s="230"/>
      <c r="J423" s="230"/>
      <c r="K423" s="230"/>
      <c r="L423" s="230"/>
      <c r="M423" s="230"/>
      <c r="N423" s="230"/>
      <c r="O423" s="230"/>
      <c r="P423" s="231"/>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9"/>
      <c r="H424" s="230"/>
      <c r="I424" s="230"/>
      <c r="J424" s="230"/>
      <c r="K424" s="230"/>
      <c r="L424" s="230"/>
      <c r="M424" s="230"/>
      <c r="N424" s="230"/>
      <c r="O424" s="230"/>
      <c r="P424" s="231"/>
      <c r="Q424" s="984"/>
      <c r="R424" s="985"/>
      <c r="S424" s="985"/>
      <c r="T424" s="985"/>
      <c r="U424" s="985"/>
      <c r="V424" s="985"/>
      <c r="W424" s="985"/>
      <c r="X424" s="985"/>
      <c r="Y424" s="985"/>
      <c r="Z424" s="985"/>
      <c r="AA424" s="986"/>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9"/>
      <c r="H425" s="230"/>
      <c r="I425" s="230"/>
      <c r="J425" s="230"/>
      <c r="K425" s="230"/>
      <c r="L425" s="230"/>
      <c r="M425" s="230"/>
      <c r="N425" s="230"/>
      <c r="O425" s="230"/>
      <c r="P425" s="231"/>
      <c r="Q425" s="984"/>
      <c r="R425" s="985"/>
      <c r="S425" s="985"/>
      <c r="T425" s="985"/>
      <c r="U425" s="985"/>
      <c r="V425" s="985"/>
      <c r="W425" s="985"/>
      <c r="X425" s="985"/>
      <c r="Y425" s="985"/>
      <c r="Z425" s="985"/>
      <c r="AA425" s="986"/>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49"/>
      <c r="C426" s="248"/>
      <c r="D426" s="249"/>
      <c r="E426" s="312"/>
      <c r="F426" s="313"/>
      <c r="G426" s="232"/>
      <c r="H426" s="164"/>
      <c r="I426" s="164"/>
      <c r="J426" s="164"/>
      <c r="K426" s="164"/>
      <c r="L426" s="164"/>
      <c r="M426" s="164"/>
      <c r="N426" s="164"/>
      <c r="O426" s="164"/>
      <c r="P426" s="233"/>
      <c r="Q426" s="987"/>
      <c r="R426" s="988"/>
      <c r="S426" s="988"/>
      <c r="T426" s="988"/>
      <c r="U426" s="988"/>
      <c r="V426" s="988"/>
      <c r="W426" s="988"/>
      <c r="X426" s="988"/>
      <c r="Y426" s="988"/>
      <c r="Z426" s="988"/>
      <c r="AA426" s="989"/>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49"/>
      <c r="C429" s="312"/>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49"/>
      <c r="C430" s="246" t="s">
        <v>556</v>
      </c>
      <c r="D430" s="247"/>
      <c r="E430" s="235" t="s">
        <v>540</v>
      </c>
      <c r="F430" s="445"/>
      <c r="G430" s="237" t="s">
        <v>374</v>
      </c>
      <c r="H430" s="158"/>
      <c r="I430" s="158"/>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4"/>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15">
      <c r="A432" s="994"/>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4"/>
      <c r="AR432" s="136"/>
      <c r="AS432" s="137" t="s">
        <v>355</v>
      </c>
      <c r="AT432" s="172"/>
      <c r="AU432" s="136"/>
      <c r="AV432" s="136"/>
      <c r="AW432" s="137" t="s">
        <v>300</v>
      </c>
      <c r="AX432" s="138"/>
    </row>
    <row r="433" spans="1:50" ht="23.25" hidden="1" customHeight="1" x14ac:dyDescent="0.15">
      <c r="A433" s="994"/>
      <c r="B433" s="249"/>
      <c r="C433" s="248"/>
      <c r="D433" s="249"/>
      <c r="E433" s="166"/>
      <c r="F433" s="167"/>
      <c r="G433" s="227"/>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19"/>
    </row>
    <row r="434" spans="1:50" ht="23.25" hidden="1" customHeight="1" x14ac:dyDescent="0.15">
      <c r="A434" s="994"/>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c r="AC434" s="218"/>
      <c r="AD434" s="218"/>
      <c r="AE434" s="111"/>
      <c r="AF434" s="112"/>
      <c r="AG434" s="112"/>
      <c r="AH434" s="113"/>
      <c r="AI434" s="111"/>
      <c r="AJ434" s="112"/>
      <c r="AK434" s="112"/>
      <c r="AL434" s="112"/>
      <c r="AM434" s="111"/>
      <c r="AN434" s="112"/>
      <c r="AO434" s="112"/>
      <c r="AP434" s="113"/>
      <c r="AQ434" s="111"/>
      <c r="AR434" s="112"/>
      <c r="AS434" s="112"/>
      <c r="AT434" s="113"/>
      <c r="AU434" s="112"/>
      <c r="AV434" s="112"/>
      <c r="AW434" s="112"/>
      <c r="AX434" s="219"/>
    </row>
    <row r="435" spans="1:50" ht="23.25" hidden="1" customHeight="1" x14ac:dyDescent="0.15">
      <c r="A435" s="994"/>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c r="AF435" s="112"/>
      <c r="AG435" s="112"/>
      <c r="AH435" s="113"/>
      <c r="AI435" s="111"/>
      <c r="AJ435" s="112"/>
      <c r="AK435" s="112"/>
      <c r="AL435" s="112"/>
      <c r="AM435" s="111"/>
      <c r="AN435" s="112"/>
      <c r="AO435" s="112"/>
      <c r="AP435" s="113"/>
      <c r="AQ435" s="111"/>
      <c r="AR435" s="112"/>
      <c r="AS435" s="112"/>
      <c r="AT435" s="113"/>
      <c r="AU435" s="112"/>
      <c r="AV435" s="112"/>
      <c r="AW435" s="112"/>
      <c r="AX435" s="219"/>
    </row>
    <row r="436" spans="1:50" ht="18.75" hidden="1" customHeight="1" x14ac:dyDescent="0.15">
      <c r="A436" s="994"/>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994"/>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994"/>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994"/>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994"/>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994"/>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994"/>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994"/>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994"/>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994"/>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994"/>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994"/>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994"/>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994"/>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994"/>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994"/>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hidden="1" customHeight="1" x14ac:dyDescent="0.15">
      <c r="A456" s="994"/>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994"/>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4"/>
      <c r="AR457" s="136"/>
      <c r="AS457" s="137" t="s">
        <v>355</v>
      </c>
      <c r="AT457" s="172"/>
      <c r="AU457" s="136"/>
      <c r="AV457" s="136"/>
      <c r="AW457" s="137" t="s">
        <v>300</v>
      </c>
      <c r="AX457" s="138"/>
    </row>
    <row r="458" spans="1:50" ht="23.25" hidden="1" customHeight="1" x14ac:dyDescent="0.15">
      <c r="A458" s="994"/>
      <c r="B458" s="249"/>
      <c r="C458" s="248"/>
      <c r="D458" s="249"/>
      <c r="E458" s="166"/>
      <c r="F458" s="167"/>
      <c r="G458" s="227"/>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19"/>
    </row>
    <row r="459" spans="1:50" ht="23.25" hidden="1" customHeight="1" x14ac:dyDescent="0.15">
      <c r="A459" s="994"/>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c r="AC459" s="218"/>
      <c r="AD459" s="218"/>
      <c r="AE459" s="111"/>
      <c r="AF459" s="112"/>
      <c r="AG459" s="112"/>
      <c r="AH459" s="113"/>
      <c r="AI459" s="111"/>
      <c r="AJ459" s="112"/>
      <c r="AK459" s="112"/>
      <c r="AL459" s="112"/>
      <c r="AM459" s="111"/>
      <c r="AN459" s="112"/>
      <c r="AO459" s="112"/>
      <c r="AP459" s="113"/>
      <c r="AQ459" s="111"/>
      <c r="AR459" s="112"/>
      <c r="AS459" s="112"/>
      <c r="AT459" s="113"/>
      <c r="AU459" s="112"/>
      <c r="AV459" s="112"/>
      <c r="AW459" s="112"/>
      <c r="AX459" s="219"/>
    </row>
    <row r="460" spans="1:50" ht="23.25" hidden="1" customHeight="1" x14ac:dyDescent="0.15">
      <c r="A460" s="994"/>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c r="AF460" s="112"/>
      <c r="AG460" s="112"/>
      <c r="AH460" s="113"/>
      <c r="AI460" s="111"/>
      <c r="AJ460" s="112"/>
      <c r="AK460" s="112"/>
      <c r="AL460" s="112"/>
      <c r="AM460" s="111"/>
      <c r="AN460" s="112"/>
      <c r="AO460" s="112"/>
      <c r="AP460" s="113"/>
      <c r="AQ460" s="111"/>
      <c r="AR460" s="112"/>
      <c r="AS460" s="112"/>
      <c r="AT460" s="113"/>
      <c r="AU460" s="112"/>
      <c r="AV460" s="112"/>
      <c r="AW460" s="112"/>
      <c r="AX460" s="219"/>
    </row>
    <row r="461" spans="1:50" ht="18.75" hidden="1" customHeight="1" x14ac:dyDescent="0.15">
      <c r="A461" s="994"/>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994"/>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994"/>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994"/>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994"/>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994"/>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994"/>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994"/>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994"/>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994"/>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994"/>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994"/>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994"/>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994"/>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994"/>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994"/>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hidden="1" customHeight="1" x14ac:dyDescent="0.15">
      <c r="A481" s="994"/>
      <c r="B481" s="249"/>
      <c r="C481" s="248"/>
      <c r="D481" s="249"/>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49"/>
      <c r="C484" s="248"/>
      <c r="D484" s="249"/>
      <c r="E484" s="235" t="s">
        <v>557</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994"/>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994"/>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994"/>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994"/>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994"/>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994"/>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994"/>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994"/>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994"/>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994"/>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994"/>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994"/>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994"/>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994"/>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994"/>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994"/>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994"/>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994"/>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994"/>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994"/>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994"/>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994"/>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994"/>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994"/>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994"/>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994"/>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994"/>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994"/>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994"/>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994"/>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994"/>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994"/>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994"/>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994"/>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994"/>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994"/>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994"/>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994"/>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994"/>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994"/>
      <c r="B535" s="249"/>
      <c r="C535" s="248"/>
      <c r="D535" s="249"/>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49"/>
      <c r="C538" s="248"/>
      <c r="D538" s="249"/>
      <c r="E538" s="235" t="s">
        <v>558</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994"/>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994"/>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994"/>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994"/>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994"/>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994"/>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994"/>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994"/>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994"/>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994"/>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994"/>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994"/>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994"/>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994"/>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994"/>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994"/>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994"/>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994"/>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994"/>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994"/>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994"/>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994"/>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994"/>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994"/>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994"/>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994"/>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994"/>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994"/>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994"/>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994"/>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994"/>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994"/>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994"/>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994"/>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994"/>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994"/>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994"/>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994"/>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994"/>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994"/>
      <c r="B589" s="249"/>
      <c r="C589" s="248"/>
      <c r="D589" s="249"/>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49"/>
      <c r="C592" s="248"/>
      <c r="D592" s="249"/>
      <c r="E592" s="235" t="s">
        <v>557</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994"/>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994"/>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994"/>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994"/>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994"/>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994"/>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994"/>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994"/>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994"/>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994"/>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994"/>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994"/>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994"/>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994"/>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994"/>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994"/>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994"/>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994"/>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994"/>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994"/>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994"/>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994"/>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994"/>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994"/>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994"/>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994"/>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994"/>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994"/>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994"/>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994"/>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994"/>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994"/>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994"/>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994"/>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994"/>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994"/>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994"/>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994"/>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994"/>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994"/>
      <c r="B643" s="249"/>
      <c r="C643" s="248"/>
      <c r="D643" s="249"/>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49"/>
      <c r="C646" s="248"/>
      <c r="D646" s="249"/>
      <c r="E646" s="235" t="s">
        <v>558</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994"/>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994"/>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994"/>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994"/>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994"/>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994"/>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994"/>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994"/>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994"/>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994"/>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994"/>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994"/>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994"/>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994"/>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994"/>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994"/>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994"/>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994"/>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994"/>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994"/>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994"/>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994"/>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994"/>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994"/>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994"/>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994"/>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994"/>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994"/>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994"/>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994"/>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994"/>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994"/>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994"/>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994"/>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994"/>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994"/>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994"/>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994"/>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994"/>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994"/>
      <c r="B697" s="249"/>
      <c r="C697" s="248"/>
      <c r="D697" s="249"/>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81"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594</v>
      </c>
      <c r="AE702" s="896"/>
      <c r="AF702" s="896"/>
      <c r="AG702" s="882" t="s">
        <v>602</v>
      </c>
      <c r="AH702" s="883"/>
      <c r="AI702" s="883"/>
      <c r="AJ702" s="883"/>
      <c r="AK702" s="883"/>
      <c r="AL702" s="883"/>
      <c r="AM702" s="883"/>
      <c r="AN702" s="883"/>
      <c r="AO702" s="883"/>
      <c r="AP702" s="883"/>
      <c r="AQ702" s="883"/>
      <c r="AR702" s="883"/>
      <c r="AS702" s="883"/>
      <c r="AT702" s="883"/>
      <c r="AU702" s="883"/>
      <c r="AV702" s="883"/>
      <c r="AW702" s="883"/>
      <c r="AX702" s="884"/>
    </row>
    <row r="703" spans="1:50" ht="66"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594</v>
      </c>
      <c r="AE703" s="155"/>
      <c r="AF703" s="155"/>
      <c r="AG703" s="661" t="s">
        <v>603</v>
      </c>
      <c r="AH703" s="662"/>
      <c r="AI703" s="662"/>
      <c r="AJ703" s="662"/>
      <c r="AK703" s="662"/>
      <c r="AL703" s="662"/>
      <c r="AM703" s="662"/>
      <c r="AN703" s="662"/>
      <c r="AO703" s="662"/>
      <c r="AP703" s="662"/>
      <c r="AQ703" s="662"/>
      <c r="AR703" s="662"/>
      <c r="AS703" s="662"/>
      <c r="AT703" s="662"/>
      <c r="AU703" s="662"/>
      <c r="AV703" s="662"/>
      <c r="AW703" s="662"/>
      <c r="AX703" s="663"/>
    </row>
    <row r="704" spans="1:50" ht="66.75"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594</v>
      </c>
      <c r="AE704" s="583"/>
      <c r="AF704" s="583"/>
      <c r="AG704" s="425" t="s">
        <v>604</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605</v>
      </c>
      <c r="AE705" s="730"/>
      <c r="AF705" s="730"/>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7"/>
      <c r="C706" s="611"/>
      <c r="D706" s="612"/>
      <c r="E706" s="680" t="s">
        <v>501</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606</v>
      </c>
      <c r="AE706" s="155"/>
      <c r="AF706" s="156"/>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606</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51"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594</v>
      </c>
      <c r="AE708" s="665"/>
      <c r="AF708" s="665"/>
      <c r="AG708" s="523" t="s">
        <v>609</v>
      </c>
      <c r="AH708" s="524"/>
      <c r="AI708" s="524"/>
      <c r="AJ708" s="524"/>
      <c r="AK708" s="524"/>
      <c r="AL708" s="524"/>
      <c r="AM708" s="524"/>
      <c r="AN708" s="524"/>
      <c r="AO708" s="524"/>
      <c r="AP708" s="524"/>
      <c r="AQ708" s="524"/>
      <c r="AR708" s="524"/>
      <c r="AS708" s="524"/>
      <c r="AT708" s="524"/>
      <c r="AU708" s="524"/>
      <c r="AV708" s="524"/>
      <c r="AW708" s="524"/>
      <c r="AX708" s="525"/>
    </row>
    <row r="709" spans="1:50" ht="5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594</v>
      </c>
      <c r="AE709" s="155"/>
      <c r="AF709" s="155"/>
      <c r="AG709" s="661" t="s">
        <v>706</v>
      </c>
      <c r="AH709" s="662"/>
      <c r="AI709" s="662"/>
      <c r="AJ709" s="662"/>
      <c r="AK709" s="662"/>
      <c r="AL709" s="662"/>
      <c r="AM709" s="662"/>
      <c r="AN709" s="662"/>
      <c r="AO709" s="662"/>
      <c r="AP709" s="662"/>
      <c r="AQ709" s="662"/>
      <c r="AR709" s="662"/>
      <c r="AS709" s="662"/>
      <c r="AT709" s="662"/>
      <c r="AU709" s="662"/>
      <c r="AV709" s="662"/>
      <c r="AW709" s="662"/>
      <c r="AX709" s="663"/>
    </row>
    <row r="710" spans="1:50" ht="69"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594</v>
      </c>
      <c r="AE710" s="155"/>
      <c r="AF710" s="155"/>
      <c r="AG710" s="661" t="s">
        <v>610</v>
      </c>
      <c r="AH710" s="662"/>
      <c r="AI710" s="662"/>
      <c r="AJ710" s="662"/>
      <c r="AK710" s="662"/>
      <c r="AL710" s="662"/>
      <c r="AM710" s="662"/>
      <c r="AN710" s="662"/>
      <c r="AO710" s="662"/>
      <c r="AP710" s="662"/>
      <c r="AQ710" s="662"/>
      <c r="AR710" s="662"/>
      <c r="AS710" s="662"/>
      <c r="AT710" s="662"/>
      <c r="AU710" s="662"/>
      <c r="AV710" s="662"/>
      <c r="AW710" s="662"/>
      <c r="AX710" s="663"/>
    </row>
    <row r="711" spans="1:50" ht="58.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594</v>
      </c>
      <c r="AE711" s="155"/>
      <c r="AF711" s="155"/>
      <c r="AG711" s="661" t="s">
        <v>707</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466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608</v>
      </c>
      <c r="AE712" s="583"/>
      <c r="AF712" s="583"/>
      <c r="AG712" s="591" t="s">
        <v>669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1" t="s">
        <v>673</v>
      </c>
      <c r="AH713" s="662"/>
      <c r="AI713" s="662"/>
      <c r="AJ713" s="662"/>
      <c r="AK713" s="662"/>
      <c r="AL713" s="662"/>
      <c r="AM713" s="662"/>
      <c r="AN713" s="662"/>
      <c r="AO713" s="662"/>
      <c r="AP713" s="662"/>
      <c r="AQ713" s="662"/>
      <c r="AR713" s="662"/>
      <c r="AS713" s="662"/>
      <c r="AT713" s="662"/>
      <c r="AU713" s="662"/>
      <c r="AV713" s="662"/>
      <c r="AW713" s="662"/>
      <c r="AX713" s="663"/>
    </row>
    <row r="714" spans="1:50" ht="41.25" customHeight="1" x14ac:dyDescent="0.15">
      <c r="A714" s="654"/>
      <c r="B714" s="655"/>
      <c r="C714" s="768" t="s">
        <v>443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594</v>
      </c>
      <c r="AE714" s="589"/>
      <c r="AF714" s="590"/>
      <c r="AG714" s="686" t="s">
        <v>611</v>
      </c>
      <c r="AH714" s="687"/>
      <c r="AI714" s="687"/>
      <c r="AJ714" s="687"/>
      <c r="AK714" s="687"/>
      <c r="AL714" s="687"/>
      <c r="AM714" s="687"/>
      <c r="AN714" s="687"/>
      <c r="AO714" s="687"/>
      <c r="AP714" s="687"/>
      <c r="AQ714" s="687"/>
      <c r="AR714" s="687"/>
      <c r="AS714" s="687"/>
      <c r="AT714" s="687"/>
      <c r="AU714" s="687"/>
      <c r="AV714" s="687"/>
      <c r="AW714" s="687"/>
      <c r="AX714" s="688"/>
    </row>
    <row r="715" spans="1:50" ht="62.25" customHeight="1" x14ac:dyDescent="0.15">
      <c r="A715" s="618" t="s">
        <v>40</v>
      </c>
      <c r="B715" s="651"/>
      <c r="C715" s="656" t="s">
        <v>444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594</v>
      </c>
      <c r="AE715" s="665"/>
      <c r="AF715" s="774"/>
      <c r="AG715" s="523" t="s">
        <v>708</v>
      </c>
      <c r="AH715" s="524"/>
      <c r="AI715" s="524"/>
      <c r="AJ715" s="524"/>
      <c r="AK715" s="524"/>
      <c r="AL715" s="524"/>
      <c r="AM715" s="524"/>
      <c r="AN715" s="524"/>
      <c r="AO715" s="524"/>
      <c r="AP715" s="524"/>
      <c r="AQ715" s="524"/>
      <c r="AR715" s="524"/>
      <c r="AS715" s="524"/>
      <c r="AT715" s="524"/>
      <c r="AU715" s="524"/>
      <c r="AV715" s="524"/>
      <c r="AW715" s="524"/>
      <c r="AX715" s="525"/>
    </row>
    <row r="716" spans="1:50" ht="69"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594</v>
      </c>
      <c r="AE716" s="756"/>
      <c r="AF716" s="756"/>
      <c r="AG716" s="661" t="s">
        <v>612</v>
      </c>
      <c r="AH716" s="662"/>
      <c r="AI716" s="662"/>
      <c r="AJ716" s="662"/>
      <c r="AK716" s="662"/>
      <c r="AL716" s="662"/>
      <c r="AM716" s="662"/>
      <c r="AN716" s="662"/>
      <c r="AO716" s="662"/>
      <c r="AP716" s="662"/>
      <c r="AQ716" s="662"/>
      <c r="AR716" s="662"/>
      <c r="AS716" s="662"/>
      <c r="AT716" s="662"/>
      <c r="AU716" s="662"/>
      <c r="AV716" s="662"/>
      <c r="AW716" s="662"/>
      <c r="AX716" s="663"/>
    </row>
    <row r="717" spans="1:50" ht="49.5"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594</v>
      </c>
      <c r="AE717" s="155"/>
      <c r="AF717" s="155"/>
      <c r="AG717" s="661" t="s">
        <v>709</v>
      </c>
      <c r="AH717" s="662"/>
      <c r="AI717" s="662"/>
      <c r="AJ717" s="662"/>
      <c r="AK717" s="662"/>
      <c r="AL717" s="662"/>
      <c r="AM717" s="662"/>
      <c r="AN717" s="662"/>
      <c r="AO717" s="662"/>
      <c r="AP717" s="662"/>
      <c r="AQ717" s="662"/>
      <c r="AR717" s="662"/>
      <c r="AS717" s="662"/>
      <c r="AT717" s="662"/>
      <c r="AU717" s="662"/>
      <c r="AV717" s="662"/>
      <c r="AW717" s="662"/>
      <c r="AX717" s="663"/>
    </row>
    <row r="718" spans="1:50" ht="108"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594</v>
      </c>
      <c r="AE718" s="155"/>
      <c r="AF718" s="155"/>
      <c r="AG718" s="163" t="s">
        <v>725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608</v>
      </c>
      <c r="AE719" s="665"/>
      <c r="AF719" s="665"/>
      <c r="AG719" s="160" t="s">
        <v>694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5" t="s">
        <v>459</v>
      </c>
      <c r="D720" s="933"/>
      <c r="E720" s="933"/>
      <c r="F720" s="936"/>
      <c r="G720" s="932" t="s">
        <v>460</v>
      </c>
      <c r="H720" s="933"/>
      <c r="I720" s="933"/>
      <c r="J720" s="933"/>
      <c r="K720" s="933"/>
      <c r="L720" s="933"/>
      <c r="M720" s="933"/>
      <c r="N720" s="932" t="s">
        <v>463</v>
      </c>
      <c r="O720" s="933"/>
      <c r="P720" s="933"/>
      <c r="Q720" s="933"/>
      <c r="R720" s="933"/>
      <c r="S720" s="933"/>
      <c r="T720" s="933"/>
      <c r="U720" s="933"/>
      <c r="V720" s="933"/>
      <c r="W720" s="933"/>
      <c r="X720" s="933"/>
      <c r="Y720" s="933"/>
      <c r="Z720" s="933"/>
      <c r="AA720" s="933"/>
      <c r="AB720" s="933"/>
      <c r="AC720" s="933"/>
      <c r="AD720" s="933"/>
      <c r="AE720" s="933"/>
      <c r="AF720" s="934"/>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7"/>
      <c r="D721" s="918"/>
      <c r="E721" s="918"/>
      <c r="F721" s="919"/>
      <c r="G721" s="937"/>
      <c r="H721" s="938"/>
      <c r="I721" s="83" t="str">
        <f>IF(OR(G721="　", G721=""), "", "-")</f>
        <v/>
      </c>
      <c r="J721" s="916"/>
      <c r="K721" s="916"/>
      <c r="L721" s="83" t="str">
        <f>IF(M721="","","-")</f>
        <v/>
      </c>
      <c r="M721" s="84"/>
      <c r="N721" s="913" t="s">
        <v>686</v>
      </c>
      <c r="O721" s="914"/>
      <c r="P721" s="914"/>
      <c r="Q721" s="914"/>
      <c r="R721" s="914"/>
      <c r="S721" s="914"/>
      <c r="T721" s="914"/>
      <c r="U721" s="914"/>
      <c r="V721" s="914"/>
      <c r="W721" s="914"/>
      <c r="X721" s="914"/>
      <c r="Y721" s="914"/>
      <c r="Z721" s="914"/>
      <c r="AA721" s="914"/>
      <c r="AB721" s="914"/>
      <c r="AC721" s="914"/>
      <c r="AD721" s="914"/>
      <c r="AE721" s="914"/>
      <c r="AF721" s="915"/>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47"/>
      <c r="B722" s="648"/>
      <c r="C722" s="917"/>
      <c r="D722" s="918"/>
      <c r="E722" s="918"/>
      <c r="F722" s="919"/>
      <c r="G722" s="937"/>
      <c r="H722" s="938"/>
      <c r="I722" s="83" t="str">
        <f t="shared" ref="I722:I725" si="4">IF(OR(G722="　", G722=""), "", "-")</f>
        <v/>
      </c>
      <c r="J722" s="916"/>
      <c r="K722" s="916"/>
      <c r="L722" s="83" t="str">
        <f t="shared" ref="L722:L725" si="5">IF(M722="","","-")</f>
        <v/>
      </c>
      <c r="M722" s="84"/>
      <c r="N722" s="913" t="s">
        <v>686</v>
      </c>
      <c r="O722" s="914"/>
      <c r="P722" s="914"/>
      <c r="Q722" s="914"/>
      <c r="R722" s="914"/>
      <c r="S722" s="914"/>
      <c r="T722" s="914"/>
      <c r="U722" s="914"/>
      <c r="V722" s="914"/>
      <c r="W722" s="914"/>
      <c r="X722" s="914"/>
      <c r="Y722" s="914"/>
      <c r="Z722" s="914"/>
      <c r="AA722" s="914"/>
      <c r="AB722" s="914"/>
      <c r="AC722" s="914"/>
      <c r="AD722" s="914"/>
      <c r="AE722" s="914"/>
      <c r="AF722" s="915"/>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15">
      <c r="A723" s="647"/>
      <c r="B723" s="648"/>
      <c r="C723" s="917"/>
      <c r="D723" s="918"/>
      <c r="E723" s="918"/>
      <c r="F723" s="919"/>
      <c r="G723" s="937"/>
      <c r="H723" s="938"/>
      <c r="I723" s="83" t="str">
        <f t="shared" si="4"/>
        <v/>
      </c>
      <c r="J723" s="916"/>
      <c r="K723" s="916"/>
      <c r="L723" s="83" t="str">
        <f t="shared" si="5"/>
        <v/>
      </c>
      <c r="M723" s="84"/>
      <c r="N723" s="913" t="s">
        <v>694</v>
      </c>
      <c r="O723" s="914"/>
      <c r="P723" s="914"/>
      <c r="Q723" s="914"/>
      <c r="R723" s="914"/>
      <c r="S723" s="914"/>
      <c r="T723" s="914"/>
      <c r="U723" s="914"/>
      <c r="V723" s="914"/>
      <c r="W723" s="914"/>
      <c r="X723" s="914"/>
      <c r="Y723" s="914"/>
      <c r="Z723" s="914"/>
      <c r="AA723" s="914"/>
      <c r="AB723" s="914"/>
      <c r="AC723" s="914"/>
      <c r="AD723" s="914"/>
      <c r="AE723" s="914"/>
      <c r="AF723" s="915"/>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15">
      <c r="A724" s="647"/>
      <c r="B724" s="648"/>
      <c r="C724" s="917"/>
      <c r="D724" s="918"/>
      <c r="E724" s="918"/>
      <c r="F724" s="919"/>
      <c r="G724" s="937"/>
      <c r="H724" s="938"/>
      <c r="I724" s="83" t="str">
        <f t="shared" si="4"/>
        <v/>
      </c>
      <c r="J724" s="916"/>
      <c r="K724" s="916"/>
      <c r="L724" s="83" t="str">
        <f t="shared" si="5"/>
        <v/>
      </c>
      <c r="M724" s="84"/>
      <c r="N724" s="913" t="s">
        <v>698</v>
      </c>
      <c r="O724" s="914"/>
      <c r="P724" s="914"/>
      <c r="Q724" s="914"/>
      <c r="R724" s="914"/>
      <c r="S724" s="914"/>
      <c r="T724" s="914"/>
      <c r="U724" s="914"/>
      <c r="V724" s="914"/>
      <c r="W724" s="914"/>
      <c r="X724" s="914"/>
      <c r="Y724" s="914"/>
      <c r="Z724" s="914"/>
      <c r="AA724" s="914"/>
      <c r="AB724" s="914"/>
      <c r="AC724" s="914"/>
      <c r="AD724" s="914"/>
      <c r="AE724" s="914"/>
      <c r="AF724" s="915"/>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customHeight="1" x14ac:dyDescent="0.15">
      <c r="A725" s="649"/>
      <c r="B725" s="650"/>
      <c r="C725" s="920"/>
      <c r="D725" s="921"/>
      <c r="E725" s="921"/>
      <c r="F725" s="922"/>
      <c r="G725" s="959"/>
      <c r="H725" s="960"/>
      <c r="I725" s="85" t="str">
        <f t="shared" si="4"/>
        <v/>
      </c>
      <c r="J725" s="961"/>
      <c r="K725" s="961"/>
      <c r="L725" s="85" t="str">
        <f t="shared" si="5"/>
        <v/>
      </c>
      <c r="M725" s="86"/>
      <c r="N725" s="952" t="s">
        <v>699</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3.25" customHeight="1" x14ac:dyDescent="0.15">
      <c r="A726" s="618" t="s">
        <v>48</v>
      </c>
      <c r="B726" s="619"/>
      <c r="C726" s="440" t="s">
        <v>53</v>
      </c>
      <c r="D726" s="578"/>
      <c r="E726" s="578"/>
      <c r="F726" s="579"/>
      <c r="G726" s="794" t="s">
        <v>710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2" t="s">
        <v>57</v>
      </c>
      <c r="D727" s="693"/>
      <c r="E727" s="693"/>
      <c r="F727" s="694"/>
      <c r="G727" s="792" t="s">
        <v>719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409.6" customHeight="1" thickBot="1" x14ac:dyDescent="0.2">
      <c r="A735" s="608" t="s">
        <v>764</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544</v>
      </c>
      <c r="B737" s="124"/>
      <c r="C737" s="124"/>
      <c r="D737" s="125"/>
      <c r="E737" s="122" t="s">
        <v>666</v>
      </c>
      <c r="F737" s="122"/>
      <c r="G737" s="122"/>
      <c r="H737" s="122"/>
      <c r="I737" s="122"/>
      <c r="J737" s="122"/>
      <c r="K737" s="122"/>
      <c r="L737" s="122"/>
      <c r="M737" s="122"/>
      <c r="N737" s="101" t="s">
        <v>537</v>
      </c>
      <c r="O737" s="101"/>
      <c r="P737" s="101"/>
      <c r="Q737" s="101"/>
      <c r="R737" s="122" t="s">
        <v>665</v>
      </c>
      <c r="S737" s="122"/>
      <c r="T737" s="122"/>
      <c r="U737" s="122"/>
      <c r="V737" s="122"/>
      <c r="W737" s="122"/>
      <c r="X737" s="122"/>
      <c r="Y737" s="122"/>
      <c r="Z737" s="122"/>
      <c r="AA737" s="101" t="s">
        <v>536</v>
      </c>
      <c r="AB737" s="101"/>
      <c r="AC737" s="101"/>
      <c r="AD737" s="101"/>
      <c r="AE737" s="122" t="s">
        <v>664</v>
      </c>
      <c r="AF737" s="122"/>
      <c r="AG737" s="122"/>
      <c r="AH737" s="122"/>
      <c r="AI737" s="122"/>
      <c r="AJ737" s="122"/>
      <c r="AK737" s="122"/>
      <c r="AL737" s="122"/>
      <c r="AM737" s="122"/>
      <c r="AN737" s="101" t="s">
        <v>535</v>
      </c>
      <c r="AO737" s="101"/>
      <c r="AP737" s="101"/>
      <c r="AQ737" s="101"/>
      <c r="AR737" s="102" t="s">
        <v>663</v>
      </c>
      <c r="AS737" s="103"/>
      <c r="AT737" s="103"/>
      <c r="AU737" s="103"/>
      <c r="AV737" s="103"/>
      <c r="AW737" s="103"/>
      <c r="AX737" s="104"/>
      <c r="AY737" s="89"/>
      <c r="AZ737" s="89"/>
    </row>
    <row r="738" spans="1:52" ht="24.75" customHeight="1" x14ac:dyDescent="0.15">
      <c r="A738" s="123" t="s">
        <v>534</v>
      </c>
      <c r="B738" s="124"/>
      <c r="C738" s="124"/>
      <c r="D738" s="125"/>
      <c r="E738" s="122" t="s">
        <v>662</v>
      </c>
      <c r="F738" s="122"/>
      <c r="G738" s="122"/>
      <c r="H738" s="122"/>
      <c r="I738" s="122"/>
      <c r="J738" s="122"/>
      <c r="K738" s="122"/>
      <c r="L738" s="122"/>
      <c r="M738" s="122"/>
      <c r="N738" s="101" t="s">
        <v>533</v>
      </c>
      <c r="O738" s="101"/>
      <c r="P738" s="101"/>
      <c r="Q738" s="101"/>
      <c r="R738" s="122" t="s">
        <v>661</v>
      </c>
      <c r="S738" s="122"/>
      <c r="T738" s="122"/>
      <c r="U738" s="122"/>
      <c r="V738" s="122"/>
      <c r="W738" s="122"/>
      <c r="X738" s="122"/>
      <c r="Y738" s="122"/>
      <c r="Z738" s="122"/>
      <c r="AA738" s="101" t="s">
        <v>532</v>
      </c>
      <c r="AB738" s="101"/>
      <c r="AC738" s="101"/>
      <c r="AD738" s="101"/>
      <c r="AE738" s="122" t="s">
        <v>660</v>
      </c>
      <c r="AF738" s="122"/>
      <c r="AG738" s="122"/>
      <c r="AH738" s="122"/>
      <c r="AI738" s="122"/>
      <c r="AJ738" s="122"/>
      <c r="AK738" s="122"/>
      <c r="AL738" s="122"/>
      <c r="AM738" s="122"/>
      <c r="AN738" s="101" t="s">
        <v>528</v>
      </c>
      <c r="AO738" s="101"/>
      <c r="AP738" s="101"/>
      <c r="AQ738" s="101"/>
      <c r="AR738" s="102" t="s">
        <v>659</v>
      </c>
      <c r="AS738" s="103"/>
      <c r="AT738" s="103"/>
      <c r="AU738" s="103"/>
      <c r="AV738" s="103"/>
      <c r="AW738" s="103"/>
      <c r="AX738" s="104"/>
    </row>
    <row r="739" spans="1:52" ht="24.75" customHeight="1" thickBot="1" x14ac:dyDescent="0.2">
      <c r="A739" s="126" t="s">
        <v>524</v>
      </c>
      <c r="B739" s="127"/>
      <c r="C739" s="127"/>
      <c r="D739" s="128"/>
      <c r="E739" s="129" t="s">
        <v>592</v>
      </c>
      <c r="F739" s="117"/>
      <c r="G739" s="117"/>
      <c r="H739" s="93" t="str">
        <f>IF(E739="", "", "(")</f>
        <v>(</v>
      </c>
      <c r="I739" s="117"/>
      <c r="J739" s="117"/>
      <c r="K739" s="93" t="str">
        <f>IF(OR(I739="　", I739=""), "", "-")</f>
        <v/>
      </c>
      <c r="L739" s="118">
        <v>19</v>
      </c>
      <c r="M739" s="118"/>
      <c r="N739" s="94" t="str">
        <f>IF(O739="", "", "-")</f>
        <v/>
      </c>
      <c r="O739" s="95"/>
      <c r="P739" s="94" t="str">
        <f>IF(E739="", "", ")")</f>
        <v>)</v>
      </c>
      <c r="Q739" s="129" t="s">
        <v>592</v>
      </c>
      <c r="R739" s="117"/>
      <c r="S739" s="117"/>
      <c r="T739" s="93" t="str">
        <f>IF(Q739="", "", "(")</f>
        <v>(</v>
      </c>
      <c r="U739" s="117"/>
      <c r="V739" s="117"/>
      <c r="W739" s="93" t="str">
        <f>IF(OR(U739="　", U739=""), "", "-")</f>
        <v/>
      </c>
      <c r="X739" s="118">
        <v>20</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506</v>
      </c>
      <c r="B779" s="758"/>
      <c r="C779" s="758"/>
      <c r="D779" s="758"/>
      <c r="E779" s="758"/>
      <c r="F779" s="759"/>
      <c r="G779" s="436" t="s">
        <v>582</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583</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3"/>
      <c r="B781" s="760"/>
      <c r="C781" s="760"/>
      <c r="D781" s="760"/>
      <c r="E781" s="760"/>
      <c r="F781" s="761"/>
      <c r="G781" s="446" t="s">
        <v>574</v>
      </c>
      <c r="H781" s="447"/>
      <c r="I781" s="447"/>
      <c r="J781" s="447"/>
      <c r="K781" s="448"/>
      <c r="L781" s="449" t="s">
        <v>575</v>
      </c>
      <c r="M781" s="450"/>
      <c r="N781" s="450"/>
      <c r="O781" s="450"/>
      <c r="P781" s="450"/>
      <c r="Q781" s="450"/>
      <c r="R781" s="450"/>
      <c r="S781" s="450"/>
      <c r="T781" s="450"/>
      <c r="U781" s="450"/>
      <c r="V781" s="450"/>
      <c r="W781" s="450"/>
      <c r="X781" s="451"/>
      <c r="Y781" s="452">
        <v>59</v>
      </c>
      <c r="Z781" s="453"/>
      <c r="AA781" s="453"/>
      <c r="AB781" s="554"/>
      <c r="AC781" s="446" t="s">
        <v>578</v>
      </c>
      <c r="AD781" s="447"/>
      <c r="AE781" s="447"/>
      <c r="AF781" s="447"/>
      <c r="AG781" s="448"/>
      <c r="AH781" s="449" t="s">
        <v>579</v>
      </c>
      <c r="AI781" s="450"/>
      <c r="AJ781" s="450"/>
      <c r="AK781" s="450"/>
      <c r="AL781" s="450"/>
      <c r="AM781" s="450"/>
      <c r="AN781" s="450"/>
      <c r="AO781" s="450"/>
      <c r="AP781" s="450"/>
      <c r="AQ781" s="450"/>
      <c r="AR781" s="450"/>
      <c r="AS781" s="450"/>
      <c r="AT781" s="451"/>
      <c r="AU781" s="452">
        <v>27</v>
      </c>
      <c r="AV781" s="453"/>
      <c r="AW781" s="453"/>
      <c r="AX781" s="454"/>
    </row>
    <row r="782" spans="1:50" ht="24.75" customHeight="1" x14ac:dyDescent="0.15">
      <c r="A782" s="553"/>
      <c r="B782" s="760"/>
      <c r="C782" s="760"/>
      <c r="D782" s="760"/>
      <c r="E782" s="760"/>
      <c r="F782" s="761"/>
      <c r="G782" s="345" t="s">
        <v>576</v>
      </c>
      <c r="H782" s="346"/>
      <c r="I782" s="346"/>
      <c r="J782" s="346"/>
      <c r="K782" s="347"/>
      <c r="L782" s="398" t="s">
        <v>577</v>
      </c>
      <c r="M782" s="399"/>
      <c r="N782" s="399"/>
      <c r="O782" s="399"/>
      <c r="P782" s="399"/>
      <c r="Q782" s="399"/>
      <c r="R782" s="399"/>
      <c r="S782" s="399"/>
      <c r="T782" s="399"/>
      <c r="U782" s="399"/>
      <c r="V782" s="399"/>
      <c r="W782" s="399"/>
      <c r="X782" s="400"/>
      <c r="Y782" s="395">
        <v>35</v>
      </c>
      <c r="Z782" s="396"/>
      <c r="AA782" s="396"/>
      <c r="AB782" s="402"/>
      <c r="AC782" s="345" t="s">
        <v>580</v>
      </c>
      <c r="AD782" s="346"/>
      <c r="AE782" s="346"/>
      <c r="AF782" s="346"/>
      <c r="AG782" s="347"/>
      <c r="AH782" s="398" t="s">
        <v>581</v>
      </c>
      <c r="AI782" s="399"/>
      <c r="AJ782" s="399"/>
      <c r="AK782" s="399"/>
      <c r="AL782" s="399"/>
      <c r="AM782" s="399"/>
      <c r="AN782" s="399"/>
      <c r="AO782" s="399"/>
      <c r="AP782" s="399"/>
      <c r="AQ782" s="399"/>
      <c r="AR782" s="399"/>
      <c r="AS782" s="399"/>
      <c r="AT782" s="400"/>
      <c r="AU782" s="395">
        <v>8</v>
      </c>
      <c r="AV782" s="396"/>
      <c r="AW782" s="396"/>
      <c r="AX782" s="397"/>
    </row>
    <row r="783" spans="1:50" ht="24.75" hidden="1" customHeight="1" x14ac:dyDescent="0.15">
      <c r="A783" s="553"/>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3"/>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3"/>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3"/>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3"/>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3"/>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3"/>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3"/>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3"/>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94</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35</v>
      </c>
      <c r="AV791" s="412"/>
      <c r="AW791" s="412"/>
      <c r="AX791" s="414"/>
    </row>
    <row r="792" spans="1:50" ht="24.75" customHeight="1" x14ac:dyDescent="0.15">
      <c r="A792" s="553"/>
      <c r="B792" s="760"/>
      <c r="C792" s="760"/>
      <c r="D792" s="760"/>
      <c r="E792" s="760"/>
      <c r="F792" s="761"/>
      <c r="G792" s="436" t="s">
        <v>584</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591</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3"/>
      <c r="B794" s="760"/>
      <c r="C794" s="760"/>
      <c r="D794" s="760"/>
      <c r="E794" s="760"/>
      <c r="F794" s="761"/>
      <c r="G794" s="446" t="s">
        <v>585</v>
      </c>
      <c r="H794" s="447"/>
      <c r="I794" s="447"/>
      <c r="J794" s="447"/>
      <c r="K794" s="448"/>
      <c r="L794" s="449" t="s">
        <v>586</v>
      </c>
      <c r="M794" s="450"/>
      <c r="N794" s="450"/>
      <c r="O794" s="450"/>
      <c r="P794" s="450"/>
      <c r="Q794" s="450"/>
      <c r="R794" s="450"/>
      <c r="S794" s="450"/>
      <c r="T794" s="450"/>
      <c r="U794" s="450"/>
      <c r="V794" s="450"/>
      <c r="W794" s="450"/>
      <c r="X794" s="451"/>
      <c r="Y794" s="452">
        <v>2</v>
      </c>
      <c r="Z794" s="453"/>
      <c r="AA794" s="453"/>
      <c r="AB794" s="554"/>
      <c r="AC794" s="446" t="s">
        <v>617</v>
      </c>
      <c r="AD794" s="447"/>
      <c r="AE794" s="447"/>
      <c r="AF794" s="447"/>
      <c r="AG794" s="448"/>
      <c r="AH794" s="449" t="s">
        <v>653</v>
      </c>
      <c r="AI794" s="450"/>
      <c r="AJ794" s="450"/>
      <c r="AK794" s="450"/>
      <c r="AL794" s="450"/>
      <c r="AM794" s="450"/>
      <c r="AN794" s="450"/>
      <c r="AO794" s="450"/>
      <c r="AP794" s="450"/>
      <c r="AQ794" s="450"/>
      <c r="AR794" s="450"/>
      <c r="AS794" s="450"/>
      <c r="AT794" s="451"/>
      <c r="AU794" s="452">
        <v>38</v>
      </c>
      <c r="AV794" s="453"/>
      <c r="AW794" s="453"/>
      <c r="AX794" s="454"/>
    </row>
    <row r="795" spans="1:50" ht="24.75" customHeight="1" x14ac:dyDescent="0.15">
      <c r="A795" s="553"/>
      <c r="B795" s="760"/>
      <c r="C795" s="760"/>
      <c r="D795" s="760"/>
      <c r="E795" s="760"/>
      <c r="F795" s="761"/>
      <c r="G795" s="345" t="s">
        <v>587</v>
      </c>
      <c r="H795" s="346"/>
      <c r="I795" s="346"/>
      <c r="J795" s="346"/>
      <c r="K795" s="347"/>
      <c r="L795" s="398" t="s">
        <v>588</v>
      </c>
      <c r="M795" s="399"/>
      <c r="N795" s="399"/>
      <c r="O795" s="399"/>
      <c r="P795" s="399"/>
      <c r="Q795" s="399"/>
      <c r="R795" s="399"/>
      <c r="S795" s="399"/>
      <c r="T795" s="399"/>
      <c r="U795" s="399"/>
      <c r="V795" s="399"/>
      <c r="W795" s="399"/>
      <c r="X795" s="400"/>
      <c r="Y795" s="395">
        <v>1</v>
      </c>
      <c r="Z795" s="396"/>
      <c r="AA795" s="396"/>
      <c r="AB795" s="402"/>
      <c r="AC795" s="345" t="s">
        <v>618</v>
      </c>
      <c r="AD795" s="346"/>
      <c r="AE795" s="346"/>
      <c r="AF795" s="346"/>
      <c r="AG795" s="347"/>
      <c r="AH795" s="398" t="s">
        <v>619</v>
      </c>
      <c r="AI795" s="399"/>
      <c r="AJ795" s="399"/>
      <c r="AK795" s="399"/>
      <c r="AL795" s="399"/>
      <c r="AM795" s="399"/>
      <c r="AN795" s="399"/>
      <c r="AO795" s="399"/>
      <c r="AP795" s="399"/>
      <c r="AQ795" s="399"/>
      <c r="AR795" s="399"/>
      <c r="AS795" s="399"/>
      <c r="AT795" s="400"/>
      <c r="AU795" s="395">
        <v>29</v>
      </c>
      <c r="AV795" s="396"/>
      <c r="AW795" s="396"/>
      <c r="AX795" s="397"/>
    </row>
    <row r="796" spans="1:50" ht="24.75" customHeight="1" x14ac:dyDescent="0.15">
      <c r="A796" s="553"/>
      <c r="B796" s="760"/>
      <c r="C796" s="760"/>
      <c r="D796" s="760"/>
      <c r="E796" s="760"/>
      <c r="F796" s="761"/>
      <c r="G796" s="345" t="s">
        <v>589</v>
      </c>
      <c r="H796" s="346"/>
      <c r="I796" s="346"/>
      <c r="J796" s="346"/>
      <c r="K796" s="347"/>
      <c r="L796" s="398" t="s">
        <v>590</v>
      </c>
      <c r="M796" s="399"/>
      <c r="N796" s="399"/>
      <c r="O796" s="399"/>
      <c r="P796" s="399"/>
      <c r="Q796" s="399"/>
      <c r="R796" s="399"/>
      <c r="S796" s="399"/>
      <c r="T796" s="399"/>
      <c r="U796" s="399"/>
      <c r="V796" s="399"/>
      <c r="W796" s="399"/>
      <c r="X796" s="400"/>
      <c r="Y796" s="395">
        <v>1</v>
      </c>
      <c r="Z796" s="396"/>
      <c r="AA796" s="396"/>
      <c r="AB796" s="402"/>
      <c r="AC796" s="345" t="s">
        <v>620</v>
      </c>
      <c r="AD796" s="346"/>
      <c r="AE796" s="346"/>
      <c r="AF796" s="346"/>
      <c r="AG796" s="347"/>
      <c r="AH796" s="398" t="s">
        <v>613</v>
      </c>
      <c r="AI796" s="399"/>
      <c r="AJ796" s="399"/>
      <c r="AK796" s="399"/>
      <c r="AL796" s="399"/>
      <c r="AM796" s="399"/>
      <c r="AN796" s="399"/>
      <c r="AO796" s="399"/>
      <c r="AP796" s="399"/>
      <c r="AQ796" s="399"/>
      <c r="AR796" s="399"/>
      <c r="AS796" s="399"/>
      <c r="AT796" s="400"/>
      <c r="AU796" s="395" t="s">
        <v>621</v>
      </c>
      <c r="AV796" s="396"/>
      <c r="AW796" s="396"/>
      <c r="AX796" s="397"/>
    </row>
    <row r="797" spans="1:50" ht="24.75" hidden="1" customHeight="1" x14ac:dyDescent="0.15">
      <c r="A797" s="553"/>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3"/>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3"/>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3"/>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3"/>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3"/>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3"/>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3"/>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4</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67</v>
      </c>
      <c r="AV804" s="412"/>
      <c r="AW804" s="412"/>
      <c r="AX804" s="414"/>
    </row>
    <row r="805" spans="1:50" ht="24.75" customHeight="1" x14ac:dyDescent="0.15">
      <c r="A805" s="553"/>
      <c r="B805" s="760"/>
      <c r="C805" s="760"/>
      <c r="D805" s="760"/>
      <c r="E805" s="760"/>
      <c r="F805" s="761"/>
      <c r="G805" s="436" t="s">
        <v>622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652</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customHeight="1" x14ac:dyDescent="0.15">
      <c r="A807" s="553"/>
      <c r="B807" s="760"/>
      <c r="C807" s="760"/>
      <c r="D807" s="760"/>
      <c r="E807" s="760"/>
      <c r="F807" s="761"/>
      <c r="G807" s="446" t="s">
        <v>623</v>
      </c>
      <c r="H807" s="447"/>
      <c r="I807" s="447"/>
      <c r="J807" s="447"/>
      <c r="K807" s="448"/>
      <c r="L807" s="449" t="s">
        <v>624</v>
      </c>
      <c r="M807" s="450"/>
      <c r="N807" s="450"/>
      <c r="O807" s="450"/>
      <c r="P807" s="450"/>
      <c r="Q807" s="450"/>
      <c r="R807" s="450"/>
      <c r="S807" s="450"/>
      <c r="T807" s="450"/>
      <c r="U807" s="450"/>
      <c r="V807" s="450"/>
      <c r="W807" s="450"/>
      <c r="X807" s="451"/>
      <c r="Y807" s="452">
        <v>32</v>
      </c>
      <c r="Z807" s="453"/>
      <c r="AA807" s="453"/>
      <c r="AB807" s="554"/>
      <c r="AC807" s="446" t="s">
        <v>682</v>
      </c>
      <c r="AD807" s="447"/>
      <c r="AE807" s="447"/>
      <c r="AF807" s="447"/>
      <c r="AG807" s="448"/>
      <c r="AH807" s="449" t="s">
        <v>654</v>
      </c>
      <c r="AI807" s="450"/>
      <c r="AJ807" s="450"/>
      <c r="AK807" s="450"/>
      <c r="AL807" s="450"/>
      <c r="AM807" s="450"/>
      <c r="AN807" s="450"/>
      <c r="AO807" s="450"/>
      <c r="AP807" s="450"/>
      <c r="AQ807" s="450"/>
      <c r="AR807" s="450"/>
      <c r="AS807" s="450"/>
      <c r="AT807" s="451"/>
      <c r="AU807" s="452">
        <v>0.5</v>
      </c>
      <c r="AV807" s="453"/>
      <c r="AW807" s="453"/>
      <c r="AX807" s="454"/>
    </row>
    <row r="808" spans="1:50" ht="24.75" customHeight="1" x14ac:dyDescent="0.15">
      <c r="A808" s="553"/>
      <c r="B808" s="760"/>
      <c r="C808" s="760"/>
      <c r="D808" s="760"/>
      <c r="E808" s="760"/>
      <c r="F808" s="761"/>
      <c r="G808" s="345" t="s">
        <v>667</v>
      </c>
      <c r="H808" s="346"/>
      <c r="I808" s="346"/>
      <c r="J808" s="346"/>
      <c r="K808" s="347"/>
      <c r="L808" s="398" t="s">
        <v>674</v>
      </c>
      <c r="M808" s="399"/>
      <c r="N808" s="399"/>
      <c r="O808" s="399"/>
      <c r="P808" s="399"/>
      <c r="Q808" s="399"/>
      <c r="R808" s="399"/>
      <c r="S808" s="399"/>
      <c r="T808" s="399"/>
      <c r="U808" s="399"/>
      <c r="V808" s="399"/>
      <c r="W808" s="399"/>
      <c r="X808" s="400"/>
      <c r="Y808" s="395" t="s">
        <v>670</v>
      </c>
      <c r="Z808" s="396"/>
      <c r="AA808" s="396"/>
      <c r="AB808" s="402"/>
      <c r="AC808" s="345" t="s">
        <v>683</v>
      </c>
      <c r="AD808" s="346"/>
      <c r="AE808" s="346"/>
      <c r="AF808" s="346"/>
      <c r="AG808" s="347"/>
      <c r="AH808" s="398" t="s">
        <v>704</v>
      </c>
      <c r="AI808" s="399"/>
      <c r="AJ808" s="399"/>
      <c r="AK808" s="399"/>
      <c r="AL808" s="399"/>
      <c r="AM808" s="399"/>
      <c r="AN808" s="399"/>
      <c r="AO808" s="399"/>
      <c r="AP808" s="399"/>
      <c r="AQ808" s="399"/>
      <c r="AR808" s="399"/>
      <c r="AS808" s="399"/>
      <c r="AT808" s="400"/>
      <c r="AU808" s="395">
        <v>0.5</v>
      </c>
      <c r="AV808" s="396"/>
      <c r="AW808" s="396"/>
      <c r="AX808" s="397"/>
    </row>
    <row r="809" spans="1:50" ht="24.75" customHeight="1" x14ac:dyDescent="0.15">
      <c r="A809" s="553"/>
      <c r="B809" s="760"/>
      <c r="C809" s="760"/>
      <c r="D809" s="760"/>
      <c r="E809" s="760"/>
      <c r="F809" s="761"/>
      <c r="G809" s="345" t="s">
        <v>667</v>
      </c>
      <c r="H809" s="346"/>
      <c r="I809" s="346"/>
      <c r="J809" s="346"/>
      <c r="K809" s="347"/>
      <c r="L809" s="398" t="s">
        <v>667</v>
      </c>
      <c r="M809" s="399"/>
      <c r="N809" s="399"/>
      <c r="O809" s="399"/>
      <c r="P809" s="399"/>
      <c r="Q809" s="399"/>
      <c r="R809" s="399"/>
      <c r="S809" s="399"/>
      <c r="T809" s="399"/>
      <c r="U809" s="399"/>
      <c r="V809" s="399"/>
      <c r="W809" s="399"/>
      <c r="X809" s="400"/>
      <c r="Y809" s="395" t="s">
        <v>667</v>
      </c>
      <c r="Z809" s="396"/>
      <c r="AA809" s="396"/>
      <c r="AB809" s="402"/>
      <c r="AC809" s="345" t="s">
        <v>683</v>
      </c>
      <c r="AD809" s="346"/>
      <c r="AE809" s="346"/>
      <c r="AF809" s="346"/>
      <c r="AG809" s="347"/>
      <c r="AH809" s="398" t="s">
        <v>705</v>
      </c>
      <c r="AI809" s="399"/>
      <c r="AJ809" s="399"/>
      <c r="AK809" s="399"/>
      <c r="AL809" s="399"/>
      <c r="AM809" s="399"/>
      <c r="AN809" s="399"/>
      <c r="AO809" s="399"/>
      <c r="AP809" s="399"/>
      <c r="AQ809" s="399"/>
      <c r="AR809" s="399"/>
      <c r="AS809" s="399"/>
      <c r="AT809" s="400"/>
      <c r="AU809" s="395">
        <v>0.5</v>
      </c>
      <c r="AV809" s="396"/>
      <c r="AW809" s="396"/>
      <c r="AX809" s="397"/>
    </row>
    <row r="810" spans="1:50" ht="24.75" hidden="1" customHeight="1" x14ac:dyDescent="0.15">
      <c r="A810" s="553"/>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15">
      <c r="A817" s="553"/>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32</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1.5</v>
      </c>
      <c r="AV817" s="412"/>
      <c r="AW817" s="412"/>
      <c r="AX817" s="414"/>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5" t="s">
        <v>464</v>
      </c>
      <c r="AM831" s="956"/>
      <c r="AN831" s="956"/>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458</v>
      </c>
      <c r="AD836" s="274"/>
      <c r="AE836" s="274"/>
      <c r="AF836" s="274"/>
      <c r="AG836" s="274"/>
      <c r="AH836" s="341" t="s">
        <v>487</v>
      </c>
      <c r="AI836" s="343"/>
      <c r="AJ836" s="343"/>
      <c r="AK836" s="343"/>
      <c r="AL836" s="343" t="s">
        <v>21</v>
      </c>
      <c r="AM836" s="343"/>
      <c r="AN836" s="343"/>
      <c r="AO836" s="423"/>
      <c r="AP836" s="424" t="s">
        <v>420</v>
      </c>
      <c r="AQ836" s="424"/>
      <c r="AR836" s="424"/>
      <c r="AS836" s="424"/>
      <c r="AT836" s="424"/>
      <c r="AU836" s="424"/>
      <c r="AV836" s="424"/>
      <c r="AW836" s="424"/>
      <c r="AX836" s="424"/>
    </row>
    <row r="837" spans="1:50" ht="30" customHeight="1" x14ac:dyDescent="0.15">
      <c r="A837" s="401">
        <v>1</v>
      </c>
      <c r="B837" s="401">
        <v>1</v>
      </c>
      <c r="C837" s="421" t="s">
        <v>565</v>
      </c>
      <c r="D837" s="415"/>
      <c r="E837" s="415"/>
      <c r="F837" s="415"/>
      <c r="G837" s="415"/>
      <c r="H837" s="415"/>
      <c r="I837" s="415"/>
      <c r="J837" s="416">
        <v>2010401017243</v>
      </c>
      <c r="K837" s="417"/>
      <c r="L837" s="417"/>
      <c r="M837" s="417"/>
      <c r="N837" s="417"/>
      <c r="O837" s="417"/>
      <c r="P837" s="422" t="s">
        <v>566</v>
      </c>
      <c r="Q837" s="314"/>
      <c r="R837" s="314"/>
      <c r="S837" s="314"/>
      <c r="T837" s="314"/>
      <c r="U837" s="314"/>
      <c r="V837" s="314"/>
      <c r="W837" s="314"/>
      <c r="X837" s="314"/>
      <c r="Y837" s="315">
        <v>94</v>
      </c>
      <c r="Z837" s="316"/>
      <c r="AA837" s="316"/>
      <c r="AB837" s="317"/>
      <c r="AC837" s="325" t="s">
        <v>499</v>
      </c>
      <c r="AD837" s="420"/>
      <c r="AE837" s="420"/>
      <c r="AF837" s="420"/>
      <c r="AG837" s="420"/>
      <c r="AH837" s="418" t="s">
        <v>567</v>
      </c>
      <c r="AI837" s="419"/>
      <c r="AJ837" s="419"/>
      <c r="AK837" s="419"/>
      <c r="AL837" s="322">
        <v>100</v>
      </c>
      <c r="AM837" s="323"/>
      <c r="AN837" s="323"/>
      <c r="AO837" s="324"/>
      <c r="AP837" s="318" t="s">
        <v>568</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322"/>
      <c r="AM838" s="323"/>
      <c r="AN838" s="323"/>
      <c r="AO838" s="324"/>
      <c r="AP838" s="318"/>
      <c r="AQ838" s="318"/>
      <c r="AR838" s="318"/>
      <c r="AS838" s="318"/>
      <c r="AT838" s="318"/>
      <c r="AU838" s="318"/>
      <c r="AV838" s="318"/>
      <c r="AW838" s="318"/>
      <c r="AX838" s="318"/>
    </row>
    <row r="839" spans="1:50" ht="30" hidden="1" customHeight="1" x14ac:dyDescent="0.15">
      <c r="A839" s="401">
        <v>3</v>
      </c>
      <c r="B839" s="401">
        <v>1</v>
      </c>
      <c r="C839" s="421"/>
      <c r="D839" s="415"/>
      <c r="E839" s="415"/>
      <c r="F839" s="415"/>
      <c r="G839" s="415"/>
      <c r="H839" s="415"/>
      <c r="I839" s="415"/>
      <c r="J839" s="416"/>
      <c r="K839" s="417"/>
      <c r="L839" s="417"/>
      <c r="M839" s="417"/>
      <c r="N839" s="417"/>
      <c r="O839" s="417"/>
      <c r="P839" s="422"/>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458</v>
      </c>
      <c r="AD869" s="274"/>
      <c r="AE869" s="274"/>
      <c r="AF869" s="274"/>
      <c r="AG869" s="274"/>
      <c r="AH869" s="341" t="s">
        <v>487</v>
      </c>
      <c r="AI869" s="343"/>
      <c r="AJ869" s="343"/>
      <c r="AK869" s="343"/>
      <c r="AL869" s="343" t="s">
        <v>21</v>
      </c>
      <c r="AM869" s="343"/>
      <c r="AN869" s="343"/>
      <c r="AO869" s="423"/>
      <c r="AP869" s="424" t="s">
        <v>420</v>
      </c>
      <c r="AQ869" s="424"/>
      <c r="AR869" s="424"/>
      <c r="AS869" s="424"/>
      <c r="AT869" s="424"/>
      <c r="AU869" s="424"/>
      <c r="AV869" s="424"/>
      <c r="AW869" s="424"/>
      <c r="AX869" s="424"/>
    </row>
    <row r="870" spans="1:50" ht="30" customHeight="1" x14ac:dyDescent="0.15">
      <c r="A870" s="401">
        <v>1</v>
      </c>
      <c r="B870" s="401">
        <v>1</v>
      </c>
      <c r="C870" s="421" t="s">
        <v>569</v>
      </c>
      <c r="D870" s="415"/>
      <c r="E870" s="415"/>
      <c r="F870" s="415"/>
      <c r="G870" s="415"/>
      <c r="H870" s="415"/>
      <c r="I870" s="415"/>
      <c r="J870" s="416">
        <v>7010001049087</v>
      </c>
      <c r="K870" s="417"/>
      <c r="L870" s="417"/>
      <c r="M870" s="417"/>
      <c r="N870" s="417"/>
      <c r="O870" s="417"/>
      <c r="P870" s="422" t="s">
        <v>570</v>
      </c>
      <c r="Q870" s="314"/>
      <c r="R870" s="314"/>
      <c r="S870" s="314"/>
      <c r="T870" s="314"/>
      <c r="U870" s="314"/>
      <c r="V870" s="314"/>
      <c r="W870" s="314"/>
      <c r="X870" s="314"/>
      <c r="Y870" s="315">
        <v>35</v>
      </c>
      <c r="Z870" s="316"/>
      <c r="AA870" s="316"/>
      <c r="AB870" s="317"/>
      <c r="AC870" s="325" t="s">
        <v>499</v>
      </c>
      <c r="AD870" s="420"/>
      <c r="AE870" s="420"/>
      <c r="AF870" s="420"/>
      <c r="AG870" s="420"/>
      <c r="AH870" s="418" t="s">
        <v>568</v>
      </c>
      <c r="AI870" s="419"/>
      <c r="AJ870" s="419"/>
      <c r="AK870" s="419"/>
      <c r="AL870" s="322">
        <v>100</v>
      </c>
      <c r="AM870" s="323"/>
      <c r="AN870" s="323"/>
      <c r="AO870" s="324"/>
      <c r="AP870" s="318" t="s">
        <v>571</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322"/>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21"/>
      <c r="D872" s="415"/>
      <c r="E872" s="415"/>
      <c r="F872" s="415"/>
      <c r="G872" s="415"/>
      <c r="H872" s="415"/>
      <c r="I872" s="415"/>
      <c r="J872" s="416"/>
      <c r="K872" s="417"/>
      <c r="L872" s="417"/>
      <c r="M872" s="417"/>
      <c r="N872" s="417"/>
      <c r="O872" s="417"/>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458</v>
      </c>
      <c r="AD902" s="274"/>
      <c r="AE902" s="274"/>
      <c r="AF902" s="274"/>
      <c r="AG902" s="274"/>
      <c r="AH902" s="341" t="s">
        <v>487</v>
      </c>
      <c r="AI902" s="343"/>
      <c r="AJ902" s="343"/>
      <c r="AK902" s="343"/>
      <c r="AL902" s="343" t="s">
        <v>21</v>
      </c>
      <c r="AM902" s="343"/>
      <c r="AN902" s="343"/>
      <c r="AO902" s="423"/>
      <c r="AP902" s="424" t="s">
        <v>420</v>
      </c>
      <c r="AQ902" s="424"/>
      <c r="AR902" s="424"/>
      <c r="AS902" s="424"/>
      <c r="AT902" s="424"/>
      <c r="AU902" s="424"/>
      <c r="AV902" s="424"/>
      <c r="AW902" s="424"/>
      <c r="AX902" s="424"/>
    </row>
    <row r="903" spans="1:50" ht="45" customHeight="1" x14ac:dyDescent="0.15">
      <c r="A903" s="401">
        <v>1</v>
      </c>
      <c r="B903" s="401">
        <v>1</v>
      </c>
      <c r="C903" s="421" t="s">
        <v>572</v>
      </c>
      <c r="D903" s="415"/>
      <c r="E903" s="415"/>
      <c r="F903" s="415"/>
      <c r="G903" s="415"/>
      <c r="H903" s="415"/>
      <c r="I903" s="415"/>
      <c r="J903" s="416">
        <v>6120001060042</v>
      </c>
      <c r="K903" s="417"/>
      <c r="L903" s="417"/>
      <c r="M903" s="417"/>
      <c r="N903" s="417"/>
      <c r="O903" s="417"/>
      <c r="P903" s="422" t="s">
        <v>573</v>
      </c>
      <c r="Q903" s="314"/>
      <c r="R903" s="314"/>
      <c r="S903" s="314"/>
      <c r="T903" s="314"/>
      <c r="U903" s="314"/>
      <c r="V903" s="314"/>
      <c r="W903" s="314"/>
      <c r="X903" s="314"/>
      <c r="Y903" s="315">
        <v>4</v>
      </c>
      <c r="Z903" s="316"/>
      <c r="AA903" s="316"/>
      <c r="AB903" s="317"/>
      <c r="AC903" s="325" t="s">
        <v>492</v>
      </c>
      <c r="AD903" s="420"/>
      <c r="AE903" s="420"/>
      <c r="AF903" s="420"/>
      <c r="AG903" s="420"/>
      <c r="AH903" s="418">
        <v>1</v>
      </c>
      <c r="AI903" s="419"/>
      <c r="AJ903" s="419"/>
      <c r="AK903" s="419"/>
      <c r="AL903" s="322">
        <v>98.78</v>
      </c>
      <c r="AM903" s="323"/>
      <c r="AN903" s="323"/>
      <c r="AO903" s="324"/>
      <c r="AP903" s="318" t="s">
        <v>568</v>
      </c>
      <c r="AQ903" s="318"/>
      <c r="AR903" s="318"/>
      <c r="AS903" s="318"/>
      <c r="AT903" s="318"/>
      <c r="AU903" s="318"/>
      <c r="AV903" s="318"/>
      <c r="AW903" s="318"/>
      <c r="AX903" s="318"/>
    </row>
    <row r="904" spans="1:50" ht="30" customHeight="1" x14ac:dyDescent="0.15">
      <c r="A904" s="401">
        <v>2</v>
      </c>
      <c r="B904" s="401">
        <v>1</v>
      </c>
      <c r="C904" s="421" t="s">
        <v>720</v>
      </c>
      <c r="D904" s="415"/>
      <c r="E904" s="415"/>
      <c r="F904" s="415"/>
      <c r="G904" s="415"/>
      <c r="H904" s="415"/>
      <c r="I904" s="415"/>
      <c r="J904" s="416">
        <v>7120001069487</v>
      </c>
      <c r="K904" s="417"/>
      <c r="L904" s="417"/>
      <c r="M904" s="417"/>
      <c r="N904" s="417"/>
      <c r="O904" s="417"/>
      <c r="P904" s="422" t="s">
        <v>723</v>
      </c>
      <c r="Q904" s="314"/>
      <c r="R904" s="314"/>
      <c r="S904" s="314"/>
      <c r="T904" s="314"/>
      <c r="U904" s="314"/>
      <c r="V904" s="314"/>
      <c r="W904" s="314"/>
      <c r="X904" s="314"/>
      <c r="Y904" s="315">
        <v>3</v>
      </c>
      <c r="Z904" s="316"/>
      <c r="AA904" s="316"/>
      <c r="AB904" s="317"/>
      <c r="AC904" s="325" t="s">
        <v>492</v>
      </c>
      <c r="AD904" s="325"/>
      <c r="AE904" s="325"/>
      <c r="AF904" s="325"/>
      <c r="AG904" s="325"/>
      <c r="AH904" s="418">
        <v>2</v>
      </c>
      <c r="AI904" s="419"/>
      <c r="AJ904" s="419"/>
      <c r="AK904" s="419"/>
      <c r="AL904" s="322">
        <v>63.73</v>
      </c>
      <c r="AM904" s="323"/>
      <c r="AN904" s="323"/>
      <c r="AO904" s="324"/>
      <c r="AP904" s="318" t="s">
        <v>571</v>
      </c>
      <c r="AQ904" s="318"/>
      <c r="AR904" s="318"/>
      <c r="AS904" s="318"/>
      <c r="AT904" s="318"/>
      <c r="AU904" s="318"/>
      <c r="AV904" s="318"/>
      <c r="AW904" s="318"/>
      <c r="AX904" s="318"/>
    </row>
    <row r="905" spans="1:50" ht="60" customHeight="1" x14ac:dyDescent="0.15">
      <c r="A905" s="401">
        <v>3</v>
      </c>
      <c r="B905" s="401">
        <v>1</v>
      </c>
      <c r="C905" s="421" t="s">
        <v>721</v>
      </c>
      <c r="D905" s="415"/>
      <c r="E905" s="415"/>
      <c r="F905" s="415"/>
      <c r="G905" s="415"/>
      <c r="H905" s="415"/>
      <c r="I905" s="415"/>
      <c r="J905" s="416">
        <v>5010405010588</v>
      </c>
      <c r="K905" s="417"/>
      <c r="L905" s="417"/>
      <c r="M905" s="417"/>
      <c r="N905" s="417"/>
      <c r="O905" s="417"/>
      <c r="P905" s="422" t="s">
        <v>722</v>
      </c>
      <c r="Q905" s="314"/>
      <c r="R905" s="314"/>
      <c r="S905" s="314"/>
      <c r="T905" s="314"/>
      <c r="U905" s="314"/>
      <c r="V905" s="314"/>
      <c r="W905" s="314"/>
      <c r="X905" s="314"/>
      <c r="Y905" s="315">
        <v>2</v>
      </c>
      <c r="Z905" s="316"/>
      <c r="AA905" s="316"/>
      <c r="AB905" s="317"/>
      <c r="AC905" s="325" t="s">
        <v>492</v>
      </c>
      <c r="AD905" s="325"/>
      <c r="AE905" s="325"/>
      <c r="AF905" s="325"/>
      <c r="AG905" s="325"/>
      <c r="AH905" s="320">
        <v>1</v>
      </c>
      <c r="AI905" s="321"/>
      <c r="AJ905" s="321"/>
      <c r="AK905" s="321"/>
      <c r="AL905" s="322">
        <v>97.24</v>
      </c>
      <c r="AM905" s="323"/>
      <c r="AN905" s="323"/>
      <c r="AO905" s="324"/>
      <c r="AP905" s="318" t="s">
        <v>571</v>
      </c>
      <c r="AQ905" s="318"/>
      <c r="AR905" s="318"/>
      <c r="AS905" s="318"/>
      <c r="AT905" s="318"/>
      <c r="AU905" s="318"/>
      <c r="AV905" s="318"/>
      <c r="AW905" s="318"/>
      <c r="AX905" s="318"/>
    </row>
    <row r="906" spans="1:50" ht="48.75" customHeight="1" x14ac:dyDescent="0.15">
      <c r="A906" s="401">
        <v>4</v>
      </c>
      <c r="B906" s="401">
        <v>1</v>
      </c>
      <c r="C906" s="421" t="s">
        <v>735</v>
      </c>
      <c r="D906" s="415"/>
      <c r="E906" s="415"/>
      <c r="F906" s="415"/>
      <c r="G906" s="415"/>
      <c r="H906" s="415"/>
      <c r="I906" s="415"/>
      <c r="J906" s="416">
        <v>5010405010588</v>
      </c>
      <c r="K906" s="417"/>
      <c r="L906" s="417"/>
      <c r="M906" s="417"/>
      <c r="N906" s="417"/>
      <c r="O906" s="417"/>
      <c r="P906" s="422" t="s">
        <v>736</v>
      </c>
      <c r="Q906" s="314"/>
      <c r="R906" s="314"/>
      <c r="S906" s="314"/>
      <c r="T906" s="314"/>
      <c r="U906" s="314"/>
      <c r="V906" s="314"/>
      <c r="W906" s="314"/>
      <c r="X906" s="314"/>
      <c r="Y906" s="315">
        <v>1</v>
      </c>
      <c r="Z906" s="316"/>
      <c r="AA906" s="316"/>
      <c r="AB906" s="317"/>
      <c r="AC906" s="325" t="s">
        <v>492</v>
      </c>
      <c r="AD906" s="325"/>
      <c r="AE906" s="325"/>
      <c r="AF906" s="325"/>
      <c r="AG906" s="325"/>
      <c r="AH906" s="892">
        <v>1</v>
      </c>
      <c r="AI906" s="893"/>
      <c r="AJ906" s="893"/>
      <c r="AK906" s="894"/>
      <c r="AL906" s="322">
        <v>87</v>
      </c>
      <c r="AM906" s="323"/>
      <c r="AN906" s="323"/>
      <c r="AO906" s="324"/>
      <c r="AP906" s="318" t="s">
        <v>571</v>
      </c>
      <c r="AQ906" s="318"/>
      <c r="AR906" s="318"/>
      <c r="AS906" s="318"/>
      <c r="AT906" s="318"/>
      <c r="AU906" s="318"/>
      <c r="AV906" s="318"/>
      <c r="AW906" s="318"/>
      <c r="AX906" s="318"/>
    </row>
    <row r="907" spans="1:50" ht="45" customHeight="1" x14ac:dyDescent="0.15">
      <c r="A907" s="401">
        <v>5</v>
      </c>
      <c r="B907" s="401">
        <v>1</v>
      </c>
      <c r="C907" s="421" t="s">
        <v>733</v>
      </c>
      <c r="D907" s="415"/>
      <c r="E907" s="415"/>
      <c r="F907" s="415"/>
      <c r="G907" s="415"/>
      <c r="H907" s="415"/>
      <c r="I907" s="415"/>
      <c r="J907" s="416">
        <v>8010401050387</v>
      </c>
      <c r="K907" s="417"/>
      <c r="L907" s="417"/>
      <c r="M907" s="417"/>
      <c r="N907" s="417"/>
      <c r="O907" s="417"/>
      <c r="P907" s="422" t="s">
        <v>734</v>
      </c>
      <c r="Q907" s="314"/>
      <c r="R907" s="314"/>
      <c r="S907" s="314"/>
      <c r="T907" s="314"/>
      <c r="U907" s="314"/>
      <c r="V907" s="314"/>
      <c r="W907" s="314"/>
      <c r="X907" s="314"/>
      <c r="Y907" s="315">
        <v>2</v>
      </c>
      <c r="Z907" s="316"/>
      <c r="AA907" s="316"/>
      <c r="AB907" s="317"/>
      <c r="AC907" s="319" t="s">
        <v>492</v>
      </c>
      <c r="AD907" s="319"/>
      <c r="AE907" s="319"/>
      <c r="AF907" s="319"/>
      <c r="AG907" s="319"/>
      <c r="AH907" s="320">
        <v>2</v>
      </c>
      <c r="AI907" s="321"/>
      <c r="AJ907" s="321"/>
      <c r="AK907" s="321"/>
      <c r="AL907" s="322">
        <v>58.1</v>
      </c>
      <c r="AM907" s="323"/>
      <c r="AN907" s="323"/>
      <c r="AO907" s="324"/>
      <c r="AP907" s="318" t="s">
        <v>568</v>
      </c>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458</v>
      </c>
      <c r="AD935" s="274"/>
      <c r="AE935" s="274"/>
      <c r="AF935" s="274"/>
      <c r="AG935" s="274"/>
      <c r="AH935" s="341" t="s">
        <v>487</v>
      </c>
      <c r="AI935" s="343"/>
      <c r="AJ935" s="343"/>
      <c r="AK935" s="343"/>
      <c r="AL935" s="343" t="s">
        <v>21</v>
      </c>
      <c r="AM935" s="343"/>
      <c r="AN935" s="343"/>
      <c r="AO935" s="423"/>
      <c r="AP935" s="424" t="s">
        <v>420</v>
      </c>
      <c r="AQ935" s="424"/>
      <c r="AR935" s="424"/>
      <c r="AS935" s="424"/>
      <c r="AT935" s="424"/>
      <c r="AU935" s="424"/>
      <c r="AV935" s="424"/>
      <c r="AW935" s="424"/>
      <c r="AX935" s="424"/>
    </row>
    <row r="936" spans="1:50" ht="30" customHeight="1" x14ac:dyDescent="0.15">
      <c r="A936" s="401">
        <v>1</v>
      </c>
      <c r="B936" s="401">
        <v>1</v>
      </c>
      <c r="C936" s="421" t="s">
        <v>737</v>
      </c>
      <c r="D936" s="415"/>
      <c r="E936" s="415"/>
      <c r="F936" s="415"/>
      <c r="G936" s="415"/>
      <c r="H936" s="415"/>
      <c r="I936" s="415"/>
      <c r="J936" s="416">
        <v>8010401050387</v>
      </c>
      <c r="K936" s="417"/>
      <c r="L936" s="417"/>
      <c r="M936" s="417"/>
      <c r="N936" s="417"/>
      <c r="O936" s="417"/>
      <c r="P936" s="422" t="s">
        <v>738</v>
      </c>
      <c r="Q936" s="314"/>
      <c r="R936" s="314"/>
      <c r="S936" s="314"/>
      <c r="T936" s="314"/>
      <c r="U936" s="314"/>
      <c r="V936" s="314"/>
      <c r="W936" s="314"/>
      <c r="X936" s="314"/>
      <c r="Y936" s="315">
        <v>57</v>
      </c>
      <c r="Z936" s="316"/>
      <c r="AA936" s="316"/>
      <c r="AB936" s="317"/>
      <c r="AC936" s="325" t="s">
        <v>492</v>
      </c>
      <c r="AD936" s="420"/>
      <c r="AE936" s="420"/>
      <c r="AF936" s="420"/>
      <c r="AG936" s="420"/>
      <c r="AH936" s="418">
        <v>1</v>
      </c>
      <c r="AI936" s="419"/>
      <c r="AJ936" s="419"/>
      <c r="AK936" s="419"/>
      <c r="AL936" s="322">
        <v>99.9</v>
      </c>
      <c r="AM936" s="323"/>
      <c r="AN936" s="323"/>
      <c r="AO936" s="324"/>
      <c r="AP936" s="318" t="s">
        <v>626</v>
      </c>
      <c r="AQ936" s="318"/>
      <c r="AR936" s="318"/>
      <c r="AS936" s="318"/>
      <c r="AT936" s="318"/>
      <c r="AU936" s="318"/>
      <c r="AV936" s="318"/>
      <c r="AW936" s="318"/>
      <c r="AX936" s="318"/>
    </row>
    <row r="937" spans="1:50" ht="30" customHeight="1" x14ac:dyDescent="0.15">
      <c r="A937" s="401">
        <v>2</v>
      </c>
      <c r="B937" s="401">
        <v>1</v>
      </c>
      <c r="C937" s="421" t="s">
        <v>625</v>
      </c>
      <c r="D937" s="415"/>
      <c r="E937" s="415"/>
      <c r="F937" s="415"/>
      <c r="G937" s="415"/>
      <c r="H937" s="415"/>
      <c r="I937" s="415"/>
      <c r="J937" s="416">
        <v>4050001024551</v>
      </c>
      <c r="K937" s="417"/>
      <c r="L937" s="417"/>
      <c r="M937" s="417"/>
      <c r="N937" s="417"/>
      <c r="O937" s="417"/>
      <c r="P937" s="422" t="s">
        <v>739</v>
      </c>
      <c r="Q937" s="314"/>
      <c r="R937" s="314"/>
      <c r="S937" s="314"/>
      <c r="T937" s="314"/>
      <c r="U937" s="314"/>
      <c r="V937" s="314"/>
      <c r="W937" s="314"/>
      <c r="X937" s="314"/>
      <c r="Y937" s="315">
        <v>38</v>
      </c>
      <c r="Z937" s="316"/>
      <c r="AA937" s="316"/>
      <c r="AB937" s="317"/>
      <c r="AC937" s="325" t="s">
        <v>492</v>
      </c>
      <c r="AD937" s="325"/>
      <c r="AE937" s="325"/>
      <c r="AF937" s="325"/>
      <c r="AG937" s="325"/>
      <c r="AH937" s="418">
        <v>1</v>
      </c>
      <c r="AI937" s="419"/>
      <c r="AJ937" s="419"/>
      <c r="AK937" s="419"/>
      <c r="AL937" s="322">
        <v>85.2</v>
      </c>
      <c r="AM937" s="323"/>
      <c r="AN937" s="323"/>
      <c r="AO937" s="324"/>
      <c r="AP937" s="318" t="s">
        <v>667</v>
      </c>
      <c r="AQ937" s="318"/>
      <c r="AR937" s="318"/>
      <c r="AS937" s="318"/>
      <c r="AT937" s="318"/>
      <c r="AU937" s="318"/>
      <c r="AV937" s="318"/>
      <c r="AW937" s="318"/>
      <c r="AX937" s="318"/>
    </row>
    <row r="938" spans="1:50" ht="30" customHeight="1" x14ac:dyDescent="0.15">
      <c r="A938" s="401">
        <v>3</v>
      </c>
      <c r="B938" s="401">
        <v>1</v>
      </c>
      <c r="C938" s="421" t="s">
        <v>740</v>
      </c>
      <c r="D938" s="415"/>
      <c r="E938" s="415"/>
      <c r="F938" s="415"/>
      <c r="G938" s="415"/>
      <c r="H938" s="415"/>
      <c r="I938" s="415"/>
      <c r="J938" s="416">
        <v>4050001024551</v>
      </c>
      <c r="K938" s="417"/>
      <c r="L938" s="417"/>
      <c r="M938" s="417"/>
      <c r="N938" s="417"/>
      <c r="O938" s="417"/>
      <c r="P938" s="422" t="s">
        <v>741</v>
      </c>
      <c r="Q938" s="314"/>
      <c r="R938" s="314"/>
      <c r="S938" s="314"/>
      <c r="T938" s="314"/>
      <c r="U938" s="314"/>
      <c r="V938" s="314"/>
      <c r="W938" s="314"/>
      <c r="X938" s="314"/>
      <c r="Y938" s="315">
        <v>29</v>
      </c>
      <c r="Z938" s="316"/>
      <c r="AA938" s="316"/>
      <c r="AB938" s="317"/>
      <c r="AC938" s="325" t="s">
        <v>492</v>
      </c>
      <c r="AD938" s="325"/>
      <c r="AE938" s="325"/>
      <c r="AF938" s="325"/>
      <c r="AG938" s="325"/>
      <c r="AH938" s="320">
        <v>1</v>
      </c>
      <c r="AI938" s="321"/>
      <c r="AJ938" s="321"/>
      <c r="AK938" s="321"/>
      <c r="AL938" s="322">
        <v>98.7</v>
      </c>
      <c r="AM938" s="323"/>
      <c r="AN938" s="323"/>
      <c r="AO938" s="324"/>
      <c r="AP938" s="318" t="s">
        <v>667</v>
      </c>
      <c r="AQ938" s="318"/>
      <c r="AR938" s="318"/>
      <c r="AS938" s="318"/>
      <c r="AT938" s="318"/>
      <c r="AU938" s="318"/>
      <c r="AV938" s="318"/>
      <c r="AW938" s="318"/>
      <c r="AX938" s="318"/>
    </row>
    <row r="939" spans="1:50" ht="30" customHeight="1" x14ac:dyDescent="0.15">
      <c r="A939" s="401">
        <v>4</v>
      </c>
      <c r="B939" s="401">
        <v>1</v>
      </c>
      <c r="C939" s="421" t="s">
        <v>643</v>
      </c>
      <c r="D939" s="415"/>
      <c r="E939" s="415"/>
      <c r="F939" s="415"/>
      <c r="G939" s="415"/>
      <c r="H939" s="415"/>
      <c r="I939" s="415"/>
      <c r="J939" s="416">
        <v>1010401027045</v>
      </c>
      <c r="K939" s="417"/>
      <c r="L939" s="417"/>
      <c r="M939" s="417"/>
      <c r="N939" s="417"/>
      <c r="O939" s="417"/>
      <c r="P939" s="422" t="s">
        <v>644</v>
      </c>
      <c r="Q939" s="314"/>
      <c r="R939" s="314"/>
      <c r="S939" s="314"/>
      <c r="T939" s="314"/>
      <c r="U939" s="314"/>
      <c r="V939" s="314"/>
      <c r="W939" s="314"/>
      <c r="X939" s="314"/>
      <c r="Y939" s="315">
        <v>19</v>
      </c>
      <c r="Z939" s="316"/>
      <c r="AA939" s="316"/>
      <c r="AB939" s="317"/>
      <c r="AC939" s="325" t="s">
        <v>492</v>
      </c>
      <c r="AD939" s="325"/>
      <c r="AE939" s="325"/>
      <c r="AF939" s="325"/>
      <c r="AG939" s="325"/>
      <c r="AH939" s="320">
        <v>1</v>
      </c>
      <c r="AI939" s="321"/>
      <c r="AJ939" s="321"/>
      <c r="AK939" s="321"/>
      <c r="AL939" s="322">
        <v>97.35</v>
      </c>
      <c r="AM939" s="323"/>
      <c r="AN939" s="323"/>
      <c r="AO939" s="324"/>
      <c r="AP939" s="318" t="s">
        <v>667</v>
      </c>
      <c r="AQ939" s="318"/>
      <c r="AR939" s="318"/>
      <c r="AS939" s="318"/>
      <c r="AT939" s="318"/>
      <c r="AU939" s="318"/>
      <c r="AV939" s="318"/>
      <c r="AW939" s="318"/>
      <c r="AX939" s="318"/>
    </row>
    <row r="940" spans="1:50" ht="30" customHeight="1" x14ac:dyDescent="0.15">
      <c r="A940" s="401">
        <v>5</v>
      </c>
      <c r="B940" s="401">
        <v>1</v>
      </c>
      <c r="C940" s="421" t="s">
        <v>645</v>
      </c>
      <c r="D940" s="415"/>
      <c r="E940" s="415"/>
      <c r="F940" s="415"/>
      <c r="G940" s="415"/>
      <c r="H940" s="415"/>
      <c r="I940" s="415"/>
      <c r="J940" s="416">
        <v>3020001073726</v>
      </c>
      <c r="K940" s="417"/>
      <c r="L940" s="417"/>
      <c r="M940" s="417"/>
      <c r="N940" s="417"/>
      <c r="O940" s="417"/>
      <c r="P940" s="422" t="s">
        <v>656</v>
      </c>
      <c r="Q940" s="314"/>
      <c r="R940" s="314"/>
      <c r="S940" s="314"/>
      <c r="T940" s="314"/>
      <c r="U940" s="314"/>
      <c r="V940" s="314"/>
      <c r="W940" s="314"/>
      <c r="X940" s="314"/>
      <c r="Y940" s="315">
        <v>4</v>
      </c>
      <c r="Z940" s="316"/>
      <c r="AA940" s="316"/>
      <c r="AB940" s="317"/>
      <c r="AC940" s="319" t="s">
        <v>492</v>
      </c>
      <c r="AD940" s="319"/>
      <c r="AE940" s="319"/>
      <c r="AF940" s="319"/>
      <c r="AG940" s="319"/>
      <c r="AH940" s="320">
        <v>1</v>
      </c>
      <c r="AI940" s="321"/>
      <c r="AJ940" s="321"/>
      <c r="AK940" s="321"/>
      <c r="AL940" s="322">
        <v>94.48</v>
      </c>
      <c r="AM940" s="323"/>
      <c r="AN940" s="323"/>
      <c r="AO940" s="324"/>
      <c r="AP940" s="318" t="s">
        <v>667</v>
      </c>
      <c r="AQ940" s="318"/>
      <c r="AR940" s="318"/>
      <c r="AS940" s="318"/>
      <c r="AT940" s="318"/>
      <c r="AU940" s="318"/>
      <c r="AV940" s="318"/>
      <c r="AW940" s="318"/>
      <c r="AX940" s="318"/>
    </row>
    <row r="941" spans="1:50" ht="30" customHeight="1" x14ac:dyDescent="0.15">
      <c r="A941" s="401">
        <v>6</v>
      </c>
      <c r="B941" s="401">
        <v>1</v>
      </c>
      <c r="C941" s="421" t="s">
        <v>700</v>
      </c>
      <c r="D941" s="415"/>
      <c r="E941" s="415"/>
      <c r="F941" s="415"/>
      <c r="G941" s="415"/>
      <c r="H941" s="415"/>
      <c r="I941" s="415"/>
      <c r="J941" s="416">
        <v>2010001033087</v>
      </c>
      <c r="K941" s="417"/>
      <c r="L941" s="417"/>
      <c r="M941" s="417"/>
      <c r="N941" s="417"/>
      <c r="O941" s="417"/>
      <c r="P941" s="422" t="s">
        <v>680</v>
      </c>
      <c r="Q941" s="314"/>
      <c r="R941" s="314"/>
      <c r="S941" s="314"/>
      <c r="T941" s="314"/>
      <c r="U941" s="314"/>
      <c r="V941" s="314"/>
      <c r="W941" s="314"/>
      <c r="X941" s="314"/>
      <c r="Y941" s="315">
        <v>3</v>
      </c>
      <c r="Z941" s="316"/>
      <c r="AA941" s="316"/>
      <c r="AB941" s="317"/>
      <c r="AC941" s="319" t="s">
        <v>492</v>
      </c>
      <c r="AD941" s="319"/>
      <c r="AE941" s="319"/>
      <c r="AF941" s="319"/>
      <c r="AG941" s="319"/>
      <c r="AH941" s="320">
        <v>1</v>
      </c>
      <c r="AI941" s="321"/>
      <c r="AJ941" s="321"/>
      <c r="AK941" s="321"/>
      <c r="AL941" s="322">
        <v>84.35</v>
      </c>
      <c r="AM941" s="323"/>
      <c r="AN941" s="323"/>
      <c r="AO941" s="324"/>
      <c r="AP941" s="318" t="s">
        <v>667</v>
      </c>
      <c r="AQ941" s="318"/>
      <c r="AR941" s="318"/>
      <c r="AS941" s="318"/>
      <c r="AT941" s="318"/>
      <c r="AU941" s="318"/>
      <c r="AV941" s="318"/>
      <c r="AW941" s="318"/>
      <c r="AX941" s="318"/>
    </row>
    <row r="942" spans="1:50" ht="30" customHeight="1" x14ac:dyDescent="0.15">
      <c r="A942" s="401">
        <v>7</v>
      </c>
      <c r="B942" s="401">
        <v>1</v>
      </c>
      <c r="C942" s="421" t="s">
        <v>701</v>
      </c>
      <c r="D942" s="415"/>
      <c r="E942" s="415"/>
      <c r="F942" s="415"/>
      <c r="G942" s="415"/>
      <c r="H942" s="415"/>
      <c r="I942" s="415"/>
      <c r="J942" s="416">
        <v>4050005010671</v>
      </c>
      <c r="K942" s="417"/>
      <c r="L942" s="417"/>
      <c r="M942" s="417"/>
      <c r="N942" s="417"/>
      <c r="O942" s="417"/>
      <c r="P942" s="422" t="s">
        <v>657</v>
      </c>
      <c r="Q942" s="314"/>
      <c r="R942" s="314"/>
      <c r="S942" s="314"/>
      <c r="T942" s="314"/>
      <c r="U942" s="314"/>
      <c r="V942" s="314"/>
      <c r="W942" s="314"/>
      <c r="X942" s="314"/>
      <c r="Y942" s="315">
        <v>3</v>
      </c>
      <c r="Z942" s="316"/>
      <c r="AA942" s="316"/>
      <c r="AB942" s="317"/>
      <c r="AC942" s="319" t="s">
        <v>492</v>
      </c>
      <c r="AD942" s="319"/>
      <c r="AE942" s="319"/>
      <c r="AF942" s="319"/>
      <c r="AG942" s="319"/>
      <c r="AH942" s="320">
        <v>1</v>
      </c>
      <c r="AI942" s="321"/>
      <c r="AJ942" s="321"/>
      <c r="AK942" s="321"/>
      <c r="AL942" s="322">
        <v>98.74</v>
      </c>
      <c r="AM942" s="323"/>
      <c r="AN942" s="323"/>
      <c r="AO942" s="324"/>
      <c r="AP942" s="318" t="s">
        <v>667</v>
      </c>
      <c r="AQ942" s="318"/>
      <c r="AR942" s="318"/>
      <c r="AS942" s="318"/>
      <c r="AT942" s="318"/>
      <c r="AU942" s="318"/>
      <c r="AV942" s="318"/>
      <c r="AW942" s="318"/>
      <c r="AX942" s="318"/>
    </row>
    <row r="943" spans="1:50" ht="45" customHeight="1" x14ac:dyDescent="0.15">
      <c r="A943" s="401">
        <v>8</v>
      </c>
      <c r="B943" s="401">
        <v>1</v>
      </c>
      <c r="C943" s="421" t="s">
        <v>702</v>
      </c>
      <c r="D943" s="415"/>
      <c r="E943" s="415"/>
      <c r="F943" s="415"/>
      <c r="G943" s="415"/>
      <c r="H943" s="415"/>
      <c r="I943" s="415"/>
      <c r="J943" s="416">
        <v>4010401099016</v>
      </c>
      <c r="K943" s="417"/>
      <c r="L943" s="417"/>
      <c r="M943" s="417"/>
      <c r="N943" s="417"/>
      <c r="O943" s="417"/>
      <c r="P943" s="422" t="s">
        <v>646</v>
      </c>
      <c r="Q943" s="314"/>
      <c r="R943" s="314"/>
      <c r="S943" s="314"/>
      <c r="T943" s="314"/>
      <c r="U943" s="314"/>
      <c r="V943" s="314"/>
      <c r="W943" s="314"/>
      <c r="X943" s="314"/>
      <c r="Y943" s="315">
        <v>2</v>
      </c>
      <c r="Z943" s="316"/>
      <c r="AA943" s="316"/>
      <c r="AB943" s="317"/>
      <c r="AC943" s="319" t="s">
        <v>492</v>
      </c>
      <c r="AD943" s="319"/>
      <c r="AE943" s="319"/>
      <c r="AF943" s="319"/>
      <c r="AG943" s="319"/>
      <c r="AH943" s="320">
        <v>4</v>
      </c>
      <c r="AI943" s="321"/>
      <c r="AJ943" s="321"/>
      <c r="AK943" s="321"/>
      <c r="AL943" s="322">
        <v>56.72</v>
      </c>
      <c r="AM943" s="323"/>
      <c r="AN943" s="323"/>
      <c r="AO943" s="324"/>
      <c r="AP943" s="318" t="s">
        <v>667</v>
      </c>
      <c r="AQ943" s="318"/>
      <c r="AR943" s="318"/>
      <c r="AS943" s="318"/>
      <c r="AT943" s="318"/>
      <c r="AU943" s="318"/>
      <c r="AV943" s="318"/>
      <c r="AW943" s="318"/>
      <c r="AX943" s="318"/>
    </row>
    <row r="944" spans="1:50" ht="30" customHeight="1" x14ac:dyDescent="0.15">
      <c r="A944" s="401">
        <v>9</v>
      </c>
      <c r="B944" s="401">
        <v>1</v>
      </c>
      <c r="C944" s="421" t="s">
        <v>647</v>
      </c>
      <c r="D944" s="415"/>
      <c r="E944" s="415"/>
      <c r="F944" s="415"/>
      <c r="G944" s="415"/>
      <c r="H944" s="415"/>
      <c r="I944" s="415"/>
      <c r="J944" s="416">
        <v>2010001033161</v>
      </c>
      <c r="K944" s="417"/>
      <c r="L944" s="417"/>
      <c r="M944" s="417"/>
      <c r="N944" s="417"/>
      <c r="O944" s="417"/>
      <c r="P944" s="422" t="s">
        <v>646</v>
      </c>
      <c r="Q944" s="314"/>
      <c r="R944" s="314"/>
      <c r="S944" s="314"/>
      <c r="T944" s="314"/>
      <c r="U944" s="314"/>
      <c r="V944" s="314"/>
      <c r="W944" s="314"/>
      <c r="X944" s="314"/>
      <c r="Y944" s="315">
        <v>1</v>
      </c>
      <c r="Z944" s="316"/>
      <c r="AA944" s="316"/>
      <c r="AB944" s="317"/>
      <c r="AC944" s="319" t="s">
        <v>492</v>
      </c>
      <c r="AD944" s="319"/>
      <c r="AE944" s="319"/>
      <c r="AF944" s="319"/>
      <c r="AG944" s="319"/>
      <c r="AH944" s="320">
        <v>4</v>
      </c>
      <c r="AI944" s="321"/>
      <c r="AJ944" s="321"/>
      <c r="AK944" s="321"/>
      <c r="AL944" s="322">
        <v>50.93</v>
      </c>
      <c r="AM944" s="323"/>
      <c r="AN944" s="323"/>
      <c r="AO944" s="324"/>
      <c r="AP944" s="318" t="s">
        <v>667</v>
      </c>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458</v>
      </c>
      <c r="AD968" s="274"/>
      <c r="AE968" s="274"/>
      <c r="AF968" s="274"/>
      <c r="AG968" s="274"/>
      <c r="AH968" s="341" t="s">
        <v>487</v>
      </c>
      <c r="AI968" s="343"/>
      <c r="AJ968" s="343"/>
      <c r="AK968" s="343"/>
      <c r="AL968" s="343" t="s">
        <v>21</v>
      </c>
      <c r="AM968" s="343"/>
      <c r="AN968" s="343"/>
      <c r="AO968" s="423"/>
      <c r="AP968" s="424" t="s">
        <v>420</v>
      </c>
      <c r="AQ968" s="424"/>
      <c r="AR968" s="424"/>
      <c r="AS968" s="424"/>
      <c r="AT968" s="424"/>
      <c r="AU968" s="424"/>
      <c r="AV968" s="424"/>
      <c r="AW968" s="424"/>
      <c r="AX968" s="424"/>
    </row>
    <row r="969" spans="1:50" ht="30" customHeight="1" x14ac:dyDescent="0.15">
      <c r="A969" s="401">
        <v>1</v>
      </c>
      <c r="B969" s="401">
        <v>1</v>
      </c>
      <c r="C969" s="421" t="s">
        <v>648</v>
      </c>
      <c r="D969" s="415"/>
      <c r="E969" s="415"/>
      <c r="F969" s="415"/>
      <c r="G969" s="415"/>
      <c r="H969" s="415"/>
      <c r="I969" s="415"/>
      <c r="J969" s="416">
        <v>7010401052137</v>
      </c>
      <c r="K969" s="417"/>
      <c r="L969" s="417"/>
      <c r="M969" s="417"/>
      <c r="N969" s="417"/>
      <c r="O969" s="417"/>
      <c r="P969" s="422" t="s">
        <v>649</v>
      </c>
      <c r="Q969" s="314"/>
      <c r="R969" s="314"/>
      <c r="S969" s="314"/>
      <c r="T969" s="314"/>
      <c r="U969" s="314"/>
      <c r="V969" s="314"/>
      <c r="W969" s="314"/>
      <c r="X969" s="314"/>
      <c r="Y969" s="315">
        <v>32</v>
      </c>
      <c r="Z969" s="316"/>
      <c r="AA969" s="316"/>
      <c r="AB969" s="317"/>
      <c r="AC969" s="325" t="s">
        <v>499</v>
      </c>
      <c r="AD969" s="420"/>
      <c r="AE969" s="420"/>
      <c r="AF969" s="420"/>
      <c r="AG969" s="420"/>
      <c r="AH969" s="418" t="s">
        <v>669</v>
      </c>
      <c r="AI969" s="419"/>
      <c r="AJ969" s="419"/>
      <c r="AK969" s="419"/>
      <c r="AL969" s="322">
        <v>97.49</v>
      </c>
      <c r="AM969" s="323"/>
      <c r="AN969" s="323"/>
      <c r="AO969" s="324"/>
      <c r="AP969" s="318" t="s">
        <v>667</v>
      </c>
      <c r="AQ969" s="318"/>
      <c r="AR969" s="318"/>
      <c r="AS969" s="318"/>
      <c r="AT969" s="318"/>
      <c r="AU969" s="318"/>
      <c r="AV969" s="318"/>
      <c r="AW969" s="318"/>
      <c r="AX969" s="318"/>
    </row>
    <row r="970" spans="1:50" ht="30" customHeight="1" x14ac:dyDescent="0.15">
      <c r="A970" s="401">
        <v>2</v>
      </c>
      <c r="B970" s="401">
        <v>1</v>
      </c>
      <c r="C970" s="421" t="s">
        <v>703</v>
      </c>
      <c r="D970" s="415"/>
      <c r="E970" s="415"/>
      <c r="F970" s="415"/>
      <c r="G970" s="415"/>
      <c r="H970" s="415"/>
      <c r="I970" s="415"/>
      <c r="J970" s="416">
        <v>7010505002095</v>
      </c>
      <c r="K970" s="417"/>
      <c r="L970" s="417"/>
      <c r="M970" s="417"/>
      <c r="N970" s="417"/>
      <c r="O970" s="417"/>
      <c r="P970" s="422" t="s">
        <v>681</v>
      </c>
      <c r="Q970" s="314"/>
      <c r="R970" s="314"/>
      <c r="S970" s="314"/>
      <c r="T970" s="314"/>
      <c r="U970" s="314"/>
      <c r="V970" s="314"/>
      <c r="W970" s="314"/>
      <c r="X970" s="314"/>
      <c r="Y970" s="315">
        <v>2</v>
      </c>
      <c r="Z970" s="316"/>
      <c r="AA970" s="316"/>
      <c r="AB970" s="317"/>
      <c r="AC970" s="325" t="s">
        <v>499</v>
      </c>
      <c r="AD970" s="325"/>
      <c r="AE970" s="325"/>
      <c r="AF970" s="325"/>
      <c r="AG970" s="325"/>
      <c r="AH970" s="418" t="s">
        <v>667</v>
      </c>
      <c r="AI970" s="419"/>
      <c r="AJ970" s="419"/>
      <c r="AK970" s="419"/>
      <c r="AL970" s="322">
        <v>100</v>
      </c>
      <c r="AM970" s="323"/>
      <c r="AN970" s="323"/>
      <c r="AO970" s="324"/>
      <c r="AP970" s="318" t="s">
        <v>675</v>
      </c>
      <c r="AQ970" s="318"/>
      <c r="AR970" s="318"/>
      <c r="AS970" s="318"/>
      <c r="AT970" s="318"/>
      <c r="AU970" s="318"/>
      <c r="AV970" s="318"/>
      <c r="AW970" s="318"/>
      <c r="AX970" s="318"/>
    </row>
    <row r="971" spans="1:50" ht="42.75" customHeight="1" x14ac:dyDescent="0.15">
      <c r="A971" s="401">
        <v>3</v>
      </c>
      <c r="B971" s="401">
        <v>1</v>
      </c>
      <c r="C971" s="421" t="s">
        <v>650</v>
      </c>
      <c r="D971" s="415"/>
      <c r="E971" s="415"/>
      <c r="F971" s="415"/>
      <c r="G971" s="415"/>
      <c r="H971" s="415"/>
      <c r="I971" s="415"/>
      <c r="J971" s="416">
        <v>3010005006658</v>
      </c>
      <c r="K971" s="417"/>
      <c r="L971" s="417"/>
      <c r="M971" s="417"/>
      <c r="N971" s="417"/>
      <c r="O971" s="417"/>
      <c r="P971" s="422" t="s">
        <v>651</v>
      </c>
      <c r="Q971" s="314"/>
      <c r="R971" s="314"/>
      <c r="S971" s="314"/>
      <c r="T971" s="314"/>
      <c r="U971" s="314"/>
      <c r="V971" s="314"/>
      <c r="W971" s="314"/>
      <c r="X971" s="314"/>
      <c r="Y971" s="315">
        <v>1</v>
      </c>
      <c r="Z971" s="316"/>
      <c r="AA971" s="316"/>
      <c r="AB971" s="317"/>
      <c r="AC971" s="325" t="s">
        <v>499</v>
      </c>
      <c r="AD971" s="325"/>
      <c r="AE971" s="325"/>
      <c r="AF971" s="325"/>
      <c r="AG971" s="325"/>
      <c r="AH971" s="320" t="s">
        <v>669</v>
      </c>
      <c r="AI971" s="321"/>
      <c r="AJ971" s="321"/>
      <c r="AK971" s="321"/>
      <c r="AL971" s="322">
        <v>100</v>
      </c>
      <c r="AM971" s="323"/>
      <c r="AN971" s="323"/>
      <c r="AO971" s="324"/>
      <c r="AP971" s="318" t="s">
        <v>670</v>
      </c>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458</v>
      </c>
      <c r="AD1001" s="274"/>
      <c r="AE1001" s="274"/>
      <c r="AF1001" s="274"/>
      <c r="AG1001" s="274"/>
      <c r="AH1001" s="341" t="s">
        <v>487</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43.5" customHeight="1" x14ac:dyDescent="0.15">
      <c r="A1002" s="401">
        <v>1</v>
      </c>
      <c r="B1002" s="401">
        <v>1</v>
      </c>
      <c r="C1002" s="421" t="s">
        <v>749</v>
      </c>
      <c r="D1002" s="415"/>
      <c r="E1002" s="415"/>
      <c r="F1002" s="415"/>
      <c r="G1002" s="415"/>
      <c r="H1002" s="415"/>
      <c r="I1002" s="415"/>
      <c r="J1002" s="416">
        <v>7210001010540</v>
      </c>
      <c r="K1002" s="417"/>
      <c r="L1002" s="417"/>
      <c r="M1002" s="417"/>
      <c r="N1002" s="417"/>
      <c r="O1002" s="417"/>
      <c r="P1002" s="422" t="s">
        <v>757</v>
      </c>
      <c r="Q1002" s="314"/>
      <c r="R1002" s="314"/>
      <c r="S1002" s="314"/>
      <c r="T1002" s="314"/>
      <c r="U1002" s="314"/>
      <c r="V1002" s="314"/>
      <c r="W1002" s="314"/>
      <c r="X1002" s="314"/>
      <c r="Y1002" s="315">
        <v>0.5</v>
      </c>
      <c r="Z1002" s="316"/>
      <c r="AA1002" s="316"/>
      <c r="AB1002" s="317"/>
      <c r="AC1002" s="325" t="s">
        <v>498</v>
      </c>
      <c r="AD1002" s="420"/>
      <c r="AE1002" s="420"/>
      <c r="AF1002" s="420"/>
      <c r="AG1002" s="420"/>
      <c r="AH1002" s="418" t="s">
        <v>685</v>
      </c>
      <c r="AI1002" s="419"/>
      <c r="AJ1002" s="419"/>
      <c r="AK1002" s="419"/>
      <c r="AL1002" s="322">
        <v>99.4</v>
      </c>
      <c r="AM1002" s="323"/>
      <c r="AN1002" s="323"/>
      <c r="AO1002" s="324"/>
      <c r="AP1002" s="318" t="s">
        <v>686</v>
      </c>
      <c r="AQ1002" s="318"/>
      <c r="AR1002" s="318"/>
      <c r="AS1002" s="318"/>
      <c r="AT1002" s="318"/>
      <c r="AU1002" s="318"/>
      <c r="AV1002" s="318"/>
      <c r="AW1002" s="318"/>
      <c r="AX1002" s="318"/>
    </row>
    <row r="1003" spans="1:50" ht="49.5" customHeight="1" x14ac:dyDescent="0.15">
      <c r="A1003" s="401">
        <v>2</v>
      </c>
      <c r="B1003" s="401">
        <v>1</v>
      </c>
      <c r="C1003" s="421" t="s">
        <v>749</v>
      </c>
      <c r="D1003" s="415"/>
      <c r="E1003" s="415"/>
      <c r="F1003" s="415"/>
      <c r="G1003" s="415"/>
      <c r="H1003" s="415"/>
      <c r="I1003" s="415"/>
      <c r="J1003" s="416">
        <v>7210001010540</v>
      </c>
      <c r="K1003" s="417"/>
      <c r="L1003" s="417"/>
      <c r="M1003" s="417"/>
      <c r="N1003" s="417"/>
      <c r="O1003" s="417"/>
      <c r="P1003" s="422" t="s">
        <v>758</v>
      </c>
      <c r="Q1003" s="314"/>
      <c r="R1003" s="314"/>
      <c r="S1003" s="314"/>
      <c r="T1003" s="314"/>
      <c r="U1003" s="314"/>
      <c r="V1003" s="314"/>
      <c r="W1003" s="314"/>
      <c r="X1003" s="314"/>
      <c r="Y1003" s="315">
        <v>0.5</v>
      </c>
      <c r="Z1003" s="316"/>
      <c r="AA1003" s="316"/>
      <c r="AB1003" s="317"/>
      <c r="AC1003" s="325" t="s">
        <v>498</v>
      </c>
      <c r="AD1003" s="325"/>
      <c r="AE1003" s="325"/>
      <c r="AF1003" s="325"/>
      <c r="AG1003" s="325"/>
      <c r="AH1003" s="418" t="s">
        <v>686</v>
      </c>
      <c r="AI1003" s="419"/>
      <c r="AJ1003" s="419"/>
      <c r="AK1003" s="419"/>
      <c r="AL1003" s="322">
        <v>99.4</v>
      </c>
      <c r="AM1003" s="323"/>
      <c r="AN1003" s="323"/>
      <c r="AO1003" s="324"/>
      <c r="AP1003" s="318" t="s">
        <v>686</v>
      </c>
      <c r="AQ1003" s="318"/>
      <c r="AR1003" s="318"/>
      <c r="AS1003" s="318"/>
      <c r="AT1003" s="318"/>
      <c r="AU1003" s="318"/>
      <c r="AV1003" s="318"/>
      <c r="AW1003" s="318"/>
      <c r="AX1003" s="318"/>
    </row>
    <row r="1004" spans="1:50" ht="47.25" customHeight="1" x14ac:dyDescent="0.15">
      <c r="A1004" s="401">
        <v>3</v>
      </c>
      <c r="B1004" s="401">
        <v>1</v>
      </c>
      <c r="C1004" s="421" t="s">
        <v>749</v>
      </c>
      <c r="D1004" s="415"/>
      <c r="E1004" s="415"/>
      <c r="F1004" s="415"/>
      <c r="G1004" s="415"/>
      <c r="H1004" s="415"/>
      <c r="I1004" s="415"/>
      <c r="J1004" s="416">
        <v>7210001010540</v>
      </c>
      <c r="K1004" s="417"/>
      <c r="L1004" s="417"/>
      <c r="M1004" s="417"/>
      <c r="N1004" s="417"/>
      <c r="O1004" s="417"/>
      <c r="P1004" s="422" t="s">
        <v>759</v>
      </c>
      <c r="Q1004" s="314"/>
      <c r="R1004" s="314"/>
      <c r="S1004" s="314"/>
      <c r="T1004" s="314"/>
      <c r="U1004" s="314"/>
      <c r="V1004" s="314"/>
      <c r="W1004" s="314"/>
      <c r="X1004" s="314"/>
      <c r="Y1004" s="315">
        <v>0.5</v>
      </c>
      <c r="Z1004" s="316"/>
      <c r="AA1004" s="316"/>
      <c r="AB1004" s="317"/>
      <c r="AC1004" s="325" t="s">
        <v>498</v>
      </c>
      <c r="AD1004" s="325"/>
      <c r="AE1004" s="325"/>
      <c r="AF1004" s="325"/>
      <c r="AG1004" s="325"/>
      <c r="AH1004" s="320" t="s">
        <v>687</v>
      </c>
      <c r="AI1004" s="321"/>
      <c r="AJ1004" s="321"/>
      <c r="AK1004" s="321"/>
      <c r="AL1004" s="322">
        <v>99.4</v>
      </c>
      <c r="AM1004" s="323"/>
      <c r="AN1004" s="323"/>
      <c r="AO1004" s="324"/>
      <c r="AP1004" s="318" t="s">
        <v>692</v>
      </c>
      <c r="AQ1004" s="318"/>
      <c r="AR1004" s="318"/>
      <c r="AS1004" s="318"/>
      <c r="AT1004" s="318"/>
      <c r="AU1004" s="318"/>
      <c r="AV1004" s="318"/>
      <c r="AW1004" s="318"/>
      <c r="AX1004" s="318"/>
    </row>
    <row r="1005" spans="1:50" ht="48" customHeight="1" x14ac:dyDescent="0.15">
      <c r="A1005" s="401">
        <v>4</v>
      </c>
      <c r="B1005" s="401">
        <v>1</v>
      </c>
      <c r="C1005" s="421" t="s">
        <v>750</v>
      </c>
      <c r="D1005" s="415"/>
      <c r="E1005" s="415"/>
      <c r="F1005" s="415"/>
      <c r="G1005" s="415"/>
      <c r="H1005" s="415"/>
      <c r="I1005" s="415"/>
      <c r="J1005" s="416">
        <v>4050005010671</v>
      </c>
      <c r="K1005" s="417"/>
      <c r="L1005" s="417"/>
      <c r="M1005" s="417"/>
      <c r="N1005" s="417"/>
      <c r="O1005" s="417"/>
      <c r="P1005" s="422" t="s">
        <v>751</v>
      </c>
      <c r="Q1005" s="314"/>
      <c r="R1005" s="314"/>
      <c r="S1005" s="314"/>
      <c r="T1005" s="314"/>
      <c r="U1005" s="314"/>
      <c r="V1005" s="314"/>
      <c r="W1005" s="314"/>
      <c r="X1005" s="314"/>
      <c r="Y1005" s="315">
        <v>0.5</v>
      </c>
      <c r="Z1005" s="316"/>
      <c r="AA1005" s="316"/>
      <c r="AB1005" s="317"/>
      <c r="AC1005" s="325" t="s">
        <v>498</v>
      </c>
      <c r="AD1005" s="325"/>
      <c r="AE1005" s="325"/>
      <c r="AF1005" s="325"/>
      <c r="AG1005" s="325"/>
      <c r="AH1005" s="320" t="s">
        <v>686</v>
      </c>
      <c r="AI1005" s="321"/>
      <c r="AJ1005" s="321"/>
      <c r="AK1005" s="321"/>
      <c r="AL1005" s="322">
        <v>100</v>
      </c>
      <c r="AM1005" s="323"/>
      <c r="AN1005" s="323"/>
      <c r="AO1005" s="324"/>
      <c r="AP1005" s="318" t="s">
        <v>686</v>
      </c>
      <c r="AQ1005" s="318"/>
      <c r="AR1005" s="318"/>
      <c r="AS1005" s="318"/>
      <c r="AT1005" s="318"/>
      <c r="AU1005" s="318"/>
      <c r="AV1005" s="318"/>
      <c r="AW1005" s="318"/>
      <c r="AX1005" s="318"/>
    </row>
    <row r="1006" spans="1:50" ht="43.5" customHeight="1" x14ac:dyDescent="0.15">
      <c r="A1006" s="401">
        <v>5</v>
      </c>
      <c r="B1006" s="401">
        <v>1</v>
      </c>
      <c r="C1006" s="421" t="s">
        <v>750</v>
      </c>
      <c r="D1006" s="415"/>
      <c r="E1006" s="415"/>
      <c r="F1006" s="415"/>
      <c r="G1006" s="415"/>
      <c r="H1006" s="415"/>
      <c r="I1006" s="415"/>
      <c r="J1006" s="416">
        <v>4050005010671</v>
      </c>
      <c r="K1006" s="417"/>
      <c r="L1006" s="417"/>
      <c r="M1006" s="417"/>
      <c r="N1006" s="417"/>
      <c r="O1006" s="417"/>
      <c r="P1006" s="422" t="s">
        <v>755</v>
      </c>
      <c r="Q1006" s="314"/>
      <c r="R1006" s="314"/>
      <c r="S1006" s="314"/>
      <c r="T1006" s="314"/>
      <c r="U1006" s="314"/>
      <c r="V1006" s="314"/>
      <c r="W1006" s="314"/>
      <c r="X1006" s="314"/>
      <c r="Y1006" s="315">
        <v>0.3</v>
      </c>
      <c r="Z1006" s="316"/>
      <c r="AA1006" s="316"/>
      <c r="AB1006" s="317"/>
      <c r="AC1006" s="319" t="s">
        <v>498</v>
      </c>
      <c r="AD1006" s="319"/>
      <c r="AE1006" s="319"/>
      <c r="AF1006" s="319"/>
      <c r="AG1006" s="319"/>
      <c r="AH1006" s="320" t="s">
        <v>688</v>
      </c>
      <c r="AI1006" s="321"/>
      <c r="AJ1006" s="321"/>
      <c r="AK1006" s="321"/>
      <c r="AL1006" s="322">
        <v>63.7</v>
      </c>
      <c r="AM1006" s="323"/>
      <c r="AN1006" s="323"/>
      <c r="AO1006" s="324"/>
      <c r="AP1006" s="318" t="s">
        <v>693</v>
      </c>
      <c r="AQ1006" s="318"/>
      <c r="AR1006" s="318"/>
      <c r="AS1006" s="318"/>
      <c r="AT1006" s="318"/>
      <c r="AU1006" s="318"/>
      <c r="AV1006" s="318"/>
      <c r="AW1006" s="318"/>
      <c r="AX1006" s="318"/>
    </row>
    <row r="1007" spans="1:50" ht="50.25" customHeight="1" x14ac:dyDescent="0.15">
      <c r="A1007" s="401">
        <v>6</v>
      </c>
      <c r="B1007" s="401">
        <v>1</v>
      </c>
      <c r="C1007" s="421" t="s">
        <v>750</v>
      </c>
      <c r="D1007" s="415"/>
      <c r="E1007" s="415"/>
      <c r="F1007" s="415"/>
      <c r="G1007" s="415"/>
      <c r="H1007" s="415"/>
      <c r="I1007" s="415"/>
      <c r="J1007" s="416">
        <v>4050005010671</v>
      </c>
      <c r="K1007" s="417"/>
      <c r="L1007" s="417"/>
      <c r="M1007" s="417"/>
      <c r="N1007" s="417"/>
      <c r="O1007" s="417"/>
      <c r="P1007" s="422" t="s">
        <v>760</v>
      </c>
      <c r="Q1007" s="314"/>
      <c r="R1007" s="314"/>
      <c r="S1007" s="314"/>
      <c r="T1007" s="314"/>
      <c r="U1007" s="314"/>
      <c r="V1007" s="314"/>
      <c r="W1007" s="314"/>
      <c r="X1007" s="314"/>
      <c r="Y1007" s="315">
        <v>0.2</v>
      </c>
      <c r="Z1007" s="316"/>
      <c r="AA1007" s="316"/>
      <c r="AB1007" s="317"/>
      <c r="AC1007" s="319" t="s">
        <v>498</v>
      </c>
      <c r="AD1007" s="319"/>
      <c r="AE1007" s="319"/>
      <c r="AF1007" s="319"/>
      <c r="AG1007" s="319"/>
      <c r="AH1007" s="320" t="s">
        <v>687</v>
      </c>
      <c r="AI1007" s="321"/>
      <c r="AJ1007" s="321"/>
      <c r="AK1007" s="321"/>
      <c r="AL1007" s="322">
        <v>90.7</v>
      </c>
      <c r="AM1007" s="323"/>
      <c r="AN1007" s="323"/>
      <c r="AO1007" s="324"/>
      <c r="AP1007" s="318" t="s">
        <v>686</v>
      </c>
      <c r="AQ1007" s="318"/>
      <c r="AR1007" s="318"/>
      <c r="AS1007" s="318"/>
      <c r="AT1007" s="318"/>
      <c r="AU1007" s="318"/>
      <c r="AV1007" s="318"/>
      <c r="AW1007" s="318"/>
      <c r="AX1007" s="318"/>
    </row>
    <row r="1008" spans="1:50" ht="48.75" customHeight="1" x14ac:dyDescent="0.15">
      <c r="A1008" s="401">
        <v>7</v>
      </c>
      <c r="B1008" s="401">
        <v>1</v>
      </c>
      <c r="C1008" s="421" t="s">
        <v>750</v>
      </c>
      <c r="D1008" s="415"/>
      <c r="E1008" s="415"/>
      <c r="F1008" s="415"/>
      <c r="G1008" s="415"/>
      <c r="H1008" s="415"/>
      <c r="I1008" s="415"/>
      <c r="J1008" s="416">
        <v>4050005010671</v>
      </c>
      <c r="K1008" s="417"/>
      <c r="L1008" s="417"/>
      <c r="M1008" s="417"/>
      <c r="N1008" s="417"/>
      <c r="O1008" s="417"/>
      <c r="P1008" s="422" t="s">
        <v>761</v>
      </c>
      <c r="Q1008" s="314"/>
      <c r="R1008" s="314"/>
      <c r="S1008" s="314"/>
      <c r="T1008" s="314"/>
      <c r="U1008" s="314"/>
      <c r="V1008" s="314"/>
      <c r="W1008" s="314"/>
      <c r="X1008" s="314"/>
      <c r="Y1008" s="315">
        <v>0.2</v>
      </c>
      <c r="Z1008" s="316"/>
      <c r="AA1008" s="316"/>
      <c r="AB1008" s="317"/>
      <c r="AC1008" s="319" t="s">
        <v>498</v>
      </c>
      <c r="AD1008" s="319"/>
      <c r="AE1008" s="319"/>
      <c r="AF1008" s="319"/>
      <c r="AG1008" s="319"/>
      <c r="AH1008" s="320" t="s">
        <v>686</v>
      </c>
      <c r="AI1008" s="321"/>
      <c r="AJ1008" s="321"/>
      <c r="AK1008" s="321"/>
      <c r="AL1008" s="322">
        <v>95.4</v>
      </c>
      <c r="AM1008" s="323"/>
      <c r="AN1008" s="323"/>
      <c r="AO1008" s="324"/>
      <c r="AP1008" s="318" t="s">
        <v>686</v>
      </c>
      <c r="AQ1008" s="318"/>
      <c r="AR1008" s="318"/>
      <c r="AS1008" s="318"/>
      <c r="AT1008" s="318"/>
      <c r="AU1008" s="318"/>
      <c r="AV1008" s="318"/>
      <c r="AW1008" s="318"/>
      <c r="AX1008" s="318"/>
    </row>
    <row r="1009" spans="1:50" ht="43.5" customHeight="1" x14ac:dyDescent="0.15">
      <c r="A1009" s="401">
        <v>8</v>
      </c>
      <c r="B1009" s="401">
        <v>1</v>
      </c>
      <c r="C1009" s="421" t="s">
        <v>750</v>
      </c>
      <c r="D1009" s="415"/>
      <c r="E1009" s="415"/>
      <c r="F1009" s="415"/>
      <c r="G1009" s="415"/>
      <c r="H1009" s="415"/>
      <c r="I1009" s="415"/>
      <c r="J1009" s="416">
        <v>4050005010671</v>
      </c>
      <c r="K1009" s="417"/>
      <c r="L1009" s="417"/>
      <c r="M1009" s="417"/>
      <c r="N1009" s="417"/>
      <c r="O1009" s="417"/>
      <c r="P1009" s="422" t="s">
        <v>762</v>
      </c>
      <c r="Q1009" s="314"/>
      <c r="R1009" s="314"/>
      <c r="S1009" s="314"/>
      <c r="T1009" s="314"/>
      <c r="U1009" s="314"/>
      <c r="V1009" s="314"/>
      <c r="W1009" s="314"/>
      <c r="X1009" s="314"/>
      <c r="Y1009" s="315">
        <v>0.1</v>
      </c>
      <c r="Z1009" s="316"/>
      <c r="AA1009" s="316"/>
      <c r="AB1009" s="317"/>
      <c r="AC1009" s="319" t="s">
        <v>498</v>
      </c>
      <c r="AD1009" s="319"/>
      <c r="AE1009" s="319"/>
      <c r="AF1009" s="319"/>
      <c r="AG1009" s="319"/>
      <c r="AH1009" s="320" t="s">
        <v>687</v>
      </c>
      <c r="AI1009" s="321"/>
      <c r="AJ1009" s="321"/>
      <c r="AK1009" s="321"/>
      <c r="AL1009" s="322">
        <v>60.5</v>
      </c>
      <c r="AM1009" s="323"/>
      <c r="AN1009" s="323"/>
      <c r="AO1009" s="324"/>
      <c r="AP1009" s="318" t="s">
        <v>686</v>
      </c>
      <c r="AQ1009" s="318"/>
      <c r="AR1009" s="318"/>
      <c r="AS1009" s="318"/>
      <c r="AT1009" s="318"/>
      <c r="AU1009" s="318"/>
      <c r="AV1009" s="318"/>
      <c r="AW1009" s="318"/>
      <c r="AX1009" s="318"/>
    </row>
    <row r="1010" spans="1:50" ht="45.75" customHeight="1" x14ac:dyDescent="0.15">
      <c r="A1010" s="401">
        <v>9</v>
      </c>
      <c r="B1010" s="401">
        <v>1</v>
      </c>
      <c r="C1010" s="421" t="s">
        <v>746</v>
      </c>
      <c r="D1010" s="415"/>
      <c r="E1010" s="415"/>
      <c r="F1010" s="415"/>
      <c r="G1010" s="415"/>
      <c r="H1010" s="415"/>
      <c r="I1010" s="415"/>
      <c r="J1010" s="416">
        <v>4010601031604</v>
      </c>
      <c r="K1010" s="417"/>
      <c r="L1010" s="417"/>
      <c r="M1010" s="417"/>
      <c r="N1010" s="417"/>
      <c r="O1010" s="417"/>
      <c r="P1010" s="422" t="s">
        <v>747</v>
      </c>
      <c r="Q1010" s="314"/>
      <c r="R1010" s="314"/>
      <c r="S1010" s="314"/>
      <c r="T1010" s="314"/>
      <c r="U1010" s="314"/>
      <c r="V1010" s="314"/>
      <c r="W1010" s="314"/>
      <c r="X1010" s="314"/>
      <c r="Y1010" s="315">
        <v>0.6</v>
      </c>
      <c r="Z1010" s="316"/>
      <c r="AA1010" s="316"/>
      <c r="AB1010" s="317"/>
      <c r="AC1010" s="319" t="s">
        <v>498</v>
      </c>
      <c r="AD1010" s="319"/>
      <c r="AE1010" s="319"/>
      <c r="AF1010" s="319"/>
      <c r="AG1010" s="319"/>
      <c r="AH1010" s="320" t="s">
        <v>686</v>
      </c>
      <c r="AI1010" s="321"/>
      <c r="AJ1010" s="321"/>
      <c r="AK1010" s="321"/>
      <c r="AL1010" s="322">
        <v>89.7</v>
      </c>
      <c r="AM1010" s="323"/>
      <c r="AN1010" s="323"/>
      <c r="AO1010" s="324"/>
      <c r="AP1010" s="318" t="s">
        <v>686</v>
      </c>
      <c r="AQ1010" s="318"/>
      <c r="AR1010" s="318"/>
      <c r="AS1010" s="318"/>
      <c r="AT1010" s="318"/>
      <c r="AU1010" s="318"/>
      <c r="AV1010" s="318"/>
      <c r="AW1010" s="318"/>
      <c r="AX1010" s="318"/>
    </row>
    <row r="1011" spans="1:50" ht="51.75" customHeight="1" x14ac:dyDescent="0.15">
      <c r="A1011" s="401">
        <v>10</v>
      </c>
      <c r="B1011" s="401">
        <v>1</v>
      </c>
      <c r="C1011" s="421" t="s">
        <v>746</v>
      </c>
      <c r="D1011" s="415"/>
      <c r="E1011" s="415"/>
      <c r="F1011" s="415"/>
      <c r="G1011" s="415"/>
      <c r="H1011" s="415"/>
      <c r="I1011" s="415"/>
      <c r="J1011" s="416">
        <v>4010601031604</v>
      </c>
      <c r="K1011" s="417"/>
      <c r="L1011" s="417"/>
      <c r="M1011" s="417"/>
      <c r="N1011" s="417"/>
      <c r="O1011" s="417"/>
      <c r="P1011" s="422" t="s">
        <v>748</v>
      </c>
      <c r="Q1011" s="314"/>
      <c r="R1011" s="314"/>
      <c r="S1011" s="314"/>
      <c r="T1011" s="314"/>
      <c r="U1011" s="314"/>
      <c r="V1011" s="314"/>
      <c r="W1011" s="314"/>
      <c r="X1011" s="314"/>
      <c r="Y1011" s="315">
        <v>0.6</v>
      </c>
      <c r="Z1011" s="316"/>
      <c r="AA1011" s="316"/>
      <c r="AB1011" s="317"/>
      <c r="AC1011" s="319" t="s">
        <v>498</v>
      </c>
      <c r="AD1011" s="319"/>
      <c r="AE1011" s="319"/>
      <c r="AF1011" s="319"/>
      <c r="AG1011" s="319"/>
      <c r="AH1011" s="320" t="s">
        <v>686</v>
      </c>
      <c r="AI1011" s="321"/>
      <c r="AJ1011" s="321"/>
      <c r="AK1011" s="321"/>
      <c r="AL1011" s="322">
        <v>91.9</v>
      </c>
      <c r="AM1011" s="323"/>
      <c r="AN1011" s="323"/>
      <c r="AO1011" s="324"/>
      <c r="AP1011" s="318" t="s">
        <v>694</v>
      </c>
      <c r="AQ1011" s="318"/>
      <c r="AR1011" s="318"/>
      <c r="AS1011" s="318"/>
      <c r="AT1011" s="318"/>
      <c r="AU1011" s="318"/>
      <c r="AV1011" s="318"/>
      <c r="AW1011" s="318"/>
      <c r="AX1011" s="318"/>
    </row>
    <row r="1012" spans="1:50" ht="33.75" customHeight="1" x14ac:dyDescent="0.15">
      <c r="A1012" s="401">
        <v>11</v>
      </c>
      <c r="B1012" s="401">
        <v>1</v>
      </c>
      <c r="C1012" s="421" t="s">
        <v>768</v>
      </c>
      <c r="D1012" s="415"/>
      <c r="E1012" s="415"/>
      <c r="F1012" s="415"/>
      <c r="G1012" s="415"/>
      <c r="H1012" s="415"/>
      <c r="I1012" s="415"/>
      <c r="J1012" s="416">
        <v>7010401052137</v>
      </c>
      <c r="K1012" s="417"/>
      <c r="L1012" s="417"/>
      <c r="M1012" s="417"/>
      <c r="N1012" s="417"/>
      <c r="O1012" s="417"/>
      <c r="P1012" s="422" t="s">
        <v>649</v>
      </c>
      <c r="Q1012" s="314"/>
      <c r="R1012" s="314"/>
      <c r="S1012" s="314"/>
      <c r="T1012" s="314"/>
      <c r="U1012" s="314"/>
      <c r="V1012" s="314"/>
      <c r="W1012" s="314"/>
      <c r="X1012" s="314"/>
      <c r="Y1012" s="315">
        <v>1</v>
      </c>
      <c r="Z1012" s="316"/>
      <c r="AA1012" s="316"/>
      <c r="AB1012" s="317"/>
      <c r="AC1012" s="319" t="s">
        <v>498</v>
      </c>
      <c r="AD1012" s="319"/>
      <c r="AE1012" s="319"/>
      <c r="AF1012" s="319"/>
      <c r="AG1012" s="319"/>
      <c r="AH1012" s="320" t="s">
        <v>689</v>
      </c>
      <c r="AI1012" s="321"/>
      <c r="AJ1012" s="321"/>
      <c r="AK1012" s="321"/>
      <c r="AL1012" s="322">
        <v>97.2</v>
      </c>
      <c r="AM1012" s="323"/>
      <c r="AN1012" s="323"/>
      <c r="AO1012" s="324"/>
      <c r="AP1012" s="318" t="s">
        <v>686</v>
      </c>
      <c r="AQ1012" s="318"/>
      <c r="AR1012" s="318"/>
      <c r="AS1012" s="318"/>
      <c r="AT1012" s="318"/>
      <c r="AU1012" s="318"/>
      <c r="AV1012" s="318"/>
      <c r="AW1012" s="318"/>
      <c r="AX1012" s="318"/>
    </row>
    <row r="1013" spans="1:50" ht="31.5" customHeight="1" x14ac:dyDescent="0.15">
      <c r="A1013" s="401">
        <v>12</v>
      </c>
      <c r="B1013" s="401">
        <v>1</v>
      </c>
      <c r="C1013" s="421" t="s">
        <v>742</v>
      </c>
      <c r="D1013" s="415"/>
      <c r="E1013" s="415"/>
      <c r="F1013" s="415"/>
      <c r="G1013" s="415"/>
      <c r="H1013" s="415"/>
      <c r="I1013" s="415"/>
      <c r="J1013" s="416">
        <v>2010001010788</v>
      </c>
      <c r="K1013" s="417"/>
      <c r="L1013" s="417"/>
      <c r="M1013" s="417"/>
      <c r="N1013" s="417"/>
      <c r="O1013" s="417"/>
      <c r="P1013" s="422" t="s">
        <v>743</v>
      </c>
      <c r="Q1013" s="314"/>
      <c r="R1013" s="314"/>
      <c r="S1013" s="314"/>
      <c r="T1013" s="314"/>
      <c r="U1013" s="314"/>
      <c r="V1013" s="314"/>
      <c r="W1013" s="314"/>
      <c r="X1013" s="314"/>
      <c r="Y1013" s="315">
        <v>0.9</v>
      </c>
      <c r="Z1013" s="316"/>
      <c r="AA1013" s="316"/>
      <c r="AB1013" s="317"/>
      <c r="AC1013" s="319" t="s">
        <v>498</v>
      </c>
      <c r="AD1013" s="319"/>
      <c r="AE1013" s="319"/>
      <c r="AF1013" s="319"/>
      <c r="AG1013" s="319"/>
      <c r="AH1013" s="320" t="s">
        <v>686</v>
      </c>
      <c r="AI1013" s="321"/>
      <c r="AJ1013" s="321"/>
      <c r="AK1013" s="321"/>
      <c r="AL1013" s="322">
        <v>91.8</v>
      </c>
      <c r="AM1013" s="323"/>
      <c r="AN1013" s="323"/>
      <c r="AO1013" s="324"/>
      <c r="AP1013" s="318" t="s">
        <v>688</v>
      </c>
      <c r="AQ1013" s="318"/>
      <c r="AR1013" s="318"/>
      <c r="AS1013" s="318"/>
      <c r="AT1013" s="318"/>
      <c r="AU1013" s="318"/>
      <c r="AV1013" s="318"/>
      <c r="AW1013" s="318"/>
      <c r="AX1013" s="318"/>
    </row>
    <row r="1014" spans="1:50" ht="37.5" customHeight="1" x14ac:dyDescent="0.15">
      <c r="A1014" s="401">
        <v>13</v>
      </c>
      <c r="B1014" s="401">
        <v>1</v>
      </c>
      <c r="C1014" s="421" t="s">
        <v>745</v>
      </c>
      <c r="D1014" s="415"/>
      <c r="E1014" s="415"/>
      <c r="F1014" s="415"/>
      <c r="G1014" s="415"/>
      <c r="H1014" s="415"/>
      <c r="I1014" s="415"/>
      <c r="J1014" s="416">
        <v>3020001073726</v>
      </c>
      <c r="K1014" s="417"/>
      <c r="L1014" s="417"/>
      <c r="M1014" s="417"/>
      <c r="N1014" s="417"/>
      <c r="O1014" s="417"/>
      <c r="P1014" s="422" t="s">
        <v>744</v>
      </c>
      <c r="Q1014" s="314"/>
      <c r="R1014" s="314"/>
      <c r="S1014" s="314"/>
      <c r="T1014" s="314"/>
      <c r="U1014" s="314"/>
      <c r="V1014" s="314"/>
      <c r="W1014" s="314"/>
      <c r="X1014" s="314"/>
      <c r="Y1014" s="315">
        <v>0.8</v>
      </c>
      <c r="Z1014" s="316"/>
      <c r="AA1014" s="316"/>
      <c r="AB1014" s="317"/>
      <c r="AC1014" s="319" t="s">
        <v>498</v>
      </c>
      <c r="AD1014" s="319"/>
      <c r="AE1014" s="319"/>
      <c r="AF1014" s="319"/>
      <c r="AG1014" s="319"/>
      <c r="AH1014" s="320" t="s">
        <v>686</v>
      </c>
      <c r="AI1014" s="321"/>
      <c r="AJ1014" s="321"/>
      <c r="AK1014" s="321"/>
      <c r="AL1014" s="322">
        <v>86.7</v>
      </c>
      <c r="AM1014" s="323"/>
      <c r="AN1014" s="323"/>
      <c r="AO1014" s="324"/>
      <c r="AP1014" s="318" t="s">
        <v>687</v>
      </c>
      <c r="AQ1014" s="318"/>
      <c r="AR1014" s="318"/>
      <c r="AS1014" s="318"/>
      <c r="AT1014" s="318"/>
      <c r="AU1014" s="318"/>
      <c r="AV1014" s="318"/>
      <c r="AW1014" s="318"/>
      <c r="AX1014" s="318"/>
    </row>
    <row r="1015" spans="1:50" ht="39.75" customHeight="1" x14ac:dyDescent="0.15">
      <c r="A1015" s="401">
        <v>14</v>
      </c>
      <c r="B1015" s="401">
        <v>1</v>
      </c>
      <c r="C1015" s="421" t="s">
        <v>745</v>
      </c>
      <c r="D1015" s="415"/>
      <c r="E1015" s="415"/>
      <c r="F1015" s="415"/>
      <c r="G1015" s="415"/>
      <c r="H1015" s="415"/>
      <c r="I1015" s="415"/>
      <c r="J1015" s="416">
        <v>3020001073726</v>
      </c>
      <c r="K1015" s="417"/>
      <c r="L1015" s="417"/>
      <c r="M1015" s="417"/>
      <c r="N1015" s="417"/>
      <c r="O1015" s="417"/>
      <c r="P1015" s="422" t="s">
        <v>763</v>
      </c>
      <c r="Q1015" s="314"/>
      <c r="R1015" s="314"/>
      <c r="S1015" s="314"/>
      <c r="T1015" s="314"/>
      <c r="U1015" s="314"/>
      <c r="V1015" s="314"/>
      <c r="W1015" s="314"/>
      <c r="X1015" s="314"/>
      <c r="Y1015" s="315">
        <v>0.1</v>
      </c>
      <c r="Z1015" s="316"/>
      <c r="AA1015" s="316"/>
      <c r="AB1015" s="317"/>
      <c r="AC1015" s="319" t="s">
        <v>498</v>
      </c>
      <c r="AD1015" s="319"/>
      <c r="AE1015" s="319"/>
      <c r="AF1015" s="319"/>
      <c r="AG1015" s="319"/>
      <c r="AH1015" s="320" t="s">
        <v>689</v>
      </c>
      <c r="AI1015" s="321"/>
      <c r="AJ1015" s="321"/>
      <c r="AK1015" s="321"/>
      <c r="AL1015" s="322">
        <v>70</v>
      </c>
      <c r="AM1015" s="323"/>
      <c r="AN1015" s="323"/>
      <c r="AO1015" s="324"/>
      <c r="AP1015" s="318" t="s">
        <v>686</v>
      </c>
      <c r="AQ1015" s="318"/>
      <c r="AR1015" s="318"/>
      <c r="AS1015" s="318"/>
      <c r="AT1015" s="318"/>
      <c r="AU1015" s="318"/>
      <c r="AV1015" s="318"/>
      <c r="AW1015" s="318"/>
      <c r="AX1015" s="318"/>
    </row>
    <row r="1016" spans="1:50" ht="53.25" customHeight="1" x14ac:dyDescent="0.15">
      <c r="A1016" s="401">
        <v>15</v>
      </c>
      <c r="B1016" s="401">
        <v>1</v>
      </c>
      <c r="C1016" s="421" t="s">
        <v>769</v>
      </c>
      <c r="D1016" s="415"/>
      <c r="E1016" s="415"/>
      <c r="F1016" s="415"/>
      <c r="G1016" s="415"/>
      <c r="H1016" s="415"/>
      <c r="I1016" s="415"/>
      <c r="J1016" s="416">
        <v>2010001033087</v>
      </c>
      <c r="K1016" s="417"/>
      <c r="L1016" s="417"/>
      <c r="M1016" s="417"/>
      <c r="N1016" s="417"/>
      <c r="O1016" s="417"/>
      <c r="P1016" s="422" t="s">
        <v>756</v>
      </c>
      <c r="Q1016" s="314"/>
      <c r="R1016" s="314"/>
      <c r="S1016" s="314"/>
      <c r="T1016" s="314"/>
      <c r="U1016" s="314"/>
      <c r="V1016" s="314"/>
      <c r="W1016" s="314"/>
      <c r="X1016" s="314"/>
      <c r="Y1016" s="315">
        <v>0.3</v>
      </c>
      <c r="Z1016" s="316"/>
      <c r="AA1016" s="316"/>
      <c r="AB1016" s="317"/>
      <c r="AC1016" s="319" t="s">
        <v>498</v>
      </c>
      <c r="AD1016" s="319"/>
      <c r="AE1016" s="319"/>
      <c r="AF1016" s="319"/>
      <c r="AG1016" s="319"/>
      <c r="AH1016" s="320" t="s">
        <v>687</v>
      </c>
      <c r="AI1016" s="321"/>
      <c r="AJ1016" s="321"/>
      <c r="AK1016" s="321"/>
      <c r="AL1016" s="322">
        <v>64.8</v>
      </c>
      <c r="AM1016" s="323"/>
      <c r="AN1016" s="323"/>
      <c r="AO1016" s="324"/>
      <c r="AP1016" s="318" t="s">
        <v>686</v>
      </c>
      <c r="AQ1016" s="318"/>
      <c r="AR1016" s="318"/>
      <c r="AS1016" s="318"/>
      <c r="AT1016" s="318"/>
      <c r="AU1016" s="318"/>
      <c r="AV1016" s="318"/>
      <c r="AW1016" s="318"/>
      <c r="AX1016" s="318"/>
    </row>
    <row r="1017" spans="1:50" ht="51.75" customHeight="1" x14ac:dyDescent="0.15">
      <c r="A1017" s="401">
        <v>16</v>
      </c>
      <c r="B1017" s="401">
        <v>1</v>
      </c>
      <c r="C1017" s="421" t="s">
        <v>765</v>
      </c>
      <c r="D1017" s="415"/>
      <c r="E1017" s="415"/>
      <c r="F1017" s="415"/>
      <c r="G1017" s="415"/>
      <c r="H1017" s="415"/>
      <c r="I1017" s="415"/>
      <c r="J1017" s="416">
        <v>2010001033087</v>
      </c>
      <c r="K1017" s="417"/>
      <c r="L1017" s="417"/>
      <c r="M1017" s="417"/>
      <c r="N1017" s="417"/>
      <c r="O1017" s="417"/>
      <c r="P1017" s="422" t="s">
        <v>766</v>
      </c>
      <c r="Q1017" s="314"/>
      <c r="R1017" s="314"/>
      <c r="S1017" s="314"/>
      <c r="T1017" s="314"/>
      <c r="U1017" s="314"/>
      <c r="V1017" s="314"/>
      <c r="W1017" s="314"/>
      <c r="X1017" s="314"/>
      <c r="Y1017" s="315">
        <v>0.3</v>
      </c>
      <c r="Z1017" s="316"/>
      <c r="AA1017" s="316"/>
      <c r="AB1017" s="317"/>
      <c r="AC1017" s="319" t="s">
        <v>498</v>
      </c>
      <c r="AD1017" s="319"/>
      <c r="AE1017" s="319"/>
      <c r="AF1017" s="319"/>
      <c r="AG1017" s="319"/>
      <c r="AH1017" s="320" t="s">
        <v>686</v>
      </c>
      <c r="AI1017" s="321"/>
      <c r="AJ1017" s="321"/>
      <c r="AK1017" s="321"/>
      <c r="AL1017" s="322">
        <v>64.8</v>
      </c>
      <c r="AM1017" s="323"/>
      <c r="AN1017" s="323"/>
      <c r="AO1017" s="324"/>
      <c r="AP1017" s="318" t="s">
        <v>686</v>
      </c>
      <c r="AQ1017" s="318"/>
      <c r="AR1017" s="318"/>
      <c r="AS1017" s="318"/>
      <c r="AT1017" s="318"/>
      <c r="AU1017" s="318"/>
      <c r="AV1017" s="318"/>
      <c r="AW1017" s="318"/>
      <c r="AX1017" s="318"/>
    </row>
    <row r="1018" spans="1:50" s="16" customFormat="1" ht="51" customHeight="1" x14ac:dyDescent="0.15">
      <c r="A1018" s="401">
        <v>17</v>
      </c>
      <c r="B1018" s="401">
        <v>1</v>
      </c>
      <c r="C1018" s="421" t="s">
        <v>769</v>
      </c>
      <c r="D1018" s="415"/>
      <c r="E1018" s="415"/>
      <c r="F1018" s="415"/>
      <c r="G1018" s="415"/>
      <c r="H1018" s="415"/>
      <c r="I1018" s="415"/>
      <c r="J1018" s="416">
        <v>2010001033087</v>
      </c>
      <c r="K1018" s="417"/>
      <c r="L1018" s="417"/>
      <c r="M1018" s="417"/>
      <c r="N1018" s="417"/>
      <c r="O1018" s="417"/>
      <c r="P1018" s="422" t="s">
        <v>767</v>
      </c>
      <c r="Q1018" s="314"/>
      <c r="R1018" s="314"/>
      <c r="S1018" s="314"/>
      <c r="T1018" s="314"/>
      <c r="U1018" s="314"/>
      <c r="V1018" s="314"/>
      <c r="W1018" s="314"/>
      <c r="X1018" s="314"/>
      <c r="Y1018" s="315">
        <v>0.3</v>
      </c>
      <c r="Z1018" s="316"/>
      <c r="AA1018" s="316"/>
      <c r="AB1018" s="317"/>
      <c r="AC1018" s="319" t="s">
        <v>498</v>
      </c>
      <c r="AD1018" s="319"/>
      <c r="AE1018" s="319"/>
      <c r="AF1018" s="319"/>
      <c r="AG1018" s="319"/>
      <c r="AH1018" s="320" t="s">
        <v>690</v>
      </c>
      <c r="AI1018" s="321"/>
      <c r="AJ1018" s="321"/>
      <c r="AK1018" s="321"/>
      <c r="AL1018" s="322">
        <v>64.8</v>
      </c>
      <c r="AM1018" s="323"/>
      <c r="AN1018" s="323"/>
      <c r="AO1018" s="324"/>
      <c r="AP1018" s="318" t="s">
        <v>686</v>
      </c>
      <c r="AQ1018" s="318"/>
      <c r="AR1018" s="318"/>
      <c r="AS1018" s="318"/>
      <c r="AT1018" s="318"/>
      <c r="AU1018" s="318"/>
      <c r="AV1018" s="318"/>
      <c r="AW1018" s="318"/>
      <c r="AX1018" s="318"/>
    </row>
    <row r="1019" spans="1:50" ht="40.5" customHeight="1" x14ac:dyDescent="0.15">
      <c r="A1019" s="401">
        <v>18</v>
      </c>
      <c r="B1019" s="401">
        <v>1</v>
      </c>
      <c r="C1019" s="421" t="s">
        <v>771</v>
      </c>
      <c r="D1019" s="415"/>
      <c r="E1019" s="415"/>
      <c r="F1019" s="415"/>
      <c r="G1019" s="415"/>
      <c r="H1019" s="415"/>
      <c r="I1019" s="415"/>
      <c r="J1019" s="416">
        <v>6050005002007</v>
      </c>
      <c r="K1019" s="417"/>
      <c r="L1019" s="417"/>
      <c r="M1019" s="417"/>
      <c r="N1019" s="417"/>
      <c r="O1019" s="417"/>
      <c r="P1019" s="422" t="s">
        <v>772</v>
      </c>
      <c r="Q1019" s="314"/>
      <c r="R1019" s="314"/>
      <c r="S1019" s="314"/>
      <c r="T1019" s="314"/>
      <c r="U1019" s="314"/>
      <c r="V1019" s="314"/>
      <c r="W1019" s="314"/>
      <c r="X1019" s="314"/>
      <c r="Y1019" s="315">
        <v>0.7</v>
      </c>
      <c r="Z1019" s="316"/>
      <c r="AA1019" s="316"/>
      <c r="AB1019" s="317"/>
      <c r="AC1019" s="319" t="s">
        <v>498</v>
      </c>
      <c r="AD1019" s="319"/>
      <c r="AE1019" s="319"/>
      <c r="AF1019" s="319"/>
      <c r="AG1019" s="319"/>
      <c r="AH1019" s="320" t="s">
        <v>686</v>
      </c>
      <c r="AI1019" s="321"/>
      <c r="AJ1019" s="321"/>
      <c r="AK1019" s="321"/>
      <c r="AL1019" s="322">
        <v>99.3</v>
      </c>
      <c r="AM1019" s="323"/>
      <c r="AN1019" s="323"/>
      <c r="AO1019" s="324"/>
      <c r="AP1019" s="318" t="s">
        <v>686</v>
      </c>
      <c r="AQ1019" s="318"/>
      <c r="AR1019" s="318"/>
      <c r="AS1019" s="318"/>
      <c r="AT1019" s="318"/>
      <c r="AU1019" s="318"/>
      <c r="AV1019" s="318"/>
      <c r="AW1019" s="318"/>
      <c r="AX1019" s="318"/>
    </row>
    <row r="1020" spans="1:50" ht="42" customHeight="1" x14ac:dyDescent="0.15">
      <c r="A1020" s="401">
        <v>19</v>
      </c>
      <c r="B1020" s="401">
        <v>1</v>
      </c>
      <c r="C1020" s="421" t="s">
        <v>770</v>
      </c>
      <c r="D1020" s="415"/>
      <c r="E1020" s="415"/>
      <c r="F1020" s="415"/>
      <c r="G1020" s="415"/>
      <c r="H1020" s="415"/>
      <c r="I1020" s="415"/>
      <c r="J1020" s="416">
        <v>5010401056247</v>
      </c>
      <c r="K1020" s="417"/>
      <c r="L1020" s="417"/>
      <c r="M1020" s="417"/>
      <c r="N1020" s="417"/>
      <c r="O1020" s="417"/>
      <c r="P1020" s="422" t="s">
        <v>752</v>
      </c>
      <c r="Q1020" s="314"/>
      <c r="R1020" s="314"/>
      <c r="S1020" s="314"/>
      <c r="T1020" s="314"/>
      <c r="U1020" s="314"/>
      <c r="V1020" s="314"/>
      <c r="W1020" s="314"/>
      <c r="X1020" s="314"/>
      <c r="Y1020" s="315">
        <v>0.4</v>
      </c>
      <c r="Z1020" s="316"/>
      <c r="AA1020" s="316"/>
      <c r="AB1020" s="317"/>
      <c r="AC1020" s="319" t="s">
        <v>498</v>
      </c>
      <c r="AD1020" s="319"/>
      <c r="AE1020" s="319"/>
      <c r="AF1020" s="319"/>
      <c r="AG1020" s="319"/>
      <c r="AH1020" s="320" t="s">
        <v>687</v>
      </c>
      <c r="AI1020" s="321"/>
      <c r="AJ1020" s="321"/>
      <c r="AK1020" s="321"/>
      <c r="AL1020" s="322">
        <v>99.9</v>
      </c>
      <c r="AM1020" s="323"/>
      <c r="AN1020" s="323"/>
      <c r="AO1020" s="324"/>
      <c r="AP1020" s="318" t="s">
        <v>686</v>
      </c>
      <c r="AQ1020" s="318"/>
      <c r="AR1020" s="318"/>
      <c r="AS1020" s="318"/>
      <c r="AT1020" s="318"/>
      <c r="AU1020" s="318"/>
      <c r="AV1020" s="318"/>
      <c r="AW1020" s="318"/>
      <c r="AX1020" s="318"/>
    </row>
    <row r="1021" spans="1:50" ht="30" customHeight="1" x14ac:dyDescent="0.15">
      <c r="A1021" s="401">
        <v>20</v>
      </c>
      <c r="B1021" s="401">
        <v>1</v>
      </c>
      <c r="C1021" s="421" t="s">
        <v>753</v>
      </c>
      <c r="D1021" s="415"/>
      <c r="E1021" s="415"/>
      <c r="F1021" s="415"/>
      <c r="G1021" s="415"/>
      <c r="H1021" s="415"/>
      <c r="I1021" s="415"/>
      <c r="J1021" s="416">
        <v>9013301012464</v>
      </c>
      <c r="K1021" s="417"/>
      <c r="L1021" s="417"/>
      <c r="M1021" s="417"/>
      <c r="N1021" s="417"/>
      <c r="O1021" s="417"/>
      <c r="P1021" s="422" t="s">
        <v>754</v>
      </c>
      <c r="Q1021" s="314"/>
      <c r="R1021" s="314"/>
      <c r="S1021" s="314"/>
      <c r="T1021" s="314"/>
      <c r="U1021" s="314"/>
      <c r="V1021" s="314"/>
      <c r="W1021" s="314"/>
      <c r="X1021" s="314"/>
      <c r="Y1021" s="315">
        <v>0.4</v>
      </c>
      <c r="Z1021" s="316"/>
      <c r="AA1021" s="316"/>
      <c r="AB1021" s="317"/>
      <c r="AC1021" s="319" t="s">
        <v>498</v>
      </c>
      <c r="AD1021" s="319"/>
      <c r="AE1021" s="319"/>
      <c r="AF1021" s="319"/>
      <c r="AG1021" s="319"/>
      <c r="AH1021" s="320" t="s">
        <v>691</v>
      </c>
      <c r="AI1021" s="321"/>
      <c r="AJ1021" s="321"/>
      <c r="AK1021" s="321"/>
      <c r="AL1021" s="322">
        <v>95.9</v>
      </c>
      <c r="AM1021" s="323"/>
      <c r="AN1021" s="323"/>
      <c r="AO1021" s="324"/>
      <c r="AP1021" s="318" t="s">
        <v>686</v>
      </c>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458</v>
      </c>
      <c r="AD1034" s="274"/>
      <c r="AE1034" s="274"/>
      <c r="AF1034" s="274"/>
      <c r="AG1034" s="274"/>
      <c r="AH1034" s="341" t="s">
        <v>487</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458</v>
      </c>
      <c r="AD1067" s="274"/>
      <c r="AE1067" s="274"/>
      <c r="AF1067" s="274"/>
      <c r="AG1067" s="274"/>
      <c r="AH1067" s="341" t="s">
        <v>487</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85" t="s">
        <v>448</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7" t="s">
        <v>464</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385</v>
      </c>
      <c r="D1101" s="888"/>
      <c r="E1101" s="274" t="s">
        <v>384</v>
      </c>
      <c r="F1101" s="888"/>
      <c r="G1101" s="888"/>
      <c r="H1101" s="888"/>
      <c r="I1101" s="888"/>
      <c r="J1101" s="274" t="s">
        <v>419</v>
      </c>
      <c r="K1101" s="274"/>
      <c r="L1101" s="274"/>
      <c r="M1101" s="274"/>
      <c r="N1101" s="274"/>
      <c r="O1101" s="274"/>
      <c r="P1101" s="341" t="s">
        <v>27</v>
      </c>
      <c r="Q1101" s="341"/>
      <c r="R1101" s="341"/>
      <c r="S1101" s="341"/>
      <c r="T1101" s="341"/>
      <c r="U1101" s="341"/>
      <c r="V1101" s="341"/>
      <c r="W1101" s="341"/>
      <c r="X1101" s="341"/>
      <c r="Y1101" s="274" t="s">
        <v>421</v>
      </c>
      <c r="Z1101" s="888"/>
      <c r="AA1101" s="888"/>
      <c r="AB1101" s="888"/>
      <c r="AC1101" s="274" t="s">
        <v>367</v>
      </c>
      <c r="AD1101" s="274"/>
      <c r="AE1101" s="274"/>
      <c r="AF1101" s="274"/>
      <c r="AG1101" s="274"/>
      <c r="AH1101" s="341" t="s">
        <v>380</v>
      </c>
      <c r="AI1101" s="342"/>
      <c r="AJ1101" s="342"/>
      <c r="AK1101" s="342"/>
      <c r="AL1101" s="342" t="s">
        <v>21</v>
      </c>
      <c r="AM1101" s="342"/>
      <c r="AN1101" s="342"/>
      <c r="AO1101" s="891"/>
      <c r="AP1101" s="424" t="s">
        <v>449</v>
      </c>
      <c r="AQ1101" s="424"/>
      <c r="AR1101" s="424"/>
      <c r="AS1101" s="424"/>
      <c r="AT1101" s="424"/>
      <c r="AU1101" s="424"/>
      <c r="AV1101" s="424"/>
      <c r="AW1101" s="424"/>
      <c r="AX1101" s="424"/>
    </row>
    <row r="1102" spans="1:50" ht="30" hidden="1" customHeight="1" x14ac:dyDescent="0.15">
      <c r="A1102" s="401">
        <v>1</v>
      </c>
      <c r="B1102" s="401">
        <v>1</v>
      </c>
      <c r="C1102" s="890"/>
      <c r="D1102" s="890"/>
      <c r="E1102" s="889"/>
      <c r="F1102" s="889"/>
      <c r="G1102" s="889"/>
      <c r="H1102" s="889"/>
      <c r="I1102" s="889"/>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0"/>
      <c r="D1103" s="890"/>
      <c r="E1103" s="889"/>
      <c r="F1103" s="889"/>
      <c r="G1103" s="889"/>
      <c r="H1103" s="889"/>
      <c r="I1103" s="88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0"/>
      <c r="D1104" s="890"/>
      <c r="E1104" s="889"/>
      <c r="F1104" s="889"/>
      <c r="G1104" s="889"/>
      <c r="H1104" s="889"/>
      <c r="I1104" s="88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0"/>
      <c r="D1105" s="890"/>
      <c r="E1105" s="889"/>
      <c r="F1105" s="889"/>
      <c r="G1105" s="889"/>
      <c r="H1105" s="889"/>
      <c r="I1105" s="88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0"/>
      <c r="D1106" s="890"/>
      <c r="E1106" s="889"/>
      <c r="F1106" s="889"/>
      <c r="G1106" s="889"/>
      <c r="H1106" s="889"/>
      <c r="I1106" s="88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0"/>
      <c r="D1107" s="890"/>
      <c r="E1107" s="889"/>
      <c r="F1107" s="889"/>
      <c r="G1107" s="889"/>
      <c r="H1107" s="889"/>
      <c r="I1107" s="88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0"/>
      <c r="D1108" s="890"/>
      <c r="E1108" s="889"/>
      <c r="F1108" s="889"/>
      <c r="G1108" s="889"/>
      <c r="H1108" s="889"/>
      <c r="I1108" s="88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0"/>
      <c r="D1109" s="890"/>
      <c r="E1109" s="889"/>
      <c r="F1109" s="889"/>
      <c r="G1109" s="889"/>
      <c r="H1109" s="889"/>
      <c r="I1109" s="88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0"/>
      <c r="D1110" s="890"/>
      <c r="E1110" s="889"/>
      <c r="F1110" s="889"/>
      <c r="G1110" s="889"/>
      <c r="H1110" s="889"/>
      <c r="I1110" s="88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0"/>
      <c r="D1111" s="890"/>
      <c r="E1111" s="889"/>
      <c r="F1111" s="889"/>
      <c r="G1111" s="889"/>
      <c r="H1111" s="889"/>
      <c r="I1111" s="88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0"/>
      <c r="D1112" s="890"/>
      <c r="E1112" s="889"/>
      <c r="F1112" s="889"/>
      <c r="G1112" s="889"/>
      <c r="H1112" s="889"/>
      <c r="I1112" s="88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0"/>
      <c r="D1113" s="890"/>
      <c r="E1113" s="889"/>
      <c r="F1113" s="889"/>
      <c r="G1113" s="889"/>
      <c r="H1113" s="889"/>
      <c r="I1113" s="88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0"/>
      <c r="D1114" s="890"/>
      <c r="E1114" s="889"/>
      <c r="F1114" s="889"/>
      <c r="G1114" s="889"/>
      <c r="H1114" s="889"/>
      <c r="I1114" s="88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0"/>
      <c r="D1115" s="890"/>
      <c r="E1115" s="889"/>
      <c r="F1115" s="889"/>
      <c r="G1115" s="889"/>
      <c r="H1115" s="889"/>
      <c r="I1115" s="88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0"/>
      <c r="D1116" s="890"/>
      <c r="E1116" s="889"/>
      <c r="F1116" s="889"/>
      <c r="G1116" s="889"/>
      <c r="H1116" s="889"/>
      <c r="I1116" s="88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0"/>
      <c r="D1117" s="890"/>
      <c r="E1117" s="889"/>
      <c r="F1117" s="889"/>
      <c r="G1117" s="889"/>
      <c r="H1117" s="889"/>
      <c r="I1117" s="88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0"/>
      <c r="D1118" s="890"/>
      <c r="E1118" s="889"/>
      <c r="F1118" s="889"/>
      <c r="G1118" s="889"/>
      <c r="H1118" s="889"/>
      <c r="I1118" s="88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0"/>
      <c r="D1119" s="890"/>
      <c r="E1119" s="258"/>
      <c r="F1119" s="889"/>
      <c r="G1119" s="889"/>
      <c r="H1119" s="889"/>
      <c r="I1119" s="88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0"/>
      <c r="D1120" s="890"/>
      <c r="E1120" s="889"/>
      <c r="F1120" s="889"/>
      <c r="G1120" s="889"/>
      <c r="H1120" s="889"/>
      <c r="I1120" s="88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0"/>
      <c r="D1121" s="890"/>
      <c r="E1121" s="889"/>
      <c r="F1121" s="889"/>
      <c r="G1121" s="889"/>
      <c r="H1121" s="889"/>
      <c r="I1121" s="88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0"/>
      <c r="D1122" s="890"/>
      <c r="E1122" s="889"/>
      <c r="F1122" s="889"/>
      <c r="G1122" s="889"/>
      <c r="H1122" s="889"/>
      <c r="I1122" s="88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0"/>
      <c r="D1123" s="890"/>
      <c r="E1123" s="889"/>
      <c r="F1123" s="889"/>
      <c r="G1123" s="889"/>
      <c r="H1123" s="889"/>
      <c r="I1123" s="88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0"/>
      <c r="D1124" s="890"/>
      <c r="E1124" s="889"/>
      <c r="F1124" s="889"/>
      <c r="G1124" s="889"/>
      <c r="H1124" s="889"/>
      <c r="I1124" s="88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0"/>
      <c r="D1125" s="890"/>
      <c r="E1125" s="889"/>
      <c r="F1125" s="889"/>
      <c r="G1125" s="889"/>
      <c r="H1125" s="889"/>
      <c r="I1125" s="88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0"/>
      <c r="D1126" s="890"/>
      <c r="E1126" s="889"/>
      <c r="F1126" s="889"/>
      <c r="G1126" s="889"/>
      <c r="H1126" s="889"/>
      <c r="I1126" s="88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0"/>
      <c r="D1127" s="890"/>
      <c r="E1127" s="889"/>
      <c r="F1127" s="889"/>
      <c r="G1127" s="889"/>
      <c r="H1127" s="889"/>
      <c r="I1127" s="88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0"/>
      <c r="D1128" s="890"/>
      <c r="E1128" s="889"/>
      <c r="F1128" s="889"/>
      <c r="G1128" s="889"/>
      <c r="H1128" s="889"/>
      <c r="I1128" s="88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0"/>
      <c r="D1129" s="890"/>
      <c r="E1129" s="889"/>
      <c r="F1129" s="889"/>
      <c r="G1129" s="889"/>
      <c r="H1129" s="889"/>
      <c r="I1129" s="88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0"/>
      <c r="D1130" s="890"/>
      <c r="E1130" s="889"/>
      <c r="F1130" s="889"/>
      <c r="G1130" s="889"/>
      <c r="H1130" s="889"/>
      <c r="I1130" s="88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0"/>
      <c r="D1131" s="890"/>
      <c r="E1131" s="889"/>
      <c r="F1131" s="889"/>
      <c r="G1131" s="889"/>
      <c r="H1131" s="889"/>
      <c r="I1131" s="88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7" priority="14083">
      <formula>IF(RIGHT(TEXT(P14,"0.#"),1)=".",FALSE,TRUE)</formula>
    </cfRule>
    <cfRule type="expression" dxfId="2866" priority="14084">
      <formula>IF(RIGHT(TEXT(P14,"0.#"),1)=".",TRUE,FALSE)</formula>
    </cfRule>
  </conditionalFormatting>
  <conditionalFormatting sqref="AE32">
    <cfRule type="expression" dxfId="2865" priority="14073">
      <formula>IF(RIGHT(TEXT(AE32,"0.#"),1)=".",FALSE,TRUE)</formula>
    </cfRule>
    <cfRule type="expression" dxfId="2864" priority="14074">
      <formula>IF(RIGHT(TEXT(AE32,"0.#"),1)=".",TRUE,FALSE)</formula>
    </cfRule>
  </conditionalFormatting>
  <conditionalFormatting sqref="P18:AX18">
    <cfRule type="expression" dxfId="2863" priority="13959">
      <formula>IF(RIGHT(TEXT(P18,"0.#"),1)=".",FALSE,TRUE)</formula>
    </cfRule>
    <cfRule type="expression" dxfId="2862" priority="13960">
      <formula>IF(RIGHT(TEXT(P18,"0.#"),1)=".",TRUE,FALSE)</formula>
    </cfRule>
  </conditionalFormatting>
  <conditionalFormatting sqref="Y782">
    <cfRule type="expression" dxfId="2861" priority="13955">
      <formula>IF(RIGHT(TEXT(Y782,"0.#"),1)=".",FALSE,TRUE)</formula>
    </cfRule>
    <cfRule type="expression" dxfId="2860" priority="13956">
      <formula>IF(RIGHT(TEXT(Y782,"0.#"),1)=".",TRUE,FALSE)</formula>
    </cfRule>
  </conditionalFormatting>
  <conditionalFormatting sqref="Y791">
    <cfRule type="expression" dxfId="2859" priority="13951">
      <formula>IF(RIGHT(TEXT(Y791,"0.#"),1)=".",FALSE,TRUE)</formula>
    </cfRule>
    <cfRule type="expression" dxfId="2858" priority="13952">
      <formula>IF(RIGHT(TEXT(Y791,"0.#"),1)=".",TRUE,FALSE)</formula>
    </cfRule>
  </conditionalFormatting>
  <conditionalFormatting sqref="Y822:Y829 Y820 Y809:Y816 Y807 Y796:Y803 Y794">
    <cfRule type="expression" dxfId="2857" priority="13733">
      <formula>IF(RIGHT(TEXT(Y794,"0.#"),1)=".",FALSE,TRUE)</formula>
    </cfRule>
    <cfRule type="expression" dxfId="2856" priority="13734">
      <formula>IF(RIGHT(TEXT(Y794,"0.#"),1)=".",TRUE,FALSE)</formula>
    </cfRule>
  </conditionalFormatting>
  <conditionalFormatting sqref="P16:AQ17 P15:AX15 P13:AX13">
    <cfRule type="expression" dxfId="2855" priority="13781">
      <formula>IF(RIGHT(TEXT(P13,"0.#"),1)=".",FALSE,TRUE)</formula>
    </cfRule>
    <cfRule type="expression" dxfId="2854" priority="13782">
      <formula>IF(RIGHT(TEXT(P13,"0.#"),1)=".",TRUE,FALSE)</formula>
    </cfRule>
  </conditionalFormatting>
  <conditionalFormatting sqref="P19:AJ19">
    <cfRule type="expression" dxfId="2853" priority="13779">
      <formula>IF(RIGHT(TEXT(P19,"0.#"),1)=".",FALSE,TRUE)</formula>
    </cfRule>
    <cfRule type="expression" dxfId="2852" priority="13780">
      <formula>IF(RIGHT(TEXT(P19,"0.#"),1)=".",TRUE,FALSE)</formula>
    </cfRule>
  </conditionalFormatting>
  <conditionalFormatting sqref="AE101 AQ101">
    <cfRule type="expression" dxfId="2851" priority="13771">
      <formula>IF(RIGHT(TEXT(AE101,"0.#"),1)=".",FALSE,TRUE)</formula>
    </cfRule>
    <cfRule type="expression" dxfId="2850" priority="13772">
      <formula>IF(RIGHT(TEXT(AE101,"0.#"),1)=".",TRUE,FALSE)</formula>
    </cfRule>
  </conditionalFormatting>
  <conditionalFormatting sqref="Y783:Y790 Y781">
    <cfRule type="expression" dxfId="2849" priority="13757">
      <formula>IF(RIGHT(TEXT(Y781,"0.#"),1)=".",FALSE,TRUE)</formula>
    </cfRule>
    <cfRule type="expression" dxfId="2848" priority="13758">
      <formula>IF(RIGHT(TEXT(Y781,"0.#"),1)=".",TRUE,FALSE)</formula>
    </cfRule>
  </conditionalFormatting>
  <conditionalFormatting sqref="AU782">
    <cfRule type="expression" dxfId="2847" priority="13755">
      <formula>IF(RIGHT(TEXT(AU782,"0.#"),1)=".",FALSE,TRUE)</formula>
    </cfRule>
    <cfRule type="expression" dxfId="2846" priority="13756">
      <formula>IF(RIGHT(TEXT(AU782,"0.#"),1)=".",TRUE,FALSE)</formula>
    </cfRule>
  </conditionalFormatting>
  <conditionalFormatting sqref="AU791">
    <cfRule type="expression" dxfId="2845" priority="13753">
      <formula>IF(RIGHT(TEXT(AU791,"0.#"),1)=".",FALSE,TRUE)</formula>
    </cfRule>
    <cfRule type="expression" dxfId="2844" priority="13754">
      <formula>IF(RIGHT(TEXT(AU791,"0.#"),1)=".",TRUE,FALSE)</formula>
    </cfRule>
  </conditionalFormatting>
  <conditionalFormatting sqref="AU783:AU790 AU781">
    <cfRule type="expression" dxfId="2843" priority="13751">
      <formula>IF(RIGHT(TEXT(AU781,"0.#"),1)=".",FALSE,TRUE)</formula>
    </cfRule>
    <cfRule type="expression" dxfId="2842" priority="13752">
      <formula>IF(RIGHT(TEXT(AU781,"0.#"),1)=".",TRUE,FALSE)</formula>
    </cfRule>
  </conditionalFormatting>
  <conditionalFormatting sqref="Y821 Y808 Y795">
    <cfRule type="expression" dxfId="2841" priority="13737">
      <formula>IF(RIGHT(TEXT(Y795,"0.#"),1)=".",FALSE,TRUE)</formula>
    </cfRule>
    <cfRule type="expression" dxfId="2840" priority="13738">
      <formula>IF(RIGHT(TEXT(Y795,"0.#"),1)=".",TRUE,FALSE)</formula>
    </cfRule>
  </conditionalFormatting>
  <conditionalFormatting sqref="Y830 Y817 Y804">
    <cfRule type="expression" dxfId="2839" priority="13735">
      <formula>IF(RIGHT(TEXT(Y804,"0.#"),1)=".",FALSE,TRUE)</formula>
    </cfRule>
    <cfRule type="expression" dxfId="2838" priority="13736">
      <formula>IF(RIGHT(TEXT(Y804,"0.#"),1)=".",TRUE,FALSE)</formula>
    </cfRule>
  </conditionalFormatting>
  <conditionalFormatting sqref="AU821 AU808 AU795">
    <cfRule type="expression" dxfId="2837" priority="13731">
      <formula>IF(RIGHT(TEXT(AU795,"0.#"),1)=".",FALSE,TRUE)</formula>
    </cfRule>
    <cfRule type="expression" dxfId="2836" priority="13732">
      <formula>IF(RIGHT(TEXT(AU795,"0.#"),1)=".",TRUE,FALSE)</formula>
    </cfRule>
  </conditionalFormatting>
  <conditionalFormatting sqref="AU830 AU817 AU804">
    <cfRule type="expression" dxfId="2835" priority="13729">
      <formula>IF(RIGHT(TEXT(AU804,"0.#"),1)=".",FALSE,TRUE)</formula>
    </cfRule>
    <cfRule type="expression" dxfId="2834" priority="13730">
      <formula>IF(RIGHT(TEXT(AU804,"0.#"),1)=".",TRUE,FALSE)</formula>
    </cfRule>
  </conditionalFormatting>
  <conditionalFormatting sqref="AU822:AU829 AU820 AU809:AU816 AU807 AU796:AU803 AU794">
    <cfRule type="expression" dxfId="2833" priority="13727">
      <formula>IF(RIGHT(TEXT(AU794,"0.#"),1)=".",FALSE,TRUE)</formula>
    </cfRule>
    <cfRule type="expression" dxfId="2832" priority="13728">
      <formula>IF(RIGHT(TEXT(AU794,"0.#"),1)=".",TRUE,FALSE)</formula>
    </cfRule>
  </conditionalFormatting>
  <conditionalFormatting sqref="AM87">
    <cfRule type="expression" dxfId="2831" priority="13381">
      <formula>IF(RIGHT(TEXT(AM87,"0.#"),1)=".",FALSE,TRUE)</formula>
    </cfRule>
    <cfRule type="expression" dxfId="2830" priority="13382">
      <formula>IF(RIGHT(TEXT(AM87,"0.#"),1)=".",TRUE,FALSE)</formula>
    </cfRule>
  </conditionalFormatting>
  <conditionalFormatting sqref="AE55">
    <cfRule type="expression" dxfId="2829" priority="13449">
      <formula>IF(RIGHT(TEXT(AE55,"0.#"),1)=".",FALSE,TRUE)</formula>
    </cfRule>
    <cfRule type="expression" dxfId="2828" priority="13450">
      <formula>IF(RIGHT(TEXT(AE55,"0.#"),1)=".",TRUE,FALSE)</formula>
    </cfRule>
  </conditionalFormatting>
  <conditionalFormatting sqref="AI55">
    <cfRule type="expression" dxfId="2827" priority="13447">
      <formula>IF(RIGHT(TEXT(AI55,"0.#"),1)=".",FALSE,TRUE)</formula>
    </cfRule>
    <cfRule type="expression" dxfId="2826" priority="13448">
      <formula>IF(RIGHT(TEXT(AI55,"0.#"),1)=".",TRUE,FALSE)</formula>
    </cfRule>
  </conditionalFormatting>
  <conditionalFormatting sqref="AM34">
    <cfRule type="expression" dxfId="2825" priority="13527">
      <formula>IF(RIGHT(TEXT(AM34,"0.#"),1)=".",FALSE,TRUE)</formula>
    </cfRule>
    <cfRule type="expression" dxfId="2824" priority="13528">
      <formula>IF(RIGHT(TEXT(AM34,"0.#"),1)=".",TRUE,FALSE)</formula>
    </cfRule>
  </conditionalFormatting>
  <conditionalFormatting sqref="AE33">
    <cfRule type="expression" dxfId="2823" priority="13541">
      <formula>IF(RIGHT(TEXT(AE33,"0.#"),1)=".",FALSE,TRUE)</formula>
    </cfRule>
    <cfRule type="expression" dxfId="2822" priority="13542">
      <formula>IF(RIGHT(TEXT(AE33,"0.#"),1)=".",TRUE,FALSE)</formula>
    </cfRule>
  </conditionalFormatting>
  <conditionalFormatting sqref="AE34">
    <cfRule type="expression" dxfId="2821" priority="13539">
      <formula>IF(RIGHT(TEXT(AE34,"0.#"),1)=".",FALSE,TRUE)</formula>
    </cfRule>
    <cfRule type="expression" dxfId="2820" priority="13540">
      <formula>IF(RIGHT(TEXT(AE34,"0.#"),1)=".",TRUE,FALSE)</formula>
    </cfRule>
  </conditionalFormatting>
  <conditionalFormatting sqref="AI34">
    <cfRule type="expression" dxfId="2819" priority="13537">
      <formula>IF(RIGHT(TEXT(AI34,"0.#"),1)=".",FALSE,TRUE)</formula>
    </cfRule>
    <cfRule type="expression" dxfId="2818" priority="13538">
      <formula>IF(RIGHT(TEXT(AI34,"0.#"),1)=".",TRUE,FALSE)</formula>
    </cfRule>
  </conditionalFormatting>
  <conditionalFormatting sqref="AI33">
    <cfRule type="expression" dxfId="2817" priority="13535">
      <formula>IF(RIGHT(TEXT(AI33,"0.#"),1)=".",FALSE,TRUE)</formula>
    </cfRule>
    <cfRule type="expression" dxfId="2816" priority="13536">
      <formula>IF(RIGHT(TEXT(AI33,"0.#"),1)=".",TRUE,FALSE)</formula>
    </cfRule>
  </conditionalFormatting>
  <conditionalFormatting sqref="AI32">
    <cfRule type="expression" dxfId="2815" priority="13533">
      <formula>IF(RIGHT(TEXT(AI32,"0.#"),1)=".",FALSE,TRUE)</formula>
    </cfRule>
    <cfRule type="expression" dxfId="2814" priority="13534">
      <formula>IF(RIGHT(TEXT(AI32,"0.#"),1)=".",TRUE,FALSE)</formula>
    </cfRule>
  </conditionalFormatting>
  <conditionalFormatting sqref="AM32">
    <cfRule type="expression" dxfId="2813" priority="13531">
      <formula>IF(RIGHT(TEXT(AM32,"0.#"),1)=".",FALSE,TRUE)</formula>
    </cfRule>
    <cfRule type="expression" dxfId="2812" priority="13532">
      <formula>IF(RIGHT(TEXT(AM32,"0.#"),1)=".",TRUE,FALSE)</formula>
    </cfRule>
  </conditionalFormatting>
  <conditionalFormatting sqref="AM33">
    <cfRule type="expression" dxfId="2811" priority="13529">
      <formula>IF(RIGHT(TEXT(AM33,"0.#"),1)=".",FALSE,TRUE)</formula>
    </cfRule>
    <cfRule type="expression" dxfId="2810" priority="13530">
      <formula>IF(RIGHT(TEXT(AM33,"0.#"),1)=".",TRUE,FALSE)</formula>
    </cfRule>
  </conditionalFormatting>
  <conditionalFormatting sqref="AQ32:AQ34">
    <cfRule type="expression" dxfId="2809" priority="13521">
      <formula>IF(RIGHT(TEXT(AQ32,"0.#"),1)=".",FALSE,TRUE)</formula>
    </cfRule>
    <cfRule type="expression" dxfId="2808" priority="13522">
      <formula>IF(RIGHT(TEXT(AQ32,"0.#"),1)=".",TRUE,FALSE)</formula>
    </cfRule>
  </conditionalFormatting>
  <conditionalFormatting sqref="AU32:AU34">
    <cfRule type="expression" dxfId="2807" priority="13519">
      <formula>IF(RIGHT(TEXT(AU32,"0.#"),1)=".",FALSE,TRUE)</formula>
    </cfRule>
    <cfRule type="expression" dxfId="2806" priority="13520">
      <formula>IF(RIGHT(TEXT(AU32,"0.#"),1)=".",TRUE,FALSE)</formula>
    </cfRule>
  </conditionalFormatting>
  <conditionalFormatting sqref="AE53">
    <cfRule type="expression" dxfId="2805" priority="13453">
      <formula>IF(RIGHT(TEXT(AE53,"0.#"),1)=".",FALSE,TRUE)</formula>
    </cfRule>
    <cfRule type="expression" dxfId="2804" priority="13454">
      <formula>IF(RIGHT(TEXT(AE53,"0.#"),1)=".",TRUE,FALSE)</formula>
    </cfRule>
  </conditionalFormatting>
  <conditionalFormatting sqref="AE54">
    <cfRule type="expression" dxfId="2803" priority="13451">
      <formula>IF(RIGHT(TEXT(AE54,"0.#"),1)=".",FALSE,TRUE)</formula>
    </cfRule>
    <cfRule type="expression" dxfId="2802" priority="13452">
      <formula>IF(RIGHT(TEXT(AE54,"0.#"),1)=".",TRUE,FALSE)</formula>
    </cfRule>
  </conditionalFormatting>
  <conditionalFormatting sqref="AI54">
    <cfRule type="expression" dxfId="2801" priority="13445">
      <formula>IF(RIGHT(TEXT(AI54,"0.#"),1)=".",FALSE,TRUE)</formula>
    </cfRule>
    <cfRule type="expression" dxfId="2800" priority="13446">
      <formula>IF(RIGHT(TEXT(AI54,"0.#"),1)=".",TRUE,FALSE)</formula>
    </cfRule>
  </conditionalFormatting>
  <conditionalFormatting sqref="AI53">
    <cfRule type="expression" dxfId="2799" priority="13443">
      <formula>IF(RIGHT(TEXT(AI53,"0.#"),1)=".",FALSE,TRUE)</formula>
    </cfRule>
    <cfRule type="expression" dxfId="2798" priority="13444">
      <formula>IF(RIGHT(TEXT(AI53,"0.#"),1)=".",TRUE,FALSE)</formula>
    </cfRule>
  </conditionalFormatting>
  <conditionalFormatting sqref="AM53">
    <cfRule type="expression" dxfId="2797" priority="13441">
      <formula>IF(RIGHT(TEXT(AM53,"0.#"),1)=".",FALSE,TRUE)</formula>
    </cfRule>
    <cfRule type="expression" dxfId="2796" priority="13442">
      <formula>IF(RIGHT(TEXT(AM53,"0.#"),1)=".",TRUE,FALSE)</formula>
    </cfRule>
  </conditionalFormatting>
  <conditionalFormatting sqref="AM54">
    <cfRule type="expression" dxfId="2795" priority="13439">
      <formula>IF(RIGHT(TEXT(AM54,"0.#"),1)=".",FALSE,TRUE)</formula>
    </cfRule>
    <cfRule type="expression" dxfId="2794" priority="13440">
      <formula>IF(RIGHT(TEXT(AM54,"0.#"),1)=".",TRUE,FALSE)</formula>
    </cfRule>
  </conditionalFormatting>
  <conditionalFormatting sqref="AM55">
    <cfRule type="expression" dxfId="2793" priority="13437">
      <formula>IF(RIGHT(TEXT(AM55,"0.#"),1)=".",FALSE,TRUE)</formula>
    </cfRule>
    <cfRule type="expression" dxfId="2792" priority="13438">
      <formula>IF(RIGHT(TEXT(AM55,"0.#"),1)=".",TRUE,FALSE)</formula>
    </cfRule>
  </conditionalFormatting>
  <conditionalFormatting sqref="AE60">
    <cfRule type="expression" dxfId="2791" priority="13423">
      <formula>IF(RIGHT(TEXT(AE60,"0.#"),1)=".",FALSE,TRUE)</formula>
    </cfRule>
    <cfRule type="expression" dxfId="2790" priority="13424">
      <formula>IF(RIGHT(TEXT(AE60,"0.#"),1)=".",TRUE,FALSE)</formula>
    </cfRule>
  </conditionalFormatting>
  <conditionalFormatting sqref="AE61">
    <cfRule type="expression" dxfId="2789" priority="13421">
      <formula>IF(RIGHT(TEXT(AE61,"0.#"),1)=".",FALSE,TRUE)</formula>
    </cfRule>
    <cfRule type="expression" dxfId="2788" priority="13422">
      <formula>IF(RIGHT(TEXT(AE61,"0.#"),1)=".",TRUE,FALSE)</formula>
    </cfRule>
  </conditionalFormatting>
  <conditionalFormatting sqref="AE62">
    <cfRule type="expression" dxfId="2787" priority="13419">
      <formula>IF(RIGHT(TEXT(AE62,"0.#"),1)=".",FALSE,TRUE)</formula>
    </cfRule>
    <cfRule type="expression" dxfId="2786" priority="13420">
      <formula>IF(RIGHT(TEXT(AE62,"0.#"),1)=".",TRUE,FALSE)</formula>
    </cfRule>
  </conditionalFormatting>
  <conditionalFormatting sqref="AI62">
    <cfRule type="expression" dxfId="2785" priority="13417">
      <formula>IF(RIGHT(TEXT(AI62,"0.#"),1)=".",FALSE,TRUE)</formula>
    </cfRule>
    <cfRule type="expression" dxfId="2784" priority="13418">
      <formula>IF(RIGHT(TEXT(AI62,"0.#"),1)=".",TRUE,FALSE)</formula>
    </cfRule>
  </conditionalFormatting>
  <conditionalFormatting sqref="AI61">
    <cfRule type="expression" dxfId="2783" priority="13415">
      <formula>IF(RIGHT(TEXT(AI61,"0.#"),1)=".",FALSE,TRUE)</formula>
    </cfRule>
    <cfRule type="expression" dxfId="2782" priority="13416">
      <formula>IF(RIGHT(TEXT(AI61,"0.#"),1)=".",TRUE,FALSE)</formula>
    </cfRule>
  </conditionalFormatting>
  <conditionalFormatting sqref="AI60">
    <cfRule type="expression" dxfId="2781" priority="13413">
      <formula>IF(RIGHT(TEXT(AI60,"0.#"),1)=".",FALSE,TRUE)</formula>
    </cfRule>
    <cfRule type="expression" dxfId="2780" priority="13414">
      <formula>IF(RIGHT(TEXT(AI60,"0.#"),1)=".",TRUE,FALSE)</formula>
    </cfRule>
  </conditionalFormatting>
  <conditionalFormatting sqref="AM60">
    <cfRule type="expression" dxfId="2779" priority="13411">
      <formula>IF(RIGHT(TEXT(AM60,"0.#"),1)=".",FALSE,TRUE)</formula>
    </cfRule>
    <cfRule type="expression" dxfId="2778" priority="13412">
      <formula>IF(RIGHT(TEXT(AM60,"0.#"),1)=".",TRUE,FALSE)</formula>
    </cfRule>
  </conditionalFormatting>
  <conditionalFormatting sqref="AM61">
    <cfRule type="expression" dxfId="2777" priority="13409">
      <formula>IF(RIGHT(TEXT(AM61,"0.#"),1)=".",FALSE,TRUE)</formula>
    </cfRule>
    <cfRule type="expression" dxfId="2776" priority="13410">
      <formula>IF(RIGHT(TEXT(AM61,"0.#"),1)=".",TRUE,FALSE)</formula>
    </cfRule>
  </conditionalFormatting>
  <conditionalFormatting sqref="AM62">
    <cfRule type="expression" dxfId="2775" priority="13407">
      <formula>IF(RIGHT(TEXT(AM62,"0.#"),1)=".",FALSE,TRUE)</formula>
    </cfRule>
    <cfRule type="expression" dxfId="2774" priority="13408">
      <formula>IF(RIGHT(TEXT(AM62,"0.#"),1)=".",TRUE,FALSE)</formula>
    </cfRule>
  </conditionalFormatting>
  <conditionalFormatting sqref="AE87">
    <cfRule type="expression" dxfId="2773" priority="13393">
      <formula>IF(RIGHT(TEXT(AE87,"0.#"),1)=".",FALSE,TRUE)</formula>
    </cfRule>
    <cfRule type="expression" dxfId="2772" priority="13394">
      <formula>IF(RIGHT(TEXT(AE87,"0.#"),1)=".",TRUE,FALSE)</formula>
    </cfRule>
  </conditionalFormatting>
  <conditionalFormatting sqref="AE88">
    <cfRule type="expression" dxfId="2771" priority="13391">
      <formula>IF(RIGHT(TEXT(AE88,"0.#"),1)=".",FALSE,TRUE)</formula>
    </cfRule>
    <cfRule type="expression" dxfId="2770" priority="13392">
      <formula>IF(RIGHT(TEXT(AE88,"0.#"),1)=".",TRUE,FALSE)</formula>
    </cfRule>
  </conditionalFormatting>
  <conditionalFormatting sqref="AE89">
    <cfRule type="expression" dxfId="2769" priority="13389">
      <formula>IF(RIGHT(TEXT(AE89,"0.#"),1)=".",FALSE,TRUE)</formula>
    </cfRule>
    <cfRule type="expression" dxfId="2768" priority="13390">
      <formula>IF(RIGHT(TEXT(AE89,"0.#"),1)=".",TRUE,FALSE)</formula>
    </cfRule>
  </conditionalFormatting>
  <conditionalFormatting sqref="AI89">
    <cfRule type="expression" dxfId="2767" priority="13387">
      <formula>IF(RIGHT(TEXT(AI89,"0.#"),1)=".",FALSE,TRUE)</formula>
    </cfRule>
    <cfRule type="expression" dxfId="2766" priority="13388">
      <formula>IF(RIGHT(TEXT(AI89,"0.#"),1)=".",TRUE,FALSE)</formula>
    </cfRule>
  </conditionalFormatting>
  <conditionalFormatting sqref="AI88">
    <cfRule type="expression" dxfId="2765" priority="13385">
      <formula>IF(RIGHT(TEXT(AI88,"0.#"),1)=".",FALSE,TRUE)</formula>
    </cfRule>
    <cfRule type="expression" dxfId="2764" priority="13386">
      <formula>IF(RIGHT(TEXT(AI88,"0.#"),1)=".",TRUE,FALSE)</formula>
    </cfRule>
  </conditionalFormatting>
  <conditionalFormatting sqref="AI87">
    <cfRule type="expression" dxfId="2763" priority="13383">
      <formula>IF(RIGHT(TEXT(AI87,"0.#"),1)=".",FALSE,TRUE)</formula>
    </cfRule>
    <cfRule type="expression" dxfId="2762" priority="13384">
      <formula>IF(RIGHT(TEXT(AI87,"0.#"),1)=".",TRUE,FALSE)</formula>
    </cfRule>
  </conditionalFormatting>
  <conditionalFormatting sqref="AM88">
    <cfRule type="expression" dxfId="2761" priority="13379">
      <formula>IF(RIGHT(TEXT(AM88,"0.#"),1)=".",FALSE,TRUE)</formula>
    </cfRule>
    <cfRule type="expression" dxfId="2760" priority="13380">
      <formula>IF(RIGHT(TEXT(AM88,"0.#"),1)=".",TRUE,FALSE)</formula>
    </cfRule>
  </conditionalFormatting>
  <conditionalFormatting sqref="AM89">
    <cfRule type="expression" dxfId="2759" priority="13377">
      <formula>IF(RIGHT(TEXT(AM89,"0.#"),1)=".",FALSE,TRUE)</formula>
    </cfRule>
    <cfRule type="expression" dxfId="2758" priority="13378">
      <formula>IF(RIGHT(TEXT(AM89,"0.#"),1)=".",TRUE,FALSE)</formula>
    </cfRule>
  </conditionalFormatting>
  <conditionalFormatting sqref="AE92">
    <cfRule type="expression" dxfId="2757" priority="13363">
      <formula>IF(RIGHT(TEXT(AE92,"0.#"),1)=".",FALSE,TRUE)</formula>
    </cfRule>
    <cfRule type="expression" dxfId="2756" priority="13364">
      <formula>IF(RIGHT(TEXT(AE92,"0.#"),1)=".",TRUE,FALSE)</formula>
    </cfRule>
  </conditionalFormatting>
  <conditionalFormatting sqref="AE93">
    <cfRule type="expression" dxfId="2755" priority="13361">
      <formula>IF(RIGHT(TEXT(AE93,"0.#"),1)=".",FALSE,TRUE)</formula>
    </cfRule>
    <cfRule type="expression" dxfId="2754" priority="13362">
      <formula>IF(RIGHT(TEXT(AE93,"0.#"),1)=".",TRUE,FALSE)</formula>
    </cfRule>
  </conditionalFormatting>
  <conditionalFormatting sqref="AE94">
    <cfRule type="expression" dxfId="2753" priority="13359">
      <formula>IF(RIGHT(TEXT(AE94,"0.#"),1)=".",FALSE,TRUE)</formula>
    </cfRule>
    <cfRule type="expression" dxfId="2752" priority="13360">
      <formula>IF(RIGHT(TEXT(AE94,"0.#"),1)=".",TRUE,FALSE)</formula>
    </cfRule>
  </conditionalFormatting>
  <conditionalFormatting sqref="AI94">
    <cfRule type="expression" dxfId="2751" priority="13357">
      <formula>IF(RIGHT(TEXT(AI94,"0.#"),1)=".",FALSE,TRUE)</formula>
    </cfRule>
    <cfRule type="expression" dxfId="2750" priority="13358">
      <formula>IF(RIGHT(TEXT(AI94,"0.#"),1)=".",TRUE,FALSE)</formula>
    </cfRule>
  </conditionalFormatting>
  <conditionalFormatting sqref="AI93">
    <cfRule type="expression" dxfId="2749" priority="13355">
      <formula>IF(RIGHT(TEXT(AI93,"0.#"),1)=".",FALSE,TRUE)</formula>
    </cfRule>
    <cfRule type="expression" dxfId="2748" priority="13356">
      <formula>IF(RIGHT(TEXT(AI93,"0.#"),1)=".",TRUE,FALSE)</formula>
    </cfRule>
  </conditionalFormatting>
  <conditionalFormatting sqref="AI92">
    <cfRule type="expression" dxfId="2747" priority="13353">
      <formula>IF(RIGHT(TEXT(AI92,"0.#"),1)=".",FALSE,TRUE)</formula>
    </cfRule>
    <cfRule type="expression" dxfId="2746" priority="13354">
      <formula>IF(RIGHT(TEXT(AI92,"0.#"),1)=".",TRUE,FALSE)</formula>
    </cfRule>
  </conditionalFormatting>
  <conditionalFormatting sqref="AM92">
    <cfRule type="expression" dxfId="2745" priority="13351">
      <formula>IF(RIGHT(TEXT(AM92,"0.#"),1)=".",FALSE,TRUE)</formula>
    </cfRule>
    <cfRule type="expression" dxfId="2744" priority="13352">
      <formula>IF(RIGHT(TEXT(AM92,"0.#"),1)=".",TRUE,FALSE)</formula>
    </cfRule>
  </conditionalFormatting>
  <conditionalFormatting sqref="AM93">
    <cfRule type="expression" dxfId="2743" priority="13349">
      <formula>IF(RIGHT(TEXT(AM93,"0.#"),1)=".",FALSE,TRUE)</formula>
    </cfRule>
    <cfRule type="expression" dxfId="2742" priority="13350">
      <formula>IF(RIGHT(TEXT(AM93,"0.#"),1)=".",TRUE,FALSE)</formula>
    </cfRule>
  </conditionalFormatting>
  <conditionalFormatting sqref="AM94">
    <cfRule type="expression" dxfId="2741" priority="13347">
      <formula>IF(RIGHT(TEXT(AM94,"0.#"),1)=".",FALSE,TRUE)</formula>
    </cfRule>
    <cfRule type="expression" dxfId="2740" priority="13348">
      <formula>IF(RIGHT(TEXT(AM94,"0.#"),1)=".",TRUE,FALSE)</formula>
    </cfRule>
  </conditionalFormatting>
  <conditionalFormatting sqref="AE97">
    <cfRule type="expression" dxfId="2739" priority="13333">
      <formula>IF(RIGHT(TEXT(AE97,"0.#"),1)=".",FALSE,TRUE)</formula>
    </cfRule>
    <cfRule type="expression" dxfId="2738" priority="13334">
      <formula>IF(RIGHT(TEXT(AE97,"0.#"),1)=".",TRUE,FALSE)</formula>
    </cfRule>
  </conditionalFormatting>
  <conditionalFormatting sqref="AE98">
    <cfRule type="expression" dxfId="2737" priority="13331">
      <formula>IF(RIGHT(TEXT(AE98,"0.#"),1)=".",FALSE,TRUE)</formula>
    </cfRule>
    <cfRule type="expression" dxfId="2736" priority="13332">
      <formula>IF(RIGHT(TEXT(AE98,"0.#"),1)=".",TRUE,FALSE)</formula>
    </cfRule>
  </conditionalFormatting>
  <conditionalFormatting sqref="AE99">
    <cfRule type="expression" dxfId="2735" priority="13329">
      <formula>IF(RIGHT(TEXT(AE99,"0.#"),1)=".",FALSE,TRUE)</formula>
    </cfRule>
    <cfRule type="expression" dxfId="2734" priority="13330">
      <formula>IF(RIGHT(TEXT(AE99,"0.#"),1)=".",TRUE,FALSE)</formula>
    </cfRule>
  </conditionalFormatting>
  <conditionalFormatting sqref="AI99">
    <cfRule type="expression" dxfId="2733" priority="13327">
      <formula>IF(RIGHT(TEXT(AI99,"0.#"),1)=".",FALSE,TRUE)</formula>
    </cfRule>
    <cfRule type="expression" dxfId="2732" priority="13328">
      <formula>IF(RIGHT(TEXT(AI99,"0.#"),1)=".",TRUE,FALSE)</formula>
    </cfRule>
  </conditionalFormatting>
  <conditionalFormatting sqref="AI98">
    <cfRule type="expression" dxfId="2731" priority="13325">
      <formula>IF(RIGHT(TEXT(AI98,"0.#"),1)=".",FALSE,TRUE)</formula>
    </cfRule>
    <cfRule type="expression" dxfId="2730" priority="13326">
      <formula>IF(RIGHT(TEXT(AI98,"0.#"),1)=".",TRUE,FALSE)</formula>
    </cfRule>
  </conditionalFormatting>
  <conditionalFormatting sqref="AI97">
    <cfRule type="expression" dxfId="2729" priority="13323">
      <formula>IF(RIGHT(TEXT(AI97,"0.#"),1)=".",FALSE,TRUE)</formula>
    </cfRule>
    <cfRule type="expression" dxfId="2728" priority="13324">
      <formula>IF(RIGHT(TEXT(AI97,"0.#"),1)=".",TRUE,FALSE)</formula>
    </cfRule>
  </conditionalFormatting>
  <conditionalFormatting sqref="AM97">
    <cfRule type="expression" dxfId="2727" priority="13321">
      <formula>IF(RIGHT(TEXT(AM97,"0.#"),1)=".",FALSE,TRUE)</formula>
    </cfRule>
    <cfRule type="expression" dxfId="2726" priority="13322">
      <formula>IF(RIGHT(TEXT(AM97,"0.#"),1)=".",TRUE,FALSE)</formula>
    </cfRule>
  </conditionalFormatting>
  <conditionalFormatting sqref="AM98">
    <cfRule type="expression" dxfId="2725" priority="13319">
      <formula>IF(RIGHT(TEXT(AM98,"0.#"),1)=".",FALSE,TRUE)</formula>
    </cfRule>
    <cfRule type="expression" dxfId="2724" priority="13320">
      <formula>IF(RIGHT(TEXT(AM98,"0.#"),1)=".",TRUE,FALSE)</formula>
    </cfRule>
  </conditionalFormatting>
  <conditionalFormatting sqref="AM99">
    <cfRule type="expression" dxfId="2723" priority="13317">
      <formula>IF(RIGHT(TEXT(AM99,"0.#"),1)=".",FALSE,TRUE)</formula>
    </cfRule>
    <cfRule type="expression" dxfId="2722" priority="13318">
      <formula>IF(RIGHT(TEXT(AM99,"0.#"),1)=".",TRUE,FALSE)</formula>
    </cfRule>
  </conditionalFormatting>
  <conditionalFormatting sqref="AI101">
    <cfRule type="expression" dxfId="2721" priority="13303">
      <formula>IF(RIGHT(TEXT(AI101,"0.#"),1)=".",FALSE,TRUE)</formula>
    </cfRule>
    <cfRule type="expression" dxfId="2720" priority="13304">
      <formula>IF(RIGHT(TEXT(AI101,"0.#"),1)=".",TRUE,FALSE)</formula>
    </cfRule>
  </conditionalFormatting>
  <conditionalFormatting sqref="AM101">
    <cfRule type="expression" dxfId="2719" priority="13301">
      <formula>IF(RIGHT(TEXT(AM101,"0.#"),1)=".",FALSE,TRUE)</formula>
    </cfRule>
    <cfRule type="expression" dxfId="2718" priority="13302">
      <formula>IF(RIGHT(TEXT(AM101,"0.#"),1)=".",TRUE,FALSE)</formula>
    </cfRule>
  </conditionalFormatting>
  <conditionalFormatting sqref="AE102">
    <cfRule type="expression" dxfId="2717" priority="13299">
      <formula>IF(RIGHT(TEXT(AE102,"0.#"),1)=".",FALSE,TRUE)</formula>
    </cfRule>
    <cfRule type="expression" dxfId="2716" priority="13300">
      <formula>IF(RIGHT(TEXT(AE102,"0.#"),1)=".",TRUE,FALSE)</formula>
    </cfRule>
  </conditionalFormatting>
  <conditionalFormatting sqref="AI102">
    <cfRule type="expression" dxfId="2715" priority="13297">
      <formula>IF(RIGHT(TEXT(AI102,"0.#"),1)=".",FALSE,TRUE)</formula>
    </cfRule>
    <cfRule type="expression" dxfId="2714" priority="13298">
      <formula>IF(RIGHT(TEXT(AI102,"0.#"),1)=".",TRUE,FALSE)</formula>
    </cfRule>
  </conditionalFormatting>
  <conditionalFormatting sqref="AM102">
    <cfRule type="expression" dxfId="2713" priority="13295">
      <formula>IF(RIGHT(TEXT(AM102,"0.#"),1)=".",FALSE,TRUE)</formula>
    </cfRule>
    <cfRule type="expression" dxfId="2712" priority="13296">
      <formula>IF(RIGHT(TEXT(AM102,"0.#"),1)=".",TRUE,FALSE)</formula>
    </cfRule>
  </conditionalFormatting>
  <conditionalFormatting sqref="AQ102">
    <cfRule type="expression" dxfId="2711" priority="13293">
      <formula>IF(RIGHT(TEXT(AQ102,"0.#"),1)=".",FALSE,TRUE)</formula>
    </cfRule>
    <cfRule type="expression" dxfId="2710" priority="13294">
      <formula>IF(RIGHT(TEXT(AQ102,"0.#"),1)=".",TRUE,FALSE)</formula>
    </cfRule>
  </conditionalFormatting>
  <conditionalFormatting sqref="AE104">
    <cfRule type="expression" dxfId="2709" priority="13291">
      <formula>IF(RIGHT(TEXT(AE104,"0.#"),1)=".",FALSE,TRUE)</formula>
    </cfRule>
    <cfRule type="expression" dxfId="2708" priority="13292">
      <formula>IF(RIGHT(TEXT(AE104,"0.#"),1)=".",TRUE,FALSE)</formula>
    </cfRule>
  </conditionalFormatting>
  <conditionalFormatting sqref="AI104">
    <cfRule type="expression" dxfId="2707" priority="13289">
      <formula>IF(RIGHT(TEXT(AI104,"0.#"),1)=".",FALSE,TRUE)</formula>
    </cfRule>
    <cfRule type="expression" dxfId="2706" priority="13290">
      <formula>IF(RIGHT(TEXT(AI104,"0.#"),1)=".",TRUE,FALSE)</formula>
    </cfRule>
  </conditionalFormatting>
  <conditionalFormatting sqref="AM104">
    <cfRule type="expression" dxfId="2705" priority="13287">
      <formula>IF(RIGHT(TEXT(AM104,"0.#"),1)=".",FALSE,TRUE)</formula>
    </cfRule>
    <cfRule type="expression" dxfId="2704" priority="13288">
      <formula>IF(RIGHT(TEXT(AM104,"0.#"),1)=".",TRUE,FALSE)</formula>
    </cfRule>
  </conditionalFormatting>
  <conditionalFormatting sqref="AE105">
    <cfRule type="expression" dxfId="2703" priority="13285">
      <formula>IF(RIGHT(TEXT(AE105,"0.#"),1)=".",FALSE,TRUE)</formula>
    </cfRule>
    <cfRule type="expression" dxfId="2702" priority="13286">
      <formula>IF(RIGHT(TEXT(AE105,"0.#"),1)=".",TRUE,FALSE)</formula>
    </cfRule>
  </conditionalFormatting>
  <conditionalFormatting sqref="AI105">
    <cfRule type="expression" dxfId="2701" priority="13283">
      <formula>IF(RIGHT(TEXT(AI105,"0.#"),1)=".",FALSE,TRUE)</formula>
    </cfRule>
    <cfRule type="expression" dxfId="2700" priority="13284">
      <formula>IF(RIGHT(TEXT(AI105,"0.#"),1)=".",TRUE,FALSE)</formula>
    </cfRule>
  </conditionalFormatting>
  <conditionalFormatting sqref="AM105">
    <cfRule type="expression" dxfId="2699" priority="13281">
      <formula>IF(RIGHT(TEXT(AM105,"0.#"),1)=".",FALSE,TRUE)</formula>
    </cfRule>
    <cfRule type="expression" dxfId="2698" priority="13282">
      <formula>IF(RIGHT(TEXT(AM105,"0.#"),1)=".",TRUE,FALSE)</formula>
    </cfRule>
  </conditionalFormatting>
  <conditionalFormatting sqref="AE107">
    <cfRule type="expression" dxfId="2697" priority="13277">
      <formula>IF(RIGHT(TEXT(AE107,"0.#"),1)=".",FALSE,TRUE)</formula>
    </cfRule>
    <cfRule type="expression" dxfId="2696" priority="13278">
      <formula>IF(RIGHT(TEXT(AE107,"0.#"),1)=".",TRUE,FALSE)</formula>
    </cfRule>
  </conditionalFormatting>
  <conditionalFormatting sqref="AI107">
    <cfRule type="expression" dxfId="2695" priority="13275">
      <formula>IF(RIGHT(TEXT(AI107,"0.#"),1)=".",FALSE,TRUE)</formula>
    </cfRule>
    <cfRule type="expression" dxfId="2694" priority="13276">
      <formula>IF(RIGHT(TEXT(AI107,"0.#"),1)=".",TRUE,FALSE)</formula>
    </cfRule>
  </conditionalFormatting>
  <conditionalFormatting sqref="AM107">
    <cfRule type="expression" dxfId="2693" priority="13273">
      <formula>IF(RIGHT(TEXT(AM107,"0.#"),1)=".",FALSE,TRUE)</formula>
    </cfRule>
    <cfRule type="expression" dxfId="2692" priority="13274">
      <formula>IF(RIGHT(TEXT(AM107,"0.#"),1)=".",TRUE,FALSE)</formula>
    </cfRule>
  </conditionalFormatting>
  <conditionalFormatting sqref="AE108">
    <cfRule type="expression" dxfId="2691" priority="13271">
      <formula>IF(RIGHT(TEXT(AE108,"0.#"),1)=".",FALSE,TRUE)</formula>
    </cfRule>
    <cfRule type="expression" dxfId="2690" priority="13272">
      <formula>IF(RIGHT(TEXT(AE108,"0.#"),1)=".",TRUE,FALSE)</formula>
    </cfRule>
  </conditionalFormatting>
  <conditionalFormatting sqref="AI108">
    <cfRule type="expression" dxfId="2689" priority="13269">
      <formula>IF(RIGHT(TEXT(AI108,"0.#"),1)=".",FALSE,TRUE)</formula>
    </cfRule>
    <cfRule type="expression" dxfId="2688" priority="13270">
      <formula>IF(RIGHT(TEXT(AI108,"0.#"),1)=".",TRUE,FALSE)</formula>
    </cfRule>
  </conditionalFormatting>
  <conditionalFormatting sqref="AM108">
    <cfRule type="expression" dxfId="2687" priority="13267">
      <formula>IF(RIGHT(TEXT(AM108,"0.#"),1)=".",FALSE,TRUE)</formula>
    </cfRule>
    <cfRule type="expression" dxfId="2686" priority="13268">
      <formula>IF(RIGHT(TEXT(AM108,"0.#"),1)=".",TRUE,FALSE)</formula>
    </cfRule>
  </conditionalFormatting>
  <conditionalFormatting sqref="AE110">
    <cfRule type="expression" dxfId="2685" priority="13263">
      <formula>IF(RIGHT(TEXT(AE110,"0.#"),1)=".",FALSE,TRUE)</formula>
    </cfRule>
    <cfRule type="expression" dxfId="2684" priority="13264">
      <formula>IF(RIGHT(TEXT(AE110,"0.#"),1)=".",TRUE,FALSE)</formula>
    </cfRule>
  </conditionalFormatting>
  <conditionalFormatting sqref="AI110">
    <cfRule type="expression" dxfId="2683" priority="13261">
      <formula>IF(RIGHT(TEXT(AI110,"0.#"),1)=".",FALSE,TRUE)</formula>
    </cfRule>
    <cfRule type="expression" dxfId="2682" priority="13262">
      <formula>IF(RIGHT(TEXT(AI110,"0.#"),1)=".",TRUE,FALSE)</formula>
    </cfRule>
  </conditionalFormatting>
  <conditionalFormatting sqref="AM110">
    <cfRule type="expression" dxfId="2681" priority="13259">
      <formula>IF(RIGHT(TEXT(AM110,"0.#"),1)=".",FALSE,TRUE)</formula>
    </cfRule>
    <cfRule type="expression" dxfId="2680" priority="13260">
      <formula>IF(RIGHT(TEXT(AM110,"0.#"),1)=".",TRUE,FALSE)</formula>
    </cfRule>
  </conditionalFormatting>
  <conditionalFormatting sqref="AE111">
    <cfRule type="expression" dxfId="2679" priority="13257">
      <formula>IF(RIGHT(TEXT(AE111,"0.#"),1)=".",FALSE,TRUE)</formula>
    </cfRule>
    <cfRule type="expression" dxfId="2678" priority="13258">
      <formula>IF(RIGHT(TEXT(AE111,"0.#"),1)=".",TRUE,FALSE)</formula>
    </cfRule>
  </conditionalFormatting>
  <conditionalFormatting sqref="AI111">
    <cfRule type="expression" dxfId="2677" priority="13255">
      <formula>IF(RIGHT(TEXT(AI111,"0.#"),1)=".",FALSE,TRUE)</formula>
    </cfRule>
    <cfRule type="expression" dxfId="2676" priority="13256">
      <formula>IF(RIGHT(TEXT(AI111,"0.#"),1)=".",TRUE,FALSE)</formula>
    </cfRule>
  </conditionalFormatting>
  <conditionalFormatting sqref="AM111">
    <cfRule type="expression" dxfId="2675" priority="13253">
      <formula>IF(RIGHT(TEXT(AM111,"0.#"),1)=".",FALSE,TRUE)</formula>
    </cfRule>
    <cfRule type="expression" dxfId="2674" priority="13254">
      <formula>IF(RIGHT(TEXT(AM111,"0.#"),1)=".",TRUE,FALSE)</formula>
    </cfRule>
  </conditionalFormatting>
  <conditionalFormatting sqref="AE113">
    <cfRule type="expression" dxfId="2673" priority="13249">
      <formula>IF(RIGHT(TEXT(AE113,"0.#"),1)=".",FALSE,TRUE)</formula>
    </cfRule>
    <cfRule type="expression" dxfId="2672" priority="13250">
      <formula>IF(RIGHT(TEXT(AE113,"0.#"),1)=".",TRUE,FALSE)</formula>
    </cfRule>
  </conditionalFormatting>
  <conditionalFormatting sqref="AI113">
    <cfRule type="expression" dxfId="2671" priority="13247">
      <formula>IF(RIGHT(TEXT(AI113,"0.#"),1)=".",FALSE,TRUE)</formula>
    </cfRule>
    <cfRule type="expression" dxfId="2670" priority="13248">
      <formula>IF(RIGHT(TEXT(AI113,"0.#"),1)=".",TRUE,FALSE)</formula>
    </cfRule>
  </conditionalFormatting>
  <conditionalFormatting sqref="AM113">
    <cfRule type="expression" dxfId="2669" priority="13245">
      <formula>IF(RIGHT(TEXT(AM113,"0.#"),1)=".",FALSE,TRUE)</formula>
    </cfRule>
    <cfRule type="expression" dxfId="2668" priority="13246">
      <formula>IF(RIGHT(TEXT(AM113,"0.#"),1)=".",TRUE,FALSE)</formula>
    </cfRule>
  </conditionalFormatting>
  <conditionalFormatting sqref="AE114">
    <cfRule type="expression" dxfId="2667" priority="13243">
      <formula>IF(RIGHT(TEXT(AE114,"0.#"),1)=".",FALSE,TRUE)</formula>
    </cfRule>
    <cfRule type="expression" dxfId="2666" priority="13244">
      <formula>IF(RIGHT(TEXT(AE114,"0.#"),1)=".",TRUE,FALSE)</formula>
    </cfRule>
  </conditionalFormatting>
  <conditionalFormatting sqref="AI114">
    <cfRule type="expression" dxfId="2665" priority="13241">
      <formula>IF(RIGHT(TEXT(AI114,"0.#"),1)=".",FALSE,TRUE)</formula>
    </cfRule>
    <cfRule type="expression" dxfId="2664" priority="13242">
      <formula>IF(RIGHT(TEXT(AI114,"0.#"),1)=".",TRUE,FALSE)</formula>
    </cfRule>
  </conditionalFormatting>
  <conditionalFormatting sqref="AM114">
    <cfRule type="expression" dxfId="2663" priority="13239">
      <formula>IF(RIGHT(TEXT(AM114,"0.#"),1)=".",FALSE,TRUE)</formula>
    </cfRule>
    <cfRule type="expression" dxfId="2662" priority="13240">
      <formula>IF(RIGHT(TEXT(AM114,"0.#"),1)=".",TRUE,FALSE)</formula>
    </cfRule>
  </conditionalFormatting>
  <conditionalFormatting sqref="AE116 AQ116">
    <cfRule type="expression" dxfId="2661" priority="13235">
      <formula>IF(RIGHT(TEXT(AE116,"0.#"),1)=".",FALSE,TRUE)</formula>
    </cfRule>
    <cfRule type="expression" dxfId="2660" priority="13236">
      <formula>IF(RIGHT(TEXT(AE116,"0.#"),1)=".",TRUE,FALSE)</formula>
    </cfRule>
  </conditionalFormatting>
  <conditionalFormatting sqref="AI116">
    <cfRule type="expression" dxfId="2659" priority="13233">
      <formula>IF(RIGHT(TEXT(AI116,"0.#"),1)=".",FALSE,TRUE)</formula>
    </cfRule>
    <cfRule type="expression" dxfId="2658" priority="13234">
      <formula>IF(RIGHT(TEXT(AI116,"0.#"),1)=".",TRUE,FALSE)</formula>
    </cfRule>
  </conditionalFormatting>
  <conditionalFormatting sqref="AM116">
    <cfRule type="expression" dxfId="2657" priority="13231">
      <formula>IF(RIGHT(TEXT(AM116,"0.#"),1)=".",FALSE,TRUE)</formula>
    </cfRule>
    <cfRule type="expression" dxfId="2656" priority="13232">
      <formula>IF(RIGHT(TEXT(AM116,"0.#"),1)=".",TRUE,FALSE)</formula>
    </cfRule>
  </conditionalFormatting>
  <conditionalFormatting sqref="AE117 AM117">
    <cfRule type="expression" dxfId="2655" priority="13229">
      <formula>IF(RIGHT(TEXT(AE117,"0.#"),1)=".",FALSE,TRUE)</formula>
    </cfRule>
    <cfRule type="expression" dxfId="2654" priority="13230">
      <formula>IF(RIGHT(TEXT(AE117,"0.#"),1)=".",TRUE,FALSE)</formula>
    </cfRule>
  </conditionalFormatting>
  <conditionalFormatting sqref="AI117">
    <cfRule type="expression" dxfId="2653" priority="13227">
      <formula>IF(RIGHT(TEXT(AI117,"0.#"),1)=".",FALSE,TRUE)</formula>
    </cfRule>
    <cfRule type="expression" dxfId="2652" priority="13228">
      <formula>IF(RIGHT(TEXT(AI117,"0.#"),1)=".",TRUE,FALSE)</formula>
    </cfRule>
  </conditionalFormatting>
  <conditionalFormatting sqref="AQ117">
    <cfRule type="expression" dxfId="2651" priority="13223">
      <formula>IF(RIGHT(TEXT(AQ117,"0.#"),1)=".",FALSE,TRUE)</formula>
    </cfRule>
    <cfRule type="expression" dxfId="2650" priority="13224">
      <formula>IF(RIGHT(TEXT(AQ117,"0.#"),1)=".",TRUE,FALSE)</formula>
    </cfRule>
  </conditionalFormatting>
  <conditionalFormatting sqref="AE119 AQ119">
    <cfRule type="expression" dxfId="2649" priority="13221">
      <formula>IF(RIGHT(TEXT(AE119,"0.#"),1)=".",FALSE,TRUE)</formula>
    </cfRule>
    <cfRule type="expression" dxfId="2648" priority="13222">
      <formula>IF(RIGHT(TEXT(AE119,"0.#"),1)=".",TRUE,FALSE)</formula>
    </cfRule>
  </conditionalFormatting>
  <conditionalFormatting sqref="AI119">
    <cfRule type="expression" dxfId="2647" priority="13219">
      <formula>IF(RIGHT(TEXT(AI119,"0.#"),1)=".",FALSE,TRUE)</formula>
    </cfRule>
    <cfRule type="expression" dxfId="2646" priority="13220">
      <formula>IF(RIGHT(TEXT(AI119,"0.#"),1)=".",TRUE,FALSE)</formula>
    </cfRule>
  </conditionalFormatting>
  <conditionalFormatting sqref="AM119">
    <cfRule type="expression" dxfId="2645" priority="13217">
      <formula>IF(RIGHT(TEXT(AM119,"0.#"),1)=".",FALSE,TRUE)</formula>
    </cfRule>
    <cfRule type="expression" dxfId="2644" priority="13218">
      <formula>IF(RIGHT(TEXT(AM119,"0.#"),1)=".",TRUE,FALSE)</formula>
    </cfRule>
  </conditionalFormatting>
  <conditionalFormatting sqref="AQ120">
    <cfRule type="expression" dxfId="2643" priority="13209">
      <formula>IF(RIGHT(TEXT(AQ120,"0.#"),1)=".",FALSE,TRUE)</formula>
    </cfRule>
    <cfRule type="expression" dxfId="2642" priority="13210">
      <formula>IF(RIGHT(TEXT(AQ120,"0.#"),1)=".",TRUE,FALSE)</formula>
    </cfRule>
  </conditionalFormatting>
  <conditionalFormatting sqref="AE122 AQ122">
    <cfRule type="expression" dxfId="2641" priority="13207">
      <formula>IF(RIGHT(TEXT(AE122,"0.#"),1)=".",FALSE,TRUE)</formula>
    </cfRule>
    <cfRule type="expression" dxfId="2640" priority="13208">
      <formula>IF(RIGHT(TEXT(AE122,"0.#"),1)=".",TRUE,FALSE)</formula>
    </cfRule>
  </conditionalFormatting>
  <conditionalFormatting sqref="AI122">
    <cfRule type="expression" dxfId="2639" priority="13205">
      <formula>IF(RIGHT(TEXT(AI122,"0.#"),1)=".",FALSE,TRUE)</formula>
    </cfRule>
    <cfRule type="expression" dxfId="2638" priority="13206">
      <formula>IF(RIGHT(TEXT(AI122,"0.#"),1)=".",TRUE,FALSE)</formula>
    </cfRule>
  </conditionalFormatting>
  <conditionalFormatting sqref="AM122">
    <cfRule type="expression" dxfId="2637" priority="13203">
      <formula>IF(RIGHT(TEXT(AM122,"0.#"),1)=".",FALSE,TRUE)</formula>
    </cfRule>
    <cfRule type="expression" dxfId="2636" priority="13204">
      <formula>IF(RIGHT(TEXT(AM122,"0.#"),1)=".",TRUE,FALSE)</formula>
    </cfRule>
  </conditionalFormatting>
  <conditionalFormatting sqref="AQ123">
    <cfRule type="expression" dxfId="2635" priority="13195">
      <formula>IF(RIGHT(TEXT(AQ123,"0.#"),1)=".",FALSE,TRUE)</formula>
    </cfRule>
    <cfRule type="expression" dxfId="2634" priority="13196">
      <formula>IF(RIGHT(TEXT(AQ123,"0.#"),1)=".",TRUE,FALSE)</formula>
    </cfRule>
  </conditionalFormatting>
  <conditionalFormatting sqref="AE125 AQ125">
    <cfRule type="expression" dxfId="2633" priority="13193">
      <formula>IF(RIGHT(TEXT(AE125,"0.#"),1)=".",FALSE,TRUE)</formula>
    </cfRule>
    <cfRule type="expression" dxfId="2632" priority="13194">
      <formula>IF(RIGHT(TEXT(AE125,"0.#"),1)=".",TRUE,FALSE)</formula>
    </cfRule>
  </conditionalFormatting>
  <conditionalFormatting sqref="AI125">
    <cfRule type="expression" dxfId="2631" priority="13191">
      <formula>IF(RIGHT(TEXT(AI125,"0.#"),1)=".",FALSE,TRUE)</formula>
    </cfRule>
    <cfRule type="expression" dxfId="2630" priority="13192">
      <formula>IF(RIGHT(TEXT(AI125,"0.#"),1)=".",TRUE,FALSE)</formula>
    </cfRule>
  </conditionalFormatting>
  <conditionalFormatting sqref="AM125">
    <cfRule type="expression" dxfId="2629" priority="13189">
      <formula>IF(RIGHT(TEXT(AM125,"0.#"),1)=".",FALSE,TRUE)</formula>
    </cfRule>
    <cfRule type="expression" dxfId="2628" priority="13190">
      <formula>IF(RIGHT(TEXT(AM125,"0.#"),1)=".",TRUE,FALSE)</formula>
    </cfRule>
  </conditionalFormatting>
  <conditionalFormatting sqref="AQ126">
    <cfRule type="expression" dxfId="2627" priority="13181">
      <formula>IF(RIGHT(TEXT(AQ126,"0.#"),1)=".",FALSE,TRUE)</formula>
    </cfRule>
    <cfRule type="expression" dxfId="2626" priority="13182">
      <formula>IF(RIGHT(TEXT(AQ126,"0.#"),1)=".",TRUE,FALSE)</formula>
    </cfRule>
  </conditionalFormatting>
  <conditionalFormatting sqref="AE128 AQ128">
    <cfRule type="expression" dxfId="2625" priority="13179">
      <formula>IF(RIGHT(TEXT(AE128,"0.#"),1)=".",FALSE,TRUE)</formula>
    </cfRule>
    <cfRule type="expression" dxfId="2624" priority="13180">
      <formula>IF(RIGHT(TEXT(AE128,"0.#"),1)=".",TRUE,FALSE)</formula>
    </cfRule>
  </conditionalFormatting>
  <conditionalFormatting sqref="AI128">
    <cfRule type="expression" dxfId="2623" priority="13177">
      <formula>IF(RIGHT(TEXT(AI128,"0.#"),1)=".",FALSE,TRUE)</formula>
    </cfRule>
    <cfRule type="expression" dxfId="2622" priority="13178">
      <formula>IF(RIGHT(TEXT(AI128,"0.#"),1)=".",TRUE,FALSE)</formula>
    </cfRule>
  </conditionalFormatting>
  <conditionalFormatting sqref="AM128">
    <cfRule type="expression" dxfId="2621" priority="13175">
      <formula>IF(RIGHT(TEXT(AM128,"0.#"),1)=".",FALSE,TRUE)</formula>
    </cfRule>
    <cfRule type="expression" dxfId="2620" priority="13176">
      <formula>IF(RIGHT(TEXT(AM128,"0.#"),1)=".",TRUE,FALSE)</formula>
    </cfRule>
  </conditionalFormatting>
  <conditionalFormatting sqref="AQ129">
    <cfRule type="expression" dxfId="2619" priority="13167">
      <formula>IF(RIGHT(TEXT(AQ129,"0.#"),1)=".",FALSE,TRUE)</formula>
    </cfRule>
    <cfRule type="expression" dxfId="2618" priority="13168">
      <formula>IF(RIGHT(TEXT(AQ129,"0.#"),1)=".",TRUE,FALSE)</formula>
    </cfRule>
  </conditionalFormatting>
  <conditionalFormatting sqref="AE75">
    <cfRule type="expression" dxfId="2617" priority="13165">
      <formula>IF(RIGHT(TEXT(AE75,"0.#"),1)=".",FALSE,TRUE)</formula>
    </cfRule>
    <cfRule type="expression" dxfId="2616" priority="13166">
      <formula>IF(RIGHT(TEXT(AE75,"0.#"),1)=".",TRUE,FALSE)</formula>
    </cfRule>
  </conditionalFormatting>
  <conditionalFormatting sqref="AE76">
    <cfRule type="expression" dxfId="2615" priority="13163">
      <formula>IF(RIGHT(TEXT(AE76,"0.#"),1)=".",FALSE,TRUE)</formula>
    </cfRule>
    <cfRule type="expression" dxfId="2614" priority="13164">
      <formula>IF(RIGHT(TEXT(AE76,"0.#"),1)=".",TRUE,FALSE)</formula>
    </cfRule>
  </conditionalFormatting>
  <conditionalFormatting sqref="AE77">
    <cfRule type="expression" dxfId="2613" priority="13161">
      <formula>IF(RIGHT(TEXT(AE77,"0.#"),1)=".",FALSE,TRUE)</formula>
    </cfRule>
    <cfRule type="expression" dxfId="2612" priority="13162">
      <formula>IF(RIGHT(TEXT(AE77,"0.#"),1)=".",TRUE,FALSE)</formula>
    </cfRule>
  </conditionalFormatting>
  <conditionalFormatting sqref="AI77">
    <cfRule type="expression" dxfId="2611" priority="13159">
      <formula>IF(RIGHT(TEXT(AI77,"0.#"),1)=".",FALSE,TRUE)</formula>
    </cfRule>
    <cfRule type="expression" dxfId="2610" priority="13160">
      <formula>IF(RIGHT(TEXT(AI77,"0.#"),1)=".",TRUE,FALSE)</formula>
    </cfRule>
  </conditionalFormatting>
  <conditionalFormatting sqref="AI76">
    <cfRule type="expression" dxfId="2609" priority="13157">
      <formula>IF(RIGHT(TEXT(AI76,"0.#"),1)=".",FALSE,TRUE)</formula>
    </cfRule>
    <cfRule type="expression" dxfId="2608" priority="13158">
      <formula>IF(RIGHT(TEXT(AI76,"0.#"),1)=".",TRUE,FALSE)</formula>
    </cfRule>
  </conditionalFormatting>
  <conditionalFormatting sqref="AI75">
    <cfRule type="expression" dxfId="2607" priority="13155">
      <formula>IF(RIGHT(TEXT(AI75,"0.#"),1)=".",FALSE,TRUE)</formula>
    </cfRule>
    <cfRule type="expression" dxfId="2606" priority="13156">
      <formula>IF(RIGHT(TEXT(AI75,"0.#"),1)=".",TRUE,FALSE)</formula>
    </cfRule>
  </conditionalFormatting>
  <conditionalFormatting sqref="AM75">
    <cfRule type="expression" dxfId="2605" priority="13153">
      <formula>IF(RIGHT(TEXT(AM75,"0.#"),1)=".",FALSE,TRUE)</formula>
    </cfRule>
    <cfRule type="expression" dxfId="2604" priority="13154">
      <formula>IF(RIGHT(TEXT(AM75,"0.#"),1)=".",TRUE,FALSE)</formula>
    </cfRule>
  </conditionalFormatting>
  <conditionalFormatting sqref="AM76">
    <cfRule type="expression" dxfId="2603" priority="13151">
      <formula>IF(RIGHT(TEXT(AM76,"0.#"),1)=".",FALSE,TRUE)</formula>
    </cfRule>
    <cfRule type="expression" dxfId="2602" priority="13152">
      <formula>IF(RIGHT(TEXT(AM76,"0.#"),1)=".",TRUE,FALSE)</formula>
    </cfRule>
  </conditionalFormatting>
  <conditionalFormatting sqref="AM77">
    <cfRule type="expression" dxfId="2601" priority="13149">
      <formula>IF(RIGHT(TEXT(AM77,"0.#"),1)=".",FALSE,TRUE)</formula>
    </cfRule>
    <cfRule type="expression" dxfId="2600" priority="13150">
      <formula>IF(RIGHT(TEXT(AM77,"0.#"),1)=".",TRUE,FALSE)</formula>
    </cfRule>
  </conditionalFormatting>
  <conditionalFormatting sqref="AE134:AE135 AI134:AI135 AM134:AM135 AQ134:AQ135 AU134:AU135">
    <cfRule type="expression" dxfId="2599" priority="13135">
      <formula>IF(RIGHT(TEXT(AE134,"0.#"),1)=".",FALSE,TRUE)</formula>
    </cfRule>
    <cfRule type="expression" dxfId="2598" priority="13136">
      <formula>IF(RIGHT(TEXT(AE134,"0.#"),1)=".",TRUE,FALSE)</formula>
    </cfRule>
  </conditionalFormatting>
  <conditionalFormatting sqref="AE433">
    <cfRule type="expression" dxfId="2597" priority="13105">
      <formula>IF(RIGHT(TEXT(AE433,"0.#"),1)=".",FALSE,TRUE)</formula>
    </cfRule>
    <cfRule type="expression" dxfId="2596" priority="13106">
      <formula>IF(RIGHT(TEXT(AE433,"0.#"),1)=".",TRUE,FALSE)</formula>
    </cfRule>
  </conditionalFormatting>
  <conditionalFormatting sqref="AM435">
    <cfRule type="expression" dxfId="2595" priority="13089">
      <formula>IF(RIGHT(TEXT(AM435,"0.#"),1)=".",FALSE,TRUE)</formula>
    </cfRule>
    <cfRule type="expression" dxfId="2594" priority="13090">
      <formula>IF(RIGHT(TEXT(AM435,"0.#"),1)=".",TRUE,FALSE)</formula>
    </cfRule>
  </conditionalFormatting>
  <conditionalFormatting sqref="AE434">
    <cfRule type="expression" dxfId="2593" priority="13103">
      <formula>IF(RIGHT(TEXT(AE434,"0.#"),1)=".",FALSE,TRUE)</formula>
    </cfRule>
    <cfRule type="expression" dxfId="2592" priority="13104">
      <formula>IF(RIGHT(TEXT(AE434,"0.#"),1)=".",TRUE,FALSE)</formula>
    </cfRule>
  </conditionalFormatting>
  <conditionalFormatting sqref="AE435">
    <cfRule type="expression" dxfId="2591" priority="13101">
      <formula>IF(RIGHT(TEXT(AE435,"0.#"),1)=".",FALSE,TRUE)</formula>
    </cfRule>
    <cfRule type="expression" dxfId="2590" priority="13102">
      <formula>IF(RIGHT(TEXT(AE435,"0.#"),1)=".",TRUE,FALSE)</formula>
    </cfRule>
  </conditionalFormatting>
  <conditionalFormatting sqref="AM433">
    <cfRule type="expression" dxfId="2589" priority="13093">
      <formula>IF(RIGHT(TEXT(AM433,"0.#"),1)=".",FALSE,TRUE)</formula>
    </cfRule>
    <cfRule type="expression" dxfId="2588" priority="13094">
      <formula>IF(RIGHT(TEXT(AM433,"0.#"),1)=".",TRUE,FALSE)</formula>
    </cfRule>
  </conditionalFormatting>
  <conditionalFormatting sqref="AM434">
    <cfRule type="expression" dxfId="2587" priority="13091">
      <formula>IF(RIGHT(TEXT(AM434,"0.#"),1)=".",FALSE,TRUE)</formula>
    </cfRule>
    <cfRule type="expression" dxfId="2586" priority="13092">
      <formula>IF(RIGHT(TEXT(AM434,"0.#"),1)=".",TRUE,FALSE)</formula>
    </cfRule>
  </conditionalFormatting>
  <conditionalFormatting sqref="AU433">
    <cfRule type="expression" dxfId="2585" priority="13081">
      <formula>IF(RIGHT(TEXT(AU433,"0.#"),1)=".",FALSE,TRUE)</formula>
    </cfRule>
    <cfRule type="expression" dxfId="2584" priority="13082">
      <formula>IF(RIGHT(TEXT(AU433,"0.#"),1)=".",TRUE,FALSE)</formula>
    </cfRule>
  </conditionalFormatting>
  <conditionalFormatting sqref="AU434">
    <cfRule type="expression" dxfId="2583" priority="13079">
      <formula>IF(RIGHT(TEXT(AU434,"0.#"),1)=".",FALSE,TRUE)</formula>
    </cfRule>
    <cfRule type="expression" dxfId="2582" priority="13080">
      <formula>IF(RIGHT(TEXT(AU434,"0.#"),1)=".",TRUE,FALSE)</formula>
    </cfRule>
  </conditionalFormatting>
  <conditionalFormatting sqref="AU435">
    <cfRule type="expression" dxfId="2581" priority="13077">
      <formula>IF(RIGHT(TEXT(AU435,"0.#"),1)=".",FALSE,TRUE)</formula>
    </cfRule>
    <cfRule type="expression" dxfId="2580" priority="13078">
      <formula>IF(RIGHT(TEXT(AU435,"0.#"),1)=".",TRUE,FALSE)</formula>
    </cfRule>
  </conditionalFormatting>
  <conditionalFormatting sqref="AI435">
    <cfRule type="expression" dxfId="2579" priority="13011">
      <formula>IF(RIGHT(TEXT(AI435,"0.#"),1)=".",FALSE,TRUE)</formula>
    </cfRule>
    <cfRule type="expression" dxfId="2578" priority="13012">
      <formula>IF(RIGHT(TEXT(AI435,"0.#"),1)=".",TRUE,FALSE)</formula>
    </cfRule>
  </conditionalFormatting>
  <conditionalFormatting sqref="AI433">
    <cfRule type="expression" dxfId="2577" priority="13015">
      <formula>IF(RIGHT(TEXT(AI433,"0.#"),1)=".",FALSE,TRUE)</formula>
    </cfRule>
    <cfRule type="expression" dxfId="2576" priority="13016">
      <formula>IF(RIGHT(TEXT(AI433,"0.#"),1)=".",TRUE,FALSE)</formula>
    </cfRule>
  </conditionalFormatting>
  <conditionalFormatting sqref="AI434">
    <cfRule type="expression" dxfId="2575" priority="13013">
      <formula>IF(RIGHT(TEXT(AI434,"0.#"),1)=".",FALSE,TRUE)</formula>
    </cfRule>
    <cfRule type="expression" dxfId="2574" priority="13014">
      <formula>IF(RIGHT(TEXT(AI434,"0.#"),1)=".",TRUE,FALSE)</formula>
    </cfRule>
  </conditionalFormatting>
  <conditionalFormatting sqref="AQ434">
    <cfRule type="expression" dxfId="2573" priority="12997">
      <formula>IF(RIGHT(TEXT(AQ434,"0.#"),1)=".",FALSE,TRUE)</formula>
    </cfRule>
    <cfRule type="expression" dxfId="2572" priority="12998">
      <formula>IF(RIGHT(TEXT(AQ434,"0.#"),1)=".",TRUE,FALSE)</formula>
    </cfRule>
  </conditionalFormatting>
  <conditionalFormatting sqref="AQ435">
    <cfRule type="expression" dxfId="2571" priority="12983">
      <formula>IF(RIGHT(TEXT(AQ435,"0.#"),1)=".",FALSE,TRUE)</formula>
    </cfRule>
    <cfRule type="expression" dxfId="2570" priority="12984">
      <formula>IF(RIGHT(TEXT(AQ435,"0.#"),1)=".",TRUE,FALSE)</formula>
    </cfRule>
  </conditionalFormatting>
  <conditionalFormatting sqref="AQ433">
    <cfRule type="expression" dxfId="2569" priority="12981">
      <formula>IF(RIGHT(TEXT(AQ433,"0.#"),1)=".",FALSE,TRUE)</formula>
    </cfRule>
    <cfRule type="expression" dxfId="2568" priority="12982">
      <formula>IF(RIGHT(TEXT(AQ433,"0.#"),1)=".",TRUE,FALSE)</formula>
    </cfRule>
  </conditionalFormatting>
  <conditionalFormatting sqref="AL839:AO866">
    <cfRule type="expression" dxfId="2567" priority="6705">
      <formula>IF(AND(AL839&gt;=0, RIGHT(TEXT(AL839,"0.#"),1)&lt;&gt;"."),TRUE,FALSE)</formula>
    </cfRule>
    <cfRule type="expression" dxfId="2566" priority="6706">
      <formula>IF(AND(AL839&gt;=0, RIGHT(TEXT(AL839,"0.#"),1)="."),TRUE,FALSE)</formula>
    </cfRule>
    <cfRule type="expression" dxfId="2565" priority="6707">
      <formula>IF(AND(AL839&lt;0, RIGHT(TEXT(AL839,"0.#"),1)&lt;&gt;"."),TRUE,FALSE)</formula>
    </cfRule>
    <cfRule type="expression" dxfId="2564" priority="6708">
      <formula>IF(AND(AL839&lt;0, RIGHT(TEXT(AL839,"0.#"),1)="."),TRUE,FALSE)</formula>
    </cfRule>
  </conditionalFormatting>
  <conditionalFormatting sqref="AQ53:AQ55">
    <cfRule type="expression" dxfId="2563" priority="4727">
      <formula>IF(RIGHT(TEXT(AQ53,"0.#"),1)=".",FALSE,TRUE)</formula>
    </cfRule>
    <cfRule type="expression" dxfId="2562" priority="4728">
      <formula>IF(RIGHT(TEXT(AQ53,"0.#"),1)=".",TRUE,FALSE)</formula>
    </cfRule>
  </conditionalFormatting>
  <conditionalFormatting sqref="AU53:AU55">
    <cfRule type="expression" dxfId="2561" priority="4725">
      <formula>IF(RIGHT(TEXT(AU53,"0.#"),1)=".",FALSE,TRUE)</formula>
    </cfRule>
    <cfRule type="expression" dxfId="2560" priority="4726">
      <formula>IF(RIGHT(TEXT(AU53,"0.#"),1)=".",TRUE,FALSE)</formula>
    </cfRule>
  </conditionalFormatting>
  <conditionalFormatting sqref="AQ60:AQ62">
    <cfRule type="expression" dxfId="2559" priority="4723">
      <formula>IF(RIGHT(TEXT(AQ60,"0.#"),1)=".",FALSE,TRUE)</formula>
    </cfRule>
    <cfRule type="expression" dxfId="2558" priority="4724">
      <formula>IF(RIGHT(TEXT(AQ60,"0.#"),1)=".",TRUE,FALSE)</formula>
    </cfRule>
  </conditionalFormatting>
  <conditionalFormatting sqref="AU60:AU62">
    <cfRule type="expression" dxfId="2557" priority="4721">
      <formula>IF(RIGHT(TEXT(AU60,"0.#"),1)=".",FALSE,TRUE)</formula>
    </cfRule>
    <cfRule type="expression" dxfId="2556" priority="4722">
      <formula>IF(RIGHT(TEXT(AU60,"0.#"),1)=".",TRUE,FALSE)</formula>
    </cfRule>
  </conditionalFormatting>
  <conditionalFormatting sqref="AQ75:AQ77">
    <cfRule type="expression" dxfId="2555" priority="4719">
      <formula>IF(RIGHT(TEXT(AQ75,"0.#"),1)=".",FALSE,TRUE)</formula>
    </cfRule>
    <cfRule type="expression" dxfId="2554" priority="4720">
      <formula>IF(RIGHT(TEXT(AQ75,"0.#"),1)=".",TRUE,FALSE)</formula>
    </cfRule>
  </conditionalFormatting>
  <conditionalFormatting sqref="AU75:AU77">
    <cfRule type="expression" dxfId="2553" priority="4717">
      <formula>IF(RIGHT(TEXT(AU75,"0.#"),1)=".",FALSE,TRUE)</formula>
    </cfRule>
    <cfRule type="expression" dxfId="2552" priority="4718">
      <formula>IF(RIGHT(TEXT(AU75,"0.#"),1)=".",TRUE,FALSE)</formula>
    </cfRule>
  </conditionalFormatting>
  <conditionalFormatting sqref="AQ87:AQ89">
    <cfRule type="expression" dxfId="2551" priority="4715">
      <formula>IF(RIGHT(TEXT(AQ87,"0.#"),1)=".",FALSE,TRUE)</formula>
    </cfRule>
    <cfRule type="expression" dxfId="2550" priority="4716">
      <formula>IF(RIGHT(TEXT(AQ87,"0.#"),1)=".",TRUE,FALSE)</formula>
    </cfRule>
  </conditionalFormatting>
  <conditionalFormatting sqref="AU87:AU89">
    <cfRule type="expression" dxfId="2549" priority="4713">
      <formula>IF(RIGHT(TEXT(AU87,"0.#"),1)=".",FALSE,TRUE)</formula>
    </cfRule>
    <cfRule type="expression" dxfId="2548" priority="4714">
      <formula>IF(RIGHT(TEXT(AU87,"0.#"),1)=".",TRUE,FALSE)</formula>
    </cfRule>
  </conditionalFormatting>
  <conditionalFormatting sqref="AQ92:AQ94">
    <cfRule type="expression" dxfId="2547" priority="4711">
      <formula>IF(RIGHT(TEXT(AQ92,"0.#"),1)=".",FALSE,TRUE)</formula>
    </cfRule>
    <cfRule type="expression" dxfId="2546" priority="4712">
      <formula>IF(RIGHT(TEXT(AQ92,"0.#"),1)=".",TRUE,FALSE)</formula>
    </cfRule>
  </conditionalFormatting>
  <conditionalFormatting sqref="AU92:AU94">
    <cfRule type="expression" dxfId="2545" priority="4709">
      <formula>IF(RIGHT(TEXT(AU92,"0.#"),1)=".",FALSE,TRUE)</formula>
    </cfRule>
    <cfRule type="expression" dxfId="2544" priority="4710">
      <formula>IF(RIGHT(TEXT(AU92,"0.#"),1)=".",TRUE,FALSE)</formula>
    </cfRule>
  </conditionalFormatting>
  <conditionalFormatting sqref="AQ97:AQ99">
    <cfRule type="expression" dxfId="2543" priority="4707">
      <formula>IF(RIGHT(TEXT(AQ97,"0.#"),1)=".",FALSE,TRUE)</formula>
    </cfRule>
    <cfRule type="expression" dxfId="2542" priority="4708">
      <formula>IF(RIGHT(TEXT(AQ97,"0.#"),1)=".",TRUE,FALSE)</formula>
    </cfRule>
  </conditionalFormatting>
  <conditionalFormatting sqref="AU97:AU99">
    <cfRule type="expression" dxfId="2541" priority="4705">
      <formula>IF(RIGHT(TEXT(AU97,"0.#"),1)=".",FALSE,TRUE)</formula>
    </cfRule>
    <cfRule type="expression" dxfId="2540" priority="4706">
      <formula>IF(RIGHT(TEXT(AU97,"0.#"),1)=".",TRUE,FALSE)</formula>
    </cfRule>
  </conditionalFormatting>
  <conditionalFormatting sqref="AE458">
    <cfRule type="expression" dxfId="2539" priority="4399">
      <formula>IF(RIGHT(TEXT(AE458,"0.#"),1)=".",FALSE,TRUE)</formula>
    </cfRule>
    <cfRule type="expression" dxfId="2538" priority="4400">
      <formula>IF(RIGHT(TEXT(AE458,"0.#"),1)=".",TRUE,FALSE)</formula>
    </cfRule>
  </conditionalFormatting>
  <conditionalFormatting sqref="AM460">
    <cfRule type="expression" dxfId="2537" priority="4389">
      <formula>IF(RIGHT(TEXT(AM460,"0.#"),1)=".",FALSE,TRUE)</formula>
    </cfRule>
    <cfRule type="expression" dxfId="2536" priority="4390">
      <formula>IF(RIGHT(TEXT(AM460,"0.#"),1)=".",TRUE,FALSE)</formula>
    </cfRule>
  </conditionalFormatting>
  <conditionalFormatting sqref="AE459">
    <cfRule type="expression" dxfId="2535" priority="4397">
      <formula>IF(RIGHT(TEXT(AE459,"0.#"),1)=".",FALSE,TRUE)</formula>
    </cfRule>
    <cfRule type="expression" dxfId="2534" priority="4398">
      <formula>IF(RIGHT(TEXT(AE459,"0.#"),1)=".",TRUE,FALSE)</formula>
    </cfRule>
  </conditionalFormatting>
  <conditionalFormatting sqref="AE460">
    <cfRule type="expression" dxfId="2533" priority="4395">
      <formula>IF(RIGHT(TEXT(AE460,"0.#"),1)=".",FALSE,TRUE)</formula>
    </cfRule>
    <cfRule type="expression" dxfId="2532" priority="4396">
      <formula>IF(RIGHT(TEXT(AE460,"0.#"),1)=".",TRUE,FALSE)</formula>
    </cfRule>
  </conditionalFormatting>
  <conditionalFormatting sqref="AM458">
    <cfRule type="expression" dxfId="2531" priority="4393">
      <formula>IF(RIGHT(TEXT(AM458,"0.#"),1)=".",FALSE,TRUE)</formula>
    </cfRule>
    <cfRule type="expression" dxfId="2530" priority="4394">
      <formula>IF(RIGHT(TEXT(AM458,"0.#"),1)=".",TRUE,FALSE)</formula>
    </cfRule>
  </conditionalFormatting>
  <conditionalFormatting sqref="AM459">
    <cfRule type="expression" dxfId="2529" priority="4391">
      <formula>IF(RIGHT(TEXT(AM459,"0.#"),1)=".",FALSE,TRUE)</formula>
    </cfRule>
    <cfRule type="expression" dxfId="2528" priority="4392">
      <formula>IF(RIGHT(TEXT(AM459,"0.#"),1)=".",TRUE,FALSE)</formula>
    </cfRule>
  </conditionalFormatting>
  <conditionalFormatting sqref="AU458">
    <cfRule type="expression" dxfId="2527" priority="4387">
      <formula>IF(RIGHT(TEXT(AU458,"0.#"),1)=".",FALSE,TRUE)</formula>
    </cfRule>
    <cfRule type="expression" dxfId="2526" priority="4388">
      <formula>IF(RIGHT(TEXT(AU458,"0.#"),1)=".",TRUE,FALSE)</formula>
    </cfRule>
  </conditionalFormatting>
  <conditionalFormatting sqref="AU459">
    <cfRule type="expression" dxfId="2525" priority="4385">
      <formula>IF(RIGHT(TEXT(AU459,"0.#"),1)=".",FALSE,TRUE)</formula>
    </cfRule>
    <cfRule type="expression" dxfId="2524" priority="4386">
      <formula>IF(RIGHT(TEXT(AU459,"0.#"),1)=".",TRUE,FALSE)</formula>
    </cfRule>
  </conditionalFormatting>
  <conditionalFormatting sqref="AU460">
    <cfRule type="expression" dxfId="2523" priority="4383">
      <formula>IF(RIGHT(TEXT(AU460,"0.#"),1)=".",FALSE,TRUE)</formula>
    </cfRule>
    <cfRule type="expression" dxfId="2522" priority="4384">
      <formula>IF(RIGHT(TEXT(AU460,"0.#"),1)=".",TRUE,FALSE)</formula>
    </cfRule>
  </conditionalFormatting>
  <conditionalFormatting sqref="AI460">
    <cfRule type="expression" dxfId="2521" priority="4377">
      <formula>IF(RIGHT(TEXT(AI460,"0.#"),1)=".",FALSE,TRUE)</formula>
    </cfRule>
    <cfRule type="expression" dxfId="2520" priority="4378">
      <formula>IF(RIGHT(TEXT(AI460,"0.#"),1)=".",TRUE,FALSE)</formula>
    </cfRule>
  </conditionalFormatting>
  <conditionalFormatting sqref="AI458">
    <cfRule type="expression" dxfId="2519" priority="4381">
      <formula>IF(RIGHT(TEXT(AI458,"0.#"),1)=".",FALSE,TRUE)</formula>
    </cfRule>
    <cfRule type="expression" dxfId="2518" priority="4382">
      <formula>IF(RIGHT(TEXT(AI458,"0.#"),1)=".",TRUE,FALSE)</formula>
    </cfRule>
  </conditionalFormatting>
  <conditionalFormatting sqref="AI459">
    <cfRule type="expression" dxfId="2517" priority="4379">
      <formula>IF(RIGHT(TEXT(AI459,"0.#"),1)=".",FALSE,TRUE)</formula>
    </cfRule>
    <cfRule type="expression" dxfId="2516" priority="4380">
      <formula>IF(RIGHT(TEXT(AI459,"0.#"),1)=".",TRUE,FALSE)</formula>
    </cfRule>
  </conditionalFormatting>
  <conditionalFormatting sqref="AQ459">
    <cfRule type="expression" dxfId="2515" priority="4375">
      <formula>IF(RIGHT(TEXT(AQ459,"0.#"),1)=".",FALSE,TRUE)</formula>
    </cfRule>
    <cfRule type="expression" dxfId="2514" priority="4376">
      <formula>IF(RIGHT(TEXT(AQ459,"0.#"),1)=".",TRUE,FALSE)</formula>
    </cfRule>
  </conditionalFormatting>
  <conditionalFormatting sqref="AQ460">
    <cfRule type="expression" dxfId="2513" priority="4373">
      <formula>IF(RIGHT(TEXT(AQ460,"0.#"),1)=".",FALSE,TRUE)</formula>
    </cfRule>
    <cfRule type="expression" dxfId="2512" priority="4374">
      <formula>IF(RIGHT(TEXT(AQ460,"0.#"),1)=".",TRUE,FALSE)</formula>
    </cfRule>
  </conditionalFormatting>
  <conditionalFormatting sqref="AQ458">
    <cfRule type="expression" dxfId="2511" priority="4371">
      <formula>IF(RIGHT(TEXT(AQ458,"0.#"),1)=".",FALSE,TRUE)</formula>
    </cfRule>
    <cfRule type="expression" dxfId="2510" priority="4372">
      <formula>IF(RIGHT(TEXT(AQ458,"0.#"),1)=".",TRUE,FALSE)</formula>
    </cfRule>
  </conditionalFormatting>
  <conditionalFormatting sqref="AE120 AM120">
    <cfRule type="expression" dxfId="2509" priority="3049">
      <formula>IF(RIGHT(TEXT(AE120,"0.#"),1)=".",FALSE,TRUE)</formula>
    </cfRule>
    <cfRule type="expression" dxfId="2508" priority="3050">
      <formula>IF(RIGHT(TEXT(AE120,"0.#"),1)=".",TRUE,FALSE)</formula>
    </cfRule>
  </conditionalFormatting>
  <conditionalFormatting sqref="AI126">
    <cfRule type="expression" dxfId="2507" priority="3039">
      <formula>IF(RIGHT(TEXT(AI126,"0.#"),1)=".",FALSE,TRUE)</formula>
    </cfRule>
    <cfRule type="expression" dxfId="2506" priority="3040">
      <formula>IF(RIGHT(TEXT(AI126,"0.#"),1)=".",TRUE,FALSE)</formula>
    </cfRule>
  </conditionalFormatting>
  <conditionalFormatting sqref="AI120">
    <cfRule type="expression" dxfId="2505" priority="3047">
      <formula>IF(RIGHT(TEXT(AI120,"0.#"),1)=".",FALSE,TRUE)</formula>
    </cfRule>
    <cfRule type="expression" dxfId="2504" priority="3048">
      <formula>IF(RIGHT(TEXT(AI120,"0.#"),1)=".",TRUE,FALSE)</formula>
    </cfRule>
  </conditionalFormatting>
  <conditionalFormatting sqref="AE123 AM123">
    <cfRule type="expression" dxfId="2503" priority="3045">
      <formula>IF(RIGHT(TEXT(AE123,"0.#"),1)=".",FALSE,TRUE)</formula>
    </cfRule>
    <cfRule type="expression" dxfId="2502" priority="3046">
      <formula>IF(RIGHT(TEXT(AE123,"0.#"),1)=".",TRUE,FALSE)</formula>
    </cfRule>
  </conditionalFormatting>
  <conditionalFormatting sqref="AI123">
    <cfRule type="expression" dxfId="2501" priority="3043">
      <formula>IF(RIGHT(TEXT(AI123,"0.#"),1)=".",FALSE,TRUE)</formula>
    </cfRule>
    <cfRule type="expression" dxfId="2500" priority="3044">
      <formula>IF(RIGHT(TEXT(AI123,"0.#"),1)=".",TRUE,FALSE)</formula>
    </cfRule>
  </conditionalFormatting>
  <conditionalFormatting sqref="AE126 AM126">
    <cfRule type="expression" dxfId="2499" priority="3041">
      <formula>IF(RIGHT(TEXT(AE126,"0.#"),1)=".",FALSE,TRUE)</formula>
    </cfRule>
    <cfRule type="expression" dxfId="2498" priority="3042">
      <formula>IF(RIGHT(TEXT(AE126,"0.#"),1)=".",TRUE,FALSE)</formula>
    </cfRule>
  </conditionalFormatting>
  <conditionalFormatting sqref="AE129 AM129">
    <cfRule type="expression" dxfId="2497" priority="3037">
      <formula>IF(RIGHT(TEXT(AE129,"0.#"),1)=".",FALSE,TRUE)</formula>
    </cfRule>
    <cfRule type="expression" dxfId="2496" priority="3038">
      <formula>IF(RIGHT(TEXT(AE129,"0.#"),1)=".",TRUE,FALSE)</formula>
    </cfRule>
  </conditionalFormatting>
  <conditionalFormatting sqref="AI129">
    <cfRule type="expression" dxfId="2495" priority="3035">
      <formula>IF(RIGHT(TEXT(AI129,"0.#"),1)=".",FALSE,TRUE)</formula>
    </cfRule>
    <cfRule type="expression" dxfId="2494" priority="3036">
      <formula>IF(RIGHT(TEXT(AI129,"0.#"),1)=".",TRUE,FALSE)</formula>
    </cfRule>
  </conditionalFormatting>
  <conditionalFormatting sqref="Y839:Y866">
    <cfRule type="expression" dxfId="2493" priority="3033">
      <formula>IF(RIGHT(TEXT(Y839,"0.#"),1)=".",FALSE,TRUE)</formula>
    </cfRule>
    <cfRule type="expression" dxfId="2492" priority="3034">
      <formula>IF(RIGHT(TEXT(Y839,"0.#"),1)=".",TRUE,FALSE)</formula>
    </cfRule>
  </conditionalFormatting>
  <conditionalFormatting sqref="AU518">
    <cfRule type="expression" dxfId="2491" priority="1543">
      <formula>IF(RIGHT(TEXT(AU518,"0.#"),1)=".",FALSE,TRUE)</formula>
    </cfRule>
    <cfRule type="expression" dxfId="2490" priority="1544">
      <formula>IF(RIGHT(TEXT(AU518,"0.#"),1)=".",TRUE,FALSE)</formula>
    </cfRule>
  </conditionalFormatting>
  <conditionalFormatting sqref="AQ551">
    <cfRule type="expression" dxfId="2489" priority="1319">
      <formula>IF(RIGHT(TEXT(AQ551,"0.#"),1)=".",FALSE,TRUE)</formula>
    </cfRule>
    <cfRule type="expression" dxfId="2488" priority="1320">
      <formula>IF(RIGHT(TEXT(AQ551,"0.#"),1)=".",TRUE,FALSE)</formula>
    </cfRule>
  </conditionalFormatting>
  <conditionalFormatting sqref="AE556">
    <cfRule type="expression" dxfId="2487" priority="1317">
      <formula>IF(RIGHT(TEXT(AE556,"0.#"),1)=".",FALSE,TRUE)</formula>
    </cfRule>
    <cfRule type="expression" dxfId="2486" priority="1318">
      <formula>IF(RIGHT(TEXT(AE556,"0.#"),1)=".",TRUE,FALSE)</formula>
    </cfRule>
  </conditionalFormatting>
  <conditionalFormatting sqref="AE557">
    <cfRule type="expression" dxfId="2485" priority="1315">
      <formula>IF(RIGHT(TEXT(AE557,"0.#"),1)=".",FALSE,TRUE)</formula>
    </cfRule>
    <cfRule type="expression" dxfId="2484" priority="1316">
      <formula>IF(RIGHT(TEXT(AE557,"0.#"),1)=".",TRUE,FALSE)</formula>
    </cfRule>
  </conditionalFormatting>
  <conditionalFormatting sqref="AE558">
    <cfRule type="expression" dxfId="2483" priority="1313">
      <formula>IF(RIGHT(TEXT(AE558,"0.#"),1)=".",FALSE,TRUE)</formula>
    </cfRule>
    <cfRule type="expression" dxfId="2482" priority="1314">
      <formula>IF(RIGHT(TEXT(AE558,"0.#"),1)=".",TRUE,FALSE)</formula>
    </cfRule>
  </conditionalFormatting>
  <conditionalFormatting sqref="AU556">
    <cfRule type="expression" dxfId="2481" priority="1305">
      <formula>IF(RIGHT(TEXT(AU556,"0.#"),1)=".",FALSE,TRUE)</formula>
    </cfRule>
    <cfRule type="expression" dxfId="2480" priority="1306">
      <formula>IF(RIGHT(TEXT(AU556,"0.#"),1)=".",TRUE,FALSE)</formula>
    </cfRule>
  </conditionalFormatting>
  <conditionalFormatting sqref="AU557">
    <cfRule type="expression" dxfId="2479" priority="1303">
      <formula>IF(RIGHT(TEXT(AU557,"0.#"),1)=".",FALSE,TRUE)</formula>
    </cfRule>
    <cfRule type="expression" dxfId="2478" priority="1304">
      <formula>IF(RIGHT(TEXT(AU557,"0.#"),1)=".",TRUE,FALSE)</formula>
    </cfRule>
  </conditionalFormatting>
  <conditionalFormatting sqref="AU558">
    <cfRule type="expression" dxfId="2477" priority="1301">
      <formula>IF(RIGHT(TEXT(AU558,"0.#"),1)=".",FALSE,TRUE)</formula>
    </cfRule>
    <cfRule type="expression" dxfId="2476" priority="1302">
      <formula>IF(RIGHT(TEXT(AU558,"0.#"),1)=".",TRUE,FALSE)</formula>
    </cfRule>
  </conditionalFormatting>
  <conditionalFormatting sqref="AQ557">
    <cfRule type="expression" dxfId="2475" priority="1293">
      <formula>IF(RIGHT(TEXT(AQ557,"0.#"),1)=".",FALSE,TRUE)</formula>
    </cfRule>
    <cfRule type="expression" dxfId="2474" priority="1294">
      <formula>IF(RIGHT(TEXT(AQ557,"0.#"),1)=".",TRUE,FALSE)</formula>
    </cfRule>
  </conditionalFormatting>
  <conditionalFormatting sqref="AQ558">
    <cfRule type="expression" dxfId="2473" priority="1291">
      <formula>IF(RIGHT(TEXT(AQ558,"0.#"),1)=".",FALSE,TRUE)</formula>
    </cfRule>
    <cfRule type="expression" dxfId="2472" priority="1292">
      <formula>IF(RIGHT(TEXT(AQ558,"0.#"),1)=".",TRUE,FALSE)</formula>
    </cfRule>
  </conditionalFormatting>
  <conditionalFormatting sqref="AQ556">
    <cfRule type="expression" dxfId="2471" priority="1289">
      <formula>IF(RIGHT(TEXT(AQ556,"0.#"),1)=".",FALSE,TRUE)</formula>
    </cfRule>
    <cfRule type="expression" dxfId="2470" priority="1290">
      <formula>IF(RIGHT(TEXT(AQ556,"0.#"),1)=".",TRUE,FALSE)</formula>
    </cfRule>
  </conditionalFormatting>
  <conditionalFormatting sqref="AE561">
    <cfRule type="expression" dxfId="2469" priority="1287">
      <formula>IF(RIGHT(TEXT(AE561,"0.#"),1)=".",FALSE,TRUE)</formula>
    </cfRule>
    <cfRule type="expression" dxfId="2468" priority="1288">
      <formula>IF(RIGHT(TEXT(AE561,"0.#"),1)=".",TRUE,FALSE)</formula>
    </cfRule>
  </conditionalFormatting>
  <conditionalFormatting sqref="AE562">
    <cfRule type="expression" dxfId="2467" priority="1285">
      <formula>IF(RIGHT(TEXT(AE562,"0.#"),1)=".",FALSE,TRUE)</formula>
    </cfRule>
    <cfRule type="expression" dxfId="2466" priority="1286">
      <formula>IF(RIGHT(TEXT(AE562,"0.#"),1)=".",TRUE,FALSE)</formula>
    </cfRule>
  </conditionalFormatting>
  <conditionalFormatting sqref="AE563">
    <cfRule type="expression" dxfId="2465" priority="1283">
      <formula>IF(RIGHT(TEXT(AE563,"0.#"),1)=".",FALSE,TRUE)</formula>
    </cfRule>
    <cfRule type="expression" dxfId="2464" priority="1284">
      <formula>IF(RIGHT(TEXT(AE563,"0.#"),1)=".",TRUE,FALSE)</formula>
    </cfRule>
  </conditionalFormatting>
  <conditionalFormatting sqref="AL1102:AO1131">
    <cfRule type="expression" dxfId="2463" priority="2939">
      <formula>IF(AND(AL1102&gt;=0, RIGHT(TEXT(AL1102,"0.#"),1)&lt;&gt;"."),TRUE,FALSE)</formula>
    </cfRule>
    <cfRule type="expression" dxfId="2462" priority="2940">
      <formula>IF(AND(AL1102&gt;=0, RIGHT(TEXT(AL1102,"0.#"),1)="."),TRUE,FALSE)</formula>
    </cfRule>
    <cfRule type="expression" dxfId="2461" priority="2941">
      <formula>IF(AND(AL1102&lt;0, RIGHT(TEXT(AL1102,"0.#"),1)&lt;&gt;"."),TRUE,FALSE)</formula>
    </cfRule>
    <cfRule type="expression" dxfId="2460" priority="2942">
      <formula>IF(AND(AL1102&lt;0, RIGHT(TEXT(AL1102,"0.#"),1)="."),TRUE,FALSE)</formula>
    </cfRule>
  </conditionalFormatting>
  <conditionalFormatting sqref="Y1102:Y1131">
    <cfRule type="expression" dxfId="2459" priority="2937">
      <formula>IF(RIGHT(TEXT(Y1102,"0.#"),1)=".",FALSE,TRUE)</formula>
    </cfRule>
    <cfRule type="expression" dxfId="2458" priority="2938">
      <formula>IF(RIGHT(TEXT(Y1102,"0.#"),1)=".",TRUE,FALSE)</formula>
    </cfRule>
  </conditionalFormatting>
  <conditionalFormatting sqref="AQ553">
    <cfRule type="expression" dxfId="2457" priority="1321">
      <formula>IF(RIGHT(TEXT(AQ553,"0.#"),1)=".",FALSE,TRUE)</formula>
    </cfRule>
    <cfRule type="expression" dxfId="2456" priority="1322">
      <formula>IF(RIGHT(TEXT(AQ553,"0.#"),1)=".",TRUE,FALSE)</formula>
    </cfRule>
  </conditionalFormatting>
  <conditionalFormatting sqref="AU552">
    <cfRule type="expression" dxfId="2455" priority="1333">
      <formula>IF(RIGHT(TEXT(AU552,"0.#"),1)=".",FALSE,TRUE)</formula>
    </cfRule>
    <cfRule type="expression" dxfId="2454" priority="1334">
      <formula>IF(RIGHT(TEXT(AU552,"0.#"),1)=".",TRUE,FALSE)</formula>
    </cfRule>
  </conditionalFormatting>
  <conditionalFormatting sqref="AE552">
    <cfRule type="expression" dxfId="2453" priority="1345">
      <formula>IF(RIGHT(TEXT(AE552,"0.#"),1)=".",FALSE,TRUE)</formula>
    </cfRule>
    <cfRule type="expression" dxfId="2452" priority="1346">
      <formula>IF(RIGHT(TEXT(AE552,"0.#"),1)=".",TRUE,FALSE)</formula>
    </cfRule>
  </conditionalFormatting>
  <conditionalFormatting sqref="AQ548">
    <cfRule type="expression" dxfId="2451" priority="1351">
      <formula>IF(RIGHT(TEXT(AQ548,"0.#"),1)=".",FALSE,TRUE)</formula>
    </cfRule>
    <cfRule type="expression" dxfId="2450" priority="1352">
      <formula>IF(RIGHT(TEXT(AQ548,"0.#"),1)=".",TRUE,FALSE)</formula>
    </cfRule>
  </conditionalFormatting>
  <conditionalFormatting sqref="AL837:AO838">
    <cfRule type="expression" dxfId="2449" priority="2891">
      <formula>IF(AND(AL837&gt;=0, RIGHT(TEXT(AL837,"0.#"),1)&lt;&gt;"."),TRUE,FALSE)</formula>
    </cfRule>
    <cfRule type="expression" dxfId="2448" priority="2892">
      <formula>IF(AND(AL837&gt;=0, RIGHT(TEXT(AL837,"0.#"),1)="."),TRUE,FALSE)</formula>
    </cfRule>
    <cfRule type="expression" dxfId="2447" priority="2893">
      <formula>IF(AND(AL837&lt;0, RIGHT(TEXT(AL837,"0.#"),1)&lt;&gt;"."),TRUE,FALSE)</formula>
    </cfRule>
    <cfRule type="expression" dxfId="2446" priority="2894">
      <formula>IF(AND(AL837&lt;0, RIGHT(TEXT(AL837,"0.#"),1)="."),TRUE,FALSE)</formula>
    </cfRule>
  </conditionalFormatting>
  <conditionalFormatting sqref="Y837:Y838">
    <cfRule type="expression" dxfId="2445" priority="2889">
      <formula>IF(RIGHT(TEXT(Y837,"0.#"),1)=".",FALSE,TRUE)</formula>
    </cfRule>
    <cfRule type="expression" dxfId="2444" priority="2890">
      <formula>IF(RIGHT(TEXT(Y837,"0.#"),1)=".",TRUE,FALSE)</formula>
    </cfRule>
  </conditionalFormatting>
  <conditionalFormatting sqref="AE492">
    <cfRule type="expression" dxfId="2443" priority="1677">
      <formula>IF(RIGHT(TEXT(AE492,"0.#"),1)=".",FALSE,TRUE)</formula>
    </cfRule>
    <cfRule type="expression" dxfId="2442" priority="1678">
      <formula>IF(RIGHT(TEXT(AE492,"0.#"),1)=".",TRUE,FALSE)</formula>
    </cfRule>
  </conditionalFormatting>
  <conditionalFormatting sqref="AE493">
    <cfRule type="expression" dxfId="2441" priority="1675">
      <formula>IF(RIGHT(TEXT(AE493,"0.#"),1)=".",FALSE,TRUE)</formula>
    </cfRule>
    <cfRule type="expression" dxfId="2440" priority="1676">
      <formula>IF(RIGHT(TEXT(AE493,"0.#"),1)=".",TRUE,FALSE)</formula>
    </cfRule>
  </conditionalFormatting>
  <conditionalFormatting sqref="AE494">
    <cfRule type="expression" dxfId="2439" priority="1673">
      <formula>IF(RIGHT(TEXT(AE494,"0.#"),1)=".",FALSE,TRUE)</formula>
    </cfRule>
    <cfRule type="expression" dxfId="2438" priority="1674">
      <formula>IF(RIGHT(TEXT(AE494,"0.#"),1)=".",TRUE,FALSE)</formula>
    </cfRule>
  </conditionalFormatting>
  <conditionalFormatting sqref="AQ493">
    <cfRule type="expression" dxfId="2437" priority="1653">
      <formula>IF(RIGHT(TEXT(AQ493,"0.#"),1)=".",FALSE,TRUE)</formula>
    </cfRule>
    <cfRule type="expression" dxfId="2436" priority="1654">
      <formula>IF(RIGHT(TEXT(AQ493,"0.#"),1)=".",TRUE,FALSE)</formula>
    </cfRule>
  </conditionalFormatting>
  <conditionalFormatting sqref="AQ494">
    <cfRule type="expression" dxfId="2435" priority="1651">
      <formula>IF(RIGHT(TEXT(AQ494,"0.#"),1)=".",FALSE,TRUE)</formula>
    </cfRule>
    <cfRule type="expression" dxfId="2434" priority="1652">
      <formula>IF(RIGHT(TEXT(AQ494,"0.#"),1)=".",TRUE,FALSE)</formula>
    </cfRule>
  </conditionalFormatting>
  <conditionalFormatting sqref="AQ492">
    <cfRule type="expression" dxfId="2433" priority="1649">
      <formula>IF(RIGHT(TEXT(AQ492,"0.#"),1)=".",FALSE,TRUE)</formula>
    </cfRule>
    <cfRule type="expression" dxfId="2432" priority="1650">
      <formula>IF(RIGHT(TEXT(AQ492,"0.#"),1)=".",TRUE,FALSE)</formula>
    </cfRule>
  </conditionalFormatting>
  <conditionalFormatting sqref="AU494">
    <cfRule type="expression" dxfId="2431" priority="1661">
      <formula>IF(RIGHT(TEXT(AU494,"0.#"),1)=".",FALSE,TRUE)</formula>
    </cfRule>
    <cfRule type="expression" dxfId="2430" priority="1662">
      <formula>IF(RIGHT(TEXT(AU494,"0.#"),1)=".",TRUE,FALSE)</formula>
    </cfRule>
  </conditionalFormatting>
  <conditionalFormatting sqref="AU492">
    <cfRule type="expression" dxfId="2429" priority="1665">
      <formula>IF(RIGHT(TEXT(AU492,"0.#"),1)=".",FALSE,TRUE)</formula>
    </cfRule>
    <cfRule type="expression" dxfId="2428" priority="1666">
      <formula>IF(RIGHT(TEXT(AU492,"0.#"),1)=".",TRUE,FALSE)</formula>
    </cfRule>
  </conditionalFormatting>
  <conditionalFormatting sqref="AU493">
    <cfRule type="expression" dxfId="2427" priority="1663">
      <formula>IF(RIGHT(TEXT(AU493,"0.#"),1)=".",FALSE,TRUE)</formula>
    </cfRule>
    <cfRule type="expression" dxfId="2426" priority="1664">
      <formula>IF(RIGHT(TEXT(AU493,"0.#"),1)=".",TRUE,FALSE)</formula>
    </cfRule>
  </conditionalFormatting>
  <conditionalFormatting sqref="AU583">
    <cfRule type="expression" dxfId="2425" priority="1181">
      <formula>IF(RIGHT(TEXT(AU583,"0.#"),1)=".",FALSE,TRUE)</formula>
    </cfRule>
    <cfRule type="expression" dxfId="2424" priority="1182">
      <formula>IF(RIGHT(TEXT(AU583,"0.#"),1)=".",TRUE,FALSE)</formula>
    </cfRule>
  </conditionalFormatting>
  <conditionalFormatting sqref="AU582">
    <cfRule type="expression" dxfId="2423" priority="1183">
      <formula>IF(RIGHT(TEXT(AU582,"0.#"),1)=".",FALSE,TRUE)</formula>
    </cfRule>
    <cfRule type="expression" dxfId="2422" priority="1184">
      <formula>IF(RIGHT(TEXT(AU582,"0.#"),1)=".",TRUE,FALSE)</formula>
    </cfRule>
  </conditionalFormatting>
  <conditionalFormatting sqref="AE499">
    <cfRule type="expression" dxfId="2421" priority="1643">
      <formula>IF(RIGHT(TEXT(AE499,"0.#"),1)=".",FALSE,TRUE)</formula>
    </cfRule>
    <cfRule type="expression" dxfId="2420" priority="1644">
      <formula>IF(RIGHT(TEXT(AE499,"0.#"),1)=".",TRUE,FALSE)</formula>
    </cfRule>
  </conditionalFormatting>
  <conditionalFormatting sqref="AE497">
    <cfRule type="expression" dxfId="2419" priority="1647">
      <formula>IF(RIGHT(TEXT(AE497,"0.#"),1)=".",FALSE,TRUE)</formula>
    </cfRule>
    <cfRule type="expression" dxfId="2418" priority="1648">
      <formula>IF(RIGHT(TEXT(AE497,"0.#"),1)=".",TRUE,FALSE)</formula>
    </cfRule>
  </conditionalFormatting>
  <conditionalFormatting sqref="AE498">
    <cfRule type="expression" dxfId="2417" priority="1645">
      <formula>IF(RIGHT(TEXT(AE498,"0.#"),1)=".",FALSE,TRUE)</formula>
    </cfRule>
    <cfRule type="expression" dxfId="2416" priority="1646">
      <formula>IF(RIGHT(TEXT(AE498,"0.#"),1)=".",TRUE,FALSE)</formula>
    </cfRule>
  </conditionalFormatting>
  <conditionalFormatting sqref="AU499">
    <cfRule type="expression" dxfId="2415" priority="1631">
      <formula>IF(RIGHT(TEXT(AU499,"0.#"),1)=".",FALSE,TRUE)</formula>
    </cfRule>
    <cfRule type="expression" dxfId="2414" priority="1632">
      <formula>IF(RIGHT(TEXT(AU499,"0.#"),1)=".",TRUE,FALSE)</formula>
    </cfRule>
  </conditionalFormatting>
  <conditionalFormatting sqref="AU497">
    <cfRule type="expression" dxfId="2413" priority="1635">
      <formula>IF(RIGHT(TEXT(AU497,"0.#"),1)=".",FALSE,TRUE)</formula>
    </cfRule>
    <cfRule type="expression" dxfId="2412" priority="1636">
      <formula>IF(RIGHT(TEXT(AU497,"0.#"),1)=".",TRUE,FALSE)</formula>
    </cfRule>
  </conditionalFormatting>
  <conditionalFormatting sqref="AU498">
    <cfRule type="expression" dxfId="2411" priority="1633">
      <formula>IF(RIGHT(TEXT(AU498,"0.#"),1)=".",FALSE,TRUE)</formula>
    </cfRule>
    <cfRule type="expression" dxfId="2410" priority="1634">
      <formula>IF(RIGHT(TEXT(AU498,"0.#"),1)=".",TRUE,FALSE)</formula>
    </cfRule>
  </conditionalFormatting>
  <conditionalFormatting sqref="AQ497">
    <cfRule type="expression" dxfId="2409" priority="1619">
      <formula>IF(RIGHT(TEXT(AQ497,"0.#"),1)=".",FALSE,TRUE)</formula>
    </cfRule>
    <cfRule type="expression" dxfId="2408" priority="1620">
      <formula>IF(RIGHT(TEXT(AQ497,"0.#"),1)=".",TRUE,FALSE)</formula>
    </cfRule>
  </conditionalFormatting>
  <conditionalFormatting sqref="AQ498">
    <cfRule type="expression" dxfId="2407" priority="1623">
      <formula>IF(RIGHT(TEXT(AQ498,"0.#"),1)=".",FALSE,TRUE)</formula>
    </cfRule>
    <cfRule type="expression" dxfId="2406" priority="1624">
      <formula>IF(RIGHT(TEXT(AQ498,"0.#"),1)=".",TRUE,FALSE)</formula>
    </cfRule>
  </conditionalFormatting>
  <conditionalFormatting sqref="AQ499">
    <cfRule type="expression" dxfId="2405" priority="1621">
      <formula>IF(RIGHT(TEXT(AQ499,"0.#"),1)=".",FALSE,TRUE)</formula>
    </cfRule>
    <cfRule type="expression" dxfId="2404" priority="1622">
      <formula>IF(RIGHT(TEXT(AQ499,"0.#"),1)=".",TRUE,FALSE)</formula>
    </cfRule>
  </conditionalFormatting>
  <conditionalFormatting sqref="AE504">
    <cfRule type="expression" dxfId="2403" priority="1613">
      <formula>IF(RIGHT(TEXT(AE504,"0.#"),1)=".",FALSE,TRUE)</formula>
    </cfRule>
    <cfRule type="expression" dxfId="2402" priority="1614">
      <formula>IF(RIGHT(TEXT(AE504,"0.#"),1)=".",TRUE,FALSE)</formula>
    </cfRule>
  </conditionalFormatting>
  <conditionalFormatting sqref="AE502">
    <cfRule type="expression" dxfId="2401" priority="1617">
      <formula>IF(RIGHT(TEXT(AE502,"0.#"),1)=".",FALSE,TRUE)</formula>
    </cfRule>
    <cfRule type="expression" dxfId="2400" priority="1618">
      <formula>IF(RIGHT(TEXT(AE502,"0.#"),1)=".",TRUE,FALSE)</formula>
    </cfRule>
  </conditionalFormatting>
  <conditionalFormatting sqref="AE503">
    <cfRule type="expression" dxfId="2399" priority="1615">
      <formula>IF(RIGHT(TEXT(AE503,"0.#"),1)=".",FALSE,TRUE)</formula>
    </cfRule>
    <cfRule type="expression" dxfId="2398" priority="1616">
      <formula>IF(RIGHT(TEXT(AE503,"0.#"),1)=".",TRUE,FALSE)</formula>
    </cfRule>
  </conditionalFormatting>
  <conditionalFormatting sqref="AU504">
    <cfRule type="expression" dxfId="2397" priority="1601">
      <formula>IF(RIGHT(TEXT(AU504,"0.#"),1)=".",FALSE,TRUE)</formula>
    </cfRule>
    <cfRule type="expression" dxfId="2396" priority="1602">
      <formula>IF(RIGHT(TEXT(AU504,"0.#"),1)=".",TRUE,FALSE)</formula>
    </cfRule>
  </conditionalFormatting>
  <conditionalFormatting sqref="AU502">
    <cfRule type="expression" dxfId="2395" priority="1605">
      <formula>IF(RIGHT(TEXT(AU502,"0.#"),1)=".",FALSE,TRUE)</formula>
    </cfRule>
    <cfRule type="expression" dxfId="2394" priority="1606">
      <formula>IF(RIGHT(TEXT(AU502,"0.#"),1)=".",TRUE,FALSE)</formula>
    </cfRule>
  </conditionalFormatting>
  <conditionalFormatting sqref="AU503">
    <cfRule type="expression" dxfId="2393" priority="1603">
      <formula>IF(RIGHT(TEXT(AU503,"0.#"),1)=".",FALSE,TRUE)</formula>
    </cfRule>
    <cfRule type="expression" dxfId="2392" priority="1604">
      <formula>IF(RIGHT(TEXT(AU503,"0.#"),1)=".",TRUE,FALSE)</formula>
    </cfRule>
  </conditionalFormatting>
  <conditionalFormatting sqref="AQ502">
    <cfRule type="expression" dxfId="2391" priority="1589">
      <formula>IF(RIGHT(TEXT(AQ502,"0.#"),1)=".",FALSE,TRUE)</formula>
    </cfRule>
    <cfRule type="expression" dxfId="2390" priority="1590">
      <formula>IF(RIGHT(TEXT(AQ502,"0.#"),1)=".",TRUE,FALSE)</formula>
    </cfRule>
  </conditionalFormatting>
  <conditionalFormatting sqref="AQ503">
    <cfRule type="expression" dxfId="2389" priority="1593">
      <formula>IF(RIGHT(TEXT(AQ503,"0.#"),1)=".",FALSE,TRUE)</formula>
    </cfRule>
    <cfRule type="expression" dxfId="2388" priority="1594">
      <formula>IF(RIGHT(TEXT(AQ503,"0.#"),1)=".",TRUE,FALSE)</formula>
    </cfRule>
  </conditionalFormatting>
  <conditionalFormatting sqref="AQ504">
    <cfRule type="expression" dxfId="2387" priority="1591">
      <formula>IF(RIGHT(TEXT(AQ504,"0.#"),1)=".",FALSE,TRUE)</formula>
    </cfRule>
    <cfRule type="expression" dxfId="2386" priority="1592">
      <formula>IF(RIGHT(TEXT(AQ504,"0.#"),1)=".",TRUE,FALSE)</formula>
    </cfRule>
  </conditionalFormatting>
  <conditionalFormatting sqref="AE509">
    <cfRule type="expression" dxfId="2385" priority="1583">
      <formula>IF(RIGHT(TEXT(AE509,"0.#"),1)=".",FALSE,TRUE)</formula>
    </cfRule>
    <cfRule type="expression" dxfId="2384" priority="1584">
      <formula>IF(RIGHT(TEXT(AE509,"0.#"),1)=".",TRUE,FALSE)</formula>
    </cfRule>
  </conditionalFormatting>
  <conditionalFormatting sqref="AE507">
    <cfRule type="expression" dxfId="2383" priority="1587">
      <formula>IF(RIGHT(TEXT(AE507,"0.#"),1)=".",FALSE,TRUE)</formula>
    </cfRule>
    <cfRule type="expression" dxfId="2382" priority="1588">
      <formula>IF(RIGHT(TEXT(AE507,"0.#"),1)=".",TRUE,FALSE)</formula>
    </cfRule>
  </conditionalFormatting>
  <conditionalFormatting sqref="AE508">
    <cfRule type="expression" dxfId="2381" priority="1585">
      <formula>IF(RIGHT(TEXT(AE508,"0.#"),1)=".",FALSE,TRUE)</formula>
    </cfRule>
    <cfRule type="expression" dxfId="2380" priority="1586">
      <formula>IF(RIGHT(TEXT(AE508,"0.#"),1)=".",TRUE,FALSE)</formula>
    </cfRule>
  </conditionalFormatting>
  <conditionalFormatting sqref="AU509">
    <cfRule type="expression" dxfId="2379" priority="1571">
      <formula>IF(RIGHT(TEXT(AU509,"0.#"),1)=".",FALSE,TRUE)</formula>
    </cfRule>
    <cfRule type="expression" dxfId="2378" priority="1572">
      <formula>IF(RIGHT(TEXT(AU509,"0.#"),1)=".",TRUE,FALSE)</formula>
    </cfRule>
  </conditionalFormatting>
  <conditionalFormatting sqref="AU507">
    <cfRule type="expression" dxfId="2377" priority="1575">
      <formula>IF(RIGHT(TEXT(AU507,"0.#"),1)=".",FALSE,TRUE)</formula>
    </cfRule>
    <cfRule type="expression" dxfId="2376" priority="1576">
      <formula>IF(RIGHT(TEXT(AU507,"0.#"),1)=".",TRUE,FALSE)</formula>
    </cfRule>
  </conditionalFormatting>
  <conditionalFormatting sqref="AU508">
    <cfRule type="expression" dxfId="2375" priority="1573">
      <formula>IF(RIGHT(TEXT(AU508,"0.#"),1)=".",FALSE,TRUE)</formula>
    </cfRule>
    <cfRule type="expression" dxfId="2374" priority="1574">
      <formula>IF(RIGHT(TEXT(AU508,"0.#"),1)=".",TRUE,FALSE)</formula>
    </cfRule>
  </conditionalFormatting>
  <conditionalFormatting sqref="AQ507">
    <cfRule type="expression" dxfId="2373" priority="1559">
      <formula>IF(RIGHT(TEXT(AQ507,"0.#"),1)=".",FALSE,TRUE)</formula>
    </cfRule>
    <cfRule type="expression" dxfId="2372" priority="1560">
      <formula>IF(RIGHT(TEXT(AQ507,"0.#"),1)=".",TRUE,FALSE)</formula>
    </cfRule>
  </conditionalFormatting>
  <conditionalFormatting sqref="AQ508">
    <cfRule type="expression" dxfId="2371" priority="1563">
      <formula>IF(RIGHT(TEXT(AQ508,"0.#"),1)=".",FALSE,TRUE)</formula>
    </cfRule>
    <cfRule type="expression" dxfId="2370" priority="1564">
      <formula>IF(RIGHT(TEXT(AQ508,"0.#"),1)=".",TRUE,FALSE)</formula>
    </cfRule>
  </conditionalFormatting>
  <conditionalFormatting sqref="AQ509">
    <cfRule type="expression" dxfId="2369" priority="1561">
      <formula>IF(RIGHT(TEXT(AQ509,"0.#"),1)=".",FALSE,TRUE)</formula>
    </cfRule>
    <cfRule type="expression" dxfId="2368" priority="1562">
      <formula>IF(RIGHT(TEXT(AQ509,"0.#"),1)=".",TRUE,FALSE)</formula>
    </cfRule>
  </conditionalFormatting>
  <conditionalFormatting sqref="AE465">
    <cfRule type="expression" dxfId="2367" priority="1853">
      <formula>IF(RIGHT(TEXT(AE465,"0.#"),1)=".",FALSE,TRUE)</formula>
    </cfRule>
    <cfRule type="expression" dxfId="2366" priority="1854">
      <formula>IF(RIGHT(TEXT(AE465,"0.#"),1)=".",TRUE,FALSE)</formula>
    </cfRule>
  </conditionalFormatting>
  <conditionalFormatting sqref="AE463">
    <cfRule type="expression" dxfId="2365" priority="1857">
      <formula>IF(RIGHT(TEXT(AE463,"0.#"),1)=".",FALSE,TRUE)</formula>
    </cfRule>
    <cfRule type="expression" dxfId="2364" priority="1858">
      <formula>IF(RIGHT(TEXT(AE463,"0.#"),1)=".",TRUE,FALSE)</formula>
    </cfRule>
  </conditionalFormatting>
  <conditionalFormatting sqref="AE464">
    <cfRule type="expression" dxfId="2363" priority="1855">
      <formula>IF(RIGHT(TEXT(AE464,"0.#"),1)=".",FALSE,TRUE)</formula>
    </cfRule>
    <cfRule type="expression" dxfId="2362" priority="1856">
      <formula>IF(RIGHT(TEXT(AE464,"0.#"),1)=".",TRUE,FALSE)</formula>
    </cfRule>
  </conditionalFormatting>
  <conditionalFormatting sqref="AM465">
    <cfRule type="expression" dxfId="2361" priority="1847">
      <formula>IF(RIGHT(TEXT(AM465,"0.#"),1)=".",FALSE,TRUE)</formula>
    </cfRule>
    <cfRule type="expression" dxfId="2360" priority="1848">
      <formula>IF(RIGHT(TEXT(AM465,"0.#"),1)=".",TRUE,FALSE)</formula>
    </cfRule>
  </conditionalFormatting>
  <conditionalFormatting sqref="AM463">
    <cfRule type="expression" dxfId="2359" priority="1851">
      <formula>IF(RIGHT(TEXT(AM463,"0.#"),1)=".",FALSE,TRUE)</formula>
    </cfRule>
    <cfRule type="expression" dxfId="2358" priority="1852">
      <formula>IF(RIGHT(TEXT(AM463,"0.#"),1)=".",TRUE,FALSE)</formula>
    </cfRule>
  </conditionalFormatting>
  <conditionalFormatting sqref="AM464">
    <cfRule type="expression" dxfId="2357" priority="1849">
      <formula>IF(RIGHT(TEXT(AM464,"0.#"),1)=".",FALSE,TRUE)</formula>
    </cfRule>
    <cfRule type="expression" dxfId="2356" priority="1850">
      <formula>IF(RIGHT(TEXT(AM464,"0.#"),1)=".",TRUE,FALSE)</formula>
    </cfRule>
  </conditionalFormatting>
  <conditionalFormatting sqref="AU465">
    <cfRule type="expression" dxfId="2355" priority="1841">
      <formula>IF(RIGHT(TEXT(AU465,"0.#"),1)=".",FALSE,TRUE)</formula>
    </cfRule>
    <cfRule type="expression" dxfId="2354" priority="1842">
      <formula>IF(RIGHT(TEXT(AU465,"0.#"),1)=".",TRUE,FALSE)</formula>
    </cfRule>
  </conditionalFormatting>
  <conditionalFormatting sqref="AU463">
    <cfRule type="expression" dxfId="2353" priority="1845">
      <formula>IF(RIGHT(TEXT(AU463,"0.#"),1)=".",FALSE,TRUE)</formula>
    </cfRule>
    <cfRule type="expression" dxfId="2352" priority="1846">
      <formula>IF(RIGHT(TEXT(AU463,"0.#"),1)=".",TRUE,FALSE)</formula>
    </cfRule>
  </conditionalFormatting>
  <conditionalFormatting sqref="AU464">
    <cfRule type="expression" dxfId="2351" priority="1843">
      <formula>IF(RIGHT(TEXT(AU464,"0.#"),1)=".",FALSE,TRUE)</formula>
    </cfRule>
    <cfRule type="expression" dxfId="2350" priority="1844">
      <formula>IF(RIGHT(TEXT(AU464,"0.#"),1)=".",TRUE,FALSE)</formula>
    </cfRule>
  </conditionalFormatting>
  <conditionalFormatting sqref="AI465">
    <cfRule type="expression" dxfId="2349" priority="1835">
      <formula>IF(RIGHT(TEXT(AI465,"0.#"),1)=".",FALSE,TRUE)</formula>
    </cfRule>
    <cfRule type="expression" dxfId="2348" priority="1836">
      <formula>IF(RIGHT(TEXT(AI465,"0.#"),1)=".",TRUE,FALSE)</formula>
    </cfRule>
  </conditionalFormatting>
  <conditionalFormatting sqref="AI463">
    <cfRule type="expression" dxfId="2347" priority="1839">
      <formula>IF(RIGHT(TEXT(AI463,"0.#"),1)=".",FALSE,TRUE)</formula>
    </cfRule>
    <cfRule type="expression" dxfId="2346" priority="1840">
      <formula>IF(RIGHT(TEXT(AI463,"0.#"),1)=".",TRUE,FALSE)</formula>
    </cfRule>
  </conditionalFormatting>
  <conditionalFormatting sqref="AI464">
    <cfRule type="expression" dxfId="2345" priority="1837">
      <formula>IF(RIGHT(TEXT(AI464,"0.#"),1)=".",FALSE,TRUE)</formula>
    </cfRule>
    <cfRule type="expression" dxfId="2344" priority="1838">
      <formula>IF(RIGHT(TEXT(AI464,"0.#"),1)=".",TRUE,FALSE)</formula>
    </cfRule>
  </conditionalFormatting>
  <conditionalFormatting sqref="AQ463">
    <cfRule type="expression" dxfId="2343" priority="1829">
      <formula>IF(RIGHT(TEXT(AQ463,"0.#"),1)=".",FALSE,TRUE)</formula>
    </cfRule>
    <cfRule type="expression" dxfId="2342" priority="1830">
      <formula>IF(RIGHT(TEXT(AQ463,"0.#"),1)=".",TRUE,FALSE)</formula>
    </cfRule>
  </conditionalFormatting>
  <conditionalFormatting sqref="AQ464">
    <cfRule type="expression" dxfId="2341" priority="1833">
      <formula>IF(RIGHT(TEXT(AQ464,"0.#"),1)=".",FALSE,TRUE)</formula>
    </cfRule>
    <cfRule type="expression" dxfId="2340" priority="1834">
      <formula>IF(RIGHT(TEXT(AQ464,"0.#"),1)=".",TRUE,FALSE)</formula>
    </cfRule>
  </conditionalFormatting>
  <conditionalFormatting sqref="AQ465">
    <cfRule type="expression" dxfId="2339" priority="1831">
      <formula>IF(RIGHT(TEXT(AQ465,"0.#"),1)=".",FALSE,TRUE)</formula>
    </cfRule>
    <cfRule type="expression" dxfId="2338" priority="1832">
      <formula>IF(RIGHT(TEXT(AQ465,"0.#"),1)=".",TRUE,FALSE)</formula>
    </cfRule>
  </conditionalFormatting>
  <conditionalFormatting sqref="AE470">
    <cfRule type="expression" dxfId="2337" priority="1823">
      <formula>IF(RIGHT(TEXT(AE470,"0.#"),1)=".",FALSE,TRUE)</formula>
    </cfRule>
    <cfRule type="expression" dxfId="2336" priority="1824">
      <formula>IF(RIGHT(TEXT(AE470,"0.#"),1)=".",TRUE,FALSE)</formula>
    </cfRule>
  </conditionalFormatting>
  <conditionalFormatting sqref="AE468">
    <cfRule type="expression" dxfId="2335" priority="1827">
      <formula>IF(RIGHT(TEXT(AE468,"0.#"),1)=".",FALSE,TRUE)</formula>
    </cfRule>
    <cfRule type="expression" dxfId="2334" priority="1828">
      <formula>IF(RIGHT(TEXT(AE468,"0.#"),1)=".",TRUE,FALSE)</formula>
    </cfRule>
  </conditionalFormatting>
  <conditionalFormatting sqref="AE469">
    <cfRule type="expression" dxfId="2333" priority="1825">
      <formula>IF(RIGHT(TEXT(AE469,"0.#"),1)=".",FALSE,TRUE)</formula>
    </cfRule>
    <cfRule type="expression" dxfId="2332" priority="1826">
      <formula>IF(RIGHT(TEXT(AE469,"0.#"),1)=".",TRUE,FALSE)</formula>
    </cfRule>
  </conditionalFormatting>
  <conditionalFormatting sqref="AM470">
    <cfRule type="expression" dxfId="2331" priority="1817">
      <formula>IF(RIGHT(TEXT(AM470,"0.#"),1)=".",FALSE,TRUE)</formula>
    </cfRule>
    <cfRule type="expression" dxfId="2330" priority="1818">
      <formula>IF(RIGHT(TEXT(AM470,"0.#"),1)=".",TRUE,FALSE)</formula>
    </cfRule>
  </conditionalFormatting>
  <conditionalFormatting sqref="AM468">
    <cfRule type="expression" dxfId="2329" priority="1821">
      <formula>IF(RIGHT(TEXT(AM468,"0.#"),1)=".",FALSE,TRUE)</formula>
    </cfRule>
    <cfRule type="expression" dxfId="2328" priority="1822">
      <formula>IF(RIGHT(TEXT(AM468,"0.#"),1)=".",TRUE,FALSE)</formula>
    </cfRule>
  </conditionalFormatting>
  <conditionalFormatting sqref="AM469">
    <cfRule type="expression" dxfId="2327" priority="1819">
      <formula>IF(RIGHT(TEXT(AM469,"0.#"),1)=".",FALSE,TRUE)</formula>
    </cfRule>
    <cfRule type="expression" dxfId="2326" priority="1820">
      <formula>IF(RIGHT(TEXT(AM469,"0.#"),1)=".",TRUE,FALSE)</formula>
    </cfRule>
  </conditionalFormatting>
  <conditionalFormatting sqref="AU470">
    <cfRule type="expression" dxfId="2325" priority="1811">
      <formula>IF(RIGHT(TEXT(AU470,"0.#"),1)=".",FALSE,TRUE)</formula>
    </cfRule>
    <cfRule type="expression" dxfId="2324" priority="1812">
      <formula>IF(RIGHT(TEXT(AU470,"0.#"),1)=".",TRUE,FALSE)</formula>
    </cfRule>
  </conditionalFormatting>
  <conditionalFormatting sqref="AU468">
    <cfRule type="expression" dxfId="2323" priority="1815">
      <formula>IF(RIGHT(TEXT(AU468,"0.#"),1)=".",FALSE,TRUE)</formula>
    </cfRule>
    <cfRule type="expression" dxfId="2322" priority="1816">
      <formula>IF(RIGHT(TEXT(AU468,"0.#"),1)=".",TRUE,FALSE)</formula>
    </cfRule>
  </conditionalFormatting>
  <conditionalFormatting sqref="AU469">
    <cfRule type="expression" dxfId="2321" priority="1813">
      <formula>IF(RIGHT(TEXT(AU469,"0.#"),1)=".",FALSE,TRUE)</formula>
    </cfRule>
    <cfRule type="expression" dxfId="2320" priority="1814">
      <formula>IF(RIGHT(TEXT(AU469,"0.#"),1)=".",TRUE,FALSE)</formula>
    </cfRule>
  </conditionalFormatting>
  <conditionalFormatting sqref="AI470">
    <cfRule type="expression" dxfId="2319" priority="1805">
      <formula>IF(RIGHT(TEXT(AI470,"0.#"),1)=".",FALSE,TRUE)</formula>
    </cfRule>
    <cfRule type="expression" dxfId="2318" priority="1806">
      <formula>IF(RIGHT(TEXT(AI470,"0.#"),1)=".",TRUE,FALSE)</formula>
    </cfRule>
  </conditionalFormatting>
  <conditionalFormatting sqref="AI468">
    <cfRule type="expression" dxfId="2317" priority="1809">
      <formula>IF(RIGHT(TEXT(AI468,"0.#"),1)=".",FALSE,TRUE)</formula>
    </cfRule>
    <cfRule type="expression" dxfId="2316" priority="1810">
      <formula>IF(RIGHT(TEXT(AI468,"0.#"),1)=".",TRUE,FALSE)</formula>
    </cfRule>
  </conditionalFormatting>
  <conditionalFormatting sqref="AI469">
    <cfRule type="expression" dxfId="2315" priority="1807">
      <formula>IF(RIGHT(TEXT(AI469,"0.#"),1)=".",FALSE,TRUE)</formula>
    </cfRule>
    <cfRule type="expression" dxfId="2314" priority="1808">
      <formula>IF(RIGHT(TEXT(AI469,"0.#"),1)=".",TRUE,FALSE)</formula>
    </cfRule>
  </conditionalFormatting>
  <conditionalFormatting sqref="AQ468">
    <cfRule type="expression" dxfId="2313" priority="1799">
      <formula>IF(RIGHT(TEXT(AQ468,"0.#"),1)=".",FALSE,TRUE)</formula>
    </cfRule>
    <cfRule type="expression" dxfId="2312" priority="1800">
      <formula>IF(RIGHT(TEXT(AQ468,"0.#"),1)=".",TRUE,FALSE)</formula>
    </cfRule>
  </conditionalFormatting>
  <conditionalFormatting sqref="AQ469">
    <cfRule type="expression" dxfId="2311" priority="1803">
      <formula>IF(RIGHT(TEXT(AQ469,"0.#"),1)=".",FALSE,TRUE)</formula>
    </cfRule>
    <cfRule type="expression" dxfId="2310" priority="1804">
      <formula>IF(RIGHT(TEXT(AQ469,"0.#"),1)=".",TRUE,FALSE)</formula>
    </cfRule>
  </conditionalFormatting>
  <conditionalFormatting sqref="AQ470">
    <cfRule type="expression" dxfId="2309" priority="1801">
      <formula>IF(RIGHT(TEXT(AQ470,"0.#"),1)=".",FALSE,TRUE)</formula>
    </cfRule>
    <cfRule type="expression" dxfId="2308" priority="1802">
      <formula>IF(RIGHT(TEXT(AQ470,"0.#"),1)=".",TRUE,FALSE)</formula>
    </cfRule>
  </conditionalFormatting>
  <conditionalFormatting sqref="AE475">
    <cfRule type="expression" dxfId="2307" priority="1793">
      <formula>IF(RIGHT(TEXT(AE475,"0.#"),1)=".",FALSE,TRUE)</formula>
    </cfRule>
    <cfRule type="expression" dxfId="2306" priority="1794">
      <formula>IF(RIGHT(TEXT(AE475,"0.#"),1)=".",TRUE,FALSE)</formula>
    </cfRule>
  </conditionalFormatting>
  <conditionalFormatting sqref="AE473">
    <cfRule type="expression" dxfId="2305" priority="1797">
      <formula>IF(RIGHT(TEXT(AE473,"0.#"),1)=".",FALSE,TRUE)</formula>
    </cfRule>
    <cfRule type="expression" dxfId="2304" priority="1798">
      <formula>IF(RIGHT(TEXT(AE473,"0.#"),1)=".",TRUE,FALSE)</formula>
    </cfRule>
  </conditionalFormatting>
  <conditionalFormatting sqref="AE474">
    <cfRule type="expression" dxfId="2303" priority="1795">
      <formula>IF(RIGHT(TEXT(AE474,"0.#"),1)=".",FALSE,TRUE)</formula>
    </cfRule>
    <cfRule type="expression" dxfId="2302" priority="1796">
      <formula>IF(RIGHT(TEXT(AE474,"0.#"),1)=".",TRUE,FALSE)</formula>
    </cfRule>
  </conditionalFormatting>
  <conditionalFormatting sqref="AM475">
    <cfRule type="expression" dxfId="2301" priority="1787">
      <formula>IF(RIGHT(TEXT(AM475,"0.#"),1)=".",FALSE,TRUE)</formula>
    </cfRule>
    <cfRule type="expression" dxfId="2300" priority="1788">
      <formula>IF(RIGHT(TEXT(AM475,"0.#"),1)=".",TRUE,FALSE)</formula>
    </cfRule>
  </conditionalFormatting>
  <conditionalFormatting sqref="AM473">
    <cfRule type="expression" dxfId="2299" priority="1791">
      <formula>IF(RIGHT(TEXT(AM473,"0.#"),1)=".",FALSE,TRUE)</formula>
    </cfRule>
    <cfRule type="expression" dxfId="2298" priority="1792">
      <formula>IF(RIGHT(TEXT(AM473,"0.#"),1)=".",TRUE,FALSE)</formula>
    </cfRule>
  </conditionalFormatting>
  <conditionalFormatting sqref="AM474">
    <cfRule type="expression" dxfId="2297" priority="1789">
      <formula>IF(RIGHT(TEXT(AM474,"0.#"),1)=".",FALSE,TRUE)</formula>
    </cfRule>
    <cfRule type="expression" dxfId="2296" priority="1790">
      <formula>IF(RIGHT(TEXT(AM474,"0.#"),1)=".",TRUE,FALSE)</formula>
    </cfRule>
  </conditionalFormatting>
  <conditionalFormatting sqref="AU475">
    <cfRule type="expression" dxfId="2295" priority="1781">
      <formula>IF(RIGHT(TEXT(AU475,"0.#"),1)=".",FALSE,TRUE)</formula>
    </cfRule>
    <cfRule type="expression" dxfId="2294" priority="1782">
      <formula>IF(RIGHT(TEXT(AU475,"0.#"),1)=".",TRUE,FALSE)</formula>
    </cfRule>
  </conditionalFormatting>
  <conditionalFormatting sqref="AU473">
    <cfRule type="expression" dxfId="2293" priority="1785">
      <formula>IF(RIGHT(TEXT(AU473,"0.#"),1)=".",FALSE,TRUE)</formula>
    </cfRule>
    <cfRule type="expression" dxfId="2292" priority="1786">
      <formula>IF(RIGHT(TEXT(AU473,"0.#"),1)=".",TRUE,FALSE)</formula>
    </cfRule>
  </conditionalFormatting>
  <conditionalFormatting sqref="AU474">
    <cfRule type="expression" dxfId="2291" priority="1783">
      <formula>IF(RIGHT(TEXT(AU474,"0.#"),1)=".",FALSE,TRUE)</formula>
    </cfRule>
    <cfRule type="expression" dxfId="2290" priority="1784">
      <formula>IF(RIGHT(TEXT(AU474,"0.#"),1)=".",TRUE,FALSE)</formula>
    </cfRule>
  </conditionalFormatting>
  <conditionalFormatting sqref="AI475">
    <cfRule type="expression" dxfId="2289" priority="1775">
      <formula>IF(RIGHT(TEXT(AI475,"0.#"),1)=".",FALSE,TRUE)</formula>
    </cfRule>
    <cfRule type="expression" dxfId="2288" priority="1776">
      <formula>IF(RIGHT(TEXT(AI475,"0.#"),1)=".",TRUE,FALSE)</formula>
    </cfRule>
  </conditionalFormatting>
  <conditionalFormatting sqref="AI473">
    <cfRule type="expression" dxfId="2287" priority="1779">
      <formula>IF(RIGHT(TEXT(AI473,"0.#"),1)=".",FALSE,TRUE)</formula>
    </cfRule>
    <cfRule type="expression" dxfId="2286" priority="1780">
      <formula>IF(RIGHT(TEXT(AI473,"0.#"),1)=".",TRUE,FALSE)</formula>
    </cfRule>
  </conditionalFormatting>
  <conditionalFormatting sqref="AI474">
    <cfRule type="expression" dxfId="2285" priority="1777">
      <formula>IF(RIGHT(TEXT(AI474,"0.#"),1)=".",FALSE,TRUE)</formula>
    </cfRule>
    <cfRule type="expression" dxfId="2284" priority="1778">
      <formula>IF(RIGHT(TEXT(AI474,"0.#"),1)=".",TRUE,FALSE)</formula>
    </cfRule>
  </conditionalFormatting>
  <conditionalFormatting sqref="AQ473">
    <cfRule type="expression" dxfId="2283" priority="1769">
      <formula>IF(RIGHT(TEXT(AQ473,"0.#"),1)=".",FALSE,TRUE)</formula>
    </cfRule>
    <cfRule type="expression" dxfId="2282" priority="1770">
      <formula>IF(RIGHT(TEXT(AQ473,"0.#"),1)=".",TRUE,FALSE)</formula>
    </cfRule>
  </conditionalFormatting>
  <conditionalFormatting sqref="AQ474">
    <cfRule type="expression" dxfId="2281" priority="1773">
      <formula>IF(RIGHT(TEXT(AQ474,"0.#"),1)=".",FALSE,TRUE)</formula>
    </cfRule>
    <cfRule type="expression" dxfId="2280" priority="1774">
      <formula>IF(RIGHT(TEXT(AQ474,"0.#"),1)=".",TRUE,FALSE)</formula>
    </cfRule>
  </conditionalFormatting>
  <conditionalFormatting sqref="AQ475">
    <cfRule type="expression" dxfId="2279" priority="1771">
      <formula>IF(RIGHT(TEXT(AQ475,"0.#"),1)=".",FALSE,TRUE)</formula>
    </cfRule>
    <cfRule type="expression" dxfId="2278" priority="1772">
      <formula>IF(RIGHT(TEXT(AQ475,"0.#"),1)=".",TRUE,FALSE)</formula>
    </cfRule>
  </conditionalFormatting>
  <conditionalFormatting sqref="AE480">
    <cfRule type="expression" dxfId="2277" priority="1763">
      <formula>IF(RIGHT(TEXT(AE480,"0.#"),1)=".",FALSE,TRUE)</formula>
    </cfRule>
    <cfRule type="expression" dxfId="2276" priority="1764">
      <formula>IF(RIGHT(TEXT(AE480,"0.#"),1)=".",TRUE,FALSE)</formula>
    </cfRule>
  </conditionalFormatting>
  <conditionalFormatting sqref="AE478">
    <cfRule type="expression" dxfId="2275" priority="1767">
      <formula>IF(RIGHT(TEXT(AE478,"0.#"),1)=".",FALSE,TRUE)</formula>
    </cfRule>
    <cfRule type="expression" dxfId="2274" priority="1768">
      <formula>IF(RIGHT(TEXT(AE478,"0.#"),1)=".",TRUE,FALSE)</formula>
    </cfRule>
  </conditionalFormatting>
  <conditionalFormatting sqref="AE479">
    <cfRule type="expression" dxfId="2273" priority="1765">
      <formula>IF(RIGHT(TEXT(AE479,"0.#"),1)=".",FALSE,TRUE)</formula>
    </cfRule>
    <cfRule type="expression" dxfId="2272" priority="1766">
      <formula>IF(RIGHT(TEXT(AE479,"0.#"),1)=".",TRUE,FALSE)</formula>
    </cfRule>
  </conditionalFormatting>
  <conditionalFormatting sqref="AM480">
    <cfRule type="expression" dxfId="2271" priority="1757">
      <formula>IF(RIGHT(TEXT(AM480,"0.#"),1)=".",FALSE,TRUE)</formula>
    </cfRule>
    <cfRule type="expression" dxfId="2270" priority="1758">
      <formula>IF(RIGHT(TEXT(AM480,"0.#"),1)=".",TRUE,FALSE)</formula>
    </cfRule>
  </conditionalFormatting>
  <conditionalFormatting sqref="AM478">
    <cfRule type="expression" dxfId="2269" priority="1761">
      <formula>IF(RIGHT(TEXT(AM478,"0.#"),1)=".",FALSE,TRUE)</formula>
    </cfRule>
    <cfRule type="expression" dxfId="2268" priority="1762">
      <formula>IF(RIGHT(TEXT(AM478,"0.#"),1)=".",TRUE,FALSE)</formula>
    </cfRule>
  </conditionalFormatting>
  <conditionalFormatting sqref="AM479">
    <cfRule type="expression" dxfId="2267" priority="1759">
      <formula>IF(RIGHT(TEXT(AM479,"0.#"),1)=".",FALSE,TRUE)</formula>
    </cfRule>
    <cfRule type="expression" dxfId="2266" priority="1760">
      <formula>IF(RIGHT(TEXT(AM479,"0.#"),1)=".",TRUE,FALSE)</formula>
    </cfRule>
  </conditionalFormatting>
  <conditionalFormatting sqref="AU480">
    <cfRule type="expression" dxfId="2265" priority="1751">
      <formula>IF(RIGHT(TEXT(AU480,"0.#"),1)=".",FALSE,TRUE)</formula>
    </cfRule>
    <cfRule type="expression" dxfId="2264" priority="1752">
      <formula>IF(RIGHT(TEXT(AU480,"0.#"),1)=".",TRUE,FALSE)</formula>
    </cfRule>
  </conditionalFormatting>
  <conditionalFormatting sqref="AU478">
    <cfRule type="expression" dxfId="2263" priority="1755">
      <formula>IF(RIGHT(TEXT(AU478,"0.#"),1)=".",FALSE,TRUE)</formula>
    </cfRule>
    <cfRule type="expression" dxfId="2262" priority="1756">
      <formula>IF(RIGHT(TEXT(AU478,"0.#"),1)=".",TRUE,FALSE)</formula>
    </cfRule>
  </conditionalFormatting>
  <conditionalFormatting sqref="AU479">
    <cfRule type="expression" dxfId="2261" priority="1753">
      <formula>IF(RIGHT(TEXT(AU479,"0.#"),1)=".",FALSE,TRUE)</formula>
    </cfRule>
    <cfRule type="expression" dxfId="2260" priority="1754">
      <formula>IF(RIGHT(TEXT(AU479,"0.#"),1)=".",TRUE,FALSE)</formula>
    </cfRule>
  </conditionalFormatting>
  <conditionalFormatting sqref="AI480">
    <cfRule type="expression" dxfId="2259" priority="1745">
      <formula>IF(RIGHT(TEXT(AI480,"0.#"),1)=".",FALSE,TRUE)</formula>
    </cfRule>
    <cfRule type="expression" dxfId="2258" priority="1746">
      <formula>IF(RIGHT(TEXT(AI480,"0.#"),1)=".",TRUE,FALSE)</formula>
    </cfRule>
  </conditionalFormatting>
  <conditionalFormatting sqref="AI478">
    <cfRule type="expression" dxfId="2257" priority="1749">
      <formula>IF(RIGHT(TEXT(AI478,"0.#"),1)=".",FALSE,TRUE)</formula>
    </cfRule>
    <cfRule type="expression" dxfId="2256" priority="1750">
      <formula>IF(RIGHT(TEXT(AI478,"0.#"),1)=".",TRUE,FALSE)</formula>
    </cfRule>
  </conditionalFormatting>
  <conditionalFormatting sqref="AI479">
    <cfRule type="expression" dxfId="2255" priority="1747">
      <formula>IF(RIGHT(TEXT(AI479,"0.#"),1)=".",FALSE,TRUE)</formula>
    </cfRule>
    <cfRule type="expression" dxfId="2254" priority="1748">
      <formula>IF(RIGHT(TEXT(AI479,"0.#"),1)=".",TRUE,FALSE)</formula>
    </cfRule>
  </conditionalFormatting>
  <conditionalFormatting sqref="AQ478">
    <cfRule type="expression" dxfId="2253" priority="1739">
      <formula>IF(RIGHT(TEXT(AQ478,"0.#"),1)=".",FALSE,TRUE)</formula>
    </cfRule>
    <cfRule type="expression" dxfId="2252" priority="1740">
      <formula>IF(RIGHT(TEXT(AQ478,"0.#"),1)=".",TRUE,FALSE)</formula>
    </cfRule>
  </conditionalFormatting>
  <conditionalFormatting sqref="AQ479">
    <cfRule type="expression" dxfId="2251" priority="1743">
      <formula>IF(RIGHT(TEXT(AQ479,"0.#"),1)=".",FALSE,TRUE)</formula>
    </cfRule>
    <cfRule type="expression" dxfId="2250" priority="1744">
      <formula>IF(RIGHT(TEXT(AQ479,"0.#"),1)=".",TRUE,FALSE)</formula>
    </cfRule>
  </conditionalFormatting>
  <conditionalFormatting sqref="AQ480">
    <cfRule type="expression" dxfId="2249" priority="1741">
      <formula>IF(RIGHT(TEXT(AQ480,"0.#"),1)=".",FALSE,TRUE)</formula>
    </cfRule>
    <cfRule type="expression" dxfId="2248" priority="1742">
      <formula>IF(RIGHT(TEXT(AQ480,"0.#"),1)=".",TRUE,FALSE)</formula>
    </cfRule>
  </conditionalFormatting>
  <conditionalFormatting sqref="AM47">
    <cfRule type="expression" dxfId="2247" priority="2033">
      <formula>IF(RIGHT(TEXT(AM47,"0.#"),1)=".",FALSE,TRUE)</formula>
    </cfRule>
    <cfRule type="expression" dxfId="2246" priority="2034">
      <formula>IF(RIGHT(TEXT(AM47,"0.#"),1)=".",TRUE,FALSE)</formula>
    </cfRule>
  </conditionalFormatting>
  <conditionalFormatting sqref="AI46">
    <cfRule type="expression" dxfId="2245" priority="2037">
      <formula>IF(RIGHT(TEXT(AI46,"0.#"),1)=".",FALSE,TRUE)</formula>
    </cfRule>
    <cfRule type="expression" dxfId="2244" priority="2038">
      <formula>IF(RIGHT(TEXT(AI46,"0.#"),1)=".",TRUE,FALSE)</formula>
    </cfRule>
  </conditionalFormatting>
  <conditionalFormatting sqref="AM46">
    <cfRule type="expression" dxfId="2243" priority="2035">
      <formula>IF(RIGHT(TEXT(AM46,"0.#"),1)=".",FALSE,TRUE)</formula>
    </cfRule>
    <cfRule type="expression" dxfId="2242" priority="2036">
      <formula>IF(RIGHT(TEXT(AM46,"0.#"),1)=".",TRUE,FALSE)</formula>
    </cfRule>
  </conditionalFormatting>
  <conditionalFormatting sqref="AU46:AU48">
    <cfRule type="expression" dxfId="2241" priority="2027">
      <formula>IF(RIGHT(TEXT(AU46,"0.#"),1)=".",FALSE,TRUE)</formula>
    </cfRule>
    <cfRule type="expression" dxfId="2240" priority="2028">
      <formula>IF(RIGHT(TEXT(AU46,"0.#"),1)=".",TRUE,FALSE)</formula>
    </cfRule>
  </conditionalFormatting>
  <conditionalFormatting sqref="AM48">
    <cfRule type="expression" dxfId="2239" priority="2031">
      <formula>IF(RIGHT(TEXT(AM48,"0.#"),1)=".",FALSE,TRUE)</formula>
    </cfRule>
    <cfRule type="expression" dxfId="2238" priority="2032">
      <formula>IF(RIGHT(TEXT(AM48,"0.#"),1)=".",TRUE,FALSE)</formula>
    </cfRule>
  </conditionalFormatting>
  <conditionalFormatting sqref="AQ46:AQ48">
    <cfRule type="expression" dxfId="2237" priority="2029">
      <formula>IF(RIGHT(TEXT(AQ46,"0.#"),1)=".",FALSE,TRUE)</formula>
    </cfRule>
    <cfRule type="expression" dxfId="2236" priority="2030">
      <formula>IF(RIGHT(TEXT(AQ46,"0.#"),1)=".",TRUE,FALSE)</formula>
    </cfRule>
  </conditionalFormatting>
  <conditionalFormatting sqref="AE146:AE147 AI146:AI147 AM146:AM147 AQ146:AQ147 AU146:AU147">
    <cfRule type="expression" dxfId="2235" priority="2021">
      <formula>IF(RIGHT(TEXT(AE146,"0.#"),1)=".",FALSE,TRUE)</formula>
    </cfRule>
    <cfRule type="expression" dxfId="2234" priority="2022">
      <formula>IF(RIGHT(TEXT(AE146,"0.#"),1)=".",TRUE,FALSE)</formula>
    </cfRule>
  </conditionalFormatting>
  <conditionalFormatting sqref="AE138:AE139 AI138:AI139 AM138:AM139 AQ138:AQ139 AU138:AU139">
    <cfRule type="expression" dxfId="2233" priority="2025">
      <formula>IF(RIGHT(TEXT(AE138,"0.#"),1)=".",FALSE,TRUE)</formula>
    </cfRule>
    <cfRule type="expression" dxfId="2232" priority="2026">
      <formula>IF(RIGHT(TEXT(AE138,"0.#"),1)=".",TRUE,FALSE)</formula>
    </cfRule>
  </conditionalFormatting>
  <conditionalFormatting sqref="AE142:AE143 AI142:AI143 AM142:AM143 AQ142:AQ143 AU142:AU143">
    <cfRule type="expression" dxfId="2231" priority="2023">
      <formula>IF(RIGHT(TEXT(AE142,"0.#"),1)=".",FALSE,TRUE)</formula>
    </cfRule>
    <cfRule type="expression" dxfId="2230" priority="2024">
      <formula>IF(RIGHT(TEXT(AE142,"0.#"),1)=".",TRUE,FALSE)</formula>
    </cfRule>
  </conditionalFormatting>
  <conditionalFormatting sqref="AE198:AE199 AI198:AI199 AM198:AM199 AQ198:AQ199 AU198:AU199">
    <cfRule type="expression" dxfId="2229" priority="2015">
      <formula>IF(RIGHT(TEXT(AE198,"0.#"),1)=".",FALSE,TRUE)</formula>
    </cfRule>
    <cfRule type="expression" dxfId="2228" priority="2016">
      <formula>IF(RIGHT(TEXT(AE198,"0.#"),1)=".",TRUE,FALSE)</formula>
    </cfRule>
  </conditionalFormatting>
  <conditionalFormatting sqref="AE150:AE151 AI150:AI151 AM150:AM151 AQ150:AQ151 AU150:AU151">
    <cfRule type="expression" dxfId="2227" priority="2019">
      <formula>IF(RIGHT(TEXT(AE150,"0.#"),1)=".",FALSE,TRUE)</formula>
    </cfRule>
    <cfRule type="expression" dxfId="2226" priority="2020">
      <formula>IF(RIGHT(TEXT(AE150,"0.#"),1)=".",TRUE,FALSE)</formula>
    </cfRule>
  </conditionalFormatting>
  <conditionalFormatting sqref="AE194:AE195 AI194:AI195 AM194:AM195 AQ194:AQ195 AU194:AU195">
    <cfRule type="expression" dxfId="2225" priority="2017">
      <formula>IF(RIGHT(TEXT(AE194,"0.#"),1)=".",FALSE,TRUE)</formula>
    </cfRule>
    <cfRule type="expression" dxfId="2224" priority="2018">
      <formula>IF(RIGHT(TEXT(AE194,"0.#"),1)=".",TRUE,FALSE)</formula>
    </cfRule>
  </conditionalFormatting>
  <conditionalFormatting sqref="AE210:AE211 AI210:AI211 AM210:AM211 AQ210:AQ211 AU210:AU211">
    <cfRule type="expression" dxfId="2223" priority="2009">
      <formula>IF(RIGHT(TEXT(AE210,"0.#"),1)=".",FALSE,TRUE)</formula>
    </cfRule>
    <cfRule type="expression" dxfId="2222" priority="2010">
      <formula>IF(RIGHT(TEXT(AE210,"0.#"),1)=".",TRUE,FALSE)</formula>
    </cfRule>
  </conditionalFormatting>
  <conditionalFormatting sqref="AE202:AE203 AI202:AI203 AM202:AM203 AQ202:AQ203 AU202:AU203">
    <cfRule type="expression" dxfId="2221" priority="2013">
      <formula>IF(RIGHT(TEXT(AE202,"0.#"),1)=".",FALSE,TRUE)</formula>
    </cfRule>
    <cfRule type="expression" dxfId="2220" priority="2014">
      <formula>IF(RIGHT(TEXT(AE202,"0.#"),1)=".",TRUE,FALSE)</formula>
    </cfRule>
  </conditionalFormatting>
  <conditionalFormatting sqref="AE206:AE207 AI206:AI207 AM206:AM207 AQ206:AQ207 AU206:AU207">
    <cfRule type="expression" dxfId="2219" priority="2011">
      <formula>IF(RIGHT(TEXT(AE206,"0.#"),1)=".",FALSE,TRUE)</formula>
    </cfRule>
    <cfRule type="expression" dxfId="2218" priority="2012">
      <formula>IF(RIGHT(TEXT(AE206,"0.#"),1)=".",TRUE,FALSE)</formula>
    </cfRule>
  </conditionalFormatting>
  <conditionalFormatting sqref="AE262:AE263 AI262:AI263 AM262:AM263 AQ262:AQ263 AU262:AU263">
    <cfRule type="expression" dxfId="2217" priority="2003">
      <formula>IF(RIGHT(TEXT(AE262,"0.#"),1)=".",FALSE,TRUE)</formula>
    </cfRule>
    <cfRule type="expression" dxfId="2216" priority="2004">
      <formula>IF(RIGHT(TEXT(AE262,"0.#"),1)=".",TRUE,FALSE)</formula>
    </cfRule>
  </conditionalFormatting>
  <conditionalFormatting sqref="AE254:AE255 AI254:AI255 AM254:AM255 AQ254:AQ255 AU254:AU255">
    <cfRule type="expression" dxfId="2215" priority="2007">
      <formula>IF(RIGHT(TEXT(AE254,"0.#"),1)=".",FALSE,TRUE)</formula>
    </cfRule>
    <cfRule type="expression" dxfId="2214" priority="2008">
      <formula>IF(RIGHT(TEXT(AE254,"0.#"),1)=".",TRUE,FALSE)</formula>
    </cfRule>
  </conditionalFormatting>
  <conditionalFormatting sqref="AE258:AE259 AI258:AI259 AM258:AM259 AQ258:AQ259 AU258:AU259">
    <cfRule type="expression" dxfId="2213" priority="2005">
      <formula>IF(RIGHT(TEXT(AE258,"0.#"),1)=".",FALSE,TRUE)</formula>
    </cfRule>
    <cfRule type="expression" dxfId="2212" priority="2006">
      <formula>IF(RIGHT(TEXT(AE258,"0.#"),1)=".",TRUE,FALSE)</formula>
    </cfRule>
  </conditionalFormatting>
  <conditionalFormatting sqref="AE314:AE315 AI314:AI315 AM314:AM315 AQ314:AQ315 AU314:AU315">
    <cfRule type="expression" dxfId="2211" priority="1997">
      <formula>IF(RIGHT(TEXT(AE314,"0.#"),1)=".",FALSE,TRUE)</formula>
    </cfRule>
    <cfRule type="expression" dxfId="2210" priority="1998">
      <formula>IF(RIGHT(TEXT(AE314,"0.#"),1)=".",TRUE,FALSE)</formula>
    </cfRule>
  </conditionalFormatting>
  <conditionalFormatting sqref="AE266:AE267 AI266:AI267 AM266:AM267 AQ266:AQ267 AU266:AU267">
    <cfRule type="expression" dxfId="2209" priority="2001">
      <formula>IF(RIGHT(TEXT(AE266,"0.#"),1)=".",FALSE,TRUE)</formula>
    </cfRule>
    <cfRule type="expression" dxfId="2208" priority="2002">
      <formula>IF(RIGHT(TEXT(AE266,"0.#"),1)=".",TRUE,FALSE)</formula>
    </cfRule>
  </conditionalFormatting>
  <conditionalFormatting sqref="AE270:AE271 AI270:AI271 AM270:AM271 AQ270:AQ271 AU270:AU271">
    <cfRule type="expression" dxfId="2207" priority="1999">
      <formula>IF(RIGHT(TEXT(AE270,"0.#"),1)=".",FALSE,TRUE)</formula>
    </cfRule>
    <cfRule type="expression" dxfId="2206" priority="2000">
      <formula>IF(RIGHT(TEXT(AE270,"0.#"),1)=".",TRUE,FALSE)</formula>
    </cfRule>
  </conditionalFormatting>
  <conditionalFormatting sqref="AE326:AE327 AI326:AI327 AM326:AM327 AQ326:AQ327 AU326:AU327">
    <cfRule type="expression" dxfId="2205" priority="1991">
      <formula>IF(RIGHT(TEXT(AE326,"0.#"),1)=".",FALSE,TRUE)</formula>
    </cfRule>
    <cfRule type="expression" dxfId="2204" priority="1992">
      <formula>IF(RIGHT(TEXT(AE326,"0.#"),1)=".",TRUE,FALSE)</formula>
    </cfRule>
  </conditionalFormatting>
  <conditionalFormatting sqref="AE318:AE319 AI318:AI319 AM318:AM319 AQ318:AQ319 AU318:AU319">
    <cfRule type="expression" dxfId="2203" priority="1995">
      <formula>IF(RIGHT(TEXT(AE318,"0.#"),1)=".",FALSE,TRUE)</formula>
    </cfRule>
    <cfRule type="expression" dxfId="2202" priority="1996">
      <formula>IF(RIGHT(TEXT(AE318,"0.#"),1)=".",TRUE,FALSE)</formula>
    </cfRule>
  </conditionalFormatting>
  <conditionalFormatting sqref="AE322:AE323 AI322:AI323 AM322:AM323 AQ322:AQ323 AU322:AU323">
    <cfRule type="expression" dxfId="2201" priority="1993">
      <formula>IF(RIGHT(TEXT(AE322,"0.#"),1)=".",FALSE,TRUE)</formula>
    </cfRule>
    <cfRule type="expression" dxfId="2200" priority="1994">
      <formula>IF(RIGHT(TEXT(AE322,"0.#"),1)=".",TRUE,FALSE)</formula>
    </cfRule>
  </conditionalFormatting>
  <conditionalFormatting sqref="AE378:AE379 AI378:AI379 AM378:AM379 AQ378:AQ379 AU378:AU379">
    <cfRule type="expression" dxfId="2199" priority="1985">
      <formula>IF(RIGHT(TEXT(AE378,"0.#"),1)=".",FALSE,TRUE)</formula>
    </cfRule>
    <cfRule type="expression" dxfId="2198" priority="1986">
      <formula>IF(RIGHT(TEXT(AE378,"0.#"),1)=".",TRUE,FALSE)</formula>
    </cfRule>
  </conditionalFormatting>
  <conditionalFormatting sqref="AE330:AE331 AI330:AI331 AM330:AM331 AQ330:AQ331 AU330:AU331">
    <cfRule type="expression" dxfId="2197" priority="1989">
      <formula>IF(RIGHT(TEXT(AE330,"0.#"),1)=".",FALSE,TRUE)</formula>
    </cfRule>
    <cfRule type="expression" dxfId="2196" priority="1990">
      <formula>IF(RIGHT(TEXT(AE330,"0.#"),1)=".",TRUE,FALSE)</formula>
    </cfRule>
  </conditionalFormatting>
  <conditionalFormatting sqref="AE374:AE375 AI374:AI375 AM374:AM375 AQ374:AQ375 AU374:AU375">
    <cfRule type="expression" dxfId="2195" priority="1987">
      <formula>IF(RIGHT(TEXT(AE374,"0.#"),1)=".",FALSE,TRUE)</formula>
    </cfRule>
    <cfRule type="expression" dxfId="2194" priority="1988">
      <formula>IF(RIGHT(TEXT(AE374,"0.#"),1)=".",TRUE,FALSE)</formula>
    </cfRule>
  </conditionalFormatting>
  <conditionalFormatting sqref="AE390:AE391 AI390:AI391 AM390:AM391 AQ390:AQ391 AU390:AU391">
    <cfRule type="expression" dxfId="2193" priority="1979">
      <formula>IF(RIGHT(TEXT(AE390,"0.#"),1)=".",FALSE,TRUE)</formula>
    </cfRule>
    <cfRule type="expression" dxfId="2192" priority="1980">
      <formula>IF(RIGHT(TEXT(AE390,"0.#"),1)=".",TRUE,FALSE)</formula>
    </cfRule>
  </conditionalFormatting>
  <conditionalFormatting sqref="AE382:AE383 AI382:AI383 AM382:AM383 AQ382:AQ383 AU382:AU383">
    <cfRule type="expression" dxfId="2191" priority="1983">
      <formula>IF(RIGHT(TEXT(AE382,"0.#"),1)=".",FALSE,TRUE)</formula>
    </cfRule>
    <cfRule type="expression" dxfId="2190" priority="1984">
      <formula>IF(RIGHT(TEXT(AE382,"0.#"),1)=".",TRUE,FALSE)</formula>
    </cfRule>
  </conditionalFormatting>
  <conditionalFormatting sqref="AE386:AE387 AI386:AI387 AM386:AM387 AQ386:AQ387 AU386:AU387">
    <cfRule type="expression" dxfId="2189" priority="1981">
      <formula>IF(RIGHT(TEXT(AE386,"0.#"),1)=".",FALSE,TRUE)</formula>
    </cfRule>
    <cfRule type="expression" dxfId="2188" priority="1982">
      <formula>IF(RIGHT(TEXT(AE386,"0.#"),1)=".",TRUE,FALSE)</formula>
    </cfRule>
  </conditionalFormatting>
  <conditionalFormatting sqref="AE440">
    <cfRule type="expression" dxfId="2187" priority="1973">
      <formula>IF(RIGHT(TEXT(AE440,"0.#"),1)=".",FALSE,TRUE)</formula>
    </cfRule>
    <cfRule type="expression" dxfId="2186" priority="1974">
      <formula>IF(RIGHT(TEXT(AE440,"0.#"),1)=".",TRUE,FALSE)</formula>
    </cfRule>
  </conditionalFormatting>
  <conditionalFormatting sqref="AE438">
    <cfRule type="expression" dxfId="2185" priority="1977">
      <formula>IF(RIGHT(TEXT(AE438,"0.#"),1)=".",FALSE,TRUE)</formula>
    </cfRule>
    <cfRule type="expression" dxfId="2184" priority="1978">
      <formula>IF(RIGHT(TEXT(AE438,"0.#"),1)=".",TRUE,FALSE)</formula>
    </cfRule>
  </conditionalFormatting>
  <conditionalFormatting sqref="AE439">
    <cfRule type="expression" dxfId="2183" priority="1975">
      <formula>IF(RIGHT(TEXT(AE439,"0.#"),1)=".",FALSE,TRUE)</formula>
    </cfRule>
    <cfRule type="expression" dxfId="2182" priority="1976">
      <formula>IF(RIGHT(TEXT(AE439,"0.#"),1)=".",TRUE,FALSE)</formula>
    </cfRule>
  </conditionalFormatting>
  <conditionalFormatting sqref="AM440">
    <cfRule type="expression" dxfId="2181" priority="1967">
      <formula>IF(RIGHT(TEXT(AM440,"0.#"),1)=".",FALSE,TRUE)</formula>
    </cfRule>
    <cfRule type="expression" dxfId="2180" priority="1968">
      <formula>IF(RIGHT(TEXT(AM440,"0.#"),1)=".",TRUE,FALSE)</formula>
    </cfRule>
  </conditionalFormatting>
  <conditionalFormatting sqref="AM438">
    <cfRule type="expression" dxfId="2179" priority="1971">
      <formula>IF(RIGHT(TEXT(AM438,"0.#"),1)=".",FALSE,TRUE)</formula>
    </cfRule>
    <cfRule type="expression" dxfId="2178" priority="1972">
      <formula>IF(RIGHT(TEXT(AM438,"0.#"),1)=".",TRUE,FALSE)</formula>
    </cfRule>
  </conditionalFormatting>
  <conditionalFormatting sqref="AM439">
    <cfRule type="expression" dxfId="2177" priority="1969">
      <formula>IF(RIGHT(TEXT(AM439,"0.#"),1)=".",FALSE,TRUE)</formula>
    </cfRule>
    <cfRule type="expression" dxfId="2176" priority="1970">
      <formula>IF(RIGHT(TEXT(AM439,"0.#"),1)=".",TRUE,FALSE)</formula>
    </cfRule>
  </conditionalFormatting>
  <conditionalFormatting sqref="AU440">
    <cfRule type="expression" dxfId="2175" priority="1961">
      <formula>IF(RIGHT(TEXT(AU440,"0.#"),1)=".",FALSE,TRUE)</formula>
    </cfRule>
    <cfRule type="expression" dxfId="2174" priority="1962">
      <formula>IF(RIGHT(TEXT(AU440,"0.#"),1)=".",TRUE,FALSE)</formula>
    </cfRule>
  </conditionalFormatting>
  <conditionalFormatting sqref="AU438">
    <cfRule type="expression" dxfId="2173" priority="1965">
      <formula>IF(RIGHT(TEXT(AU438,"0.#"),1)=".",FALSE,TRUE)</formula>
    </cfRule>
    <cfRule type="expression" dxfId="2172" priority="1966">
      <formula>IF(RIGHT(TEXT(AU438,"0.#"),1)=".",TRUE,FALSE)</formula>
    </cfRule>
  </conditionalFormatting>
  <conditionalFormatting sqref="AU439">
    <cfRule type="expression" dxfId="2171" priority="1963">
      <formula>IF(RIGHT(TEXT(AU439,"0.#"),1)=".",FALSE,TRUE)</formula>
    </cfRule>
    <cfRule type="expression" dxfId="2170" priority="1964">
      <formula>IF(RIGHT(TEXT(AU439,"0.#"),1)=".",TRUE,FALSE)</formula>
    </cfRule>
  </conditionalFormatting>
  <conditionalFormatting sqref="AI440">
    <cfRule type="expression" dxfId="2169" priority="1955">
      <formula>IF(RIGHT(TEXT(AI440,"0.#"),1)=".",FALSE,TRUE)</formula>
    </cfRule>
    <cfRule type="expression" dxfId="2168" priority="1956">
      <formula>IF(RIGHT(TEXT(AI440,"0.#"),1)=".",TRUE,FALSE)</formula>
    </cfRule>
  </conditionalFormatting>
  <conditionalFormatting sqref="AI438">
    <cfRule type="expression" dxfId="2167" priority="1959">
      <formula>IF(RIGHT(TEXT(AI438,"0.#"),1)=".",FALSE,TRUE)</formula>
    </cfRule>
    <cfRule type="expression" dxfId="2166" priority="1960">
      <formula>IF(RIGHT(TEXT(AI438,"0.#"),1)=".",TRUE,FALSE)</formula>
    </cfRule>
  </conditionalFormatting>
  <conditionalFormatting sqref="AI439">
    <cfRule type="expression" dxfId="2165" priority="1957">
      <formula>IF(RIGHT(TEXT(AI439,"0.#"),1)=".",FALSE,TRUE)</formula>
    </cfRule>
    <cfRule type="expression" dxfId="2164" priority="1958">
      <formula>IF(RIGHT(TEXT(AI439,"0.#"),1)=".",TRUE,FALSE)</formula>
    </cfRule>
  </conditionalFormatting>
  <conditionalFormatting sqref="AQ438">
    <cfRule type="expression" dxfId="2163" priority="1949">
      <formula>IF(RIGHT(TEXT(AQ438,"0.#"),1)=".",FALSE,TRUE)</formula>
    </cfRule>
    <cfRule type="expression" dxfId="2162" priority="1950">
      <formula>IF(RIGHT(TEXT(AQ438,"0.#"),1)=".",TRUE,FALSE)</formula>
    </cfRule>
  </conditionalFormatting>
  <conditionalFormatting sqref="AQ439">
    <cfRule type="expression" dxfId="2161" priority="1953">
      <formula>IF(RIGHT(TEXT(AQ439,"0.#"),1)=".",FALSE,TRUE)</formula>
    </cfRule>
    <cfRule type="expression" dxfId="2160" priority="1954">
      <formula>IF(RIGHT(TEXT(AQ439,"0.#"),1)=".",TRUE,FALSE)</formula>
    </cfRule>
  </conditionalFormatting>
  <conditionalFormatting sqref="AQ440">
    <cfRule type="expression" dxfId="2159" priority="1951">
      <formula>IF(RIGHT(TEXT(AQ440,"0.#"),1)=".",FALSE,TRUE)</formula>
    </cfRule>
    <cfRule type="expression" dxfId="2158" priority="1952">
      <formula>IF(RIGHT(TEXT(AQ440,"0.#"),1)=".",TRUE,FALSE)</formula>
    </cfRule>
  </conditionalFormatting>
  <conditionalFormatting sqref="AE445">
    <cfRule type="expression" dxfId="2157" priority="1943">
      <formula>IF(RIGHT(TEXT(AE445,"0.#"),1)=".",FALSE,TRUE)</formula>
    </cfRule>
    <cfRule type="expression" dxfId="2156" priority="1944">
      <formula>IF(RIGHT(TEXT(AE445,"0.#"),1)=".",TRUE,FALSE)</formula>
    </cfRule>
  </conditionalFormatting>
  <conditionalFormatting sqref="AE443">
    <cfRule type="expression" dxfId="2155" priority="1947">
      <formula>IF(RIGHT(TEXT(AE443,"0.#"),1)=".",FALSE,TRUE)</formula>
    </cfRule>
    <cfRule type="expression" dxfId="2154" priority="1948">
      <formula>IF(RIGHT(TEXT(AE443,"0.#"),1)=".",TRUE,FALSE)</formula>
    </cfRule>
  </conditionalFormatting>
  <conditionalFormatting sqref="AE444">
    <cfRule type="expression" dxfId="2153" priority="1945">
      <formula>IF(RIGHT(TEXT(AE444,"0.#"),1)=".",FALSE,TRUE)</formula>
    </cfRule>
    <cfRule type="expression" dxfId="2152" priority="1946">
      <formula>IF(RIGHT(TEXT(AE444,"0.#"),1)=".",TRUE,FALSE)</formula>
    </cfRule>
  </conditionalFormatting>
  <conditionalFormatting sqref="AM445">
    <cfRule type="expression" dxfId="2151" priority="1937">
      <formula>IF(RIGHT(TEXT(AM445,"0.#"),1)=".",FALSE,TRUE)</formula>
    </cfRule>
    <cfRule type="expression" dxfId="2150" priority="1938">
      <formula>IF(RIGHT(TEXT(AM445,"0.#"),1)=".",TRUE,FALSE)</formula>
    </cfRule>
  </conditionalFormatting>
  <conditionalFormatting sqref="AM443">
    <cfRule type="expression" dxfId="2149" priority="1941">
      <formula>IF(RIGHT(TEXT(AM443,"0.#"),1)=".",FALSE,TRUE)</formula>
    </cfRule>
    <cfRule type="expression" dxfId="2148" priority="1942">
      <formula>IF(RIGHT(TEXT(AM443,"0.#"),1)=".",TRUE,FALSE)</formula>
    </cfRule>
  </conditionalFormatting>
  <conditionalFormatting sqref="AM444">
    <cfRule type="expression" dxfId="2147" priority="1939">
      <formula>IF(RIGHT(TEXT(AM444,"0.#"),1)=".",FALSE,TRUE)</formula>
    </cfRule>
    <cfRule type="expression" dxfId="2146" priority="1940">
      <formula>IF(RIGHT(TEXT(AM444,"0.#"),1)=".",TRUE,FALSE)</formula>
    </cfRule>
  </conditionalFormatting>
  <conditionalFormatting sqref="AU445">
    <cfRule type="expression" dxfId="2145" priority="1931">
      <formula>IF(RIGHT(TEXT(AU445,"0.#"),1)=".",FALSE,TRUE)</formula>
    </cfRule>
    <cfRule type="expression" dxfId="2144" priority="1932">
      <formula>IF(RIGHT(TEXT(AU445,"0.#"),1)=".",TRUE,FALSE)</formula>
    </cfRule>
  </conditionalFormatting>
  <conditionalFormatting sqref="AU443">
    <cfRule type="expression" dxfId="2143" priority="1935">
      <formula>IF(RIGHT(TEXT(AU443,"0.#"),1)=".",FALSE,TRUE)</formula>
    </cfRule>
    <cfRule type="expression" dxfId="2142" priority="1936">
      <formula>IF(RIGHT(TEXT(AU443,"0.#"),1)=".",TRUE,FALSE)</formula>
    </cfRule>
  </conditionalFormatting>
  <conditionalFormatting sqref="AU444">
    <cfRule type="expression" dxfId="2141" priority="1933">
      <formula>IF(RIGHT(TEXT(AU444,"0.#"),1)=".",FALSE,TRUE)</formula>
    </cfRule>
    <cfRule type="expression" dxfId="2140" priority="1934">
      <formula>IF(RIGHT(TEXT(AU444,"0.#"),1)=".",TRUE,FALSE)</formula>
    </cfRule>
  </conditionalFormatting>
  <conditionalFormatting sqref="AI445">
    <cfRule type="expression" dxfId="2139" priority="1925">
      <formula>IF(RIGHT(TEXT(AI445,"0.#"),1)=".",FALSE,TRUE)</formula>
    </cfRule>
    <cfRule type="expression" dxfId="2138" priority="1926">
      <formula>IF(RIGHT(TEXT(AI445,"0.#"),1)=".",TRUE,FALSE)</formula>
    </cfRule>
  </conditionalFormatting>
  <conditionalFormatting sqref="AI443">
    <cfRule type="expression" dxfId="2137" priority="1929">
      <formula>IF(RIGHT(TEXT(AI443,"0.#"),1)=".",FALSE,TRUE)</formula>
    </cfRule>
    <cfRule type="expression" dxfId="2136" priority="1930">
      <formula>IF(RIGHT(TEXT(AI443,"0.#"),1)=".",TRUE,FALSE)</formula>
    </cfRule>
  </conditionalFormatting>
  <conditionalFormatting sqref="AI444">
    <cfRule type="expression" dxfId="2135" priority="1927">
      <formula>IF(RIGHT(TEXT(AI444,"0.#"),1)=".",FALSE,TRUE)</formula>
    </cfRule>
    <cfRule type="expression" dxfId="2134" priority="1928">
      <formula>IF(RIGHT(TEXT(AI444,"0.#"),1)=".",TRUE,FALSE)</formula>
    </cfRule>
  </conditionalFormatting>
  <conditionalFormatting sqref="AQ443">
    <cfRule type="expression" dxfId="2133" priority="1919">
      <formula>IF(RIGHT(TEXT(AQ443,"0.#"),1)=".",FALSE,TRUE)</formula>
    </cfRule>
    <cfRule type="expression" dxfId="2132" priority="1920">
      <formula>IF(RIGHT(TEXT(AQ443,"0.#"),1)=".",TRUE,FALSE)</formula>
    </cfRule>
  </conditionalFormatting>
  <conditionalFormatting sqref="AQ444">
    <cfRule type="expression" dxfId="2131" priority="1923">
      <formula>IF(RIGHT(TEXT(AQ444,"0.#"),1)=".",FALSE,TRUE)</formula>
    </cfRule>
    <cfRule type="expression" dxfId="2130" priority="1924">
      <formula>IF(RIGHT(TEXT(AQ444,"0.#"),1)=".",TRUE,FALSE)</formula>
    </cfRule>
  </conditionalFormatting>
  <conditionalFormatting sqref="AQ445">
    <cfRule type="expression" dxfId="2129" priority="1921">
      <formula>IF(RIGHT(TEXT(AQ445,"0.#"),1)=".",FALSE,TRUE)</formula>
    </cfRule>
    <cfRule type="expression" dxfId="2128" priority="1922">
      <formula>IF(RIGHT(TEXT(AQ445,"0.#"),1)=".",TRUE,FALSE)</formula>
    </cfRule>
  </conditionalFormatting>
  <conditionalFormatting sqref="Y872:Y899">
    <cfRule type="expression" dxfId="2127" priority="2149">
      <formula>IF(RIGHT(TEXT(Y872,"0.#"),1)=".",FALSE,TRUE)</formula>
    </cfRule>
    <cfRule type="expression" dxfId="2126" priority="2150">
      <formula>IF(RIGHT(TEXT(Y872,"0.#"),1)=".",TRUE,FALSE)</formula>
    </cfRule>
  </conditionalFormatting>
  <conditionalFormatting sqref="Y870:Y871">
    <cfRule type="expression" dxfId="2125" priority="2143">
      <formula>IF(RIGHT(TEXT(Y870,"0.#"),1)=".",FALSE,TRUE)</formula>
    </cfRule>
    <cfRule type="expression" dxfId="2124" priority="2144">
      <formula>IF(RIGHT(TEXT(Y870,"0.#"),1)=".",TRUE,FALSE)</formula>
    </cfRule>
  </conditionalFormatting>
  <conditionalFormatting sqref="Y905:Y932">
    <cfRule type="expression" dxfId="2123" priority="2137">
      <formula>IF(RIGHT(TEXT(Y905,"0.#"),1)=".",FALSE,TRUE)</formula>
    </cfRule>
    <cfRule type="expression" dxfId="2122" priority="2138">
      <formula>IF(RIGHT(TEXT(Y905,"0.#"),1)=".",TRUE,FALSE)</formula>
    </cfRule>
  </conditionalFormatting>
  <conditionalFormatting sqref="Y903:Y904">
    <cfRule type="expression" dxfId="2121" priority="2131">
      <formula>IF(RIGHT(TEXT(Y903,"0.#"),1)=".",FALSE,TRUE)</formula>
    </cfRule>
    <cfRule type="expression" dxfId="2120" priority="2132">
      <formula>IF(RIGHT(TEXT(Y903,"0.#"),1)=".",TRUE,FALSE)</formula>
    </cfRule>
  </conditionalFormatting>
  <conditionalFormatting sqref="Y938:Y965">
    <cfRule type="expression" dxfId="2119" priority="2125">
      <formula>IF(RIGHT(TEXT(Y938,"0.#"),1)=".",FALSE,TRUE)</formula>
    </cfRule>
    <cfRule type="expression" dxfId="2118" priority="2126">
      <formula>IF(RIGHT(TEXT(Y938,"0.#"),1)=".",TRUE,FALSE)</formula>
    </cfRule>
  </conditionalFormatting>
  <conditionalFormatting sqref="Y936:Y937">
    <cfRule type="expression" dxfId="2117" priority="2119">
      <formula>IF(RIGHT(TEXT(Y936,"0.#"),1)=".",FALSE,TRUE)</formula>
    </cfRule>
    <cfRule type="expression" dxfId="2116" priority="2120">
      <formula>IF(RIGHT(TEXT(Y936,"0.#"),1)=".",TRUE,FALSE)</formula>
    </cfRule>
  </conditionalFormatting>
  <conditionalFormatting sqref="Y971:Y998">
    <cfRule type="expression" dxfId="2115" priority="2113">
      <formula>IF(RIGHT(TEXT(Y971,"0.#"),1)=".",FALSE,TRUE)</formula>
    </cfRule>
    <cfRule type="expression" dxfId="2114" priority="2114">
      <formula>IF(RIGHT(TEXT(Y971,"0.#"),1)=".",TRUE,FALSE)</formula>
    </cfRule>
  </conditionalFormatting>
  <conditionalFormatting sqref="Y969:Y970">
    <cfRule type="expression" dxfId="2113" priority="2107">
      <formula>IF(RIGHT(TEXT(Y969,"0.#"),1)=".",FALSE,TRUE)</formula>
    </cfRule>
    <cfRule type="expression" dxfId="2112" priority="2108">
      <formula>IF(RIGHT(TEXT(Y969,"0.#"),1)=".",TRUE,FALSE)</formula>
    </cfRule>
  </conditionalFormatting>
  <conditionalFormatting sqref="Y1004:Y1016 Y1018:Y1031">
    <cfRule type="expression" dxfId="2111" priority="2101">
      <formula>IF(RIGHT(TEXT(Y1004,"0.#"),1)=".",FALSE,TRUE)</formula>
    </cfRule>
    <cfRule type="expression" dxfId="2110" priority="2102">
      <formula>IF(RIGHT(TEXT(Y1004,"0.#"),1)=".",TRUE,FALSE)</formula>
    </cfRule>
  </conditionalFormatting>
  <conditionalFormatting sqref="W23">
    <cfRule type="expression" dxfId="2109" priority="2385">
      <formula>IF(RIGHT(TEXT(W23,"0.#"),1)=".",FALSE,TRUE)</formula>
    </cfRule>
    <cfRule type="expression" dxfId="2108" priority="2386">
      <formula>IF(RIGHT(TEXT(W23,"0.#"),1)=".",TRUE,FALSE)</formula>
    </cfRule>
  </conditionalFormatting>
  <conditionalFormatting sqref="W24:W27">
    <cfRule type="expression" dxfId="2107" priority="2383">
      <formula>IF(RIGHT(TEXT(W24,"0.#"),1)=".",FALSE,TRUE)</formula>
    </cfRule>
    <cfRule type="expression" dxfId="2106" priority="2384">
      <formula>IF(RIGHT(TEXT(W24,"0.#"),1)=".",TRUE,FALSE)</formula>
    </cfRule>
  </conditionalFormatting>
  <conditionalFormatting sqref="W28">
    <cfRule type="expression" dxfId="2105" priority="2375">
      <formula>IF(RIGHT(TEXT(W28,"0.#"),1)=".",FALSE,TRUE)</formula>
    </cfRule>
    <cfRule type="expression" dxfId="2104" priority="2376">
      <formula>IF(RIGHT(TEXT(W28,"0.#"),1)=".",TRUE,FALSE)</formula>
    </cfRule>
  </conditionalFormatting>
  <conditionalFormatting sqref="P24:P27">
    <cfRule type="expression" dxfId="2103" priority="2371">
      <formula>IF(RIGHT(TEXT(P24,"0.#"),1)=".",FALSE,TRUE)</formula>
    </cfRule>
    <cfRule type="expression" dxfId="2102" priority="2372">
      <formula>IF(RIGHT(TEXT(P24,"0.#"),1)=".",TRUE,FALSE)</formula>
    </cfRule>
  </conditionalFormatting>
  <conditionalFormatting sqref="P28">
    <cfRule type="expression" dxfId="2101" priority="2369">
      <formula>IF(RIGHT(TEXT(P28,"0.#"),1)=".",FALSE,TRUE)</formula>
    </cfRule>
    <cfRule type="expression" dxfId="2100" priority="2370">
      <formula>IF(RIGHT(TEXT(P28,"0.#"),1)=".",TRUE,FALSE)</formula>
    </cfRule>
  </conditionalFormatting>
  <conditionalFormatting sqref="AQ114">
    <cfRule type="expression" dxfId="2099" priority="2353">
      <formula>IF(RIGHT(TEXT(AQ114,"0.#"),1)=".",FALSE,TRUE)</formula>
    </cfRule>
    <cfRule type="expression" dxfId="2098" priority="2354">
      <formula>IF(RIGHT(TEXT(AQ114,"0.#"),1)=".",TRUE,FALSE)</formula>
    </cfRule>
  </conditionalFormatting>
  <conditionalFormatting sqref="AQ104">
    <cfRule type="expression" dxfId="2097" priority="2367">
      <formula>IF(RIGHT(TEXT(AQ104,"0.#"),1)=".",FALSE,TRUE)</formula>
    </cfRule>
    <cfRule type="expression" dxfId="2096" priority="2368">
      <formula>IF(RIGHT(TEXT(AQ104,"0.#"),1)=".",TRUE,FALSE)</formula>
    </cfRule>
  </conditionalFormatting>
  <conditionalFormatting sqref="AQ105">
    <cfRule type="expression" dxfId="2095" priority="2365">
      <formula>IF(RIGHT(TEXT(AQ105,"0.#"),1)=".",FALSE,TRUE)</formula>
    </cfRule>
    <cfRule type="expression" dxfId="2094" priority="2366">
      <formula>IF(RIGHT(TEXT(AQ105,"0.#"),1)=".",TRUE,FALSE)</formula>
    </cfRule>
  </conditionalFormatting>
  <conditionalFormatting sqref="AQ107">
    <cfRule type="expression" dxfId="2093" priority="2363">
      <formula>IF(RIGHT(TEXT(AQ107,"0.#"),1)=".",FALSE,TRUE)</formula>
    </cfRule>
    <cfRule type="expression" dxfId="2092" priority="2364">
      <formula>IF(RIGHT(TEXT(AQ107,"0.#"),1)=".",TRUE,FALSE)</formula>
    </cfRule>
  </conditionalFormatting>
  <conditionalFormatting sqref="AQ108">
    <cfRule type="expression" dxfId="2091" priority="2361">
      <formula>IF(RIGHT(TEXT(AQ108,"0.#"),1)=".",FALSE,TRUE)</formula>
    </cfRule>
    <cfRule type="expression" dxfId="2090" priority="2362">
      <formula>IF(RIGHT(TEXT(AQ108,"0.#"),1)=".",TRUE,FALSE)</formula>
    </cfRule>
  </conditionalFormatting>
  <conditionalFormatting sqref="AQ110">
    <cfRule type="expression" dxfId="2089" priority="2359">
      <formula>IF(RIGHT(TEXT(AQ110,"0.#"),1)=".",FALSE,TRUE)</formula>
    </cfRule>
    <cfRule type="expression" dxfId="2088" priority="2360">
      <formula>IF(RIGHT(TEXT(AQ110,"0.#"),1)=".",TRUE,FALSE)</formula>
    </cfRule>
  </conditionalFormatting>
  <conditionalFormatting sqref="AQ111">
    <cfRule type="expression" dxfId="2087" priority="2357">
      <formula>IF(RIGHT(TEXT(AQ111,"0.#"),1)=".",FALSE,TRUE)</formula>
    </cfRule>
    <cfRule type="expression" dxfId="2086" priority="2358">
      <formula>IF(RIGHT(TEXT(AQ111,"0.#"),1)=".",TRUE,FALSE)</formula>
    </cfRule>
  </conditionalFormatting>
  <conditionalFormatting sqref="AQ113">
    <cfRule type="expression" dxfId="2085" priority="2355">
      <formula>IF(RIGHT(TEXT(AQ113,"0.#"),1)=".",FALSE,TRUE)</formula>
    </cfRule>
    <cfRule type="expression" dxfId="2084" priority="2356">
      <formula>IF(RIGHT(TEXT(AQ113,"0.#"),1)=".",TRUE,FALSE)</formula>
    </cfRule>
  </conditionalFormatting>
  <conditionalFormatting sqref="AE67">
    <cfRule type="expression" dxfId="2083" priority="2285">
      <formula>IF(RIGHT(TEXT(AE67,"0.#"),1)=".",FALSE,TRUE)</formula>
    </cfRule>
    <cfRule type="expression" dxfId="2082" priority="2286">
      <formula>IF(RIGHT(TEXT(AE67,"0.#"),1)=".",TRUE,FALSE)</formula>
    </cfRule>
  </conditionalFormatting>
  <conditionalFormatting sqref="AE68">
    <cfRule type="expression" dxfId="2081" priority="2283">
      <formula>IF(RIGHT(TEXT(AE68,"0.#"),1)=".",FALSE,TRUE)</formula>
    </cfRule>
    <cfRule type="expression" dxfId="2080" priority="2284">
      <formula>IF(RIGHT(TEXT(AE68,"0.#"),1)=".",TRUE,FALSE)</formula>
    </cfRule>
  </conditionalFormatting>
  <conditionalFormatting sqref="AE69">
    <cfRule type="expression" dxfId="2079" priority="2281">
      <formula>IF(RIGHT(TEXT(AE69,"0.#"),1)=".",FALSE,TRUE)</formula>
    </cfRule>
    <cfRule type="expression" dxfId="2078" priority="2282">
      <formula>IF(RIGHT(TEXT(AE69,"0.#"),1)=".",TRUE,FALSE)</formula>
    </cfRule>
  </conditionalFormatting>
  <conditionalFormatting sqref="AI69">
    <cfRule type="expression" dxfId="2077" priority="2279">
      <formula>IF(RIGHT(TEXT(AI69,"0.#"),1)=".",FALSE,TRUE)</formula>
    </cfRule>
    <cfRule type="expression" dxfId="2076" priority="2280">
      <formula>IF(RIGHT(TEXT(AI69,"0.#"),1)=".",TRUE,FALSE)</formula>
    </cfRule>
  </conditionalFormatting>
  <conditionalFormatting sqref="AI68">
    <cfRule type="expression" dxfId="2075" priority="2277">
      <formula>IF(RIGHT(TEXT(AI68,"0.#"),1)=".",FALSE,TRUE)</formula>
    </cfRule>
    <cfRule type="expression" dxfId="2074" priority="2278">
      <formula>IF(RIGHT(TEXT(AI68,"0.#"),1)=".",TRUE,FALSE)</formula>
    </cfRule>
  </conditionalFormatting>
  <conditionalFormatting sqref="AI67">
    <cfRule type="expression" dxfId="2073" priority="2275">
      <formula>IF(RIGHT(TEXT(AI67,"0.#"),1)=".",FALSE,TRUE)</formula>
    </cfRule>
    <cfRule type="expression" dxfId="2072" priority="2276">
      <formula>IF(RIGHT(TEXT(AI67,"0.#"),1)=".",TRUE,FALSE)</formula>
    </cfRule>
  </conditionalFormatting>
  <conditionalFormatting sqref="AM67">
    <cfRule type="expression" dxfId="2071" priority="2273">
      <formula>IF(RIGHT(TEXT(AM67,"0.#"),1)=".",FALSE,TRUE)</formula>
    </cfRule>
    <cfRule type="expression" dxfId="2070" priority="2274">
      <formula>IF(RIGHT(TEXT(AM67,"0.#"),1)=".",TRUE,FALSE)</formula>
    </cfRule>
  </conditionalFormatting>
  <conditionalFormatting sqref="AM68">
    <cfRule type="expression" dxfId="2069" priority="2271">
      <formula>IF(RIGHT(TEXT(AM68,"0.#"),1)=".",FALSE,TRUE)</formula>
    </cfRule>
    <cfRule type="expression" dxfId="2068" priority="2272">
      <formula>IF(RIGHT(TEXT(AM68,"0.#"),1)=".",TRUE,FALSE)</formula>
    </cfRule>
  </conditionalFormatting>
  <conditionalFormatting sqref="AM69">
    <cfRule type="expression" dxfId="2067" priority="2269">
      <formula>IF(RIGHT(TEXT(AM69,"0.#"),1)=".",FALSE,TRUE)</formula>
    </cfRule>
    <cfRule type="expression" dxfId="2066" priority="2270">
      <formula>IF(RIGHT(TEXT(AM69,"0.#"),1)=".",TRUE,FALSE)</formula>
    </cfRule>
  </conditionalFormatting>
  <conditionalFormatting sqref="AQ67:AQ69">
    <cfRule type="expression" dxfId="2065" priority="2267">
      <formula>IF(RIGHT(TEXT(AQ67,"0.#"),1)=".",FALSE,TRUE)</formula>
    </cfRule>
    <cfRule type="expression" dxfId="2064" priority="2268">
      <formula>IF(RIGHT(TEXT(AQ67,"0.#"),1)=".",TRUE,FALSE)</formula>
    </cfRule>
  </conditionalFormatting>
  <conditionalFormatting sqref="AU67:AU69">
    <cfRule type="expression" dxfId="2063" priority="2265">
      <formula>IF(RIGHT(TEXT(AU67,"0.#"),1)=".",FALSE,TRUE)</formula>
    </cfRule>
    <cfRule type="expression" dxfId="2062" priority="2266">
      <formula>IF(RIGHT(TEXT(AU67,"0.#"),1)=".",TRUE,FALSE)</formula>
    </cfRule>
  </conditionalFormatting>
  <conditionalFormatting sqref="AE70">
    <cfRule type="expression" dxfId="2061" priority="2263">
      <formula>IF(RIGHT(TEXT(AE70,"0.#"),1)=".",FALSE,TRUE)</formula>
    </cfRule>
    <cfRule type="expression" dxfId="2060" priority="2264">
      <formula>IF(RIGHT(TEXT(AE70,"0.#"),1)=".",TRUE,FALSE)</formula>
    </cfRule>
  </conditionalFormatting>
  <conditionalFormatting sqref="AE71">
    <cfRule type="expression" dxfId="2059" priority="2261">
      <formula>IF(RIGHT(TEXT(AE71,"0.#"),1)=".",FALSE,TRUE)</formula>
    </cfRule>
    <cfRule type="expression" dxfId="2058" priority="2262">
      <formula>IF(RIGHT(TEXT(AE71,"0.#"),1)=".",TRUE,FALSE)</formula>
    </cfRule>
  </conditionalFormatting>
  <conditionalFormatting sqref="AE72">
    <cfRule type="expression" dxfId="2057" priority="2259">
      <formula>IF(RIGHT(TEXT(AE72,"0.#"),1)=".",FALSE,TRUE)</formula>
    </cfRule>
    <cfRule type="expression" dxfId="2056" priority="2260">
      <formula>IF(RIGHT(TEXT(AE72,"0.#"),1)=".",TRUE,FALSE)</formula>
    </cfRule>
  </conditionalFormatting>
  <conditionalFormatting sqref="AI72">
    <cfRule type="expression" dxfId="2055" priority="2257">
      <formula>IF(RIGHT(TEXT(AI72,"0.#"),1)=".",FALSE,TRUE)</formula>
    </cfRule>
    <cfRule type="expression" dxfId="2054" priority="2258">
      <formula>IF(RIGHT(TEXT(AI72,"0.#"),1)=".",TRUE,FALSE)</formula>
    </cfRule>
  </conditionalFormatting>
  <conditionalFormatting sqref="AI71">
    <cfRule type="expression" dxfId="2053" priority="2255">
      <formula>IF(RIGHT(TEXT(AI71,"0.#"),1)=".",FALSE,TRUE)</formula>
    </cfRule>
    <cfRule type="expression" dxfId="2052" priority="2256">
      <formula>IF(RIGHT(TEXT(AI71,"0.#"),1)=".",TRUE,FALSE)</formula>
    </cfRule>
  </conditionalFormatting>
  <conditionalFormatting sqref="AI70">
    <cfRule type="expression" dxfId="2051" priority="2253">
      <formula>IF(RIGHT(TEXT(AI70,"0.#"),1)=".",FALSE,TRUE)</formula>
    </cfRule>
    <cfRule type="expression" dxfId="2050" priority="2254">
      <formula>IF(RIGHT(TEXT(AI70,"0.#"),1)=".",TRUE,FALSE)</formula>
    </cfRule>
  </conditionalFormatting>
  <conditionalFormatting sqref="AM70">
    <cfRule type="expression" dxfId="2049" priority="2251">
      <formula>IF(RIGHT(TEXT(AM70,"0.#"),1)=".",FALSE,TRUE)</formula>
    </cfRule>
    <cfRule type="expression" dxfId="2048" priority="2252">
      <formula>IF(RIGHT(TEXT(AM70,"0.#"),1)=".",TRUE,FALSE)</formula>
    </cfRule>
  </conditionalFormatting>
  <conditionalFormatting sqref="AM71">
    <cfRule type="expression" dxfId="2047" priority="2249">
      <formula>IF(RIGHT(TEXT(AM71,"0.#"),1)=".",FALSE,TRUE)</formula>
    </cfRule>
    <cfRule type="expression" dxfId="2046" priority="2250">
      <formula>IF(RIGHT(TEXT(AM71,"0.#"),1)=".",TRUE,FALSE)</formula>
    </cfRule>
  </conditionalFormatting>
  <conditionalFormatting sqref="AM72">
    <cfRule type="expression" dxfId="2045" priority="2247">
      <formula>IF(RIGHT(TEXT(AM72,"0.#"),1)=".",FALSE,TRUE)</formula>
    </cfRule>
    <cfRule type="expression" dxfId="2044" priority="2248">
      <formula>IF(RIGHT(TEXT(AM72,"0.#"),1)=".",TRUE,FALSE)</formula>
    </cfRule>
  </conditionalFormatting>
  <conditionalFormatting sqref="AQ70:AQ72">
    <cfRule type="expression" dxfId="2043" priority="2245">
      <formula>IF(RIGHT(TEXT(AQ70,"0.#"),1)=".",FALSE,TRUE)</formula>
    </cfRule>
    <cfRule type="expression" dxfId="2042" priority="2246">
      <formula>IF(RIGHT(TEXT(AQ70,"0.#"),1)=".",TRUE,FALSE)</formula>
    </cfRule>
  </conditionalFormatting>
  <conditionalFormatting sqref="AU70:AU72">
    <cfRule type="expression" dxfId="2041" priority="2243">
      <formula>IF(RIGHT(TEXT(AU70,"0.#"),1)=".",FALSE,TRUE)</formula>
    </cfRule>
    <cfRule type="expression" dxfId="2040" priority="2244">
      <formula>IF(RIGHT(TEXT(AU70,"0.#"),1)=".",TRUE,FALSE)</formula>
    </cfRule>
  </conditionalFormatting>
  <conditionalFormatting sqref="AU656">
    <cfRule type="expression" dxfId="2039" priority="761">
      <formula>IF(RIGHT(TEXT(AU656,"0.#"),1)=".",FALSE,TRUE)</formula>
    </cfRule>
    <cfRule type="expression" dxfId="2038" priority="762">
      <formula>IF(RIGHT(TEXT(AU656,"0.#"),1)=".",TRUE,FALSE)</formula>
    </cfRule>
  </conditionalFormatting>
  <conditionalFormatting sqref="AQ655">
    <cfRule type="expression" dxfId="2037" priority="753">
      <formula>IF(RIGHT(TEXT(AQ655,"0.#"),1)=".",FALSE,TRUE)</formula>
    </cfRule>
    <cfRule type="expression" dxfId="2036" priority="754">
      <formula>IF(RIGHT(TEXT(AQ655,"0.#"),1)=".",TRUE,FALSE)</formula>
    </cfRule>
  </conditionalFormatting>
  <conditionalFormatting sqref="AI696">
    <cfRule type="expression" dxfId="2035" priority="545">
      <formula>IF(RIGHT(TEXT(AI696,"0.#"),1)=".",FALSE,TRUE)</formula>
    </cfRule>
    <cfRule type="expression" dxfId="2034" priority="546">
      <formula>IF(RIGHT(TEXT(AI696,"0.#"),1)=".",TRUE,FALSE)</formula>
    </cfRule>
  </conditionalFormatting>
  <conditionalFormatting sqref="AQ694">
    <cfRule type="expression" dxfId="2033" priority="539">
      <formula>IF(RIGHT(TEXT(AQ694,"0.#"),1)=".",FALSE,TRUE)</formula>
    </cfRule>
    <cfRule type="expression" dxfId="2032" priority="540">
      <formula>IF(RIGHT(TEXT(AQ694,"0.#"),1)=".",TRUE,FALSE)</formula>
    </cfRule>
  </conditionalFormatting>
  <conditionalFormatting sqref="AL872:AO899">
    <cfRule type="expression" dxfId="2031" priority="2151">
      <formula>IF(AND(AL872&gt;=0, RIGHT(TEXT(AL872,"0.#"),1)&lt;&gt;"."),TRUE,FALSE)</formula>
    </cfRule>
    <cfRule type="expression" dxfId="2030" priority="2152">
      <formula>IF(AND(AL872&gt;=0, RIGHT(TEXT(AL872,"0.#"),1)="."),TRUE,FALSE)</formula>
    </cfRule>
    <cfRule type="expression" dxfId="2029" priority="2153">
      <formula>IF(AND(AL872&lt;0, RIGHT(TEXT(AL872,"0.#"),1)&lt;&gt;"."),TRUE,FALSE)</formula>
    </cfRule>
    <cfRule type="expression" dxfId="2028" priority="2154">
      <formula>IF(AND(AL872&lt;0, RIGHT(TEXT(AL872,"0.#"),1)="."),TRUE,FALSE)</formula>
    </cfRule>
  </conditionalFormatting>
  <conditionalFormatting sqref="AL870:AO871">
    <cfRule type="expression" dxfId="2027" priority="2145">
      <formula>IF(AND(AL870&gt;=0, RIGHT(TEXT(AL870,"0.#"),1)&lt;&gt;"."),TRUE,FALSE)</formula>
    </cfRule>
    <cfRule type="expression" dxfId="2026" priority="2146">
      <formula>IF(AND(AL870&gt;=0, RIGHT(TEXT(AL870,"0.#"),1)="."),TRUE,FALSE)</formula>
    </cfRule>
    <cfRule type="expression" dxfId="2025" priority="2147">
      <formula>IF(AND(AL870&lt;0, RIGHT(TEXT(AL870,"0.#"),1)&lt;&gt;"."),TRUE,FALSE)</formula>
    </cfRule>
    <cfRule type="expression" dxfId="2024" priority="2148">
      <formula>IF(AND(AL870&lt;0, RIGHT(TEXT(AL870,"0.#"),1)="."),TRUE,FALSE)</formula>
    </cfRule>
  </conditionalFormatting>
  <conditionalFormatting sqref="AL905:AO906 AL908:AO932">
    <cfRule type="expression" dxfId="2023" priority="2139">
      <formula>IF(AND(AL905&gt;=0, RIGHT(TEXT(AL905,"0.#"),1)&lt;&gt;"."),TRUE,FALSE)</formula>
    </cfRule>
    <cfRule type="expression" dxfId="2022" priority="2140">
      <formula>IF(AND(AL905&gt;=0, RIGHT(TEXT(AL905,"0.#"),1)="."),TRUE,FALSE)</formula>
    </cfRule>
    <cfRule type="expression" dxfId="2021" priority="2141">
      <formula>IF(AND(AL905&lt;0, RIGHT(TEXT(AL905,"0.#"),1)&lt;&gt;"."),TRUE,FALSE)</formula>
    </cfRule>
    <cfRule type="expression" dxfId="2020" priority="2142">
      <formula>IF(AND(AL905&lt;0, RIGHT(TEXT(AL905,"0.#"),1)="."),TRUE,FALSE)</formula>
    </cfRule>
  </conditionalFormatting>
  <conditionalFormatting sqref="AL903:AO904">
    <cfRule type="expression" dxfId="2019" priority="2133">
      <formula>IF(AND(AL903&gt;=0, RIGHT(TEXT(AL903,"0.#"),1)&lt;&gt;"."),TRUE,FALSE)</formula>
    </cfRule>
    <cfRule type="expression" dxfId="2018" priority="2134">
      <formula>IF(AND(AL903&gt;=0, RIGHT(TEXT(AL903,"0.#"),1)="."),TRUE,FALSE)</formula>
    </cfRule>
    <cfRule type="expression" dxfId="2017" priority="2135">
      <formula>IF(AND(AL903&lt;0, RIGHT(TEXT(AL903,"0.#"),1)&lt;&gt;"."),TRUE,FALSE)</formula>
    </cfRule>
    <cfRule type="expression" dxfId="2016" priority="2136">
      <formula>IF(AND(AL903&lt;0, RIGHT(TEXT(AL903,"0.#"),1)="."),TRUE,FALSE)</formula>
    </cfRule>
  </conditionalFormatting>
  <conditionalFormatting sqref="AL938:AO965">
    <cfRule type="expression" dxfId="2015" priority="2127">
      <formula>IF(AND(AL938&gt;=0, RIGHT(TEXT(AL938,"0.#"),1)&lt;&gt;"."),TRUE,FALSE)</formula>
    </cfRule>
    <cfRule type="expression" dxfId="2014" priority="2128">
      <formula>IF(AND(AL938&gt;=0, RIGHT(TEXT(AL938,"0.#"),1)="."),TRUE,FALSE)</formula>
    </cfRule>
    <cfRule type="expression" dxfId="2013" priority="2129">
      <formula>IF(AND(AL938&lt;0, RIGHT(TEXT(AL938,"0.#"),1)&lt;&gt;"."),TRUE,FALSE)</formula>
    </cfRule>
    <cfRule type="expression" dxfId="2012" priority="2130">
      <formula>IF(AND(AL938&lt;0, RIGHT(TEXT(AL938,"0.#"),1)="."),TRUE,FALSE)</formula>
    </cfRule>
  </conditionalFormatting>
  <conditionalFormatting sqref="AL936:AO937">
    <cfRule type="expression" dxfId="2011" priority="2121">
      <formula>IF(AND(AL936&gt;=0, RIGHT(TEXT(AL936,"0.#"),1)&lt;&gt;"."),TRUE,FALSE)</formula>
    </cfRule>
    <cfRule type="expression" dxfId="2010" priority="2122">
      <formula>IF(AND(AL936&gt;=0, RIGHT(TEXT(AL936,"0.#"),1)="."),TRUE,FALSE)</formula>
    </cfRule>
    <cfRule type="expression" dxfId="2009" priority="2123">
      <formula>IF(AND(AL936&lt;0, RIGHT(TEXT(AL936,"0.#"),1)&lt;&gt;"."),TRUE,FALSE)</formula>
    </cfRule>
    <cfRule type="expression" dxfId="2008" priority="2124">
      <formula>IF(AND(AL936&lt;0, RIGHT(TEXT(AL936,"0.#"),1)="."),TRUE,FALSE)</formula>
    </cfRule>
  </conditionalFormatting>
  <conditionalFormatting sqref="AL971:AO998">
    <cfRule type="expression" dxfId="2007" priority="2115">
      <formula>IF(AND(AL971&gt;=0, RIGHT(TEXT(AL971,"0.#"),1)&lt;&gt;"."),TRUE,FALSE)</formula>
    </cfRule>
    <cfRule type="expression" dxfId="2006" priority="2116">
      <formula>IF(AND(AL971&gt;=0, RIGHT(TEXT(AL971,"0.#"),1)="."),TRUE,FALSE)</formula>
    </cfRule>
    <cfRule type="expression" dxfId="2005" priority="2117">
      <formula>IF(AND(AL971&lt;0, RIGHT(TEXT(AL971,"0.#"),1)&lt;&gt;"."),TRUE,FALSE)</formula>
    </cfRule>
    <cfRule type="expression" dxfId="2004" priority="2118">
      <formula>IF(AND(AL971&lt;0, RIGHT(TEXT(AL971,"0.#"),1)="."),TRUE,FALSE)</formula>
    </cfRule>
  </conditionalFormatting>
  <conditionalFormatting sqref="AL969:AO970">
    <cfRule type="expression" dxfId="2003" priority="2109">
      <formula>IF(AND(AL969&gt;=0, RIGHT(TEXT(AL969,"0.#"),1)&lt;&gt;"."),TRUE,FALSE)</formula>
    </cfRule>
    <cfRule type="expression" dxfId="2002" priority="2110">
      <formula>IF(AND(AL969&gt;=0, RIGHT(TEXT(AL969,"0.#"),1)="."),TRUE,FALSE)</formula>
    </cfRule>
    <cfRule type="expression" dxfId="2001" priority="2111">
      <formula>IF(AND(AL969&lt;0, RIGHT(TEXT(AL969,"0.#"),1)&lt;&gt;"."),TRUE,FALSE)</formula>
    </cfRule>
    <cfRule type="expression" dxfId="2000" priority="2112">
      <formula>IF(AND(AL969&lt;0, RIGHT(TEXT(AL969,"0.#"),1)="."),TRUE,FALSE)</formula>
    </cfRule>
  </conditionalFormatting>
  <conditionalFormatting sqref="AL1018:AO1019 AL1016:AO1016 AL1022:AO1031">
    <cfRule type="expression" dxfId="1999" priority="2103">
      <formula>IF(AND(AL1016&gt;=0, RIGHT(TEXT(AL1016,"0.#"),1)&lt;&gt;"."),TRUE,FALSE)</formula>
    </cfRule>
    <cfRule type="expression" dxfId="1998" priority="2104">
      <formula>IF(AND(AL1016&gt;=0, RIGHT(TEXT(AL1016,"0.#"),1)="."),TRUE,FALSE)</formula>
    </cfRule>
    <cfRule type="expression" dxfId="1997" priority="2105">
      <formula>IF(AND(AL1016&lt;0, RIGHT(TEXT(AL1016,"0.#"),1)&lt;&gt;"."),TRUE,FALSE)</formula>
    </cfRule>
    <cfRule type="expression" dxfId="1996" priority="2106">
      <formula>IF(AND(AL1016&lt;0, RIGHT(TEXT(AL1016,"0.#"),1)="."),TRUE,FALSE)</formula>
    </cfRule>
  </conditionalFormatting>
  <conditionalFormatting sqref="Y1002:Y1003">
    <cfRule type="expression" dxfId="1995" priority="2095">
      <formula>IF(RIGHT(TEXT(Y1002,"0.#"),1)=".",FALSE,TRUE)</formula>
    </cfRule>
    <cfRule type="expression" dxfId="1994" priority="2096">
      <formula>IF(RIGHT(TEXT(Y1002,"0.#"),1)=".",TRUE,FALSE)</formula>
    </cfRule>
  </conditionalFormatting>
  <conditionalFormatting sqref="AL1037:AO1064">
    <cfRule type="expression" dxfId="1993" priority="2091">
      <formula>IF(AND(AL1037&gt;=0, RIGHT(TEXT(AL1037,"0.#"),1)&lt;&gt;"."),TRUE,FALSE)</formula>
    </cfRule>
    <cfRule type="expression" dxfId="1992" priority="2092">
      <formula>IF(AND(AL1037&gt;=0, RIGHT(TEXT(AL1037,"0.#"),1)="."),TRUE,FALSE)</formula>
    </cfRule>
    <cfRule type="expression" dxfId="1991" priority="2093">
      <formula>IF(AND(AL1037&lt;0, RIGHT(TEXT(AL1037,"0.#"),1)&lt;&gt;"."),TRUE,FALSE)</formula>
    </cfRule>
    <cfRule type="expression" dxfId="1990" priority="2094">
      <formula>IF(AND(AL1037&lt;0, RIGHT(TEXT(AL1037,"0.#"),1)="."),TRUE,FALSE)</formula>
    </cfRule>
  </conditionalFormatting>
  <conditionalFormatting sqref="Y1037:Y1064">
    <cfRule type="expression" dxfId="1989" priority="2089">
      <formula>IF(RIGHT(TEXT(Y1037,"0.#"),1)=".",FALSE,TRUE)</formula>
    </cfRule>
    <cfRule type="expression" dxfId="1988" priority="2090">
      <formula>IF(RIGHT(TEXT(Y1037,"0.#"),1)=".",TRUE,FALSE)</formula>
    </cfRule>
  </conditionalFormatting>
  <conditionalFormatting sqref="AL1035:AO1036">
    <cfRule type="expression" dxfId="1987" priority="2085">
      <formula>IF(AND(AL1035&gt;=0, RIGHT(TEXT(AL1035,"0.#"),1)&lt;&gt;"."),TRUE,FALSE)</formula>
    </cfRule>
    <cfRule type="expression" dxfId="1986" priority="2086">
      <formula>IF(AND(AL1035&gt;=0, RIGHT(TEXT(AL1035,"0.#"),1)="."),TRUE,FALSE)</formula>
    </cfRule>
    <cfRule type="expression" dxfId="1985" priority="2087">
      <formula>IF(AND(AL1035&lt;0, RIGHT(TEXT(AL1035,"0.#"),1)&lt;&gt;"."),TRUE,FALSE)</formula>
    </cfRule>
    <cfRule type="expression" dxfId="1984" priority="2088">
      <formula>IF(AND(AL1035&lt;0, RIGHT(TEXT(AL1035,"0.#"),1)="."),TRUE,FALSE)</formula>
    </cfRule>
  </conditionalFormatting>
  <conditionalFormatting sqref="Y1035:Y1036">
    <cfRule type="expression" dxfId="1983" priority="2083">
      <formula>IF(RIGHT(TEXT(Y1035,"0.#"),1)=".",FALSE,TRUE)</formula>
    </cfRule>
    <cfRule type="expression" dxfId="1982" priority="2084">
      <formula>IF(RIGHT(TEXT(Y1035,"0.#"),1)=".",TRUE,FALSE)</formula>
    </cfRule>
  </conditionalFormatting>
  <conditionalFormatting sqref="AL1070:AO1097">
    <cfRule type="expression" dxfId="1981" priority="2079">
      <formula>IF(AND(AL1070&gt;=0, RIGHT(TEXT(AL1070,"0.#"),1)&lt;&gt;"."),TRUE,FALSE)</formula>
    </cfRule>
    <cfRule type="expression" dxfId="1980" priority="2080">
      <formula>IF(AND(AL1070&gt;=0, RIGHT(TEXT(AL1070,"0.#"),1)="."),TRUE,FALSE)</formula>
    </cfRule>
    <cfRule type="expression" dxfId="1979" priority="2081">
      <formula>IF(AND(AL1070&lt;0, RIGHT(TEXT(AL1070,"0.#"),1)&lt;&gt;"."),TRUE,FALSE)</formula>
    </cfRule>
    <cfRule type="expression" dxfId="1978" priority="2082">
      <formula>IF(AND(AL1070&lt;0, RIGHT(TEXT(AL1070,"0.#"),1)="."),TRUE,FALSE)</formula>
    </cfRule>
  </conditionalFormatting>
  <conditionalFormatting sqref="Y1070:Y1097">
    <cfRule type="expression" dxfId="1977" priority="2077">
      <formula>IF(RIGHT(TEXT(Y1070,"0.#"),1)=".",FALSE,TRUE)</formula>
    </cfRule>
    <cfRule type="expression" dxfId="1976" priority="2078">
      <formula>IF(RIGHT(TEXT(Y1070,"0.#"),1)=".",TRUE,FALSE)</formula>
    </cfRule>
  </conditionalFormatting>
  <conditionalFormatting sqref="AL1068:AO1069">
    <cfRule type="expression" dxfId="1975" priority="2073">
      <formula>IF(AND(AL1068&gt;=0, RIGHT(TEXT(AL1068,"0.#"),1)&lt;&gt;"."),TRUE,FALSE)</formula>
    </cfRule>
    <cfRule type="expression" dxfId="1974" priority="2074">
      <formula>IF(AND(AL1068&gt;=0, RIGHT(TEXT(AL1068,"0.#"),1)="."),TRUE,FALSE)</formula>
    </cfRule>
    <cfRule type="expression" dxfId="1973" priority="2075">
      <formula>IF(AND(AL1068&lt;0, RIGHT(TEXT(AL1068,"0.#"),1)&lt;&gt;"."),TRUE,FALSE)</formula>
    </cfRule>
    <cfRule type="expression" dxfId="1972" priority="2076">
      <formula>IF(AND(AL1068&lt;0, RIGHT(TEXT(AL1068,"0.#"),1)="."),TRUE,FALSE)</formula>
    </cfRule>
  </conditionalFormatting>
  <conditionalFormatting sqref="Y1068:Y1069">
    <cfRule type="expression" dxfId="1971" priority="2071">
      <formula>IF(RIGHT(TEXT(Y1068,"0.#"),1)=".",FALSE,TRUE)</formula>
    </cfRule>
    <cfRule type="expression" dxfId="1970" priority="2072">
      <formula>IF(RIGHT(TEXT(Y1068,"0.#"),1)=".",TRUE,FALSE)</formula>
    </cfRule>
  </conditionalFormatting>
  <conditionalFormatting sqref="AE39">
    <cfRule type="expression" dxfId="1969" priority="2069">
      <formula>IF(RIGHT(TEXT(AE39,"0.#"),1)=".",FALSE,TRUE)</formula>
    </cfRule>
    <cfRule type="expression" dxfId="1968" priority="2070">
      <formula>IF(RIGHT(TEXT(AE39,"0.#"),1)=".",TRUE,FALSE)</formula>
    </cfRule>
  </conditionalFormatting>
  <conditionalFormatting sqref="AM41">
    <cfRule type="expression" dxfId="1967" priority="2053">
      <formula>IF(RIGHT(TEXT(AM41,"0.#"),1)=".",FALSE,TRUE)</formula>
    </cfRule>
    <cfRule type="expression" dxfId="1966" priority="2054">
      <formula>IF(RIGHT(TEXT(AM41,"0.#"),1)=".",TRUE,FALSE)</formula>
    </cfRule>
  </conditionalFormatting>
  <conditionalFormatting sqref="AE40">
    <cfRule type="expression" dxfId="1965" priority="2067">
      <formula>IF(RIGHT(TEXT(AE40,"0.#"),1)=".",FALSE,TRUE)</formula>
    </cfRule>
    <cfRule type="expression" dxfId="1964" priority="2068">
      <formula>IF(RIGHT(TEXT(AE40,"0.#"),1)=".",TRUE,FALSE)</formula>
    </cfRule>
  </conditionalFormatting>
  <conditionalFormatting sqref="AE41">
    <cfRule type="expression" dxfId="1963" priority="2065">
      <formula>IF(RIGHT(TEXT(AE41,"0.#"),1)=".",FALSE,TRUE)</formula>
    </cfRule>
    <cfRule type="expression" dxfId="1962" priority="2066">
      <formula>IF(RIGHT(TEXT(AE41,"0.#"),1)=".",TRUE,FALSE)</formula>
    </cfRule>
  </conditionalFormatting>
  <conditionalFormatting sqref="AI41">
    <cfRule type="expression" dxfId="1961" priority="2063">
      <formula>IF(RIGHT(TEXT(AI41,"0.#"),1)=".",FALSE,TRUE)</formula>
    </cfRule>
    <cfRule type="expression" dxfId="1960" priority="2064">
      <formula>IF(RIGHT(TEXT(AI41,"0.#"),1)=".",TRUE,FALSE)</formula>
    </cfRule>
  </conditionalFormatting>
  <conditionalFormatting sqref="AI40">
    <cfRule type="expression" dxfId="1959" priority="2061">
      <formula>IF(RIGHT(TEXT(AI40,"0.#"),1)=".",FALSE,TRUE)</formula>
    </cfRule>
    <cfRule type="expression" dxfId="1958" priority="2062">
      <formula>IF(RIGHT(TEXT(AI40,"0.#"),1)=".",TRUE,FALSE)</formula>
    </cfRule>
  </conditionalFormatting>
  <conditionalFormatting sqref="AI39">
    <cfRule type="expression" dxfId="1957" priority="2059">
      <formula>IF(RIGHT(TEXT(AI39,"0.#"),1)=".",FALSE,TRUE)</formula>
    </cfRule>
    <cfRule type="expression" dxfId="1956" priority="2060">
      <formula>IF(RIGHT(TEXT(AI39,"0.#"),1)=".",TRUE,FALSE)</formula>
    </cfRule>
  </conditionalFormatting>
  <conditionalFormatting sqref="AM39">
    <cfRule type="expression" dxfId="1955" priority="2057">
      <formula>IF(RIGHT(TEXT(AM39,"0.#"),1)=".",FALSE,TRUE)</formula>
    </cfRule>
    <cfRule type="expression" dxfId="1954" priority="2058">
      <formula>IF(RIGHT(TEXT(AM39,"0.#"),1)=".",TRUE,FALSE)</formula>
    </cfRule>
  </conditionalFormatting>
  <conditionalFormatting sqref="AM40">
    <cfRule type="expression" dxfId="1953" priority="2055">
      <formula>IF(RIGHT(TEXT(AM40,"0.#"),1)=".",FALSE,TRUE)</formula>
    </cfRule>
    <cfRule type="expression" dxfId="1952" priority="2056">
      <formula>IF(RIGHT(TEXT(AM40,"0.#"),1)=".",TRUE,FALSE)</formula>
    </cfRule>
  </conditionalFormatting>
  <conditionalFormatting sqref="AQ39:AQ41">
    <cfRule type="expression" dxfId="1951" priority="2051">
      <formula>IF(RIGHT(TEXT(AQ39,"0.#"),1)=".",FALSE,TRUE)</formula>
    </cfRule>
    <cfRule type="expression" dxfId="1950" priority="2052">
      <formula>IF(RIGHT(TEXT(AQ39,"0.#"),1)=".",TRUE,FALSE)</formula>
    </cfRule>
  </conditionalFormatting>
  <conditionalFormatting sqref="AU39:AU41">
    <cfRule type="expression" dxfId="1949" priority="2049">
      <formula>IF(RIGHT(TEXT(AU39,"0.#"),1)=".",FALSE,TRUE)</formula>
    </cfRule>
    <cfRule type="expression" dxfId="1948" priority="2050">
      <formula>IF(RIGHT(TEXT(AU39,"0.#"),1)=".",TRUE,FALSE)</formula>
    </cfRule>
  </conditionalFormatting>
  <conditionalFormatting sqref="AE46">
    <cfRule type="expression" dxfId="1947" priority="2047">
      <formula>IF(RIGHT(TEXT(AE46,"0.#"),1)=".",FALSE,TRUE)</formula>
    </cfRule>
    <cfRule type="expression" dxfId="1946" priority="2048">
      <formula>IF(RIGHT(TEXT(AE46,"0.#"),1)=".",TRUE,FALSE)</formula>
    </cfRule>
  </conditionalFormatting>
  <conditionalFormatting sqref="AE47">
    <cfRule type="expression" dxfId="1945" priority="2045">
      <formula>IF(RIGHT(TEXT(AE47,"0.#"),1)=".",FALSE,TRUE)</formula>
    </cfRule>
    <cfRule type="expression" dxfId="1944" priority="2046">
      <formula>IF(RIGHT(TEXT(AE47,"0.#"),1)=".",TRUE,FALSE)</formula>
    </cfRule>
  </conditionalFormatting>
  <conditionalFormatting sqref="AE48">
    <cfRule type="expression" dxfId="1943" priority="2043">
      <formula>IF(RIGHT(TEXT(AE48,"0.#"),1)=".",FALSE,TRUE)</formula>
    </cfRule>
    <cfRule type="expression" dxfId="1942" priority="2044">
      <formula>IF(RIGHT(TEXT(AE48,"0.#"),1)=".",TRUE,FALSE)</formula>
    </cfRule>
  </conditionalFormatting>
  <conditionalFormatting sqref="AI48">
    <cfRule type="expression" dxfId="1941" priority="2041">
      <formula>IF(RIGHT(TEXT(AI48,"0.#"),1)=".",FALSE,TRUE)</formula>
    </cfRule>
    <cfRule type="expression" dxfId="1940" priority="2042">
      <formula>IF(RIGHT(TEXT(AI48,"0.#"),1)=".",TRUE,FALSE)</formula>
    </cfRule>
  </conditionalFormatting>
  <conditionalFormatting sqref="AI47">
    <cfRule type="expression" dxfId="1939" priority="2039">
      <formula>IF(RIGHT(TEXT(AI47,"0.#"),1)=".",FALSE,TRUE)</formula>
    </cfRule>
    <cfRule type="expression" dxfId="1938" priority="2040">
      <formula>IF(RIGHT(TEXT(AI47,"0.#"),1)=".",TRUE,FALSE)</formula>
    </cfRule>
  </conditionalFormatting>
  <conditionalFormatting sqref="AE448">
    <cfRule type="expression" dxfId="1937" priority="1917">
      <formula>IF(RIGHT(TEXT(AE448,"0.#"),1)=".",FALSE,TRUE)</formula>
    </cfRule>
    <cfRule type="expression" dxfId="1936" priority="1918">
      <formula>IF(RIGHT(TEXT(AE448,"0.#"),1)=".",TRUE,FALSE)</formula>
    </cfRule>
  </conditionalFormatting>
  <conditionalFormatting sqref="AM450">
    <cfRule type="expression" dxfId="1935" priority="1907">
      <formula>IF(RIGHT(TEXT(AM450,"0.#"),1)=".",FALSE,TRUE)</formula>
    </cfRule>
    <cfRule type="expression" dxfId="1934" priority="1908">
      <formula>IF(RIGHT(TEXT(AM450,"0.#"),1)=".",TRUE,FALSE)</formula>
    </cfRule>
  </conditionalFormatting>
  <conditionalFormatting sqref="AE449">
    <cfRule type="expression" dxfId="1933" priority="1915">
      <formula>IF(RIGHT(TEXT(AE449,"0.#"),1)=".",FALSE,TRUE)</formula>
    </cfRule>
    <cfRule type="expression" dxfId="1932" priority="1916">
      <formula>IF(RIGHT(TEXT(AE449,"0.#"),1)=".",TRUE,FALSE)</formula>
    </cfRule>
  </conditionalFormatting>
  <conditionalFormatting sqref="AE450">
    <cfRule type="expression" dxfId="1931" priority="1913">
      <formula>IF(RIGHT(TEXT(AE450,"0.#"),1)=".",FALSE,TRUE)</formula>
    </cfRule>
    <cfRule type="expression" dxfId="1930" priority="1914">
      <formula>IF(RIGHT(TEXT(AE450,"0.#"),1)=".",TRUE,FALSE)</formula>
    </cfRule>
  </conditionalFormatting>
  <conditionalFormatting sqref="AM448">
    <cfRule type="expression" dxfId="1929" priority="1911">
      <formula>IF(RIGHT(TEXT(AM448,"0.#"),1)=".",FALSE,TRUE)</formula>
    </cfRule>
    <cfRule type="expression" dxfId="1928" priority="1912">
      <formula>IF(RIGHT(TEXT(AM448,"0.#"),1)=".",TRUE,FALSE)</formula>
    </cfRule>
  </conditionalFormatting>
  <conditionalFormatting sqref="AM449">
    <cfRule type="expression" dxfId="1927" priority="1909">
      <formula>IF(RIGHT(TEXT(AM449,"0.#"),1)=".",FALSE,TRUE)</formula>
    </cfRule>
    <cfRule type="expression" dxfId="1926" priority="1910">
      <formula>IF(RIGHT(TEXT(AM449,"0.#"),1)=".",TRUE,FALSE)</formula>
    </cfRule>
  </conditionalFormatting>
  <conditionalFormatting sqref="AU448">
    <cfRule type="expression" dxfId="1925" priority="1905">
      <formula>IF(RIGHT(TEXT(AU448,"0.#"),1)=".",FALSE,TRUE)</formula>
    </cfRule>
    <cfRule type="expression" dxfId="1924" priority="1906">
      <formula>IF(RIGHT(TEXT(AU448,"0.#"),1)=".",TRUE,FALSE)</formula>
    </cfRule>
  </conditionalFormatting>
  <conditionalFormatting sqref="AU449">
    <cfRule type="expression" dxfId="1923" priority="1903">
      <formula>IF(RIGHT(TEXT(AU449,"0.#"),1)=".",FALSE,TRUE)</formula>
    </cfRule>
    <cfRule type="expression" dxfId="1922" priority="1904">
      <formula>IF(RIGHT(TEXT(AU449,"0.#"),1)=".",TRUE,FALSE)</formula>
    </cfRule>
  </conditionalFormatting>
  <conditionalFormatting sqref="AU450">
    <cfRule type="expression" dxfId="1921" priority="1901">
      <formula>IF(RIGHT(TEXT(AU450,"0.#"),1)=".",FALSE,TRUE)</formula>
    </cfRule>
    <cfRule type="expression" dxfId="1920" priority="1902">
      <formula>IF(RIGHT(TEXT(AU450,"0.#"),1)=".",TRUE,FALSE)</formula>
    </cfRule>
  </conditionalFormatting>
  <conditionalFormatting sqref="AI450">
    <cfRule type="expression" dxfId="1919" priority="1895">
      <formula>IF(RIGHT(TEXT(AI450,"0.#"),1)=".",FALSE,TRUE)</formula>
    </cfRule>
    <cfRule type="expression" dxfId="1918" priority="1896">
      <formula>IF(RIGHT(TEXT(AI450,"0.#"),1)=".",TRUE,FALSE)</formula>
    </cfRule>
  </conditionalFormatting>
  <conditionalFormatting sqref="AI448">
    <cfRule type="expression" dxfId="1917" priority="1899">
      <formula>IF(RIGHT(TEXT(AI448,"0.#"),1)=".",FALSE,TRUE)</formula>
    </cfRule>
    <cfRule type="expression" dxfId="1916" priority="1900">
      <formula>IF(RIGHT(TEXT(AI448,"0.#"),1)=".",TRUE,FALSE)</formula>
    </cfRule>
  </conditionalFormatting>
  <conditionalFormatting sqref="AI449">
    <cfRule type="expression" dxfId="1915" priority="1897">
      <formula>IF(RIGHT(TEXT(AI449,"0.#"),1)=".",FALSE,TRUE)</formula>
    </cfRule>
    <cfRule type="expression" dxfId="1914" priority="1898">
      <formula>IF(RIGHT(TEXT(AI449,"0.#"),1)=".",TRUE,FALSE)</formula>
    </cfRule>
  </conditionalFormatting>
  <conditionalFormatting sqref="AQ449">
    <cfRule type="expression" dxfId="1913" priority="1893">
      <formula>IF(RIGHT(TEXT(AQ449,"0.#"),1)=".",FALSE,TRUE)</formula>
    </cfRule>
    <cfRule type="expression" dxfId="1912" priority="1894">
      <formula>IF(RIGHT(TEXT(AQ449,"0.#"),1)=".",TRUE,FALSE)</formula>
    </cfRule>
  </conditionalFormatting>
  <conditionalFormatting sqref="AQ450">
    <cfRule type="expression" dxfId="1911" priority="1891">
      <formula>IF(RIGHT(TEXT(AQ450,"0.#"),1)=".",FALSE,TRUE)</formula>
    </cfRule>
    <cfRule type="expression" dxfId="1910" priority="1892">
      <formula>IF(RIGHT(TEXT(AQ450,"0.#"),1)=".",TRUE,FALSE)</formula>
    </cfRule>
  </conditionalFormatting>
  <conditionalFormatting sqref="AQ448">
    <cfRule type="expression" dxfId="1909" priority="1889">
      <formula>IF(RIGHT(TEXT(AQ448,"0.#"),1)=".",FALSE,TRUE)</formula>
    </cfRule>
    <cfRule type="expression" dxfId="1908" priority="1890">
      <formula>IF(RIGHT(TEXT(AQ448,"0.#"),1)=".",TRUE,FALSE)</formula>
    </cfRule>
  </conditionalFormatting>
  <conditionalFormatting sqref="AE453">
    <cfRule type="expression" dxfId="1907" priority="1887">
      <formula>IF(RIGHT(TEXT(AE453,"0.#"),1)=".",FALSE,TRUE)</formula>
    </cfRule>
    <cfRule type="expression" dxfId="1906" priority="1888">
      <formula>IF(RIGHT(TEXT(AE453,"0.#"),1)=".",TRUE,FALSE)</formula>
    </cfRule>
  </conditionalFormatting>
  <conditionalFormatting sqref="AM455">
    <cfRule type="expression" dxfId="1905" priority="1877">
      <formula>IF(RIGHT(TEXT(AM455,"0.#"),1)=".",FALSE,TRUE)</formula>
    </cfRule>
    <cfRule type="expression" dxfId="1904" priority="1878">
      <formula>IF(RIGHT(TEXT(AM455,"0.#"),1)=".",TRUE,FALSE)</formula>
    </cfRule>
  </conditionalFormatting>
  <conditionalFormatting sqref="AE454">
    <cfRule type="expression" dxfId="1903" priority="1885">
      <formula>IF(RIGHT(TEXT(AE454,"0.#"),1)=".",FALSE,TRUE)</formula>
    </cfRule>
    <cfRule type="expression" dxfId="1902" priority="1886">
      <formula>IF(RIGHT(TEXT(AE454,"0.#"),1)=".",TRUE,FALSE)</formula>
    </cfRule>
  </conditionalFormatting>
  <conditionalFormatting sqref="AE455">
    <cfRule type="expression" dxfId="1901" priority="1883">
      <formula>IF(RIGHT(TEXT(AE455,"0.#"),1)=".",FALSE,TRUE)</formula>
    </cfRule>
    <cfRule type="expression" dxfId="1900" priority="1884">
      <formula>IF(RIGHT(TEXT(AE455,"0.#"),1)=".",TRUE,FALSE)</formula>
    </cfRule>
  </conditionalFormatting>
  <conditionalFormatting sqref="AM453">
    <cfRule type="expression" dxfId="1899" priority="1881">
      <formula>IF(RIGHT(TEXT(AM453,"0.#"),1)=".",FALSE,TRUE)</formula>
    </cfRule>
    <cfRule type="expression" dxfId="1898" priority="1882">
      <formula>IF(RIGHT(TEXT(AM453,"0.#"),1)=".",TRUE,FALSE)</formula>
    </cfRule>
  </conditionalFormatting>
  <conditionalFormatting sqref="AM454">
    <cfRule type="expression" dxfId="1897" priority="1879">
      <formula>IF(RIGHT(TEXT(AM454,"0.#"),1)=".",FALSE,TRUE)</formula>
    </cfRule>
    <cfRule type="expression" dxfId="1896" priority="1880">
      <formula>IF(RIGHT(TEXT(AM454,"0.#"),1)=".",TRUE,FALSE)</formula>
    </cfRule>
  </conditionalFormatting>
  <conditionalFormatting sqref="AU453">
    <cfRule type="expression" dxfId="1895" priority="1875">
      <formula>IF(RIGHT(TEXT(AU453,"0.#"),1)=".",FALSE,TRUE)</formula>
    </cfRule>
    <cfRule type="expression" dxfId="1894" priority="1876">
      <formula>IF(RIGHT(TEXT(AU453,"0.#"),1)=".",TRUE,FALSE)</formula>
    </cfRule>
  </conditionalFormatting>
  <conditionalFormatting sqref="AU454">
    <cfRule type="expression" dxfId="1893" priority="1873">
      <formula>IF(RIGHT(TEXT(AU454,"0.#"),1)=".",FALSE,TRUE)</formula>
    </cfRule>
    <cfRule type="expression" dxfId="1892" priority="1874">
      <formula>IF(RIGHT(TEXT(AU454,"0.#"),1)=".",TRUE,FALSE)</formula>
    </cfRule>
  </conditionalFormatting>
  <conditionalFormatting sqref="AU455">
    <cfRule type="expression" dxfId="1891" priority="1871">
      <formula>IF(RIGHT(TEXT(AU455,"0.#"),1)=".",FALSE,TRUE)</formula>
    </cfRule>
    <cfRule type="expression" dxfId="1890" priority="1872">
      <formula>IF(RIGHT(TEXT(AU455,"0.#"),1)=".",TRUE,FALSE)</formula>
    </cfRule>
  </conditionalFormatting>
  <conditionalFormatting sqref="AI455">
    <cfRule type="expression" dxfId="1889" priority="1865">
      <formula>IF(RIGHT(TEXT(AI455,"0.#"),1)=".",FALSE,TRUE)</formula>
    </cfRule>
    <cfRule type="expression" dxfId="1888" priority="1866">
      <formula>IF(RIGHT(TEXT(AI455,"0.#"),1)=".",TRUE,FALSE)</formula>
    </cfRule>
  </conditionalFormatting>
  <conditionalFormatting sqref="AI453">
    <cfRule type="expression" dxfId="1887" priority="1869">
      <formula>IF(RIGHT(TEXT(AI453,"0.#"),1)=".",FALSE,TRUE)</formula>
    </cfRule>
    <cfRule type="expression" dxfId="1886" priority="1870">
      <formula>IF(RIGHT(TEXT(AI453,"0.#"),1)=".",TRUE,FALSE)</formula>
    </cfRule>
  </conditionalFormatting>
  <conditionalFormatting sqref="AI454">
    <cfRule type="expression" dxfId="1885" priority="1867">
      <formula>IF(RIGHT(TEXT(AI454,"0.#"),1)=".",FALSE,TRUE)</formula>
    </cfRule>
    <cfRule type="expression" dxfId="1884" priority="1868">
      <formula>IF(RIGHT(TEXT(AI454,"0.#"),1)=".",TRUE,FALSE)</formula>
    </cfRule>
  </conditionalFormatting>
  <conditionalFormatting sqref="AQ454">
    <cfRule type="expression" dxfId="1883" priority="1863">
      <formula>IF(RIGHT(TEXT(AQ454,"0.#"),1)=".",FALSE,TRUE)</formula>
    </cfRule>
    <cfRule type="expression" dxfId="1882" priority="1864">
      <formula>IF(RIGHT(TEXT(AQ454,"0.#"),1)=".",TRUE,FALSE)</formula>
    </cfRule>
  </conditionalFormatting>
  <conditionalFormatting sqref="AQ455">
    <cfRule type="expression" dxfId="1881" priority="1861">
      <formula>IF(RIGHT(TEXT(AQ455,"0.#"),1)=".",FALSE,TRUE)</formula>
    </cfRule>
    <cfRule type="expression" dxfId="1880" priority="1862">
      <formula>IF(RIGHT(TEXT(AQ455,"0.#"),1)=".",TRUE,FALSE)</formula>
    </cfRule>
  </conditionalFormatting>
  <conditionalFormatting sqref="AQ453">
    <cfRule type="expression" dxfId="1879" priority="1859">
      <formula>IF(RIGHT(TEXT(AQ453,"0.#"),1)=".",FALSE,TRUE)</formula>
    </cfRule>
    <cfRule type="expression" dxfId="1878" priority="1860">
      <formula>IF(RIGHT(TEXT(AQ453,"0.#"),1)=".",TRUE,FALSE)</formula>
    </cfRule>
  </conditionalFormatting>
  <conditionalFormatting sqref="AE487">
    <cfRule type="expression" dxfId="1877" priority="1737">
      <formula>IF(RIGHT(TEXT(AE487,"0.#"),1)=".",FALSE,TRUE)</formula>
    </cfRule>
    <cfRule type="expression" dxfId="1876" priority="1738">
      <formula>IF(RIGHT(TEXT(AE487,"0.#"),1)=".",TRUE,FALSE)</formula>
    </cfRule>
  </conditionalFormatting>
  <conditionalFormatting sqref="AE488">
    <cfRule type="expression" dxfId="1875" priority="1735">
      <formula>IF(RIGHT(TEXT(AE488,"0.#"),1)=".",FALSE,TRUE)</formula>
    </cfRule>
    <cfRule type="expression" dxfId="1874" priority="1736">
      <formula>IF(RIGHT(TEXT(AE488,"0.#"),1)=".",TRUE,FALSE)</formula>
    </cfRule>
  </conditionalFormatting>
  <conditionalFormatting sqref="AE489">
    <cfRule type="expression" dxfId="1873" priority="1733">
      <formula>IF(RIGHT(TEXT(AE489,"0.#"),1)=".",FALSE,TRUE)</formula>
    </cfRule>
    <cfRule type="expression" dxfId="1872" priority="1734">
      <formula>IF(RIGHT(TEXT(AE489,"0.#"),1)=".",TRUE,FALSE)</formula>
    </cfRule>
  </conditionalFormatting>
  <conditionalFormatting sqref="AU487">
    <cfRule type="expression" dxfId="1871" priority="1725">
      <formula>IF(RIGHT(TEXT(AU487,"0.#"),1)=".",FALSE,TRUE)</formula>
    </cfRule>
    <cfRule type="expression" dxfId="1870" priority="1726">
      <formula>IF(RIGHT(TEXT(AU487,"0.#"),1)=".",TRUE,FALSE)</formula>
    </cfRule>
  </conditionalFormatting>
  <conditionalFormatting sqref="AU488">
    <cfRule type="expression" dxfId="1869" priority="1723">
      <formula>IF(RIGHT(TEXT(AU488,"0.#"),1)=".",FALSE,TRUE)</formula>
    </cfRule>
    <cfRule type="expression" dxfId="1868" priority="1724">
      <formula>IF(RIGHT(TEXT(AU488,"0.#"),1)=".",TRUE,FALSE)</formula>
    </cfRule>
  </conditionalFormatting>
  <conditionalFormatting sqref="AU489">
    <cfRule type="expression" dxfId="1867" priority="1721">
      <formula>IF(RIGHT(TEXT(AU489,"0.#"),1)=".",FALSE,TRUE)</formula>
    </cfRule>
    <cfRule type="expression" dxfId="1866" priority="1722">
      <formula>IF(RIGHT(TEXT(AU489,"0.#"),1)=".",TRUE,FALSE)</formula>
    </cfRule>
  </conditionalFormatting>
  <conditionalFormatting sqref="AQ488">
    <cfRule type="expression" dxfId="1865" priority="1713">
      <formula>IF(RIGHT(TEXT(AQ488,"0.#"),1)=".",FALSE,TRUE)</formula>
    </cfRule>
    <cfRule type="expression" dxfId="1864" priority="1714">
      <formula>IF(RIGHT(TEXT(AQ488,"0.#"),1)=".",TRUE,FALSE)</formula>
    </cfRule>
  </conditionalFormatting>
  <conditionalFormatting sqref="AQ489">
    <cfRule type="expression" dxfId="1863" priority="1711">
      <formula>IF(RIGHT(TEXT(AQ489,"0.#"),1)=".",FALSE,TRUE)</formula>
    </cfRule>
    <cfRule type="expression" dxfId="1862" priority="1712">
      <formula>IF(RIGHT(TEXT(AQ489,"0.#"),1)=".",TRUE,FALSE)</formula>
    </cfRule>
  </conditionalFormatting>
  <conditionalFormatting sqref="AQ487">
    <cfRule type="expression" dxfId="1861" priority="1709">
      <formula>IF(RIGHT(TEXT(AQ487,"0.#"),1)=".",FALSE,TRUE)</formula>
    </cfRule>
    <cfRule type="expression" dxfId="1860" priority="1710">
      <formula>IF(RIGHT(TEXT(AQ487,"0.#"),1)=".",TRUE,FALSE)</formula>
    </cfRule>
  </conditionalFormatting>
  <conditionalFormatting sqref="AE512">
    <cfRule type="expression" dxfId="1859" priority="1707">
      <formula>IF(RIGHT(TEXT(AE512,"0.#"),1)=".",FALSE,TRUE)</formula>
    </cfRule>
    <cfRule type="expression" dxfId="1858" priority="1708">
      <formula>IF(RIGHT(TEXT(AE512,"0.#"),1)=".",TRUE,FALSE)</formula>
    </cfRule>
  </conditionalFormatting>
  <conditionalFormatting sqref="AE513">
    <cfRule type="expression" dxfId="1857" priority="1705">
      <formula>IF(RIGHT(TEXT(AE513,"0.#"),1)=".",FALSE,TRUE)</formula>
    </cfRule>
    <cfRule type="expression" dxfId="1856" priority="1706">
      <formula>IF(RIGHT(TEXT(AE513,"0.#"),1)=".",TRUE,FALSE)</formula>
    </cfRule>
  </conditionalFormatting>
  <conditionalFormatting sqref="AE514">
    <cfRule type="expression" dxfId="1855" priority="1703">
      <formula>IF(RIGHT(TEXT(AE514,"0.#"),1)=".",FALSE,TRUE)</formula>
    </cfRule>
    <cfRule type="expression" dxfId="1854" priority="1704">
      <formula>IF(RIGHT(TEXT(AE514,"0.#"),1)=".",TRUE,FALSE)</formula>
    </cfRule>
  </conditionalFormatting>
  <conditionalFormatting sqref="AU512">
    <cfRule type="expression" dxfId="1853" priority="1695">
      <formula>IF(RIGHT(TEXT(AU512,"0.#"),1)=".",FALSE,TRUE)</formula>
    </cfRule>
    <cfRule type="expression" dxfId="1852" priority="1696">
      <formula>IF(RIGHT(TEXT(AU512,"0.#"),1)=".",TRUE,FALSE)</formula>
    </cfRule>
  </conditionalFormatting>
  <conditionalFormatting sqref="AU513">
    <cfRule type="expression" dxfId="1851" priority="1693">
      <formula>IF(RIGHT(TEXT(AU513,"0.#"),1)=".",FALSE,TRUE)</formula>
    </cfRule>
    <cfRule type="expression" dxfId="1850" priority="1694">
      <formula>IF(RIGHT(TEXT(AU513,"0.#"),1)=".",TRUE,FALSE)</formula>
    </cfRule>
  </conditionalFormatting>
  <conditionalFormatting sqref="AU514">
    <cfRule type="expression" dxfId="1849" priority="1691">
      <formula>IF(RIGHT(TEXT(AU514,"0.#"),1)=".",FALSE,TRUE)</formula>
    </cfRule>
    <cfRule type="expression" dxfId="1848" priority="1692">
      <formula>IF(RIGHT(TEXT(AU514,"0.#"),1)=".",TRUE,FALSE)</formula>
    </cfRule>
  </conditionalFormatting>
  <conditionalFormatting sqref="AQ513">
    <cfRule type="expression" dxfId="1847" priority="1683">
      <formula>IF(RIGHT(TEXT(AQ513,"0.#"),1)=".",FALSE,TRUE)</formula>
    </cfRule>
    <cfRule type="expression" dxfId="1846" priority="1684">
      <formula>IF(RIGHT(TEXT(AQ513,"0.#"),1)=".",TRUE,FALSE)</formula>
    </cfRule>
  </conditionalFormatting>
  <conditionalFormatting sqref="AQ514">
    <cfRule type="expression" dxfId="1845" priority="1681">
      <formula>IF(RIGHT(TEXT(AQ514,"0.#"),1)=".",FALSE,TRUE)</formula>
    </cfRule>
    <cfRule type="expression" dxfId="1844" priority="1682">
      <formula>IF(RIGHT(TEXT(AQ514,"0.#"),1)=".",TRUE,FALSE)</formula>
    </cfRule>
  </conditionalFormatting>
  <conditionalFormatting sqref="AQ512">
    <cfRule type="expression" dxfId="1843" priority="1679">
      <formula>IF(RIGHT(TEXT(AQ512,"0.#"),1)=".",FALSE,TRUE)</formula>
    </cfRule>
    <cfRule type="expression" dxfId="1842" priority="1680">
      <formula>IF(RIGHT(TEXT(AQ512,"0.#"),1)=".",TRUE,FALSE)</formula>
    </cfRule>
  </conditionalFormatting>
  <conditionalFormatting sqref="AE517">
    <cfRule type="expression" dxfId="1841" priority="1557">
      <formula>IF(RIGHT(TEXT(AE517,"0.#"),1)=".",FALSE,TRUE)</formula>
    </cfRule>
    <cfRule type="expression" dxfId="1840" priority="1558">
      <formula>IF(RIGHT(TEXT(AE517,"0.#"),1)=".",TRUE,FALSE)</formula>
    </cfRule>
  </conditionalFormatting>
  <conditionalFormatting sqref="AE518">
    <cfRule type="expression" dxfId="1839" priority="1555">
      <formula>IF(RIGHT(TEXT(AE518,"0.#"),1)=".",FALSE,TRUE)</formula>
    </cfRule>
    <cfRule type="expression" dxfId="1838" priority="1556">
      <formula>IF(RIGHT(TEXT(AE518,"0.#"),1)=".",TRUE,FALSE)</formula>
    </cfRule>
  </conditionalFormatting>
  <conditionalFormatting sqref="AE519">
    <cfRule type="expression" dxfId="1837" priority="1553">
      <formula>IF(RIGHT(TEXT(AE519,"0.#"),1)=".",FALSE,TRUE)</formula>
    </cfRule>
    <cfRule type="expression" dxfId="1836" priority="1554">
      <formula>IF(RIGHT(TEXT(AE519,"0.#"),1)=".",TRUE,FALSE)</formula>
    </cfRule>
  </conditionalFormatting>
  <conditionalFormatting sqref="AU517">
    <cfRule type="expression" dxfId="1835" priority="1545">
      <formula>IF(RIGHT(TEXT(AU517,"0.#"),1)=".",FALSE,TRUE)</formula>
    </cfRule>
    <cfRule type="expression" dxfId="1834" priority="1546">
      <formula>IF(RIGHT(TEXT(AU517,"0.#"),1)=".",TRUE,FALSE)</formula>
    </cfRule>
  </conditionalFormatting>
  <conditionalFormatting sqref="AU519">
    <cfRule type="expression" dxfId="1833" priority="1541">
      <formula>IF(RIGHT(TEXT(AU519,"0.#"),1)=".",FALSE,TRUE)</formula>
    </cfRule>
    <cfRule type="expression" dxfId="1832" priority="1542">
      <formula>IF(RIGHT(TEXT(AU519,"0.#"),1)=".",TRUE,FALSE)</formula>
    </cfRule>
  </conditionalFormatting>
  <conditionalFormatting sqref="AQ518">
    <cfRule type="expression" dxfId="1831" priority="1533">
      <formula>IF(RIGHT(TEXT(AQ518,"0.#"),1)=".",FALSE,TRUE)</formula>
    </cfRule>
    <cfRule type="expression" dxfId="1830" priority="1534">
      <formula>IF(RIGHT(TEXT(AQ518,"0.#"),1)=".",TRUE,FALSE)</formula>
    </cfRule>
  </conditionalFormatting>
  <conditionalFormatting sqref="AQ519">
    <cfRule type="expression" dxfId="1829" priority="1531">
      <formula>IF(RIGHT(TEXT(AQ519,"0.#"),1)=".",FALSE,TRUE)</formula>
    </cfRule>
    <cfRule type="expression" dxfId="1828" priority="1532">
      <formula>IF(RIGHT(TEXT(AQ519,"0.#"),1)=".",TRUE,FALSE)</formula>
    </cfRule>
  </conditionalFormatting>
  <conditionalFormatting sqref="AQ517">
    <cfRule type="expression" dxfId="1827" priority="1529">
      <formula>IF(RIGHT(TEXT(AQ517,"0.#"),1)=".",FALSE,TRUE)</formula>
    </cfRule>
    <cfRule type="expression" dxfId="1826" priority="1530">
      <formula>IF(RIGHT(TEXT(AQ517,"0.#"),1)=".",TRUE,FALSE)</formula>
    </cfRule>
  </conditionalFormatting>
  <conditionalFormatting sqref="AE522">
    <cfRule type="expression" dxfId="1825" priority="1527">
      <formula>IF(RIGHT(TEXT(AE522,"0.#"),1)=".",FALSE,TRUE)</formula>
    </cfRule>
    <cfRule type="expression" dxfId="1824" priority="1528">
      <formula>IF(RIGHT(TEXT(AE522,"0.#"),1)=".",TRUE,FALSE)</formula>
    </cfRule>
  </conditionalFormatting>
  <conditionalFormatting sqref="AE523">
    <cfRule type="expression" dxfId="1823" priority="1525">
      <formula>IF(RIGHT(TEXT(AE523,"0.#"),1)=".",FALSE,TRUE)</formula>
    </cfRule>
    <cfRule type="expression" dxfId="1822" priority="1526">
      <formula>IF(RIGHT(TEXT(AE523,"0.#"),1)=".",TRUE,FALSE)</formula>
    </cfRule>
  </conditionalFormatting>
  <conditionalFormatting sqref="AE524">
    <cfRule type="expression" dxfId="1821" priority="1523">
      <formula>IF(RIGHT(TEXT(AE524,"0.#"),1)=".",FALSE,TRUE)</formula>
    </cfRule>
    <cfRule type="expression" dxfId="1820" priority="1524">
      <formula>IF(RIGHT(TEXT(AE524,"0.#"),1)=".",TRUE,FALSE)</formula>
    </cfRule>
  </conditionalFormatting>
  <conditionalFormatting sqref="AU522">
    <cfRule type="expression" dxfId="1819" priority="1515">
      <formula>IF(RIGHT(TEXT(AU522,"0.#"),1)=".",FALSE,TRUE)</formula>
    </cfRule>
    <cfRule type="expression" dxfId="1818" priority="1516">
      <formula>IF(RIGHT(TEXT(AU522,"0.#"),1)=".",TRUE,FALSE)</formula>
    </cfRule>
  </conditionalFormatting>
  <conditionalFormatting sqref="AU523">
    <cfRule type="expression" dxfId="1817" priority="1513">
      <formula>IF(RIGHT(TEXT(AU523,"0.#"),1)=".",FALSE,TRUE)</formula>
    </cfRule>
    <cfRule type="expression" dxfId="1816" priority="1514">
      <formula>IF(RIGHT(TEXT(AU523,"0.#"),1)=".",TRUE,FALSE)</formula>
    </cfRule>
  </conditionalFormatting>
  <conditionalFormatting sqref="AU524">
    <cfRule type="expression" dxfId="1815" priority="1511">
      <formula>IF(RIGHT(TEXT(AU524,"0.#"),1)=".",FALSE,TRUE)</formula>
    </cfRule>
    <cfRule type="expression" dxfId="1814" priority="1512">
      <formula>IF(RIGHT(TEXT(AU524,"0.#"),1)=".",TRUE,FALSE)</formula>
    </cfRule>
  </conditionalFormatting>
  <conditionalFormatting sqref="AQ523">
    <cfRule type="expression" dxfId="1813" priority="1503">
      <formula>IF(RIGHT(TEXT(AQ523,"0.#"),1)=".",FALSE,TRUE)</formula>
    </cfRule>
    <cfRule type="expression" dxfId="1812" priority="1504">
      <formula>IF(RIGHT(TEXT(AQ523,"0.#"),1)=".",TRUE,FALSE)</formula>
    </cfRule>
  </conditionalFormatting>
  <conditionalFormatting sqref="AQ524">
    <cfRule type="expression" dxfId="1811" priority="1501">
      <formula>IF(RIGHT(TEXT(AQ524,"0.#"),1)=".",FALSE,TRUE)</formula>
    </cfRule>
    <cfRule type="expression" dxfId="1810" priority="1502">
      <formula>IF(RIGHT(TEXT(AQ524,"0.#"),1)=".",TRUE,FALSE)</formula>
    </cfRule>
  </conditionalFormatting>
  <conditionalFormatting sqref="AQ522">
    <cfRule type="expression" dxfId="1809" priority="1499">
      <formula>IF(RIGHT(TEXT(AQ522,"0.#"),1)=".",FALSE,TRUE)</formula>
    </cfRule>
    <cfRule type="expression" dxfId="1808" priority="1500">
      <formula>IF(RIGHT(TEXT(AQ522,"0.#"),1)=".",TRUE,FALSE)</formula>
    </cfRule>
  </conditionalFormatting>
  <conditionalFormatting sqref="AE527">
    <cfRule type="expression" dxfId="1807" priority="1497">
      <formula>IF(RIGHT(TEXT(AE527,"0.#"),1)=".",FALSE,TRUE)</formula>
    </cfRule>
    <cfRule type="expression" dxfId="1806" priority="1498">
      <formula>IF(RIGHT(TEXT(AE527,"0.#"),1)=".",TRUE,FALSE)</formula>
    </cfRule>
  </conditionalFormatting>
  <conditionalFormatting sqref="AE528">
    <cfRule type="expression" dxfId="1805" priority="1495">
      <formula>IF(RIGHT(TEXT(AE528,"0.#"),1)=".",FALSE,TRUE)</formula>
    </cfRule>
    <cfRule type="expression" dxfId="1804" priority="1496">
      <formula>IF(RIGHT(TEXT(AE528,"0.#"),1)=".",TRUE,FALSE)</formula>
    </cfRule>
  </conditionalFormatting>
  <conditionalFormatting sqref="AE529">
    <cfRule type="expression" dxfId="1803" priority="1493">
      <formula>IF(RIGHT(TEXT(AE529,"0.#"),1)=".",FALSE,TRUE)</formula>
    </cfRule>
    <cfRule type="expression" dxfId="1802" priority="1494">
      <formula>IF(RIGHT(TEXT(AE529,"0.#"),1)=".",TRUE,FALSE)</formula>
    </cfRule>
  </conditionalFormatting>
  <conditionalFormatting sqref="AU527">
    <cfRule type="expression" dxfId="1801" priority="1485">
      <formula>IF(RIGHT(TEXT(AU527,"0.#"),1)=".",FALSE,TRUE)</formula>
    </cfRule>
    <cfRule type="expression" dxfId="1800" priority="1486">
      <formula>IF(RIGHT(TEXT(AU527,"0.#"),1)=".",TRUE,FALSE)</formula>
    </cfRule>
  </conditionalFormatting>
  <conditionalFormatting sqref="AU528">
    <cfRule type="expression" dxfId="1799" priority="1483">
      <formula>IF(RIGHT(TEXT(AU528,"0.#"),1)=".",FALSE,TRUE)</formula>
    </cfRule>
    <cfRule type="expression" dxfId="1798" priority="1484">
      <formula>IF(RIGHT(TEXT(AU528,"0.#"),1)=".",TRUE,FALSE)</formula>
    </cfRule>
  </conditionalFormatting>
  <conditionalFormatting sqref="AU529">
    <cfRule type="expression" dxfId="1797" priority="1481">
      <formula>IF(RIGHT(TEXT(AU529,"0.#"),1)=".",FALSE,TRUE)</formula>
    </cfRule>
    <cfRule type="expression" dxfId="1796" priority="1482">
      <formula>IF(RIGHT(TEXT(AU529,"0.#"),1)=".",TRUE,FALSE)</formula>
    </cfRule>
  </conditionalFormatting>
  <conditionalFormatting sqref="AQ528">
    <cfRule type="expression" dxfId="1795" priority="1473">
      <formula>IF(RIGHT(TEXT(AQ528,"0.#"),1)=".",FALSE,TRUE)</formula>
    </cfRule>
    <cfRule type="expression" dxfId="1794" priority="1474">
      <formula>IF(RIGHT(TEXT(AQ528,"0.#"),1)=".",TRUE,FALSE)</formula>
    </cfRule>
  </conditionalFormatting>
  <conditionalFormatting sqref="AQ529">
    <cfRule type="expression" dxfId="1793" priority="1471">
      <formula>IF(RIGHT(TEXT(AQ529,"0.#"),1)=".",FALSE,TRUE)</formula>
    </cfRule>
    <cfRule type="expression" dxfId="1792" priority="1472">
      <formula>IF(RIGHT(TEXT(AQ529,"0.#"),1)=".",TRUE,FALSE)</formula>
    </cfRule>
  </conditionalFormatting>
  <conditionalFormatting sqref="AQ527">
    <cfRule type="expression" dxfId="1791" priority="1469">
      <formula>IF(RIGHT(TEXT(AQ527,"0.#"),1)=".",FALSE,TRUE)</formula>
    </cfRule>
    <cfRule type="expression" dxfId="1790" priority="1470">
      <formula>IF(RIGHT(TEXT(AQ527,"0.#"),1)=".",TRUE,FALSE)</formula>
    </cfRule>
  </conditionalFormatting>
  <conditionalFormatting sqref="AE532">
    <cfRule type="expression" dxfId="1789" priority="1467">
      <formula>IF(RIGHT(TEXT(AE532,"0.#"),1)=".",FALSE,TRUE)</formula>
    </cfRule>
    <cfRule type="expression" dxfId="1788" priority="1468">
      <formula>IF(RIGHT(TEXT(AE532,"0.#"),1)=".",TRUE,FALSE)</formula>
    </cfRule>
  </conditionalFormatting>
  <conditionalFormatting sqref="AM534">
    <cfRule type="expression" dxfId="1787" priority="1457">
      <formula>IF(RIGHT(TEXT(AM534,"0.#"),1)=".",FALSE,TRUE)</formula>
    </cfRule>
    <cfRule type="expression" dxfId="1786" priority="1458">
      <formula>IF(RIGHT(TEXT(AM534,"0.#"),1)=".",TRUE,FALSE)</formula>
    </cfRule>
  </conditionalFormatting>
  <conditionalFormatting sqref="AE533">
    <cfRule type="expression" dxfId="1785" priority="1465">
      <formula>IF(RIGHT(TEXT(AE533,"0.#"),1)=".",FALSE,TRUE)</formula>
    </cfRule>
    <cfRule type="expression" dxfId="1784" priority="1466">
      <formula>IF(RIGHT(TEXT(AE533,"0.#"),1)=".",TRUE,FALSE)</formula>
    </cfRule>
  </conditionalFormatting>
  <conditionalFormatting sqref="AE534">
    <cfRule type="expression" dxfId="1783" priority="1463">
      <formula>IF(RIGHT(TEXT(AE534,"0.#"),1)=".",FALSE,TRUE)</formula>
    </cfRule>
    <cfRule type="expression" dxfId="1782" priority="1464">
      <formula>IF(RIGHT(TEXT(AE534,"0.#"),1)=".",TRUE,FALSE)</formula>
    </cfRule>
  </conditionalFormatting>
  <conditionalFormatting sqref="AM532">
    <cfRule type="expression" dxfId="1781" priority="1461">
      <formula>IF(RIGHT(TEXT(AM532,"0.#"),1)=".",FALSE,TRUE)</formula>
    </cfRule>
    <cfRule type="expression" dxfId="1780" priority="1462">
      <formula>IF(RIGHT(TEXT(AM532,"0.#"),1)=".",TRUE,FALSE)</formula>
    </cfRule>
  </conditionalFormatting>
  <conditionalFormatting sqref="AM533">
    <cfRule type="expression" dxfId="1779" priority="1459">
      <formula>IF(RIGHT(TEXT(AM533,"0.#"),1)=".",FALSE,TRUE)</formula>
    </cfRule>
    <cfRule type="expression" dxfId="1778" priority="1460">
      <formula>IF(RIGHT(TEXT(AM533,"0.#"),1)=".",TRUE,FALSE)</formula>
    </cfRule>
  </conditionalFormatting>
  <conditionalFormatting sqref="AU532">
    <cfRule type="expression" dxfId="1777" priority="1455">
      <formula>IF(RIGHT(TEXT(AU532,"0.#"),1)=".",FALSE,TRUE)</formula>
    </cfRule>
    <cfRule type="expression" dxfId="1776" priority="1456">
      <formula>IF(RIGHT(TEXT(AU532,"0.#"),1)=".",TRUE,FALSE)</formula>
    </cfRule>
  </conditionalFormatting>
  <conditionalFormatting sqref="AU533">
    <cfRule type="expression" dxfId="1775" priority="1453">
      <formula>IF(RIGHT(TEXT(AU533,"0.#"),1)=".",FALSE,TRUE)</formula>
    </cfRule>
    <cfRule type="expression" dxfId="1774" priority="1454">
      <formula>IF(RIGHT(TEXT(AU533,"0.#"),1)=".",TRUE,FALSE)</formula>
    </cfRule>
  </conditionalFormatting>
  <conditionalFormatting sqref="AU534">
    <cfRule type="expression" dxfId="1773" priority="1451">
      <formula>IF(RIGHT(TEXT(AU534,"0.#"),1)=".",FALSE,TRUE)</formula>
    </cfRule>
    <cfRule type="expression" dxfId="1772" priority="1452">
      <formula>IF(RIGHT(TEXT(AU534,"0.#"),1)=".",TRUE,FALSE)</formula>
    </cfRule>
  </conditionalFormatting>
  <conditionalFormatting sqref="AI534">
    <cfRule type="expression" dxfId="1771" priority="1445">
      <formula>IF(RIGHT(TEXT(AI534,"0.#"),1)=".",FALSE,TRUE)</formula>
    </cfRule>
    <cfRule type="expression" dxfId="1770" priority="1446">
      <formula>IF(RIGHT(TEXT(AI534,"0.#"),1)=".",TRUE,FALSE)</formula>
    </cfRule>
  </conditionalFormatting>
  <conditionalFormatting sqref="AI532">
    <cfRule type="expression" dxfId="1769" priority="1449">
      <formula>IF(RIGHT(TEXT(AI532,"0.#"),1)=".",FALSE,TRUE)</formula>
    </cfRule>
    <cfRule type="expression" dxfId="1768" priority="1450">
      <formula>IF(RIGHT(TEXT(AI532,"0.#"),1)=".",TRUE,FALSE)</formula>
    </cfRule>
  </conditionalFormatting>
  <conditionalFormatting sqref="AI533">
    <cfRule type="expression" dxfId="1767" priority="1447">
      <formula>IF(RIGHT(TEXT(AI533,"0.#"),1)=".",FALSE,TRUE)</formula>
    </cfRule>
    <cfRule type="expression" dxfId="1766" priority="1448">
      <formula>IF(RIGHT(TEXT(AI533,"0.#"),1)=".",TRUE,FALSE)</formula>
    </cfRule>
  </conditionalFormatting>
  <conditionalFormatting sqref="AQ533">
    <cfRule type="expression" dxfId="1765" priority="1443">
      <formula>IF(RIGHT(TEXT(AQ533,"0.#"),1)=".",FALSE,TRUE)</formula>
    </cfRule>
    <cfRule type="expression" dxfId="1764" priority="1444">
      <formula>IF(RIGHT(TEXT(AQ533,"0.#"),1)=".",TRUE,FALSE)</formula>
    </cfRule>
  </conditionalFormatting>
  <conditionalFormatting sqref="AQ534">
    <cfRule type="expression" dxfId="1763" priority="1441">
      <formula>IF(RIGHT(TEXT(AQ534,"0.#"),1)=".",FALSE,TRUE)</formula>
    </cfRule>
    <cfRule type="expression" dxfId="1762" priority="1442">
      <formula>IF(RIGHT(TEXT(AQ534,"0.#"),1)=".",TRUE,FALSE)</formula>
    </cfRule>
  </conditionalFormatting>
  <conditionalFormatting sqref="AQ532">
    <cfRule type="expression" dxfId="1761" priority="1439">
      <formula>IF(RIGHT(TEXT(AQ532,"0.#"),1)=".",FALSE,TRUE)</formula>
    </cfRule>
    <cfRule type="expression" dxfId="1760" priority="1440">
      <formula>IF(RIGHT(TEXT(AQ532,"0.#"),1)=".",TRUE,FALSE)</formula>
    </cfRule>
  </conditionalFormatting>
  <conditionalFormatting sqref="AE541">
    <cfRule type="expression" dxfId="1759" priority="1437">
      <formula>IF(RIGHT(TEXT(AE541,"0.#"),1)=".",FALSE,TRUE)</formula>
    </cfRule>
    <cfRule type="expression" dxfId="1758" priority="1438">
      <formula>IF(RIGHT(TEXT(AE541,"0.#"),1)=".",TRUE,FALSE)</formula>
    </cfRule>
  </conditionalFormatting>
  <conditionalFormatting sqref="AE542">
    <cfRule type="expression" dxfId="1757" priority="1435">
      <formula>IF(RIGHT(TEXT(AE542,"0.#"),1)=".",FALSE,TRUE)</formula>
    </cfRule>
    <cfRule type="expression" dxfId="1756" priority="1436">
      <formula>IF(RIGHT(TEXT(AE542,"0.#"),1)=".",TRUE,FALSE)</formula>
    </cfRule>
  </conditionalFormatting>
  <conditionalFormatting sqref="AE543">
    <cfRule type="expression" dxfId="1755" priority="1433">
      <formula>IF(RIGHT(TEXT(AE543,"0.#"),1)=".",FALSE,TRUE)</formula>
    </cfRule>
    <cfRule type="expression" dxfId="1754" priority="1434">
      <formula>IF(RIGHT(TEXT(AE543,"0.#"),1)=".",TRUE,FALSE)</formula>
    </cfRule>
  </conditionalFormatting>
  <conditionalFormatting sqref="AU541">
    <cfRule type="expression" dxfId="1753" priority="1425">
      <formula>IF(RIGHT(TEXT(AU541,"0.#"),1)=".",FALSE,TRUE)</formula>
    </cfRule>
    <cfRule type="expression" dxfId="1752" priority="1426">
      <formula>IF(RIGHT(TEXT(AU541,"0.#"),1)=".",TRUE,FALSE)</formula>
    </cfRule>
  </conditionalFormatting>
  <conditionalFormatting sqref="AU542">
    <cfRule type="expression" dxfId="1751" priority="1423">
      <formula>IF(RIGHT(TEXT(AU542,"0.#"),1)=".",FALSE,TRUE)</formula>
    </cfRule>
    <cfRule type="expression" dxfId="1750" priority="1424">
      <formula>IF(RIGHT(TEXT(AU542,"0.#"),1)=".",TRUE,FALSE)</formula>
    </cfRule>
  </conditionalFormatting>
  <conditionalFormatting sqref="AU543">
    <cfRule type="expression" dxfId="1749" priority="1421">
      <formula>IF(RIGHT(TEXT(AU543,"0.#"),1)=".",FALSE,TRUE)</formula>
    </cfRule>
    <cfRule type="expression" dxfId="1748" priority="1422">
      <formula>IF(RIGHT(TEXT(AU543,"0.#"),1)=".",TRUE,FALSE)</formula>
    </cfRule>
  </conditionalFormatting>
  <conditionalFormatting sqref="AQ542">
    <cfRule type="expression" dxfId="1747" priority="1413">
      <formula>IF(RIGHT(TEXT(AQ542,"0.#"),1)=".",FALSE,TRUE)</formula>
    </cfRule>
    <cfRule type="expression" dxfId="1746" priority="1414">
      <formula>IF(RIGHT(TEXT(AQ542,"0.#"),1)=".",TRUE,FALSE)</formula>
    </cfRule>
  </conditionalFormatting>
  <conditionalFormatting sqref="AQ543">
    <cfRule type="expression" dxfId="1745" priority="1411">
      <formula>IF(RIGHT(TEXT(AQ543,"0.#"),1)=".",FALSE,TRUE)</formula>
    </cfRule>
    <cfRule type="expression" dxfId="1744" priority="1412">
      <formula>IF(RIGHT(TEXT(AQ543,"0.#"),1)=".",TRUE,FALSE)</formula>
    </cfRule>
  </conditionalFormatting>
  <conditionalFormatting sqref="AQ541">
    <cfRule type="expression" dxfId="1743" priority="1409">
      <formula>IF(RIGHT(TEXT(AQ541,"0.#"),1)=".",FALSE,TRUE)</formula>
    </cfRule>
    <cfRule type="expression" dxfId="1742" priority="1410">
      <formula>IF(RIGHT(TEXT(AQ541,"0.#"),1)=".",TRUE,FALSE)</formula>
    </cfRule>
  </conditionalFormatting>
  <conditionalFormatting sqref="AE566">
    <cfRule type="expression" dxfId="1741" priority="1407">
      <formula>IF(RIGHT(TEXT(AE566,"0.#"),1)=".",FALSE,TRUE)</formula>
    </cfRule>
    <cfRule type="expression" dxfId="1740" priority="1408">
      <formula>IF(RIGHT(TEXT(AE566,"0.#"),1)=".",TRUE,FALSE)</formula>
    </cfRule>
  </conditionalFormatting>
  <conditionalFormatting sqref="AE567">
    <cfRule type="expression" dxfId="1739" priority="1405">
      <formula>IF(RIGHT(TEXT(AE567,"0.#"),1)=".",FALSE,TRUE)</formula>
    </cfRule>
    <cfRule type="expression" dxfId="1738" priority="1406">
      <formula>IF(RIGHT(TEXT(AE567,"0.#"),1)=".",TRUE,FALSE)</formula>
    </cfRule>
  </conditionalFormatting>
  <conditionalFormatting sqref="AE568">
    <cfRule type="expression" dxfId="1737" priority="1403">
      <formula>IF(RIGHT(TEXT(AE568,"0.#"),1)=".",FALSE,TRUE)</formula>
    </cfRule>
    <cfRule type="expression" dxfId="1736" priority="1404">
      <formula>IF(RIGHT(TEXT(AE568,"0.#"),1)=".",TRUE,FALSE)</formula>
    </cfRule>
  </conditionalFormatting>
  <conditionalFormatting sqref="AU566">
    <cfRule type="expression" dxfId="1735" priority="1395">
      <formula>IF(RIGHT(TEXT(AU566,"0.#"),1)=".",FALSE,TRUE)</formula>
    </cfRule>
    <cfRule type="expression" dxfId="1734" priority="1396">
      <formula>IF(RIGHT(TEXT(AU566,"0.#"),1)=".",TRUE,FALSE)</formula>
    </cfRule>
  </conditionalFormatting>
  <conditionalFormatting sqref="AU567">
    <cfRule type="expression" dxfId="1733" priority="1393">
      <formula>IF(RIGHT(TEXT(AU567,"0.#"),1)=".",FALSE,TRUE)</formula>
    </cfRule>
    <cfRule type="expression" dxfId="1732" priority="1394">
      <formula>IF(RIGHT(TEXT(AU567,"0.#"),1)=".",TRUE,FALSE)</formula>
    </cfRule>
  </conditionalFormatting>
  <conditionalFormatting sqref="AU568">
    <cfRule type="expression" dxfId="1731" priority="1391">
      <formula>IF(RIGHT(TEXT(AU568,"0.#"),1)=".",FALSE,TRUE)</formula>
    </cfRule>
    <cfRule type="expression" dxfId="1730" priority="1392">
      <formula>IF(RIGHT(TEXT(AU568,"0.#"),1)=".",TRUE,FALSE)</formula>
    </cfRule>
  </conditionalFormatting>
  <conditionalFormatting sqref="AQ567">
    <cfRule type="expression" dxfId="1729" priority="1383">
      <formula>IF(RIGHT(TEXT(AQ567,"0.#"),1)=".",FALSE,TRUE)</formula>
    </cfRule>
    <cfRule type="expression" dxfId="1728" priority="1384">
      <formula>IF(RIGHT(TEXT(AQ567,"0.#"),1)=".",TRUE,FALSE)</formula>
    </cfRule>
  </conditionalFormatting>
  <conditionalFormatting sqref="AQ568">
    <cfRule type="expression" dxfId="1727" priority="1381">
      <formula>IF(RIGHT(TEXT(AQ568,"0.#"),1)=".",FALSE,TRUE)</formula>
    </cfRule>
    <cfRule type="expression" dxfId="1726" priority="1382">
      <formula>IF(RIGHT(TEXT(AQ568,"0.#"),1)=".",TRUE,FALSE)</formula>
    </cfRule>
  </conditionalFormatting>
  <conditionalFormatting sqref="AQ566">
    <cfRule type="expression" dxfId="1725" priority="1379">
      <formula>IF(RIGHT(TEXT(AQ566,"0.#"),1)=".",FALSE,TRUE)</formula>
    </cfRule>
    <cfRule type="expression" dxfId="1724" priority="1380">
      <formula>IF(RIGHT(TEXT(AQ566,"0.#"),1)=".",TRUE,FALSE)</formula>
    </cfRule>
  </conditionalFormatting>
  <conditionalFormatting sqref="AE546">
    <cfRule type="expression" dxfId="1723" priority="1377">
      <formula>IF(RIGHT(TEXT(AE546,"0.#"),1)=".",FALSE,TRUE)</formula>
    </cfRule>
    <cfRule type="expression" dxfId="1722" priority="1378">
      <formula>IF(RIGHT(TEXT(AE546,"0.#"),1)=".",TRUE,FALSE)</formula>
    </cfRule>
  </conditionalFormatting>
  <conditionalFormatting sqref="AE547">
    <cfRule type="expression" dxfId="1721" priority="1375">
      <formula>IF(RIGHT(TEXT(AE547,"0.#"),1)=".",FALSE,TRUE)</formula>
    </cfRule>
    <cfRule type="expression" dxfId="1720" priority="1376">
      <formula>IF(RIGHT(TEXT(AE547,"0.#"),1)=".",TRUE,FALSE)</formula>
    </cfRule>
  </conditionalFormatting>
  <conditionalFormatting sqref="AE548">
    <cfRule type="expression" dxfId="1719" priority="1373">
      <formula>IF(RIGHT(TEXT(AE548,"0.#"),1)=".",FALSE,TRUE)</formula>
    </cfRule>
    <cfRule type="expression" dxfId="1718" priority="1374">
      <formula>IF(RIGHT(TEXT(AE548,"0.#"),1)=".",TRUE,FALSE)</formula>
    </cfRule>
  </conditionalFormatting>
  <conditionalFormatting sqref="AU546">
    <cfRule type="expression" dxfId="1717" priority="1365">
      <formula>IF(RIGHT(TEXT(AU546,"0.#"),1)=".",FALSE,TRUE)</formula>
    </cfRule>
    <cfRule type="expression" dxfId="1716" priority="1366">
      <formula>IF(RIGHT(TEXT(AU546,"0.#"),1)=".",TRUE,FALSE)</formula>
    </cfRule>
  </conditionalFormatting>
  <conditionalFormatting sqref="AU547">
    <cfRule type="expression" dxfId="1715" priority="1363">
      <formula>IF(RIGHT(TEXT(AU547,"0.#"),1)=".",FALSE,TRUE)</formula>
    </cfRule>
    <cfRule type="expression" dxfId="1714" priority="1364">
      <formula>IF(RIGHT(TEXT(AU547,"0.#"),1)=".",TRUE,FALSE)</formula>
    </cfRule>
  </conditionalFormatting>
  <conditionalFormatting sqref="AU548">
    <cfRule type="expression" dxfId="1713" priority="1361">
      <formula>IF(RIGHT(TEXT(AU548,"0.#"),1)=".",FALSE,TRUE)</formula>
    </cfRule>
    <cfRule type="expression" dxfId="1712" priority="1362">
      <formula>IF(RIGHT(TEXT(AU548,"0.#"),1)=".",TRUE,FALSE)</formula>
    </cfRule>
  </conditionalFormatting>
  <conditionalFormatting sqref="AQ547">
    <cfRule type="expression" dxfId="1711" priority="1353">
      <formula>IF(RIGHT(TEXT(AQ547,"0.#"),1)=".",FALSE,TRUE)</formula>
    </cfRule>
    <cfRule type="expression" dxfId="1710" priority="1354">
      <formula>IF(RIGHT(TEXT(AQ547,"0.#"),1)=".",TRUE,FALSE)</formula>
    </cfRule>
  </conditionalFormatting>
  <conditionalFormatting sqref="AQ546">
    <cfRule type="expression" dxfId="1709" priority="1349">
      <formula>IF(RIGHT(TEXT(AQ546,"0.#"),1)=".",FALSE,TRUE)</formula>
    </cfRule>
    <cfRule type="expression" dxfId="1708" priority="1350">
      <formula>IF(RIGHT(TEXT(AQ546,"0.#"),1)=".",TRUE,FALSE)</formula>
    </cfRule>
  </conditionalFormatting>
  <conditionalFormatting sqref="AE551">
    <cfRule type="expression" dxfId="1707" priority="1347">
      <formula>IF(RIGHT(TEXT(AE551,"0.#"),1)=".",FALSE,TRUE)</formula>
    </cfRule>
    <cfRule type="expression" dxfId="1706" priority="1348">
      <formula>IF(RIGHT(TEXT(AE551,"0.#"),1)=".",TRUE,FALSE)</formula>
    </cfRule>
  </conditionalFormatting>
  <conditionalFormatting sqref="AE553">
    <cfRule type="expression" dxfId="1705" priority="1343">
      <formula>IF(RIGHT(TEXT(AE553,"0.#"),1)=".",FALSE,TRUE)</formula>
    </cfRule>
    <cfRule type="expression" dxfId="1704" priority="1344">
      <formula>IF(RIGHT(TEXT(AE553,"0.#"),1)=".",TRUE,FALSE)</formula>
    </cfRule>
  </conditionalFormatting>
  <conditionalFormatting sqref="AU551">
    <cfRule type="expression" dxfId="1703" priority="1335">
      <formula>IF(RIGHT(TEXT(AU551,"0.#"),1)=".",FALSE,TRUE)</formula>
    </cfRule>
    <cfRule type="expression" dxfId="1702" priority="1336">
      <formula>IF(RIGHT(TEXT(AU551,"0.#"),1)=".",TRUE,FALSE)</formula>
    </cfRule>
  </conditionalFormatting>
  <conditionalFormatting sqref="AU553">
    <cfRule type="expression" dxfId="1701" priority="1331">
      <formula>IF(RIGHT(TEXT(AU553,"0.#"),1)=".",FALSE,TRUE)</formula>
    </cfRule>
    <cfRule type="expression" dxfId="1700" priority="1332">
      <formula>IF(RIGHT(TEXT(AU553,"0.#"),1)=".",TRUE,FALSE)</formula>
    </cfRule>
  </conditionalFormatting>
  <conditionalFormatting sqref="AQ552">
    <cfRule type="expression" dxfId="1699" priority="1323">
      <formula>IF(RIGHT(TEXT(AQ552,"0.#"),1)=".",FALSE,TRUE)</formula>
    </cfRule>
    <cfRule type="expression" dxfId="1698" priority="1324">
      <formula>IF(RIGHT(TEXT(AQ552,"0.#"),1)=".",TRUE,FALSE)</formula>
    </cfRule>
  </conditionalFormatting>
  <conditionalFormatting sqref="AU561">
    <cfRule type="expression" dxfId="1697" priority="1275">
      <formula>IF(RIGHT(TEXT(AU561,"0.#"),1)=".",FALSE,TRUE)</formula>
    </cfRule>
    <cfRule type="expression" dxfId="1696" priority="1276">
      <formula>IF(RIGHT(TEXT(AU561,"0.#"),1)=".",TRUE,FALSE)</formula>
    </cfRule>
  </conditionalFormatting>
  <conditionalFormatting sqref="AU562">
    <cfRule type="expression" dxfId="1695" priority="1273">
      <formula>IF(RIGHT(TEXT(AU562,"0.#"),1)=".",FALSE,TRUE)</formula>
    </cfRule>
    <cfRule type="expression" dxfId="1694" priority="1274">
      <formula>IF(RIGHT(TEXT(AU562,"0.#"),1)=".",TRUE,FALSE)</formula>
    </cfRule>
  </conditionalFormatting>
  <conditionalFormatting sqref="AU563">
    <cfRule type="expression" dxfId="1693" priority="1271">
      <formula>IF(RIGHT(TEXT(AU563,"0.#"),1)=".",FALSE,TRUE)</formula>
    </cfRule>
    <cfRule type="expression" dxfId="1692" priority="1272">
      <formula>IF(RIGHT(TEXT(AU563,"0.#"),1)=".",TRUE,FALSE)</formula>
    </cfRule>
  </conditionalFormatting>
  <conditionalFormatting sqref="AQ562">
    <cfRule type="expression" dxfId="1691" priority="1263">
      <formula>IF(RIGHT(TEXT(AQ562,"0.#"),1)=".",FALSE,TRUE)</formula>
    </cfRule>
    <cfRule type="expression" dxfId="1690" priority="1264">
      <formula>IF(RIGHT(TEXT(AQ562,"0.#"),1)=".",TRUE,FALSE)</formula>
    </cfRule>
  </conditionalFormatting>
  <conditionalFormatting sqref="AQ563">
    <cfRule type="expression" dxfId="1689" priority="1261">
      <formula>IF(RIGHT(TEXT(AQ563,"0.#"),1)=".",FALSE,TRUE)</formula>
    </cfRule>
    <cfRule type="expression" dxfId="1688" priority="1262">
      <formula>IF(RIGHT(TEXT(AQ563,"0.#"),1)=".",TRUE,FALSE)</formula>
    </cfRule>
  </conditionalFormatting>
  <conditionalFormatting sqref="AQ561">
    <cfRule type="expression" dxfId="1687" priority="1259">
      <formula>IF(RIGHT(TEXT(AQ561,"0.#"),1)=".",FALSE,TRUE)</formula>
    </cfRule>
    <cfRule type="expression" dxfId="1686" priority="1260">
      <formula>IF(RIGHT(TEXT(AQ561,"0.#"),1)=".",TRUE,FALSE)</formula>
    </cfRule>
  </conditionalFormatting>
  <conditionalFormatting sqref="AE571">
    <cfRule type="expression" dxfId="1685" priority="1257">
      <formula>IF(RIGHT(TEXT(AE571,"0.#"),1)=".",FALSE,TRUE)</formula>
    </cfRule>
    <cfRule type="expression" dxfId="1684" priority="1258">
      <formula>IF(RIGHT(TEXT(AE571,"0.#"),1)=".",TRUE,FALSE)</formula>
    </cfRule>
  </conditionalFormatting>
  <conditionalFormatting sqref="AE572">
    <cfRule type="expression" dxfId="1683" priority="1255">
      <formula>IF(RIGHT(TEXT(AE572,"0.#"),1)=".",FALSE,TRUE)</formula>
    </cfRule>
    <cfRule type="expression" dxfId="1682" priority="1256">
      <formula>IF(RIGHT(TEXT(AE572,"0.#"),1)=".",TRUE,FALSE)</formula>
    </cfRule>
  </conditionalFormatting>
  <conditionalFormatting sqref="AE573">
    <cfRule type="expression" dxfId="1681" priority="1253">
      <formula>IF(RIGHT(TEXT(AE573,"0.#"),1)=".",FALSE,TRUE)</formula>
    </cfRule>
    <cfRule type="expression" dxfId="1680" priority="1254">
      <formula>IF(RIGHT(TEXT(AE573,"0.#"),1)=".",TRUE,FALSE)</formula>
    </cfRule>
  </conditionalFormatting>
  <conditionalFormatting sqref="AU571">
    <cfRule type="expression" dxfId="1679" priority="1245">
      <formula>IF(RIGHT(TEXT(AU571,"0.#"),1)=".",FALSE,TRUE)</formula>
    </cfRule>
    <cfRule type="expression" dxfId="1678" priority="1246">
      <formula>IF(RIGHT(TEXT(AU571,"0.#"),1)=".",TRUE,FALSE)</formula>
    </cfRule>
  </conditionalFormatting>
  <conditionalFormatting sqref="AU572">
    <cfRule type="expression" dxfId="1677" priority="1243">
      <formula>IF(RIGHT(TEXT(AU572,"0.#"),1)=".",FALSE,TRUE)</formula>
    </cfRule>
    <cfRule type="expression" dxfId="1676" priority="1244">
      <formula>IF(RIGHT(TEXT(AU572,"0.#"),1)=".",TRUE,FALSE)</formula>
    </cfRule>
  </conditionalFormatting>
  <conditionalFormatting sqref="AU573">
    <cfRule type="expression" dxfId="1675" priority="1241">
      <formula>IF(RIGHT(TEXT(AU573,"0.#"),1)=".",FALSE,TRUE)</formula>
    </cfRule>
    <cfRule type="expression" dxfId="1674" priority="1242">
      <formula>IF(RIGHT(TEXT(AU573,"0.#"),1)=".",TRUE,FALSE)</formula>
    </cfRule>
  </conditionalFormatting>
  <conditionalFormatting sqref="AQ572">
    <cfRule type="expression" dxfId="1673" priority="1233">
      <formula>IF(RIGHT(TEXT(AQ572,"0.#"),1)=".",FALSE,TRUE)</formula>
    </cfRule>
    <cfRule type="expression" dxfId="1672" priority="1234">
      <formula>IF(RIGHT(TEXT(AQ572,"0.#"),1)=".",TRUE,FALSE)</formula>
    </cfRule>
  </conditionalFormatting>
  <conditionalFormatting sqref="AQ573">
    <cfRule type="expression" dxfId="1671" priority="1231">
      <formula>IF(RIGHT(TEXT(AQ573,"0.#"),1)=".",FALSE,TRUE)</formula>
    </cfRule>
    <cfRule type="expression" dxfId="1670" priority="1232">
      <formula>IF(RIGHT(TEXT(AQ573,"0.#"),1)=".",TRUE,FALSE)</formula>
    </cfRule>
  </conditionalFormatting>
  <conditionalFormatting sqref="AQ571">
    <cfRule type="expression" dxfId="1669" priority="1229">
      <formula>IF(RIGHT(TEXT(AQ571,"0.#"),1)=".",FALSE,TRUE)</formula>
    </cfRule>
    <cfRule type="expression" dxfId="1668" priority="1230">
      <formula>IF(RIGHT(TEXT(AQ571,"0.#"),1)=".",TRUE,FALSE)</formula>
    </cfRule>
  </conditionalFormatting>
  <conditionalFormatting sqref="AE576">
    <cfRule type="expression" dxfId="1667" priority="1227">
      <formula>IF(RIGHT(TEXT(AE576,"0.#"),1)=".",FALSE,TRUE)</formula>
    </cfRule>
    <cfRule type="expression" dxfId="1666" priority="1228">
      <formula>IF(RIGHT(TEXT(AE576,"0.#"),1)=".",TRUE,FALSE)</formula>
    </cfRule>
  </conditionalFormatting>
  <conditionalFormatting sqref="AE577">
    <cfRule type="expression" dxfId="1665" priority="1225">
      <formula>IF(RIGHT(TEXT(AE577,"0.#"),1)=".",FALSE,TRUE)</formula>
    </cfRule>
    <cfRule type="expression" dxfId="1664" priority="1226">
      <formula>IF(RIGHT(TEXT(AE577,"0.#"),1)=".",TRUE,FALSE)</formula>
    </cfRule>
  </conditionalFormatting>
  <conditionalFormatting sqref="AE578">
    <cfRule type="expression" dxfId="1663" priority="1223">
      <formula>IF(RIGHT(TEXT(AE578,"0.#"),1)=".",FALSE,TRUE)</formula>
    </cfRule>
    <cfRule type="expression" dxfId="1662" priority="1224">
      <formula>IF(RIGHT(TEXT(AE578,"0.#"),1)=".",TRUE,FALSE)</formula>
    </cfRule>
  </conditionalFormatting>
  <conditionalFormatting sqref="AU576">
    <cfRule type="expression" dxfId="1661" priority="1215">
      <formula>IF(RIGHT(TEXT(AU576,"0.#"),1)=".",FALSE,TRUE)</formula>
    </cfRule>
    <cfRule type="expression" dxfId="1660" priority="1216">
      <formula>IF(RIGHT(TEXT(AU576,"0.#"),1)=".",TRUE,FALSE)</formula>
    </cfRule>
  </conditionalFormatting>
  <conditionalFormatting sqref="AU577">
    <cfRule type="expression" dxfId="1659" priority="1213">
      <formula>IF(RIGHT(TEXT(AU577,"0.#"),1)=".",FALSE,TRUE)</formula>
    </cfRule>
    <cfRule type="expression" dxfId="1658" priority="1214">
      <formula>IF(RIGHT(TEXT(AU577,"0.#"),1)=".",TRUE,FALSE)</formula>
    </cfRule>
  </conditionalFormatting>
  <conditionalFormatting sqref="AU578">
    <cfRule type="expression" dxfId="1657" priority="1211">
      <formula>IF(RIGHT(TEXT(AU578,"0.#"),1)=".",FALSE,TRUE)</formula>
    </cfRule>
    <cfRule type="expression" dxfId="1656" priority="1212">
      <formula>IF(RIGHT(TEXT(AU578,"0.#"),1)=".",TRUE,FALSE)</formula>
    </cfRule>
  </conditionalFormatting>
  <conditionalFormatting sqref="AQ577">
    <cfRule type="expression" dxfId="1655" priority="1203">
      <formula>IF(RIGHT(TEXT(AQ577,"0.#"),1)=".",FALSE,TRUE)</formula>
    </cfRule>
    <cfRule type="expression" dxfId="1654" priority="1204">
      <formula>IF(RIGHT(TEXT(AQ577,"0.#"),1)=".",TRUE,FALSE)</formula>
    </cfRule>
  </conditionalFormatting>
  <conditionalFormatting sqref="AQ578">
    <cfRule type="expression" dxfId="1653" priority="1201">
      <formula>IF(RIGHT(TEXT(AQ578,"0.#"),1)=".",FALSE,TRUE)</formula>
    </cfRule>
    <cfRule type="expression" dxfId="1652" priority="1202">
      <formula>IF(RIGHT(TEXT(AQ578,"0.#"),1)=".",TRUE,FALSE)</formula>
    </cfRule>
  </conditionalFormatting>
  <conditionalFormatting sqref="AQ576">
    <cfRule type="expression" dxfId="1651" priority="1199">
      <formula>IF(RIGHT(TEXT(AQ576,"0.#"),1)=".",FALSE,TRUE)</formula>
    </cfRule>
    <cfRule type="expression" dxfId="1650" priority="1200">
      <formula>IF(RIGHT(TEXT(AQ576,"0.#"),1)=".",TRUE,FALSE)</formula>
    </cfRule>
  </conditionalFormatting>
  <conditionalFormatting sqref="AE581">
    <cfRule type="expression" dxfId="1649" priority="1197">
      <formula>IF(RIGHT(TEXT(AE581,"0.#"),1)=".",FALSE,TRUE)</formula>
    </cfRule>
    <cfRule type="expression" dxfId="1648" priority="1198">
      <formula>IF(RIGHT(TEXT(AE581,"0.#"),1)=".",TRUE,FALSE)</formula>
    </cfRule>
  </conditionalFormatting>
  <conditionalFormatting sqref="AE582">
    <cfRule type="expression" dxfId="1647" priority="1195">
      <formula>IF(RIGHT(TEXT(AE582,"0.#"),1)=".",FALSE,TRUE)</formula>
    </cfRule>
    <cfRule type="expression" dxfId="1646" priority="1196">
      <formula>IF(RIGHT(TEXT(AE582,"0.#"),1)=".",TRUE,FALSE)</formula>
    </cfRule>
  </conditionalFormatting>
  <conditionalFormatting sqref="AE583">
    <cfRule type="expression" dxfId="1645" priority="1193">
      <formula>IF(RIGHT(TEXT(AE583,"0.#"),1)=".",FALSE,TRUE)</formula>
    </cfRule>
    <cfRule type="expression" dxfId="1644" priority="1194">
      <formula>IF(RIGHT(TEXT(AE583,"0.#"),1)=".",TRUE,FALSE)</formula>
    </cfRule>
  </conditionalFormatting>
  <conditionalFormatting sqref="AU581">
    <cfRule type="expression" dxfId="1643" priority="1185">
      <formula>IF(RIGHT(TEXT(AU581,"0.#"),1)=".",FALSE,TRUE)</formula>
    </cfRule>
    <cfRule type="expression" dxfId="1642" priority="1186">
      <formula>IF(RIGHT(TEXT(AU581,"0.#"),1)=".",TRUE,FALSE)</formula>
    </cfRule>
  </conditionalFormatting>
  <conditionalFormatting sqref="AQ582">
    <cfRule type="expression" dxfId="1641" priority="1173">
      <formula>IF(RIGHT(TEXT(AQ582,"0.#"),1)=".",FALSE,TRUE)</formula>
    </cfRule>
    <cfRule type="expression" dxfId="1640" priority="1174">
      <formula>IF(RIGHT(TEXT(AQ582,"0.#"),1)=".",TRUE,FALSE)</formula>
    </cfRule>
  </conditionalFormatting>
  <conditionalFormatting sqref="AQ583">
    <cfRule type="expression" dxfId="1639" priority="1171">
      <formula>IF(RIGHT(TEXT(AQ583,"0.#"),1)=".",FALSE,TRUE)</formula>
    </cfRule>
    <cfRule type="expression" dxfId="1638" priority="1172">
      <formula>IF(RIGHT(TEXT(AQ583,"0.#"),1)=".",TRUE,FALSE)</formula>
    </cfRule>
  </conditionalFormatting>
  <conditionalFormatting sqref="AQ581">
    <cfRule type="expression" dxfId="1637" priority="1169">
      <formula>IF(RIGHT(TEXT(AQ581,"0.#"),1)=".",FALSE,TRUE)</formula>
    </cfRule>
    <cfRule type="expression" dxfId="1636" priority="1170">
      <formula>IF(RIGHT(TEXT(AQ581,"0.#"),1)=".",TRUE,FALSE)</formula>
    </cfRule>
  </conditionalFormatting>
  <conditionalFormatting sqref="AE586">
    <cfRule type="expression" dxfId="1635" priority="1167">
      <formula>IF(RIGHT(TEXT(AE586,"0.#"),1)=".",FALSE,TRUE)</formula>
    </cfRule>
    <cfRule type="expression" dxfId="1634" priority="1168">
      <formula>IF(RIGHT(TEXT(AE586,"0.#"),1)=".",TRUE,FALSE)</formula>
    </cfRule>
  </conditionalFormatting>
  <conditionalFormatting sqref="AM588">
    <cfRule type="expression" dxfId="1633" priority="1157">
      <formula>IF(RIGHT(TEXT(AM588,"0.#"),1)=".",FALSE,TRUE)</formula>
    </cfRule>
    <cfRule type="expression" dxfId="1632" priority="1158">
      <formula>IF(RIGHT(TEXT(AM588,"0.#"),1)=".",TRUE,FALSE)</formula>
    </cfRule>
  </conditionalFormatting>
  <conditionalFormatting sqref="AE587">
    <cfRule type="expression" dxfId="1631" priority="1165">
      <formula>IF(RIGHT(TEXT(AE587,"0.#"),1)=".",FALSE,TRUE)</formula>
    </cfRule>
    <cfRule type="expression" dxfId="1630" priority="1166">
      <formula>IF(RIGHT(TEXT(AE587,"0.#"),1)=".",TRUE,FALSE)</formula>
    </cfRule>
  </conditionalFormatting>
  <conditionalFormatting sqref="AE588">
    <cfRule type="expression" dxfId="1629" priority="1163">
      <formula>IF(RIGHT(TEXT(AE588,"0.#"),1)=".",FALSE,TRUE)</formula>
    </cfRule>
    <cfRule type="expression" dxfId="1628" priority="1164">
      <formula>IF(RIGHT(TEXT(AE588,"0.#"),1)=".",TRUE,FALSE)</formula>
    </cfRule>
  </conditionalFormatting>
  <conditionalFormatting sqref="AM586">
    <cfRule type="expression" dxfId="1627" priority="1161">
      <formula>IF(RIGHT(TEXT(AM586,"0.#"),1)=".",FALSE,TRUE)</formula>
    </cfRule>
    <cfRule type="expression" dxfId="1626" priority="1162">
      <formula>IF(RIGHT(TEXT(AM586,"0.#"),1)=".",TRUE,FALSE)</formula>
    </cfRule>
  </conditionalFormatting>
  <conditionalFormatting sqref="AM587">
    <cfRule type="expression" dxfId="1625" priority="1159">
      <formula>IF(RIGHT(TEXT(AM587,"0.#"),1)=".",FALSE,TRUE)</formula>
    </cfRule>
    <cfRule type="expression" dxfId="1624" priority="1160">
      <formula>IF(RIGHT(TEXT(AM587,"0.#"),1)=".",TRUE,FALSE)</formula>
    </cfRule>
  </conditionalFormatting>
  <conditionalFormatting sqref="AU586">
    <cfRule type="expression" dxfId="1623" priority="1155">
      <formula>IF(RIGHT(TEXT(AU586,"0.#"),1)=".",FALSE,TRUE)</formula>
    </cfRule>
    <cfRule type="expression" dxfId="1622" priority="1156">
      <formula>IF(RIGHT(TEXT(AU586,"0.#"),1)=".",TRUE,FALSE)</formula>
    </cfRule>
  </conditionalFormatting>
  <conditionalFormatting sqref="AU587">
    <cfRule type="expression" dxfId="1621" priority="1153">
      <formula>IF(RIGHT(TEXT(AU587,"0.#"),1)=".",FALSE,TRUE)</formula>
    </cfRule>
    <cfRule type="expression" dxfId="1620" priority="1154">
      <formula>IF(RIGHT(TEXT(AU587,"0.#"),1)=".",TRUE,FALSE)</formula>
    </cfRule>
  </conditionalFormatting>
  <conditionalFormatting sqref="AU588">
    <cfRule type="expression" dxfId="1619" priority="1151">
      <formula>IF(RIGHT(TEXT(AU588,"0.#"),1)=".",FALSE,TRUE)</formula>
    </cfRule>
    <cfRule type="expression" dxfId="1618" priority="1152">
      <formula>IF(RIGHT(TEXT(AU588,"0.#"),1)=".",TRUE,FALSE)</formula>
    </cfRule>
  </conditionalFormatting>
  <conditionalFormatting sqref="AI588">
    <cfRule type="expression" dxfId="1617" priority="1145">
      <formula>IF(RIGHT(TEXT(AI588,"0.#"),1)=".",FALSE,TRUE)</formula>
    </cfRule>
    <cfRule type="expression" dxfId="1616" priority="1146">
      <formula>IF(RIGHT(TEXT(AI588,"0.#"),1)=".",TRUE,FALSE)</formula>
    </cfRule>
  </conditionalFormatting>
  <conditionalFormatting sqref="AI586">
    <cfRule type="expression" dxfId="1615" priority="1149">
      <formula>IF(RIGHT(TEXT(AI586,"0.#"),1)=".",FALSE,TRUE)</formula>
    </cfRule>
    <cfRule type="expression" dxfId="1614" priority="1150">
      <formula>IF(RIGHT(TEXT(AI586,"0.#"),1)=".",TRUE,FALSE)</formula>
    </cfRule>
  </conditionalFormatting>
  <conditionalFormatting sqref="AI587">
    <cfRule type="expression" dxfId="1613" priority="1147">
      <formula>IF(RIGHT(TEXT(AI587,"0.#"),1)=".",FALSE,TRUE)</formula>
    </cfRule>
    <cfRule type="expression" dxfId="1612" priority="1148">
      <formula>IF(RIGHT(TEXT(AI587,"0.#"),1)=".",TRUE,FALSE)</formula>
    </cfRule>
  </conditionalFormatting>
  <conditionalFormatting sqref="AQ587">
    <cfRule type="expression" dxfId="1611" priority="1143">
      <formula>IF(RIGHT(TEXT(AQ587,"0.#"),1)=".",FALSE,TRUE)</formula>
    </cfRule>
    <cfRule type="expression" dxfId="1610" priority="1144">
      <formula>IF(RIGHT(TEXT(AQ587,"0.#"),1)=".",TRUE,FALSE)</formula>
    </cfRule>
  </conditionalFormatting>
  <conditionalFormatting sqref="AQ588">
    <cfRule type="expression" dxfId="1609" priority="1141">
      <formula>IF(RIGHT(TEXT(AQ588,"0.#"),1)=".",FALSE,TRUE)</formula>
    </cfRule>
    <cfRule type="expression" dxfId="1608" priority="1142">
      <formula>IF(RIGHT(TEXT(AQ588,"0.#"),1)=".",TRUE,FALSE)</formula>
    </cfRule>
  </conditionalFormatting>
  <conditionalFormatting sqref="AQ586">
    <cfRule type="expression" dxfId="1607" priority="1139">
      <formula>IF(RIGHT(TEXT(AQ586,"0.#"),1)=".",FALSE,TRUE)</formula>
    </cfRule>
    <cfRule type="expression" dxfId="1606" priority="1140">
      <formula>IF(RIGHT(TEXT(AQ586,"0.#"),1)=".",TRUE,FALSE)</formula>
    </cfRule>
  </conditionalFormatting>
  <conditionalFormatting sqref="AE595">
    <cfRule type="expression" dxfId="1605" priority="1137">
      <formula>IF(RIGHT(TEXT(AE595,"0.#"),1)=".",FALSE,TRUE)</formula>
    </cfRule>
    <cfRule type="expression" dxfId="1604" priority="1138">
      <formula>IF(RIGHT(TEXT(AE595,"0.#"),1)=".",TRUE,FALSE)</formula>
    </cfRule>
  </conditionalFormatting>
  <conditionalFormatting sqref="AE596">
    <cfRule type="expression" dxfId="1603" priority="1135">
      <formula>IF(RIGHT(TEXT(AE596,"0.#"),1)=".",FALSE,TRUE)</formula>
    </cfRule>
    <cfRule type="expression" dxfId="1602" priority="1136">
      <formula>IF(RIGHT(TEXT(AE596,"0.#"),1)=".",TRUE,FALSE)</formula>
    </cfRule>
  </conditionalFormatting>
  <conditionalFormatting sqref="AE597">
    <cfRule type="expression" dxfId="1601" priority="1133">
      <formula>IF(RIGHT(TEXT(AE597,"0.#"),1)=".",FALSE,TRUE)</formula>
    </cfRule>
    <cfRule type="expression" dxfId="1600" priority="1134">
      <formula>IF(RIGHT(TEXT(AE597,"0.#"),1)=".",TRUE,FALSE)</formula>
    </cfRule>
  </conditionalFormatting>
  <conditionalFormatting sqref="AU595">
    <cfRule type="expression" dxfId="1599" priority="1125">
      <formula>IF(RIGHT(TEXT(AU595,"0.#"),1)=".",FALSE,TRUE)</formula>
    </cfRule>
    <cfRule type="expression" dxfId="1598" priority="1126">
      <formula>IF(RIGHT(TEXT(AU595,"0.#"),1)=".",TRUE,FALSE)</formula>
    </cfRule>
  </conditionalFormatting>
  <conditionalFormatting sqref="AU596">
    <cfRule type="expression" dxfId="1597" priority="1123">
      <formula>IF(RIGHT(TEXT(AU596,"0.#"),1)=".",FALSE,TRUE)</formula>
    </cfRule>
    <cfRule type="expression" dxfId="1596" priority="1124">
      <formula>IF(RIGHT(TEXT(AU596,"0.#"),1)=".",TRUE,FALSE)</formula>
    </cfRule>
  </conditionalFormatting>
  <conditionalFormatting sqref="AU597">
    <cfRule type="expression" dxfId="1595" priority="1121">
      <formula>IF(RIGHT(TEXT(AU597,"0.#"),1)=".",FALSE,TRUE)</formula>
    </cfRule>
    <cfRule type="expression" dxfId="1594" priority="1122">
      <formula>IF(RIGHT(TEXT(AU597,"0.#"),1)=".",TRUE,FALSE)</formula>
    </cfRule>
  </conditionalFormatting>
  <conditionalFormatting sqref="AQ596">
    <cfRule type="expression" dxfId="1593" priority="1113">
      <formula>IF(RIGHT(TEXT(AQ596,"0.#"),1)=".",FALSE,TRUE)</formula>
    </cfRule>
    <cfRule type="expression" dxfId="1592" priority="1114">
      <formula>IF(RIGHT(TEXT(AQ596,"0.#"),1)=".",TRUE,FALSE)</formula>
    </cfRule>
  </conditionalFormatting>
  <conditionalFormatting sqref="AQ597">
    <cfRule type="expression" dxfId="1591" priority="1111">
      <formula>IF(RIGHT(TEXT(AQ597,"0.#"),1)=".",FALSE,TRUE)</formula>
    </cfRule>
    <cfRule type="expression" dxfId="1590" priority="1112">
      <formula>IF(RIGHT(TEXT(AQ597,"0.#"),1)=".",TRUE,FALSE)</formula>
    </cfRule>
  </conditionalFormatting>
  <conditionalFormatting sqref="AQ595">
    <cfRule type="expression" dxfId="1589" priority="1109">
      <formula>IF(RIGHT(TEXT(AQ595,"0.#"),1)=".",FALSE,TRUE)</formula>
    </cfRule>
    <cfRule type="expression" dxfId="1588" priority="1110">
      <formula>IF(RIGHT(TEXT(AQ595,"0.#"),1)=".",TRUE,FALSE)</formula>
    </cfRule>
  </conditionalFormatting>
  <conditionalFormatting sqref="AE620">
    <cfRule type="expression" dxfId="1587" priority="1107">
      <formula>IF(RIGHT(TEXT(AE620,"0.#"),1)=".",FALSE,TRUE)</formula>
    </cfRule>
    <cfRule type="expression" dxfId="1586" priority="1108">
      <formula>IF(RIGHT(TEXT(AE620,"0.#"),1)=".",TRUE,FALSE)</formula>
    </cfRule>
  </conditionalFormatting>
  <conditionalFormatting sqref="AE621">
    <cfRule type="expression" dxfId="1585" priority="1105">
      <formula>IF(RIGHT(TEXT(AE621,"0.#"),1)=".",FALSE,TRUE)</formula>
    </cfRule>
    <cfRule type="expression" dxfId="1584" priority="1106">
      <formula>IF(RIGHT(TEXT(AE621,"0.#"),1)=".",TRUE,FALSE)</formula>
    </cfRule>
  </conditionalFormatting>
  <conditionalFormatting sqref="AE622">
    <cfRule type="expression" dxfId="1583" priority="1103">
      <formula>IF(RIGHT(TEXT(AE622,"0.#"),1)=".",FALSE,TRUE)</formula>
    </cfRule>
    <cfRule type="expression" dxfId="1582" priority="1104">
      <formula>IF(RIGHT(TEXT(AE622,"0.#"),1)=".",TRUE,FALSE)</formula>
    </cfRule>
  </conditionalFormatting>
  <conditionalFormatting sqref="AU620">
    <cfRule type="expression" dxfId="1581" priority="1095">
      <formula>IF(RIGHT(TEXT(AU620,"0.#"),1)=".",FALSE,TRUE)</formula>
    </cfRule>
    <cfRule type="expression" dxfId="1580" priority="1096">
      <formula>IF(RIGHT(TEXT(AU620,"0.#"),1)=".",TRUE,FALSE)</formula>
    </cfRule>
  </conditionalFormatting>
  <conditionalFormatting sqref="AU621">
    <cfRule type="expression" dxfId="1579" priority="1093">
      <formula>IF(RIGHT(TEXT(AU621,"0.#"),1)=".",FALSE,TRUE)</formula>
    </cfRule>
    <cfRule type="expression" dxfId="1578" priority="1094">
      <formula>IF(RIGHT(TEXT(AU621,"0.#"),1)=".",TRUE,FALSE)</formula>
    </cfRule>
  </conditionalFormatting>
  <conditionalFormatting sqref="AU622">
    <cfRule type="expression" dxfId="1577" priority="1091">
      <formula>IF(RIGHT(TEXT(AU622,"0.#"),1)=".",FALSE,TRUE)</formula>
    </cfRule>
    <cfRule type="expression" dxfId="1576" priority="1092">
      <formula>IF(RIGHT(TEXT(AU622,"0.#"),1)=".",TRUE,FALSE)</formula>
    </cfRule>
  </conditionalFormatting>
  <conditionalFormatting sqref="AQ621">
    <cfRule type="expression" dxfId="1575" priority="1083">
      <formula>IF(RIGHT(TEXT(AQ621,"0.#"),1)=".",FALSE,TRUE)</formula>
    </cfRule>
    <cfRule type="expression" dxfId="1574" priority="1084">
      <formula>IF(RIGHT(TEXT(AQ621,"0.#"),1)=".",TRUE,FALSE)</formula>
    </cfRule>
  </conditionalFormatting>
  <conditionalFormatting sqref="AQ622">
    <cfRule type="expression" dxfId="1573" priority="1081">
      <formula>IF(RIGHT(TEXT(AQ622,"0.#"),1)=".",FALSE,TRUE)</formula>
    </cfRule>
    <cfRule type="expression" dxfId="1572" priority="1082">
      <formula>IF(RIGHT(TEXT(AQ622,"0.#"),1)=".",TRUE,FALSE)</formula>
    </cfRule>
  </conditionalFormatting>
  <conditionalFormatting sqref="AQ620">
    <cfRule type="expression" dxfId="1571" priority="1079">
      <formula>IF(RIGHT(TEXT(AQ620,"0.#"),1)=".",FALSE,TRUE)</formula>
    </cfRule>
    <cfRule type="expression" dxfId="1570" priority="1080">
      <formula>IF(RIGHT(TEXT(AQ620,"0.#"),1)=".",TRUE,FALSE)</formula>
    </cfRule>
  </conditionalFormatting>
  <conditionalFormatting sqref="AE600">
    <cfRule type="expression" dxfId="1569" priority="1077">
      <formula>IF(RIGHT(TEXT(AE600,"0.#"),1)=".",FALSE,TRUE)</formula>
    </cfRule>
    <cfRule type="expression" dxfId="1568" priority="1078">
      <formula>IF(RIGHT(TEXT(AE600,"0.#"),1)=".",TRUE,FALSE)</formula>
    </cfRule>
  </conditionalFormatting>
  <conditionalFormatting sqref="AE601">
    <cfRule type="expression" dxfId="1567" priority="1075">
      <formula>IF(RIGHT(TEXT(AE601,"0.#"),1)=".",FALSE,TRUE)</formula>
    </cfRule>
    <cfRule type="expression" dxfId="1566" priority="1076">
      <formula>IF(RIGHT(TEXT(AE601,"0.#"),1)=".",TRUE,FALSE)</formula>
    </cfRule>
  </conditionalFormatting>
  <conditionalFormatting sqref="AE602">
    <cfRule type="expression" dxfId="1565" priority="1073">
      <formula>IF(RIGHT(TEXT(AE602,"0.#"),1)=".",FALSE,TRUE)</formula>
    </cfRule>
    <cfRule type="expression" dxfId="1564" priority="1074">
      <formula>IF(RIGHT(TEXT(AE602,"0.#"),1)=".",TRUE,FALSE)</formula>
    </cfRule>
  </conditionalFormatting>
  <conditionalFormatting sqref="AU600">
    <cfRule type="expression" dxfId="1563" priority="1065">
      <formula>IF(RIGHT(TEXT(AU600,"0.#"),1)=".",FALSE,TRUE)</formula>
    </cfRule>
    <cfRule type="expression" dxfId="1562" priority="1066">
      <formula>IF(RIGHT(TEXT(AU600,"0.#"),1)=".",TRUE,FALSE)</formula>
    </cfRule>
  </conditionalFormatting>
  <conditionalFormatting sqref="AU601">
    <cfRule type="expression" dxfId="1561" priority="1063">
      <formula>IF(RIGHT(TEXT(AU601,"0.#"),1)=".",FALSE,TRUE)</formula>
    </cfRule>
    <cfRule type="expression" dxfId="1560" priority="1064">
      <formula>IF(RIGHT(TEXT(AU601,"0.#"),1)=".",TRUE,FALSE)</formula>
    </cfRule>
  </conditionalFormatting>
  <conditionalFormatting sqref="AU602">
    <cfRule type="expression" dxfId="1559" priority="1061">
      <formula>IF(RIGHT(TEXT(AU602,"0.#"),1)=".",FALSE,TRUE)</formula>
    </cfRule>
    <cfRule type="expression" dxfId="1558" priority="1062">
      <formula>IF(RIGHT(TEXT(AU602,"0.#"),1)=".",TRUE,FALSE)</formula>
    </cfRule>
  </conditionalFormatting>
  <conditionalFormatting sqref="AQ601">
    <cfRule type="expression" dxfId="1557" priority="1053">
      <formula>IF(RIGHT(TEXT(AQ601,"0.#"),1)=".",FALSE,TRUE)</formula>
    </cfRule>
    <cfRule type="expression" dxfId="1556" priority="1054">
      <formula>IF(RIGHT(TEXT(AQ601,"0.#"),1)=".",TRUE,FALSE)</formula>
    </cfRule>
  </conditionalFormatting>
  <conditionalFormatting sqref="AQ602">
    <cfRule type="expression" dxfId="1555" priority="1051">
      <formula>IF(RIGHT(TEXT(AQ602,"0.#"),1)=".",FALSE,TRUE)</formula>
    </cfRule>
    <cfRule type="expression" dxfId="1554" priority="1052">
      <formula>IF(RIGHT(TEXT(AQ602,"0.#"),1)=".",TRUE,FALSE)</formula>
    </cfRule>
  </conditionalFormatting>
  <conditionalFormatting sqref="AQ600">
    <cfRule type="expression" dxfId="1553" priority="1049">
      <formula>IF(RIGHT(TEXT(AQ600,"0.#"),1)=".",FALSE,TRUE)</formula>
    </cfRule>
    <cfRule type="expression" dxfId="1552" priority="1050">
      <formula>IF(RIGHT(TEXT(AQ600,"0.#"),1)=".",TRUE,FALSE)</formula>
    </cfRule>
  </conditionalFormatting>
  <conditionalFormatting sqref="AE605">
    <cfRule type="expression" dxfId="1551" priority="1047">
      <formula>IF(RIGHT(TEXT(AE605,"0.#"),1)=".",FALSE,TRUE)</formula>
    </cfRule>
    <cfRule type="expression" dxfId="1550" priority="1048">
      <formula>IF(RIGHT(TEXT(AE605,"0.#"),1)=".",TRUE,FALSE)</formula>
    </cfRule>
  </conditionalFormatting>
  <conditionalFormatting sqref="AE606">
    <cfRule type="expression" dxfId="1549" priority="1045">
      <formula>IF(RIGHT(TEXT(AE606,"0.#"),1)=".",FALSE,TRUE)</formula>
    </cfRule>
    <cfRule type="expression" dxfId="1548" priority="1046">
      <formula>IF(RIGHT(TEXT(AE606,"0.#"),1)=".",TRUE,FALSE)</formula>
    </cfRule>
  </conditionalFormatting>
  <conditionalFormatting sqref="AE607">
    <cfRule type="expression" dxfId="1547" priority="1043">
      <formula>IF(RIGHT(TEXT(AE607,"0.#"),1)=".",FALSE,TRUE)</formula>
    </cfRule>
    <cfRule type="expression" dxfId="1546" priority="1044">
      <formula>IF(RIGHT(TEXT(AE607,"0.#"),1)=".",TRUE,FALSE)</formula>
    </cfRule>
  </conditionalFormatting>
  <conditionalFormatting sqref="AU605">
    <cfRule type="expression" dxfId="1545" priority="1035">
      <formula>IF(RIGHT(TEXT(AU605,"0.#"),1)=".",FALSE,TRUE)</formula>
    </cfRule>
    <cfRule type="expression" dxfId="1544" priority="1036">
      <formula>IF(RIGHT(TEXT(AU605,"0.#"),1)=".",TRUE,FALSE)</formula>
    </cfRule>
  </conditionalFormatting>
  <conditionalFormatting sqref="AU606">
    <cfRule type="expression" dxfId="1543" priority="1033">
      <formula>IF(RIGHT(TEXT(AU606,"0.#"),1)=".",FALSE,TRUE)</formula>
    </cfRule>
    <cfRule type="expression" dxfId="1542" priority="1034">
      <formula>IF(RIGHT(TEXT(AU606,"0.#"),1)=".",TRUE,FALSE)</formula>
    </cfRule>
  </conditionalFormatting>
  <conditionalFormatting sqref="AU607">
    <cfRule type="expression" dxfId="1541" priority="1031">
      <formula>IF(RIGHT(TEXT(AU607,"0.#"),1)=".",FALSE,TRUE)</formula>
    </cfRule>
    <cfRule type="expression" dxfId="1540" priority="1032">
      <formula>IF(RIGHT(TEXT(AU607,"0.#"),1)=".",TRUE,FALSE)</formula>
    </cfRule>
  </conditionalFormatting>
  <conditionalFormatting sqref="AQ606">
    <cfRule type="expression" dxfId="1539" priority="1023">
      <formula>IF(RIGHT(TEXT(AQ606,"0.#"),1)=".",FALSE,TRUE)</formula>
    </cfRule>
    <cfRule type="expression" dxfId="1538" priority="1024">
      <formula>IF(RIGHT(TEXT(AQ606,"0.#"),1)=".",TRUE,FALSE)</formula>
    </cfRule>
  </conditionalFormatting>
  <conditionalFormatting sqref="AQ607">
    <cfRule type="expression" dxfId="1537" priority="1021">
      <formula>IF(RIGHT(TEXT(AQ607,"0.#"),1)=".",FALSE,TRUE)</formula>
    </cfRule>
    <cfRule type="expression" dxfId="1536" priority="1022">
      <formula>IF(RIGHT(TEXT(AQ607,"0.#"),1)=".",TRUE,FALSE)</formula>
    </cfRule>
  </conditionalFormatting>
  <conditionalFormatting sqref="AQ605">
    <cfRule type="expression" dxfId="1535" priority="1019">
      <formula>IF(RIGHT(TEXT(AQ605,"0.#"),1)=".",FALSE,TRUE)</formula>
    </cfRule>
    <cfRule type="expression" dxfId="1534" priority="1020">
      <formula>IF(RIGHT(TEXT(AQ605,"0.#"),1)=".",TRUE,FALSE)</formula>
    </cfRule>
  </conditionalFormatting>
  <conditionalFormatting sqref="AE610">
    <cfRule type="expression" dxfId="1533" priority="1017">
      <formula>IF(RIGHT(TEXT(AE610,"0.#"),1)=".",FALSE,TRUE)</formula>
    </cfRule>
    <cfRule type="expression" dxfId="1532" priority="1018">
      <formula>IF(RIGHT(TEXT(AE610,"0.#"),1)=".",TRUE,FALSE)</formula>
    </cfRule>
  </conditionalFormatting>
  <conditionalFormatting sqref="AE611">
    <cfRule type="expression" dxfId="1531" priority="1015">
      <formula>IF(RIGHT(TEXT(AE611,"0.#"),1)=".",FALSE,TRUE)</formula>
    </cfRule>
    <cfRule type="expression" dxfId="1530" priority="1016">
      <formula>IF(RIGHT(TEXT(AE611,"0.#"),1)=".",TRUE,FALSE)</formula>
    </cfRule>
  </conditionalFormatting>
  <conditionalFormatting sqref="AE612">
    <cfRule type="expression" dxfId="1529" priority="1013">
      <formula>IF(RIGHT(TEXT(AE612,"0.#"),1)=".",FALSE,TRUE)</formula>
    </cfRule>
    <cfRule type="expression" dxfId="1528" priority="1014">
      <formula>IF(RIGHT(TEXT(AE612,"0.#"),1)=".",TRUE,FALSE)</formula>
    </cfRule>
  </conditionalFormatting>
  <conditionalFormatting sqref="AU610">
    <cfRule type="expression" dxfId="1527" priority="1005">
      <formula>IF(RIGHT(TEXT(AU610,"0.#"),1)=".",FALSE,TRUE)</formula>
    </cfRule>
    <cfRule type="expression" dxfId="1526" priority="1006">
      <formula>IF(RIGHT(TEXT(AU610,"0.#"),1)=".",TRUE,FALSE)</formula>
    </cfRule>
  </conditionalFormatting>
  <conditionalFormatting sqref="AU611">
    <cfRule type="expression" dxfId="1525" priority="1003">
      <formula>IF(RIGHT(TEXT(AU611,"0.#"),1)=".",FALSE,TRUE)</formula>
    </cfRule>
    <cfRule type="expression" dxfId="1524" priority="1004">
      <formula>IF(RIGHT(TEXT(AU611,"0.#"),1)=".",TRUE,FALSE)</formula>
    </cfRule>
  </conditionalFormatting>
  <conditionalFormatting sqref="AU612">
    <cfRule type="expression" dxfId="1523" priority="1001">
      <formula>IF(RIGHT(TEXT(AU612,"0.#"),1)=".",FALSE,TRUE)</formula>
    </cfRule>
    <cfRule type="expression" dxfId="1522" priority="1002">
      <formula>IF(RIGHT(TEXT(AU612,"0.#"),1)=".",TRUE,FALSE)</formula>
    </cfRule>
  </conditionalFormatting>
  <conditionalFormatting sqref="AQ611">
    <cfRule type="expression" dxfId="1521" priority="993">
      <formula>IF(RIGHT(TEXT(AQ611,"0.#"),1)=".",FALSE,TRUE)</formula>
    </cfRule>
    <cfRule type="expression" dxfId="1520" priority="994">
      <formula>IF(RIGHT(TEXT(AQ611,"0.#"),1)=".",TRUE,FALSE)</formula>
    </cfRule>
  </conditionalFormatting>
  <conditionalFormatting sqref="AQ612">
    <cfRule type="expression" dxfId="1519" priority="991">
      <formula>IF(RIGHT(TEXT(AQ612,"0.#"),1)=".",FALSE,TRUE)</formula>
    </cfRule>
    <cfRule type="expression" dxfId="1518" priority="992">
      <formula>IF(RIGHT(TEXT(AQ612,"0.#"),1)=".",TRUE,FALSE)</formula>
    </cfRule>
  </conditionalFormatting>
  <conditionalFormatting sqref="AQ610">
    <cfRule type="expression" dxfId="1517" priority="989">
      <formula>IF(RIGHT(TEXT(AQ610,"0.#"),1)=".",FALSE,TRUE)</formula>
    </cfRule>
    <cfRule type="expression" dxfId="1516" priority="990">
      <formula>IF(RIGHT(TEXT(AQ610,"0.#"),1)=".",TRUE,FALSE)</formula>
    </cfRule>
  </conditionalFormatting>
  <conditionalFormatting sqref="AE615">
    <cfRule type="expression" dxfId="1515" priority="987">
      <formula>IF(RIGHT(TEXT(AE615,"0.#"),1)=".",FALSE,TRUE)</formula>
    </cfRule>
    <cfRule type="expression" dxfId="1514" priority="988">
      <formula>IF(RIGHT(TEXT(AE615,"0.#"),1)=".",TRUE,FALSE)</formula>
    </cfRule>
  </conditionalFormatting>
  <conditionalFormatting sqref="AE616">
    <cfRule type="expression" dxfId="1513" priority="985">
      <formula>IF(RIGHT(TEXT(AE616,"0.#"),1)=".",FALSE,TRUE)</formula>
    </cfRule>
    <cfRule type="expression" dxfId="1512" priority="986">
      <formula>IF(RIGHT(TEXT(AE616,"0.#"),1)=".",TRUE,FALSE)</formula>
    </cfRule>
  </conditionalFormatting>
  <conditionalFormatting sqref="AE617">
    <cfRule type="expression" dxfId="1511" priority="983">
      <formula>IF(RIGHT(TEXT(AE617,"0.#"),1)=".",FALSE,TRUE)</formula>
    </cfRule>
    <cfRule type="expression" dxfId="1510" priority="984">
      <formula>IF(RIGHT(TEXT(AE617,"0.#"),1)=".",TRUE,FALSE)</formula>
    </cfRule>
  </conditionalFormatting>
  <conditionalFormatting sqref="AU615">
    <cfRule type="expression" dxfId="1509" priority="975">
      <formula>IF(RIGHT(TEXT(AU615,"0.#"),1)=".",FALSE,TRUE)</formula>
    </cfRule>
    <cfRule type="expression" dxfId="1508" priority="976">
      <formula>IF(RIGHT(TEXT(AU615,"0.#"),1)=".",TRUE,FALSE)</formula>
    </cfRule>
  </conditionalFormatting>
  <conditionalFormatting sqref="AU616">
    <cfRule type="expression" dxfId="1507" priority="973">
      <formula>IF(RIGHT(TEXT(AU616,"0.#"),1)=".",FALSE,TRUE)</formula>
    </cfRule>
    <cfRule type="expression" dxfId="1506" priority="974">
      <formula>IF(RIGHT(TEXT(AU616,"0.#"),1)=".",TRUE,FALSE)</formula>
    </cfRule>
  </conditionalFormatting>
  <conditionalFormatting sqref="AU617">
    <cfRule type="expression" dxfId="1505" priority="971">
      <formula>IF(RIGHT(TEXT(AU617,"0.#"),1)=".",FALSE,TRUE)</formula>
    </cfRule>
    <cfRule type="expression" dxfId="1504" priority="972">
      <formula>IF(RIGHT(TEXT(AU617,"0.#"),1)=".",TRUE,FALSE)</formula>
    </cfRule>
  </conditionalFormatting>
  <conditionalFormatting sqref="AQ616">
    <cfRule type="expression" dxfId="1503" priority="963">
      <formula>IF(RIGHT(TEXT(AQ616,"0.#"),1)=".",FALSE,TRUE)</formula>
    </cfRule>
    <cfRule type="expression" dxfId="1502" priority="964">
      <formula>IF(RIGHT(TEXT(AQ616,"0.#"),1)=".",TRUE,FALSE)</formula>
    </cfRule>
  </conditionalFormatting>
  <conditionalFormatting sqref="AQ617">
    <cfRule type="expression" dxfId="1501" priority="961">
      <formula>IF(RIGHT(TEXT(AQ617,"0.#"),1)=".",FALSE,TRUE)</formula>
    </cfRule>
    <cfRule type="expression" dxfId="1500" priority="962">
      <formula>IF(RIGHT(TEXT(AQ617,"0.#"),1)=".",TRUE,FALSE)</formula>
    </cfRule>
  </conditionalFormatting>
  <conditionalFormatting sqref="AQ615">
    <cfRule type="expression" dxfId="1499" priority="959">
      <formula>IF(RIGHT(TEXT(AQ615,"0.#"),1)=".",FALSE,TRUE)</formula>
    </cfRule>
    <cfRule type="expression" dxfId="1498" priority="960">
      <formula>IF(RIGHT(TEXT(AQ615,"0.#"),1)=".",TRUE,FALSE)</formula>
    </cfRule>
  </conditionalFormatting>
  <conditionalFormatting sqref="AE625">
    <cfRule type="expression" dxfId="1497" priority="957">
      <formula>IF(RIGHT(TEXT(AE625,"0.#"),1)=".",FALSE,TRUE)</formula>
    </cfRule>
    <cfRule type="expression" dxfId="1496" priority="958">
      <formula>IF(RIGHT(TEXT(AE625,"0.#"),1)=".",TRUE,FALSE)</formula>
    </cfRule>
  </conditionalFormatting>
  <conditionalFormatting sqref="AE626">
    <cfRule type="expression" dxfId="1495" priority="955">
      <formula>IF(RIGHT(TEXT(AE626,"0.#"),1)=".",FALSE,TRUE)</formula>
    </cfRule>
    <cfRule type="expression" dxfId="1494" priority="956">
      <formula>IF(RIGHT(TEXT(AE626,"0.#"),1)=".",TRUE,FALSE)</formula>
    </cfRule>
  </conditionalFormatting>
  <conditionalFormatting sqref="AE627">
    <cfRule type="expression" dxfId="1493" priority="953">
      <formula>IF(RIGHT(TEXT(AE627,"0.#"),1)=".",FALSE,TRUE)</formula>
    </cfRule>
    <cfRule type="expression" dxfId="1492" priority="954">
      <formula>IF(RIGHT(TEXT(AE627,"0.#"),1)=".",TRUE,FALSE)</formula>
    </cfRule>
  </conditionalFormatting>
  <conditionalFormatting sqref="AU625">
    <cfRule type="expression" dxfId="1491" priority="945">
      <formula>IF(RIGHT(TEXT(AU625,"0.#"),1)=".",FALSE,TRUE)</formula>
    </cfRule>
    <cfRule type="expression" dxfId="1490" priority="946">
      <formula>IF(RIGHT(TEXT(AU625,"0.#"),1)=".",TRUE,FALSE)</formula>
    </cfRule>
  </conditionalFormatting>
  <conditionalFormatting sqref="AU626">
    <cfRule type="expression" dxfId="1489" priority="943">
      <formula>IF(RIGHT(TEXT(AU626,"0.#"),1)=".",FALSE,TRUE)</formula>
    </cfRule>
    <cfRule type="expression" dxfId="1488" priority="944">
      <formula>IF(RIGHT(TEXT(AU626,"0.#"),1)=".",TRUE,FALSE)</formula>
    </cfRule>
  </conditionalFormatting>
  <conditionalFormatting sqref="AU627">
    <cfRule type="expression" dxfId="1487" priority="941">
      <formula>IF(RIGHT(TEXT(AU627,"0.#"),1)=".",FALSE,TRUE)</formula>
    </cfRule>
    <cfRule type="expression" dxfId="1486" priority="942">
      <formula>IF(RIGHT(TEXT(AU627,"0.#"),1)=".",TRUE,FALSE)</formula>
    </cfRule>
  </conditionalFormatting>
  <conditionalFormatting sqref="AQ626">
    <cfRule type="expression" dxfId="1485" priority="933">
      <formula>IF(RIGHT(TEXT(AQ626,"0.#"),1)=".",FALSE,TRUE)</formula>
    </cfRule>
    <cfRule type="expression" dxfId="1484" priority="934">
      <formula>IF(RIGHT(TEXT(AQ626,"0.#"),1)=".",TRUE,FALSE)</formula>
    </cfRule>
  </conditionalFormatting>
  <conditionalFormatting sqref="AQ627">
    <cfRule type="expression" dxfId="1483" priority="931">
      <formula>IF(RIGHT(TEXT(AQ627,"0.#"),1)=".",FALSE,TRUE)</formula>
    </cfRule>
    <cfRule type="expression" dxfId="1482" priority="932">
      <formula>IF(RIGHT(TEXT(AQ627,"0.#"),1)=".",TRUE,FALSE)</formula>
    </cfRule>
  </conditionalFormatting>
  <conditionalFormatting sqref="AQ625">
    <cfRule type="expression" dxfId="1481" priority="929">
      <formula>IF(RIGHT(TEXT(AQ625,"0.#"),1)=".",FALSE,TRUE)</formula>
    </cfRule>
    <cfRule type="expression" dxfId="1480" priority="930">
      <formula>IF(RIGHT(TEXT(AQ625,"0.#"),1)=".",TRUE,FALSE)</formula>
    </cfRule>
  </conditionalFormatting>
  <conditionalFormatting sqref="AE630">
    <cfRule type="expression" dxfId="1479" priority="927">
      <formula>IF(RIGHT(TEXT(AE630,"0.#"),1)=".",FALSE,TRUE)</formula>
    </cfRule>
    <cfRule type="expression" dxfId="1478" priority="928">
      <formula>IF(RIGHT(TEXT(AE630,"0.#"),1)=".",TRUE,FALSE)</formula>
    </cfRule>
  </conditionalFormatting>
  <conditionalFormatting sqref="AE631">
    <cfRule type="expression" dxfId="1477" priority="925">
      <formula>IF(RIGHT(TEXT(AE631,"0.#"),1)=".",FALSE,TRUE)</formula>
    </cfRule>
    <cfRule type="expression" dxfId="1476" priority="926">
      <formula>IF(RIGHT(TEXT(AE631,"0.#"),1)=".",TRUE,FALSE)</formula>
    </cfRule>
  </conditionalFormatting>
  <conditionalFormatting sqref="AE632">
    <cfRule type="expression" dxfId="1475" priority="923">
      <formula>IF(RIGHT(TEXT(AE632,"0.#"),1)=".",FALSE,TRUE)</formula>
    </cfRule>
    <cfRule type="expression" dxfId="1474" priority="924">
      <formula>IF(RIGHT(TEXT(AE632,"0.#"),1)=".",TRUE,FALSE)</formula>
    </cfRule>
  </conditionalFormatting>
  <conditionalFormatting sqref="AU630">
    <cfRule type="expression" dxfId="1473" priority="915">
      <formula>IF(RIGHT(TEXT(AU630,"0.#"),1)=".",FALSE,TRUE)</formula>
    </cfRule>
    <cfRule type="expression" dxfId="1472" priority="916">
      <formula>IF(RIGHT(TEXT(AU630,"0.#"),1)=".",TRUE,FALSE)</formula>
    </cfRule>
  </conditionalFormatting>
  <conditionalFormatting sqref="AU631">
    <cfRule type="expression" dxfId="1471" priority="913">
      <formula>IF(RIGHT(TEXT(AU631,"0.#"),1)=".",FALSE,TRUE)</formula>
    </cfRule>
    <cfRule type="expression" dxfId="1470" priority="914">
      <formula>IF(RIGHT(TEXT(AU631,"0.#"),1)=".",TRUE,FALSE)</formula>
    </cfRule>
  </conditionalFormatting>
  <conditionalFormatting sqref="AU632">
    <cfRule type="expression" dxfId="1469" priority="911">
      <formula>IF(RIGHT(TEXT(AU632,"0.#"),1)=".",FALSE,TRUE)</formula>
    </cfRule>
    <cfRule type="expression" dxfId="1468" priority="912">
      <formula>IF(RIGHT(TEXT(AU632,"0.#"),1)=".",TRUE,FALSE)</formula>
    </cfRule>
  </conditionalFormatting>
  <conditionalFormatting sqref="AQ631">
    <cfRule type="expression" dxfId="1467" priority="903">
      <formula>IF(RIGHT(TEXT(AQ631,"0.#"),1)=".",FALSE,TRUE)</formula>
    </cfRule>
    <cfRule type="expression" dxfId="1466" priority="904">
      <formula>IF(RIGHT(TEXT(AQ631,"0.#"),1)=".",TRUE,FALSE)</formula>
    </cfRule>
  </conditionalFormatting>
  <conditionalFormatting sqref="AQ632">
    <cfRule type="expression" dxfId="1465" priority="901">
      <formula>IF(RIGHT(TEXT(AQ632,"0.#"),1)=".",FALSE,TRUE)</formula>
    </cfRule>
    <cfRule type="expression" dxfId="1464" priority="902">
      <formula>IF(RIGHT(TEXT(AQ632,"0.#"),1)=".",TRUE,FALSE)</formula>
    </cfRule>
  </conditionalFormatting>
  <conditionalFormatting sqref="AQ630">
    <cfRule type="expression" dxfId="1463" priority="899">
      <formula>IF(RIGHT(TEXT(AQ630,"0.#"),1)=".",FALSE,TRUE)</formula>
    </cfRule>
    <cfRule type="expression" dxfId="1462" priority="900">
      <formula>IF(RIGHT(TEXT(AQ630,"0.#"),1)=".",TRUE,FALSE)</formula>
    </cfRule>
  </conditionalFormatting>
  <conditionalFormatting sqref="AE635">
    <cfRule type="expression" dxfId="1461" priority="897">
      <formula>IF(RIGHT(TEXT(AE635,"0.#"),1)=".",FALSE,TRUE)</formula>
    </cfRule>
    <cfRule type="expression" dxfId="1460" priority="898">
      <formula>IF(RIGHT(TEXT(AE635,"0.#"),1)=".",TRUE,FALSE)</formula>
    </cfRule>
  </conditionalFormatting>
  <conditionalFormatting sqref="AE636">
    <cfRule type="expression" dxfId="1459" priority="895">
      <formula>IF(RIGHT(TEXT(AE636,"0.#"),1)=".",FALSE,TRUE)</formula>
    </cfRule>
    <cfRule type="expression" dxfId="1458" priority="896">
      <formula>IF(RIGHT(TEXT(AE636,"0.#"),1)=".",TRUE,FALSE)</formula>
    </cfRule>
  </conditionalFormatting>
  <conditionalFormatting sqref="AE637">
    <cfRule type="expression" dxfId="1457" priority="893">
      <formula>IF(RIGHT(TEXT(AE637,"0.#"),1)=".",FALSE,TRUE)</formula>
    </cfRule>
    <cfRule type="expression" dxfId="1456" priority="894">
      <formula>IF(RIGHT(TEXT(AE637,"0.#"),1)=".",TRUE,FALSE)</formula>
    </cfRule>
  </conditionalFormatting>
  <conditionalFormatting sqref="AU635">
    <cfRule type="expression" dxfId="1455" priority="885">
      <formula>IF(RIGHT(TEXT(AU635,"0.#"),1)=".",FALSE,TRUE)</formula>
    </cfRule>
    <cfRule type="expression" dxfId="1454" priority="886">
      <formula>IF(RIGHT(TEXT(AU635,"0.#"),1)=".",TRUE,FALSE)</formula>
    </cfRule>
  </conditionalFormatting>
  <conditionalFormatting sqref="AU636">
    <cfRule type="expression" dxfId="1453" priority="883">
      <formula>IF(RIGHT(TEXT(AU636,"0.#"),1)=".",FALSE,TRUE)</formula>
    </cfRule>
    <cfRule type="expression" dxfId="1452" priority="884">
      <formula>IF(RIGHT(TEXT(AU636,"0.#"),1)=".",TRUE,FALSE)</formula>
    </cfRule>
  </conditionalFormatting>
  <conditionalFormatting sqref="AU637">
    <cfRule type="expression" dxfId="1451" priority="881">
      <formula>IF(RIGHT(TEXT(AU637,"0.#"),1)=".",FALSE,TRUE)</formula>
    </cfRule>
    <cfRule type="expression" dxfId="1450" priority="882">
      <formula>IF(RIGHT(TEXT(AU637,"0.#"),1)=".",TRUE,FALSE)</formula>
    </cfRule>
  </conditionalFormatting>
  <conditionalFormatting sqref="AQ636">
    <cfRule type="expression" dxfId="1449" priority="873">
      <formula>IF(RIGHT(TEXT(AQ636,"0.#"),1)=".",FALSE,TRUE)</formula>
    </cfRule>
    <cfRule type="expression" dxfId="1448" priority="874">
      <formula>IF(RIGHT(TEXT(AQ636,"0.#"),1)=".",TRUE,FALSE)</formula>
    </cfRule>
  </conditionalFormatting>
  <conditionalFormatting sqref="AQ637">
    <cfRule type="expression" dxfId="1447" priority="871">
      <formula>IF(RIGHT(TEXT(AQ637,"0.#"),1)=".",FALSE,TRUE)</formula>
    </cfRule>
    <cfRule type="expression" dxfId="1446" priority="872">
      <formula>IF(RIGHT(TEXT(AQ637,"0.#"),1)=".",TRUE,FALSE)</formula>
    </cfRule>
  </conditionalFormatting>
  <conditionalFormatting sqref="AQ635">
    <cfRule type="expression" dxfId="1445" priority="869">
      <formula>IF(RIGHT(TEXT(AQ635,"0.#"),1)=".",FALSE,TRUE)</formula>
    </cfRule>
    <cfRule type="expression" dxfId="1444" priority="870">
      <formula>IF(RIGHT(TEXT(AQ635,"0.#"),1)=".",TRUE,FALSE)</formula>
    </cfRule>
  </conditionalFormatting>
  <conditionalFormatting sqref="AE640">
    <cfRule type="expression" dxfId="1443" priority="867">
      <formula>IF(RIGHT(TEXT(AE640,"0.#"),1)=".",FALSE,TRUE)</formula>
    </cfRule>
    <cfRule type="expression" dxfId="1442" priority="868">
      <formula>IF(RIGHT(TEXT(AE640,"0.#"),1)=".",TRUE,FALSE)</formula>
    </cfRule>
  </conditionalFormatting>
  <conditionalFormatting sqref="AM642">
    <cfRule type="expression" dxfId="1441" priority="857">
      <formula>IF(RIGHT(TEXT(AM642,"0.#"),1)=".",FALSE,TRUE)</formula>
    </cfRule>
    <cfRule type="expression" dxfId="1440" priority="858">
      <formula>IF(RIGHT(TEXT(AM642,"0.#"),1)=".",TRUE,FALSE)</formula>
    </cfRule>
  </conditionalFormatting>
  <conditionalFormatting sqref="AE641">
    <cfRule type="expression" dxfId="1439" priority="865">
      <formula>IF(RIGHT(TEXT(AE641,"0.#"),1)=".",FALSE,TRUE)</formula>
    </cfRule>
    <cfRule type="expression" dxfId="1438" priority="866">
      <formula>IF(RIGHT(TEXT(AE641,"0.#"),1)=".",TRUE,FALSE)</formula>
    </cfRule>
  </conditionalFormatting>
  <conditionalFormatting sqref="AE642">
    <cfRule type="expression" dxfId="1437" priority="863">
      <formula>IF(RIGHT(TEXT(AE642,"0.#"),1)=".",FALSE,TRUE)</formula>
    </cfRule>
    <cfRule type="expression" dxfId="1436" priority="864">
      <formula>IF(RIGHT(TEXT(AE642,"0.#"),1)=".",TRUE,FALSE)</formula>
    </cfRule>
  </conditionalFormatting>
  <conditionalFormatting sqref="AM640">
    <cfRule type="expression" dxfId="1435" priority="861">
      <formula>IF(RIGHT(TEXT(AM640,"0.#"),1)=".",FALSE,TRUE)</formula>
    </cfRule>
    <cfRule type="expression" dxfId="1434" priority="862">
      <formula>IF(RIGHT(TEXT(AM640,"0.#"),1)=".",TRUE,FALSE)</formula>
    </cfRule>
  </conditionalFormatting>
  <conditionalFormatting sqref="AM641">
    <cfRule type="expression" dxfId="1433" priority="859">
      <formula>IF(RIGHT(TEXT(AM641,"0.#"),1)=".",FALSE,TRUE)</formula>
    </cfRule>
    <cfRule type="expression" dxfId="1432" priority="860">
      <formula>IF(RIGHT(TEXT(AM641,"0.#"),1)=".",TRUE,FALSE)</formula>
    </cfRule>
  </conditionalFormatting>
  <conditionalFormatting sqref="AU640">
    <cfRule type="expression" dxfId="1431" priority="855">
      <formula>IF(RIGHT(TEXT(AU640,"0.#"),1)=".",FALSE,TRUE)</formula>
    </cfRule>
    <cfRule type="expression" dxfId="1430" priority="856">
      <formula>IF(RIGHT(TEXT(AU640,"0.#"),1)=".",TRUE,FALSE)</formula>
    </cfRule>
  </conditionalFormatting>
  <conditionalFormatting sqref="AU641">
    <cfRule type="expression" dxfId="1429" priority="853">
      <formula>IF(RIGHT(TEXT(AU641,"0.#"),1)=".",FALSE,TRUE)</formula>
    </cfRule>
    <cfRule type="expression" dxfId="1428" priority="854">
      <formula>IF(RIGHT(TEXT(AU641,"0.#"),1)=".",TRUE,FALSE)</formula>
    </cfRule>
  </conditionalFormatting>
  <conditionalFormatting sqref="AU642">
    <cfRule type="expression" dxfId="1427" priority="851">
      <formula>IF(RIGHT(TEXT(AU642,"0.#"),1)=".",FALSE,TRUE)</formula>
    </cfRule>
    <cfRule type="expression" dxfId="1426" priority="852">
      <formula>IF(RIGHT(TEXT(AU642,"0.#"),1)=".",TRUE,FALSE)</formula>
    </cfRule>
  </conditionalFormatting>
  <conditionalFormatting sqref="AI642">
    <cfRule type="expression" dxfId="1425" priority="845">
      <formula>IF(RIGHT(TEXT(AI642,"0.#"),1)=".",FALSE,TRUE)</formula>
    </cfRule>
    <cfRule type="expression" dxfId="1424" priority="846">
      <formula>IF(RIGHT(TEXT(AI642,"0.#"),1)=".",TRUE,FALSE)</formula>
    </cfRule>
  </conditionalFormatting>
  <conditionalFormatting sqref="AI640">
    <cfRule type="expression" dxfId="1423" priority="849">
      <formula>IF(RIGHT(TEXT(AI640,"0.#"),1)=".",FALSE,TRUE)</formula>
    </cfRule>
    <cfRule type="expression" dxfId="1422" priority="850">
      <formula>IF(RIGHT(TEXT(AI640,"0.#"),1)=".",TRUE,FALSE)</formula>
    </cfRule>
  </conditionalFormatting>
  <conditionalFormatting sqref="AI641">
    <cfRule type="expression" dxfId="1421" priority="847">
      <formula>IF(RIGHT(TEXT(AI641,"0.#"),1)=".",FALSE,TRUE)</formula>
    </cfRule>
    <cfRule type="expression" dxfId="1420" priority="848">
      <formula>IF(RIGHT(TEXT(AI641,"0.#"),1)=".",TRUE,FALSE)</formula>
    </cfRule>
  </conditionalFormatting>
  <conditionalFormatting sqref="AQ641">
    <cfRule type="expression" dxfId="1419" priority="843">
      <formula>IF(RIGHT(TEXT(AQ641,"0.#"),1)=".",FALSE,TRUE)</formula>
    </cfRule>
    <cfRule type="expression" dxfId="1418" priority="844">
      <formula>IF(RIGHT(TEXT(AQ641,"0.#"),1)=".",TRUE,FALSE)</formula>
    </cfRule>
  </conditionalFormatting>
  <conditionalFormatting sqref="AQ642">
    <cfRule type="expression" dxfId="1417" priority="841">
      <formula>IF(RIGHT(TEXT(AQ642,"0.#"),1)=".",FALSE,TRUE)</formula>
    </cfRule>
    <cfRule type="expression" dxfId="1416" priority="842">
      <formula>IF(RIGHT(TEXT(AQ642,"0.#"),1)=".",TRUE,FALSE)</formula>
    </cfRule>
  </conditionalFormatting>
  <conditionalFormatting sqref="AQ640">
    <cfRule type="expression" dxfId="1415" priority="839">
      <formula>IF(RIGHT(TEXT(AQ640,"0.#"),1)=".",FALSE,TRUE)</formula>
    </cfRule>
    <cfRule type="expression" dxfId="1414" priority="840">
      <formula>IF(RIGHT(TEXT(AQ640,"0.#"),1)=".",TRUE,FALSE)</formula>
    </cfRule>
  </conditionalFormatting>
  <conditionalFormatting sqref="AE649">
    <cfRule type="expression" dxfId="1413" priority="837">
      <formula>IF(RIGHT(TEXT(AE649,"0.#"),1)=".",FALSE,TRUE)</formula>
    </cfRule>
    <cfRule type="expression" dxfId="1412" priority="838">
      <formula>IF(RIGHT(TEXT(AE649,"0.#"),1)=".",TRUE,FALSE)</formula>
    </cfRule>
  </conditionalFormatting>
  <conditionalFormatting sqref="AE650">
    <cfRule type="expression" dxfId="1411" priority="835">
      <formula>IF(RIGHT(TEXT(AE650,"0.#"),1)=".",FALSE,TRUE)</formula>
    </cfRule>
    <cfRule type="expression" dxfId="1410" priority="836">
      <formula>IF(RIGHT(TEXT(AE650,"0.#"),1)=".",TRUE,FALSE)</formula>
    </cfRule>
  </conditionalFormatting>
  <conditionalFormatting sqref="AE651">
    <cfRule type="expression" dxfId="1409" priority="833">
      <formula>IF(RIGHT(TEXT(AE651,"0.#"),1)=".",FALSE,TRUE)</formula>
    </cfRule>
    <cfRule type="expression" dxfId="1408" priority="834">
      <formula>IF(RIGHT(TEXT(AE651,"0.#"),1)=".",TRUE,FALSE)</formula>
    </cfRule>
  </conditionalFormatting>
  <conditionalFormatting sqref="AU649">
    <cfRule type="expression" dxfId="1407" priority="825">
      <formula>IF(RIGHT(TEXT(AU649,"0.#"),1)=".",FALSE,TRUE)</formula>
    </cfRule>
    <cfRule type="expression" dxfId="1406" priority="826">
      <formula>IF(RIGHT(TEXT(AU649,"0.#"),1)=".",TRUE,FALSE)</formula>
    </cfRule>
  </conditionalFormatting>
  <conditionalFormatting sqref="AU650">
    <cfRule type="expression" dxfId="1405" priority="823">
      <formula>IF(RIGHT(TEXT(AU650,"0.#"),1)=".",FALSE,TRUE)</formula>
    </cfRule>
    <cfRule type="expression" dxfId="1404" priority="824">
      <formula>IF(RIGHT(TEXT(AU650,"0.#"),1)=".",TRUE,FALSE)</formula>
    </cfRule>
  </conditionalFormatting>
  <conditionalFormatting sqref="AU651">
    <cfRule type="expression" dxfId="1403" priority="821">
      <formula>IF(RIGHT(TEXT(AU651,"0.#"),1)=".",FALSE,TRUE)</formula>
    </cfRule>
    <cfRule type="expression" dxfId="1402" priority="822">
      <formula>IF(RIGHT(TEXT(AU651,"0.#"),1)=".",TRUE,FALSE)</formula>
    </cfRule>
  </conditionalFormatting>
  <conditionalFormatting sqref="AQ650">
    <cfRule type="expression" dxfId="1401" priority="813">
      <formula>IF(RIGHT(TEXT(AQ650,"0.#"),1)=".",FALSE,TRUE)</formula>
    </cfRule>
    <cfRule type="expression" dxfId="1400" priority="814">
      <formula>IF(RIGHT(TEXT(AQ650,"0.#"),1)=".",TRUE,FALSE)</formula>
    </cfRule>
  </conditionalFormatting>
  <conditionalFormatting sqref="AQ651">
    <cfRule type="expression" dxfId="1399" priority="811">
      <formula>IF(RIGHT(TEXT(AQ651,"0.#"),1)=".",FALSE,TRUE)</formula>
    </cfRule>
    <cfRule type="expression" dxfId="1398" priority="812">
      <formula>IF(RIGHT(TEXT(AQ651,"0.#"),1)=".",TRUE,FALSE)</formula>
    </cfRule>
  </conditionalFormatting>
  <conditionalFormatting sqref="AQ649">
    <cfRule type="expression" dxfId="1397" priority="809">
      <formula>IF(RIGHT(TEXT(AQ649,"0.#"),1)=".",FALSE,TRUE)</formula>
    </cfRule>
    <cfRule type="expression" dxfId="1396" priority="810">
      <formula>IF(RIGHT(TEXT(AQ649,"0.#"),1)=".",TRUE,FALSE)</formula>
    </cfRule>
  </conditionalFormatting>
  <conditionalFormatting sqref="AE674">
    <cfRule type="expression" dxfId="1395" priority="807">
      <formula>IF(RIGHT(TEXT(AE674,"0.#"),1)=".",FALSE,TRUE)</formula>
    </cfRule>
    <cfRule type="expression" dxfId="1394" priority="808">
      <formula>IF(RIGHT(TEXT(AE674,"0.#"),1)=".",TRUE,FALSE)</formula>
    </cfRule>
  </conditionalFormatting>
  <conditionalFormatting sqref="AE675">
    <cfRule type="expression" dxfId="1393" priority="805">
      <formula>IF(RIGHT(TEXT(AE675,"0.#"),1)=".",FALSE,TRUE)</formula>
    </cfRule>
    <cfRule type="expression" dxfId="1392" priority="806">
      <formula>IF(RIGHT(TEXT(AE675,"0.#"),1)=".",TRUE,FALSE)</formula>
    </cfRule>
  </conditionalFormatting>
  <conditionalFormatting sqref="AE676">
    <cfRule type="expression" dxfId="1391" priority="803">
      <formula>IF(RIGHT(TEXT(AE676,"0.#"),1)=".",FALSE,TRUE)</formula>
    </cfRule>
    <cfRule type="expression" dxfId="1390" priority="804">
      <formula>IF(RIGHT(TEXT(AE676,"0.#"),1)=".",TRUE,FALSE)</formula>
    </cfRule>
  </conditionalFormatting>
  <conditionalFormatting sqref="AU674">
    <cfRule type="expression" dxfId="1389" priority="795">
      <formula>IF(RIGHT(TEXT(AU674,"0.#"),1)=".",FALSE,TRUE)</formula>
    </cfRule>
    <cfRule type="expression" dxfId="1388" priority="796">
      <formula>IF(RIGHT(TEXT(AU674,"0.#"),1)=".",TRUE,FALSE)</formula>
    </cfRule>
  </conditionalFormatting>
  <conditionalFormatting sqref="AU675">
    <cfRule type="expression" dxfId="1387" priority="793">
      <formula>IF(RIGHT(TEXT(AU675,"0.#"),1)=".",FALSE,TRUE)</formula>
    </cfRule>
    <cfRule type="expression" dxfId="1386" priority="794">
      <formula>IF(RIGHT(TEXT(AU675,"0.#"),1)=".",TRUE,FALSE)</formula>
    </cfRule>
  </conditionalFormatting>
  <conditionalFormatting sqref="AU676">
    <cfRule type="expression" dxfId="1385" priority="791">
      <formula>IF(RIGHT(TEXT(AU676,"0.#"),1)=".",FALSE,TRUE)</formula>
    </cfRule>
    <cfRule type="expression" dxfId="1384" priority="792">
      <formula>IF(RIGHT(TEXT(AU676,"0.#"),1)=".",TRUE,FALSE)</formula>
    </cfRule>
  </conditionalFormatting>
  <conditionalFormatting sqref="AQ675">
    <cfRule type="expression" dxfId="1383" priority="783">
      <formula>IF(RIGHT(TEXT(AQ675,"0.#"),1)=".",FALSE,TRUE)</formula>
    </cfRule>
    <cfRule type="expression" dxfId="1382" priority="784">
      <formula>IF(RIGHT(TEXT(AQ675,"0.#"),1)=".",TRUE,FALSE)</formula>
    </cfRule>
  </conditionalFormatting>
  <conditionalFormatting sqref="AQ676">
    <cfRule type="expression" dxfId="1381" priority="781">
      <formula>IF(RIGHT(TEXT(AQ676,"0.#"),1)=".",FALSE,TRUE)</formula>
    </cfRule>
    <cfRule type="expression" dxfId="1380" priority="782">
      <formula>IF(RIGHT(TEXT(AQ676,"0.#"),1)=".",TRUE,FALSE)</formula>
    </cfRule>
  </conditionalFormatting>
  <conditionalFormatting sqref="AQ674">
    <cfRule type="expression" dxfId="1379" priority="779">
      <formula>IF(RIGHT(TEXT(AQ674,"0.#"),1)=".",FALSE,TRUE)</formula>
    </cfRule>
    <cfRule type="expression" dxfId="1378" priority="780">
      <formula>IF(RIGHT(TEXT(AQ674,"0.#"),1)=".",TRUE,FALSE)</formula>
    </cfRule>
  </conditionalFormatting>
  <conditionalFormatting sqref="AE654">
    <cfRule type="expression" dxfId="1377" priority="777">
      <formula>IF(RIGHT(TEXT(AE654,"0.#"),1)=".",FALSE,TRUE)</formula>
    </cfRule>
    <cfRule type="expression" dxfId="1376" priority="778">
      <formula>IF(RIGHT(TEXT(AE654,"0.#"),1)=".",TRUE,FALSE)</formula>
    </cfRule>
  </conditionalFormatting>
  <conditionalFormatting sqref="AE655">
    <cfRule type="expression" dxfId="1375" priority="775">
      <formula>IF(RIGHT(TEXT(AE655,"0.#"),1)=".",FALSE,TRUE)</formula>
    </cfRule>
    <cfRule type="expression" dxfId="1374" priority="776">
      <formula>IF(RIGHT(TEXT(AE655,"0.#"),1)=".",TRUE,FALSE)</formula>
    </cfRule>
  </conditionalFormatting>
  <conditionalFormatting sqref="AE656">
    <cfRule type="expression" dxfId="1373" priority="773">
      <formula>IF(RIGHT(TEXT(AE656,"0.#"),1)=".",FALSE,TRUE)</formula>
    </cfRule>
    <cfRule type="expression" dxfId="1372" priority="774">
      <formula>IF(RIGHT(TEXT(AE656,"0.#"),1)=".",TRUE,FALSE)</formula>
    </cfRule>
  </conditionalFormatting>
  <conditionalFormatting sqref="AU654">
    <cfRule type="expression" dxfId="1371" priority="765">
      <formula>IF(RIGHT(TEXT(AU654,"0.#"),1)=".",FALSE,TRUE)</formula>
    </cfRule>
    <cfRule type="expression" dxfId="1370" priority="766">
      <formula>IF(RIGHT(TEXT(AU654,"0.#"),1)=".",TRUE,FALSE)</formula>
    </cfRule>
  </conditionalFormatting>
  <conditionalFormatting sqref="AU655">
    <cfRule type="expression" dxfId="1369" priority="763">
      <formula>IF(RIGHT(TEXT(AU655,"0.#"),1)=".",FALSE,TRUE)</formula>
    </cfRule>
    <cfRule type="expression" dxfId="1368" priority="764">
      <formula>IF(RIGHT(TEXT(AU655,"0.#"),1)=".",TRUE,FALSE)</formula>
    </cfRule>
  </conditionalFormatting>
  <conditionalFormatting sqref="AQ656">
    <cfRule type="expression" dxfId="1367" priority="751">
      <formula>IF(RIGHT(TEXT(AQ656,"0.#"),1)=".",FALSE,TRUE)</formula>
    </cfRule>
    <cfRule type="expression" dxfId="1366" priority="752">
      <formula>IF(RIGHT(TEXT(AQ656,"0.#"),1)=".",TRUE,FALSE)</formula>
    </cfRule>
  </conditionalFormatting>
  <conditionalFormatting sqref="AQ654">
    <cfRule type="expression" dxfId="1365" priority="749">
      <formula>IF(RIGHT(TEXT(AQ654,"0.#"),1)=".",FALSE,TRUE)</formula>
    </cfRule>
    <cfRule type="expression" dxfId="1364" priority="750">
      <formula>IF(RIGHT(TEXT(AQ654,"0.#"),1)=".",TRUE,FALSE)</formula>
    </cfRule>
  </conditionalFormatting>
  <conditionalFormatting sqref="AE659">
    <cfRule type="expression" dxfId="1363" priority="747">
      <formula>IF(RIGHT(TEXT(AE659,"0.#"),1)=".",FALSE,TRUE)</formula>
    </cfRule>
    <cfRule type="expression" dxfId="1362" priority="748">
      <formula>IF(RIGHT(TEXT(AE659,"0.#"),1)=".",TRUE,FALSE)</formula>
    </cfRule>
  </conditionalFormatting>
  <conditionalFormatting sqref="AE660">
    <cfRule type="expression" dxfId="1361" priority="745">
      <formula>IF(RIGHT(TEXT(AE660,"0.#"),1)=".",FALSE,TRUE)</formula>
    </cfRule>
    <cfRule type="expression" dxfId="1360" priority="746">
      <formula>IF(RIGHT(TEXT(AE660,"0.#"),1)=".",TRUE,FALSE)</formula>
    </cfRule>
  </conditionalFormatting>
  <conditionalFormatting sqref="AE661">
    <cfRule type="expression" dxfId="1359" priority="743">
      <formula>IF(RIGHT(TEXT(AE661,"0.#"),1)=".",FALSE,TRUE)</formula>
    </cfRule>
    <cfRule type="expression" dxfId="1358" priority="744">
      <formula>IF(RIGHT(TEXT(AE661,"0.#"),1)=".",TRUE,FALSE)</formula>
    </cfRule>
  </conditionalFormatting>
  <conditionalFormatting sqref="AU659">
    <cfRule type="expression" dxfId="1357" priority="735">
      <formula>IF(RIGHT(TEXT(AU659,"0.#"),1)=".",FALSE,TRUE)</formula>
    </cfRule>
    <cfRule type="expression" dxfId="1356" priority="736">
      <formula>IF(RIGHT(TEXT(AU659,"0.#"),1)=".",TRUE,FALSE)</formula>
    </cfRule>
  </conditionalFormatting>
  <conditionalFormatting sqref="AU660">
    <cfRule type="expression" dxfId="1355" priority="733">
      <formula>IF(RIGHT(TEXT(AU660,"0.#"),1)=".",FALSE,TRUE)</formula>
    </cfRule>
    <cfRule type="expression" dxfId="1354" priority="734">
      <formula>IF(RIGHT(TEXT(AU660,"0.#"),1)=".",TRUE,FALSE)</formula>
    </cfRule>
  </conditionalFormatting>
  <conditionalFormatting sqref="AU661">
    <cfRule type="expression" dxfId="1353" priority="731">
      <formula>IF(RIGHT(TEXT(AU661,"0.#"),1)=".",FALSE,TRUE)</formula>
    </cfRule>
    <cfRule type="expression" dxfId="1352" priority="732">
      <formula>IF(RIGHT(TEXT(AU661,"0.#"),1)=".",TRUE,FALSE)</formula>
    </cfRule>
  </conditionalFormatting>
  <conditionalFormatting sqref="AQ660">
    <cfRule type="expression" dxfId="1351" priority="723">
      <formula>IF(RIGHT(TEXT(AQ660,"0.#"),1)=".",FALSE,TRUE)</formula>
    </cfRule>
    <cfRule type="expression" dxfId="1350" priority="724">
      <formula>IF(RIGHT(TEXT(AQ660,"0.#"),1)=".",TRUE,FALSE)</formula>
    </cfRule>
  </conditionalFormatting>
  <conditionalFormatting sqref="AQ661">
    <cfRule type="expression" dxfId="1349" priority="721">
      <formula>IF(RIGHT(TEXT(AQ661,"0.#"),1)=".",FALSE,TRUE)</formula>
    </cfRule>
    <cfRule type="expression" dxfId="1348" priority="722">
      <formula>IF(RIGHT(TEXT(AQ661,"0.#"),1)=".",TRUE,FALSE)</formula>
    </cfRule>
  </conditionalFormatting>
  <conditionalFormatting sqref="AQ659">
    <cfRule type="expression" dxfId="1347" priority="719">
      <formula>IF(RIGHT(TEXT(AQ659,"0.#"),1)=".",FALSE,TRUE)</formula>
    </cfRule>
    <cfRule type="expression" dxfId="1346" priority="720">
      <formula>IF(RIGHT(TEXT(AQ659,"0.#"),1)=".",TRUE,FALSE)</formula>
    </cfRule>
  </conditionalFormatting>
  <conditionalFormatting sqref="AE664">
    <cfRule type="expression" dxfId="1345" priority="717">
      <formula>IF(RIGHT(TEXT(AE664,"0.#"),1)=".",FALSE,TRUE)</formula>
    </cfRule>
    <cfRule type="expression" dxfId="1344" priority="718">
      <formula>IF(RIGHT(TEXT(AE664,"0.#"),1)=".",TRUE,FALSE)</formula>
    </cfRule>
  </conditionalFormatting>
  <conditionalFormatting sqref="AE665">
    <cfRule type="expression" dxfId="1343" priority="715">
      <formula>IF(RIGHT(TEXT(AE665,"0.#"),1)=".",FALSE,TRUE)</formula>
    </cfRule>
    <cfRule type="expression" dxfId="1342" priority="716">
      <formula>IF(RIGHT(TEXT(AE665,"0.#"),1)=".",TRUE,FALSE)</formula>
    </cfRule>
  </conditionalFormatting>
  <conditionalFormatting sqref="AE666">
    <cfRule type="expression" dxfId="1341" priority="713">
      <formula>IF(RIGHT(TEXT(AE666,"0.#"),1)=".",FALSE,TRUE)</formula>
    </cfRule>
    <cfRule type="expression" dxfId="1340" priority="714">
      <formula>IF(RIGHT(TEXT(AE666,"0.#"),1)=".",TRUE,FALSE)</formula>
    </cfRule>
  </conditionalFormatting>
  <conditionalFormatting sqref="AU664">
    <cfRule type="expression" dxfId="1339" priority="705">
      <formula>IF(RIGHT(TEXT(AU664,"0.#"),1)=".",FALSE,TRUE)</formula>
    </cfRule>
    <cfRule type="expression" dxfId="1338" priority="706">
      <formula>IF(RIGHT(TEXT(AU664,"0.#"),1)=".",TRUE,FALSE)</formula>
    </cfRule>
  </conditionalFormatting>
  <conditionalFormatting sqref="AU665">
    <cfRule type="expression" dxfId="1337" priority="703">
      <formula>IF(RIGHT(TEXT(AU665,"0.#"),1)=".",FALSE,TRUE)</formula>
    </cfRule>
    <cfRule type="expression" dxfId="1336" priority="704">
      <formula>IF(RIGHT(TEXT(AU665,"0.#"),1)=".",TRUE,FALSE)</formula>
    </cfRule>
  </conditionalFormatting>
  <conditionalFormatting sqref="AU666">
    <cfRule type="expression" dxfId="1335" priority="701">
      <formula>IF(RIGHT(TEXT(AU666,"0.#"),1)=".",FALSE,TRUE)</formula>
    </cfRule>
    <cfRule type="expression" dxfId="1334" priority="702">
      <formula>IF(RIGHT(TEXT(AU666,"0.#"),1)=".",TRUE,FALSE)</formula>
    </cfRule>
  </conditionalFormatting>
  <conditionalFormatting sqref="AQ665">
    <cfRule type="expression" dxfId="1333" priority="693">
      <formula>IF(RIGHT(TEXT(AQ665,"0.#"),1)=".",FALSE,TRUE)</formula>
    </cfRule>
    <cfRule type="expression" dxfId="1332" priority="694">
      <formula>IF(RIGHT(TEXT(AQ665,"0.#"),1)=".",TRUE,FALSE)</formula>
    </cfRule>
  </conditionalFormatting>
  <conditionalFormatting sqref="AQ666">
    <cfRule type="expression" dxfId="1331" priority="691">
      <formula>IF(RIGHT(TEXT(AQ666,"0.#"),1)=".",FALSE,TRUE)</formula>
    </cfRule>
    <cfRule type="expression" dxfId="1330" priority="692">
      <formula>IF(RIGHT(TEXT(AQ666,"0.#"),1)=".",TRUE,FALSE)</formula>
    </cfRule>
  </conditionalFormatting>
  <conditionalFormatting sqref="AQ664">
    <cfRule type="expression" dxfId="1329" priority="689">
      <formula>IF(RIGHT(TEXT(AQ664,"0.#"),1)=".",FALSE,TRUE)</formula>
    </cfRule>
    <cfRule type="expression" dxfId="1328" priority="690">
      <formula>IF(RIGHT(TEXT(AQ664,"0.#"),1)=".",TRUE,FALSE)</formula>
    </cfRule>
  </conditionalFormatting>
  <conditionalFormatting sqref="AE669">
    <cfRule type="expression" dxfId="1327" priority="687">
      <formula>IF(RIGHT(TEXT(AE669,"0.#"),1)=".",FALSE,TRUE)</formula>
    </cfRule>
    <cfRule type="expression" dxfId="1326" priority="688">
      <formula>IF(RIGHT(TEXT(AE669,"0.#"),1)=".",TRUE,FALSE)</formula>
    </cfRule>
  </conditionalFormatting>
  <conditionalFormatting sqref="AE670">
    <cfRule type="expression" dxfId="1325" priority="685">
      <formula>IF(RIGHT(TEXT(AE670,"0.#"),1)=".",FALSE,TRUE)</formula>
    </cfRule>
    <cfRule type="expression" dxfId="1324" priority="686">
      <formula>IF(RIGHT(TEXT(AE670,"0.#"),1)=".",TRUE,FALSE)</formula>
    </cfRule>
  </conditionalFormatting>
  <conditionalFormatting sqref="AE671">
    <cfRule type="expression" dxfId="1323" priority="683">
      <formula>IF(RIGHT(TEXT(AE671,"0.#"),1)=".",FALSE,TRUE)</formula>
    </cfRule>
    <cfRule type="expression" dxfId="1322" priority="684">
      <formula>IF(RIGHT(TEXT(AE671,"0.#"),1)=".",TRUE,FALSE)</formula>
    </cfRule>
  </conditionalFormatting>
  <conditionalFormatting sqref="AU669">
    <cfRule type="expression" dxfId="1321" priority="675">
      <formula>IF(RIGHT(TEXT(AU669,"0.#"),1)=".",FALSE,TRUE)</formula>
    </cfRule>
    <cfRule type="expression" dxfId="1320" priority="676">
      <formula>IF(RIGHT(TEXT(AU669,"0.#"),1)=".",TRUE,FALSE)</formula>
    </cfRule>
  </conditionalFormatting>
  <conditionalFormatting sqref="AU670">
    <cfRule type="expression" dxfId="1319" priority="673">
      <formula>IF(RIGHT(TEXT(AU670,"0.#"),1)=".",FALSE,TRUE)</formula>
    </cfRule>
    <cfRule type="expression" dxfId="1318" priority="674">
      <formula>IF(RIGHT(TEXT(AU670,"0.#"),1)=".",TRUE,FALSE)</formula>
    </cfRule>
  </conditionalFormatting>
  <conditionalFormatting sqref="AU671">
    <cfRule type="expression" dxfId="1317" priority="671">
      <formula>IF(RIGHT(TEXT(AU671,"0.#"),1)=".",FALSE,TRUE)</formula>
    </cfRule>
    <cfRule type="expression" dxfId="1316" priority="672">
      <formula>IF(RIGHT(TEXT(AU671,"0.#"),1)=".",TRUE,FALSE)</formula>
    </cfRule>
  </conditionalFormatting>
  <conditionalFormatting sqref="AQ670">
    <cfRule type="expression" dxfId="1315" priority="663">
      <formula>IF(RIGHT(TEXT(AQ670,"0.#"),1)=".",FALSE,TRUE)</formula>
    </cfRule>
    <cfRule type="expression" dxfId="1314" priority="664">
      <formula>IF(RIGHT(TEXT(AQ670,"0.#"),1)=".",TRUE,FALSE)</formula>
    </cfRule>
  </conditionalFormatting>
  <conditionalFormatting sqref="AQ671">
    <cfRule type="expression" dxfId="1313" priority="661">
      <formula>IF(RIGHT(TEXT(AQ671,"0.#"),1)=".",FALSE,TRUE)</formula>
    </cfRule>
    <cfRule type="expression" dxfId="1312" priority="662">
      <formula>IF(RIGHT(TEXT(AQ671,"0.#"),1)=".",TRUE,FALSE)</formula>
    </cfRule>
  </conditionalFormatting>
  <conditionalFormatting sqref="AQ669">
    <cfRule type="expression" dxfId="1311" priority="659">
      <formula>IF(RIGHT(TEXT(AQ669,"0.#"),1)=".",FALSE,TRUE)</formula>
    </cfRule>
    <cfRule type="expression" dxfId="1310" priority="660">
      <formula>IF(RIGHT(TEXT(AQ669,"0.#"),1)=".",TRUE,FALSE)</formula>
    </cfRule>
  </conditionalFormatting>
  <conditionalFormatting sqref="AE679">
    <cfRule type="expression" dxfId="1309" priority="657">
      <formula>IF(RIGHT(TEXT(AE679,"0.#"),1)=".",FALSE,TRUE)</formula>
    </cfRule>
    <cfRule type="expression" dxfId="1308" priority="658">
      <formula>IF(RIGHT(TEXT(AE679,"0.#"),1)=".",TRUE,FALSE)</formula>
    </cfRule>
  </conditionalFormatting>
  <conditionalFormatting sqref="AE680">
    <cfRule type="expression" dxfId="1307" priority="655">
      <formula>IF(RIGHT(TEXT(AE680,"0.#"),1)=".",FALSE,TRUE)</formula>
    </cfRule>
    <cfRule type="expression" dxfId="1306" priority="656">
      <formula>IF(RIGHT(TEXT(AE680,"0.#"),1)=".",TRUE,FALSE)</formula>
    </cfRule>
  </conditionalFormatting>
  <conditionalFormatting sqref="AE681">
    <cfRule type="expression" dxfId="1305" priority="653">
      <formula>IF(RIGHT(TEXT(AE681,"0.#"),1)=".",FALSE,TRUE)</formula>
    </cfRule>
    <cfRule type="expression" dxfId="1304" priority="654">
      <formula>IF(RIGHT(TEXT(AE681,"0.#"),1)=".",TRUE,FALSE)</formula>
    </cfRule>
  </conditionalFormatting>
  <conditionalFormatting sqref="AU679">
    <cfRule type="expression" dxfId="1303" priority="645">
      <formula>IF(RIGHT(TEXT(AU679,"0.#"),1)=".",FALSE,TRUE)</formula>
    </cfRule>
    <cfRule type="expression" dxfId="1302" priority="646">
      <formula>IF(RIGHT(TEXT(AU679,"0.#"),1)=".",TRUE,FALSE)</formula>
    </cfRule>
  </conditionalFormatting>
  <conditionalFormatting sqref="AU680">
    <cfRule type="expression" dxfId="1301" priority="643">
      <formula>IF(RIGHT(TEXT(AU680,"0.#"),1)=".",FALSE,TRUE)</formula>
    </cfRule>
    <cfRule type="expression" dxfId="1300" priority="644">
      <formula>IF(RIGHT(TEXT(AU680,"0.#"),1)=".",TRUE,FALSE)</formula>
    </cfRule>
  </conditionalFormatting>
  <conditionalFormatting sqref="AU681">
    <cfRule type="expression" dxfId="1299" priority="641">
      <formula>IF(RIGHT(TEXT(AU681,"0.#"),1)=".",FALSE,TRUE)</formula>
    </cfRule>
    <cfRule type="expression" dxfId="1298" priority="642">
      <formula>IF(RIGHT(TEXT(AU681,"0.#"),1)=".",TRUE,FALSE)</formula>
    </cfRule>
  </conditionalFormatting>
  <conditionalFormatting sqref="AQ680">
    <cfRule type="expression" dxfId="1297" priority="633">
      <formula>IF(RIGHT(TEXT(AQ680,"0.#"),1)=".",FALSE,TRUE)</formula>
    </cfRule>
    <cfRule type="expression" dxfId="1296" priority="634">
      <formula>IF(RIGHT(TEXT(AQ680,"0.#"),1)=".",TRUE,FALSE)</formula>
    </cfRule>
  </conditionalFormatting>
  <conditionalFormatting sqref="AQ681">
    <cfRule type="expression" dxfId="1295" priority="631">
      <formula>IF(RIGHT(TEXT(AQ681,"0.#"),1)=".",FALSE,TRUE)</formula>
    </cfRule>
    <cfRule type="expression" dxfId="1294" priority="632">
      <formula>IF(RIGHT(TEXT(AQ681,"0.#"),1)=".",TRUE,FALSE)</formula>
    </cfRule>
  </conditionalFormatting>
  <conditionalFormatting sqref="AQ679">
    <cfRule type="expression" dxfId="1293" priority="629">
      <formula>IF(RIGHT(TEXT(AQ679,"0.#"),1)=".",FALSE,TRUE)</formula>
    </cfRule>
    <cfRule type="expression" dxfId="1292" priority="630">
      <formula>IF(RIGHT(TEXT(AQ679,"0.#"),1)=".",TRUE,FALSE)</formula>
    </cfRule>
  </conditionalFormatting>
  <conditionalFormatting sqref="AE684">
    <cfRule type="expression" dxfId="1291" priority="627">
      <formula>IF(RIGHT(TEXT(AE684,"0.#"),1)=".",FALSE,TRUE)</formula>
    </cfRule>
    <cfRule type="expression" dxfId="1290" priority="628">
      <formula>IF(RIGHT(TEXT(AE684,"0.#"),1)=".",TRUE,FALSE)</formula>
    </cfRule>
  </conditionalFormatting>
  <conditionalFormatting sqref="AE685">
    <cfRule type="expression" dxfId="1289" priority="625">
      <formula>IF(RIGHT(TEXT(AE685,"0.#"),1)=".",FALSE,TRUE)</formula>
    </cfRule>
    <cfRule type="expression" dxfId="1288" priority="626">
      <formula>IF(RIGHT(TEXT(AE685,"0.#"),1)=".",TRUE,FALSE)</formula>
    </cfRule>
  </conditionalFormatting>
  <conditionalFormatting sqref="AE686">
    <cfRule type="expression" dxfId="1287" priority="623">
      <formula>IF(RIGHT(TEXT(AE686,"0.#"),1)=".",FALSE,TRUE)</formula>
    </cfRule>
    <cfRule type="expression" dxfId="1286" priority="624">
      <formula>IF(RIGHT(TEXT(AE686,"0.#"),1)=".",TRUE,FALSE)</formula>
    </cfRule>
  </conditionalFormatting>
  <conditionalFormatting sqref="AU684">
    <cfRule type="expression" dxfId="1285" priority="615">
      <formula>IF(RIGHT(TEXT(AU684,"0.#"),1)=".",FALSE,TRUE)</formula>
    </cfRule>
    <cfRule type="expression" dxfId="1284" priority="616">
      <formula>IF(RIGHT(TEXT(AU684,"0.#"),1)=".",TRUE,FALSE)</formula>
    </cfRule>
  </conditionalFormatting>
  <conditionalFormatting sqref="AU685">
    <cfRule type="expression" dxfId="1283" priority="613">
      <formula>IF(RIGHT(TEXT(AU685,"0.#"),1)=".",FALSE,TRUE)</formula>
    </cfRule>
    <cfRule type="expression" dxfId="1282" priority="614">
      <formula>IF(RIGHT(TEXT(AU685,"0.#"),1)=".",TRUE,FALSE)</formula>
    </cfRule>
  </conditionalFormatting>
  <conditionalFormatting sqref="AU686">
    <cfRule type="expression" dxfId="1281" priority="611">
      <formula>IF(RIGHT(TEXT(AU686,"0.#"),1)=".",FALSE,TRUE)</formula>
    </cfRule>
    <cfRule type="expression" dxfId="1280" priority="612">
      <formula>IF(RIGHT(TEXT(AU686,"0.#"),1)=".",TRUE,FALSE)</formula>
    </cfRule>
  </conditionalFormatting>
  <conditionalFormatting sqref="AQ685">
    <cfRule type="expression" dxfId="1279" priority="603">
      <formula>IF(RIGHT(TEXT(AQ685,"0.#"),1)=".",FALSE,TRUE)</formula>
    </cfRule>
    <cfRule type="expression" dxfId="1278" priority="604">
      <formula>IF(RIGHT(TEXT(AQ685,"0.#"),1)=".",TRUE,FALSE)</formula>
    </cfRule>
  </conditionalFormatting>
  <conditionalFormatting sqref="AQ686">
    <cfRule type="expression" dxfId="1277" priority="601">
      <formula>IF(RIGHT(TEXT(AQ686,"0.#"),1)=".",FALSE,TRUE)</formula>
    </cfRule>
    <cfRule type="expression" dxfId="1276" priority="602">
      <formula>IF(RIGHT(TEXT(AQ686,"0.#"),1)=".",TRUE,FALSE)</formula>
    </cfRule>
  </conditionalFormatting>
  <conditionalFormatting sqref="AQ684">
    <cfRule type="expression" dxfId="1275" priority="599">
      <formula>IF(RIGHT(TEXT(AQ684,"0.#"),1)=".",FALSE,TRUE)</formula>
    </cfRule>
    <cfRule type="expression" dxfId="1274" priority="600">
      <formula>IF(RIGHT(TEXT(AQ684,"0.#"),1)=".",TRUE,FALSE)</formula>
    </cfRule>
  </conditionalFormatting>
  <conditionalFormatting sqref="AE689">
    <cfRule type="expression" dxfId="1273" priority="597">
      <formula>IF(RIGHT(TEXT(AE689,"0.#"),1)=".",FALSE,TRUE)</formula>
    </cfRule>
    <cfRule type="expression" dxfId="1272" priority="598">
      <formula>IF(RIGHT(TEXT(AE689,"0.#"),1)=".",TRUE,FALSE)</formula>
    </cfRule>
  </conditionalFormatting>
  <conditionalFormatting sqref="AE690">
    <cfRule type="expression" dxfId="1271" priority="595">
      <formula>IF(RIGHT(TEXT(AE690,"0.#"),1)=".",FALSE,TRUE)</formula>
    </cfRule>
    <cfRule type="expression" dxfId="1270" priority="596">
      <formula>IF(RIGHT(TEXT(AE690,"0.#"),1)=".",TRUE,FALSE)</formula>
    </cfRule>
  </conditionalFormatting>
  <conditionalFormatting sqref="AE691">
    <cfRule type="expression" dxfId="1269" priority="593">
      <formula>IF(RIGHT(TEXT(AE691,"0.#"),1)=".",FALSE,TRUE)</formula>
    </cfRule>
    <cfRule type="expression" dxfId="1268" priority="594">
      <formula>IF(RIGHT(TEXT(AE691,"0.#"),1)=".",TRUE,FALSE)</formula>
    </cfRule>
  </conditionalFormatting>
  <conditionalFormatting sqref="AU689">
    <cfRule type="expression" dxfId="1267" priority="585">
      <formula>IF(RIGHT(TEXT(AU689,"0.#"),1)=".",FALSE,TRUE)</formula>
    </cfRule>
    <cfRule type="expression" dxfId="1266" priority="586">
      <formula>IF(RIGHT(TEXT(AU689,"0.#"),1)=".",TRUE,FALSE)</formula>
    </cfRule>
  </conditionalFormatting>
  <conditionalFormatting sqref="AU690">
    <cfRule type="expression" dxfId="1265" priority="583">
      <formula>IF(RIGHT(TEXT(AU690,"0.#"),1)=".",FALSE,TRUE)</formula>
    </cfRule>
    <cfRule type="expression" dxfId="1264" priority="584">
      <formula>IF(RIGHT(TEXT(AU690,"0.#"),1)=".",TRUE,FALSE)</formula>
    </cfRule>
  </conditionalFormatting>
  <conditionalFormatting sqref="AU691">
    <cfRule type="expression" dxfId="1263" priority="581">
      <formula>IF(RIGHT(TEXT(AU691,"0.#"),1)=".",FALSE,TRUE)</formula>
    </cfRule>
    <cfRule type="expression" dxfId="1262" priority="582">
      <formula>IF(RIGHT(TEXT(AU691,"0.#"),1)=".",TRUE,FALSE)</formula>
    </cfRule>
  </conditionalFormatting>
  <conditionalFormatting sqref="AQ690">
    <cfRule type="expression" dxfId="1261" priority="573">
      <formula>IF(RIGHT(TEXT(AQ690,"0.#"),1)=".",FALSE,TRUE)</formula>
    </cfRule>
    <cfRule type="expression" dxfId="1260" priority="574">
      <formula>IF(RIGHT(TEXT(AQ690,"0.#"),1)=".",TRUE,FALSE)</formula>
    </cfRule>
  </conditionalFormatting>
  <conditionalFormatting sqref="AQ691">
    <cfRule type="expression" dxfId="1259" priority="571">
      <formula>IF(RIGHT(TEXT(AQ691,"0.#"),1)=".",FALSE,TRUE)</formula>
    </cfRule>
    <cfRule type="expression" dxfId="1258" priority="572">
      <formula>IF(RIGHT(TEXT(AQ691,"0.#"),1)=".",TRUE,FALSE)</formula>
    </cfRule>
  </conditionalFormatting>
  <conditionalFormatting sqref="AQ689">
    <cfRule type="expression" dxfId="1257" priority="569">
      <formula>IF(RIGHT(TEXT(AQ689,"0.#"),1)=".",FALSE,TRUE)</formula>
    </cfRule>
    <cfRule type="expression" dxfId="1256" priority="570">
      <formula>IF(RIGHT(TEXT(AQ689,"0.#"),1)=".",TRUE,FALSE)</formula>
    </cfRule>
  </conditionalFormatting>
  <conditionalFormatting sqref="AE694">
    <cfRule type="expression" dxfId="1255" priority="567">
      <formula>IF(RIGHT(TEXT(AE694,"0.#"),1)=".",FALSE,TRUE)</formula>
    </cfRule>
    <cfRule type="expression" dxfId="1254" priority="568">
      <formula>IF(RIGHT(TEXT(AE694,"0.#"),1)=".",TRUE,FALSE)</formula>
    </cfRule>
  </conditionalFormatting>
  <conditionalFormatting sqref="AM696">
    <cfRule type="expression" dxfId="1253" priority="557">
      <formula>IF(RIGHT(TEXT(AM696,"0.#"),1)=".",FALSE,TRUE)</formula>
    </cfRule>
    <cfRule type="expression" dxfId="1252" priority="558">
      <formula>IF(RIGHT(TEXT(AM696,"0.#"),1)=".",TRUE,FALSE)</formula>
    </cfRule>
  </conditionalFormatting>
  <conditionalFormatting sqref="AE695">
    <cfRule type="expression" dxfId="1251" priority="565">
      <formula>IF(RIGHT(TEXT(AE695,"0.#"),1)=".",FALSE,TRUE)</formula>
    </cfRule>
    <cfRule type="expression" dxfId="1250" priority="566">
      <formula>IF(RIGHT(TEXT(AE695,"0.#"),1)=".",TRUE,FALSE)</formula>
    </cfRule>
  </conditionalFormatting>
  <conditionalFormatting sqref="AE696">
    <cfRule type="expression" dxfId="1249" priority="563">
      <formula>IF(RIGHT(TEXT(AE696,"0.#"),1)=".",FALSE,TRUE)</formula>
    </cfRule>
    <cfRule type="expression" dxfId="1248" priority="564">
      <formula>IF(RIGHT(TEXT(AE696,"0.#"),1)=".",TRUE,FALSE)</formula>
    </cfRule>
  </conditionalFormatting>
  <conditionalFormatting sqref="AM694">
    <cfRule type="expression" dxfId="1247" priority="561">
      <formula>IF(RIGHT(TEXT(AM694,"0.#"),1)=".",FALSE,TRUE)</formula>
    </cfRule>
    <cfRule type="expression" dxfId="1246" priority="562">
      <formula>IF(RIGHT(TEXT(AM694,"0.#"),1)=".",TRUE,FALSE)</formula>
    </cfRule>
  </conditionalFormatting>
  <conditionalFormatting sqref="AM695">
    <cfRule type="expression" dxfId="1245" priority="559">
      <formula>IF(RIGHT(TEXT(AM695,"0.#"),1)=".",FALSE,TRUE)</formula>
    </cfRule>
    <cfRule type="expression" dxfId="1244" priority="560">
      <formula>IF(RIGHT(TEXT(AM695,"0.#"),1)=".",TRUE,FALSE)</formula>
    </cfRule>
  </conditionalFormatting>
  <conditionalFormatting sqref="AU694">
    <cfRule type="expression" dxfId="1243" priority="555">
      <formula>IF(RIGHT(TEXT(AU694,"0.#"),1)=".",FALSE,TRUE)</formula>
    </cfRule>
    <cfRule type="expression" dxfId="1242" priority="556">
      <formula>IF(RIGHT(TEXT(AU694,"0.#"),1)=".",TRUE,FALSE)</formula>
    </cfRule>
  </conditionalFormatting>
  <conditionalFormatting sqref="AU695">
    <cfRule type="expression" dxfId="1241" priority="553">
      <formula>IF(RIGHT(TEXT(AU695,"0.#"),1)=".",FALSE,TRUE)</formula>
    </cfRule>
    <cfRule type="expression" dxfId="1240" priority="554">
      <formula>IF(RIGHT(TEXT(AU695,"0.#"),1)=".",TRUE,FALSE)</formula>
    </cfRule>
  </conditionalFormatting>
  <conditionalFormatting sqref="AU696">
    <cfRule type="expression" dxfId="1239" priority="551">
      <formula>IF(RIGHT(TEXT(AU696,"0.#"),1)=".",FALSE,TRUE)</formula>
    </cfRule>
    <cfRule type="expression" dxfId="1238" priority="552">
      <formula>IF(RIGHT(TEXT(AU696,"0.#"),1)=".",TRUE,FALSE)</formula>
    </cfRule>
  </conditionalFormatting>
  <conditionalFormatting sqref="AI694">
    <cfRule type="expression" dxfId="1237" priority="549">
      <formula>IF(RIGHT(TEXT(AI694,"0.#"),1)=".",FALSE,TRUE)</formula>
    </cfRule>
    <cfRule type="expression" dxfId="1236" priority="550">
      <formula>IF(RIGHT(TEXT(AI694,"0.#"),1)=".",TRUE,FALSE)</formula>
    </cfRule>
  </conditionalFormatting>
  <conditionalFormatting sqref="AI695">
    <cfRule type="expression" dxfId="1235" priority="547">
      <formula>IF(RIGHT(TEXT(AI695,"0.#"),1)=".",FALSE,TRUE)</formula>
    </cfRule>
    <cfRule type="expression" dxfId="1234" priority="548">
      <formula>IF(RIGHT(TEXT(AI695,"0.#"),1)=".",TRUE,FALSE)</formula>
    </cfRule>
  </conditionalFormatting>
  <conditionalFormatting sqref="AQ695">
    <cfRule type="expression" dxfId="1233" priority="543">
      <formula>IF(RIGHT(TEXT(AQ695,"0.#"),1)=".",FALSE,TRUE)</formula>
    </cfRule>
    <cfRule type="expression" dxfId="1232" priority="544">
      <formula>IF(RIGHT(TEXT(AQ695,"0.#"),1)=".",TRUE,FALSE)</formula>
    </cfRule>
  </conditionalFormatting>
  <conditionalFormatting sqref="AQ696">
    <cfRule type="expression" dxfId="1231" priority="541">
      <formula>IF(RIGHT(TEXT(AQ696,"0.#"),1)=".",FALSE,TRUE)</formula>
    </cfRule>
    <cfRule type="expression" dxfId="1230" priority="542">
      <formula>IF(RIGHT(TEXT(AQ696,"0.#"),1)=".",TRUE,FALSE)</formula>
    </cfRule>
  </conditionalFormatting>
  <conditionalFormatting sqref="AU101">
    <cfRule type="expression" dxfId="1229" priority="537">
      <formula>IF(RIGHT(TEXT(AU101,"0.#"),1)=".",FALSE,TRUE)</formula>
    </cfRule>
    <cfRule type="expression" dxfId="1228" priority="538">
      <formula>IF(RIGHT(TEXT(AU101,"0.#"),1)=".",TRUE,FALSE)</formula>
    </cfRule>
  </conditionalFormatting>
  <conditionalFormatting sqref="AU102">
    <cfRule type="expression" dxfId="1227" priority="535">
      <formula>IF(RIGHT(TEXT(AU102,"0.#"),1)=".",FALSE,TRUE)</formula>
    </cfRule>
    <cfRule type="expression" dxfId="1226" priority="536">
      <formula>IF(RIGHT(TEXT(AU102,"0.#"),1)=".",TRUE,FALSE)</formula>
    </cfRule>
  </conditionalFormatting>
  <conditionalFormatting sqref="AU104">
    <cfRule type="expression" dxfId="1225" priority="531">
      <formula>IF(RIGHT(TEXT(AU104,"0.#"),1)=".",FALSE,TRUE)</formula>
    </cfRule>
    <cfRule type="expression" dxfId="1224" priority="532">
      <formula>IF(RIGHT(TEXT(AU104,"0.#"),1)=".",TRUE,FALSE)</formula>
    </cfRule>
  </conditionalFormatting>
  <conditionalFormatting sqref="AU105">
    <cfRule type="expression" dxfId="1223" priority="529">
      <formula>IF(RIGHT(TEXT(AU105,"0.#"),1)=".",FALSE,TRUE)</formula>
    </cfRule>
    <cfRule type="expression" dxfId="1222" priority="530">
      <formula>IF(RIGHT(TEXT(AU105,"0.#"),1)=".",TRUE,FALSE)</formula>
    </cfRule>
  </conditionalFormatting>
  <conditionalFormatting sqref="AU107">
    <cfRule type="expression" dxfId="1221" priority="525">
      <formula>IF(RIGHT(TEXT(AU107,"0.#"),1)=".",FALSE,TRUE)</formula>
    </cfRule>
    <cfRule type="expression" dxfId="1220" priority="526">
      <formula>IF(RIGHT(TEXT(AU107,"0.#"),1)=".",TRUE,FALSE)</formula>
    </cfRule>
  </conditionalFormatting>
  <conditionalFormatting sqref="AU108">
    <cfRule type="expression" dxfId="1219" priority="523">
      <formula>IF(RIGHT(TEXT(AU108,"0.#"),1)=".",FALSE,TRUE)</formula>
    </cfRule>
    <cfRule type="expression" dxfId="1218" priority="524">
      <formula>IF(RIGHT(TEXT(AU108,"0.#"),1)=".",TRUE,FALSE)</formula>
    </cfRule>
  </conditionalFormatting>
  <conditionalFormatting sqref="AU110">
    <cfRule type="expression" dxfId="1217" priority="521">
      <formula>IF(RIGHT(TEXT(AU110,"0.#"),1)=".",FALSE,TRUE)</formula>
    </cfRule>
    <cfRule type="expression" dxfId="1216" priority="522">
      <formula>IF(RIGHT(TEXT(AU110,"0.#"),1)=".",TRUE,FALSE)</formula>
    </cfRule>
  </conditionalFormatting>
  <conditionalFormatting sqref="AU111">
    <cfRule type="expression" dxfId="1215" priority="519">
      <formula>IF(RIGHT(TEXT(AU111,"0.#"),1)=".",FALSE,TRUE)</formula>
    </cfRule>
    <cfRule type="expression" dxfId="1214" priority="520">
      <formula>IF(RIGHT(TEXT(AU111,"0.#"),1)=".",TRUE,FALSE)</formula>
    </cfRule>
  </conditionalFormatting>
  <conditionalFormatting sqref="AU113">
    <cfRule type="expression" dxfId="1213" priority="517">
      <formula>IF(RIGHT(TEXT(AU113,"0.#"),1)=".",FALSE,TRUE)</formula>
    </cfRule>
    <cfRule type="expression" dxfId="1212" priority="518">
      <formula>IF(RIGHT(TEXT(AU113,"0.#"),1)=".",TRUE,FALSE)</formula>
    </cfRule>
  </conditionalFormatting>
  <conditionalFormatting sqref="AU114">
    <cfRule type="expression" dxfId="1211" priority="515">
      <formula>IF(RIGHT(TEXT(AU114,"0.#"),1)=".",FALSE,TRUE)</formula>
    </cfRule>
    <cfRule type="expression" dxfId="1210" priority="516">
      <formula>IF(RIGHT(TEXT(AU114,"0.#"),1)=".",TRUE,FALSE)</formula>
    </cfRule>
  </conditionalFormatting>
  <conditionalFormatting sqref="AM489">
    <cfRule type="expression" dxfId="1209" priority="509">
      <formula>IF(RIGHT(TEXT(AM489,"0.#"),1)=".",FALSE,TRUE)</formula>
    </cfRule>
    <cfRule type="expression" dxfId="1208" priority="510">
      <formula>IF(RIGHT(TEXT(AM489,"0.#"),1)=".",TRUE,FALSE)</formula>
    </cfRule>
  </conditionalFormatting>
  <conditionalFormatting sqref="AM487">
    <cfRule type="expression" dxfId="1207" priority="513">
      <formula>IF(RIGHT(TEXT(AM487,"0.#"),1)=".",FALSE,TRUE)</formula>
    </cfRule>
    <cfRule type="expression" dxfId="1206" priority="514">
      <formula>IF(RIGHT(TEXT(AM487,"0.#"),1)=".",TRUE,FALSE)</formula>
    </cfRule>
  </conditionalFormatting>
  <conditionalFormatting sqref="AM488">
    <cfRule type="expression" dxfId="1205" priority="511">
      <formula>IF(RIGHT(TEXT(AM488,"0.#"),1)=".",FALSE,TRUE)</formula>
    </cfRule>
    <cfRule type="expression" dxfId="1204" priority="512">
      <formula>IF(RIGHT(TEXT(AM488,"0.#"),1)=".",TRUE,FALSE)</formula>
    </cfRule>
  </conditionalFormatting>
  <conditionalFormatting sqref="AI489">
    <cfRule type="expression" dxfId="1203" priority="503">
      <formula>IF(RIGHT(TEXT(AI489,"0.#"),1)=".",FALSE,TRUE)</formula>
    </cfRule>
    <cfRule type="expression" dxfId="1202" priority="504">
      <formula>IF(RIGHT(TEXT(AI489,"0.#"),1)=".",TRUE,FALSE)</formula>
    </cfRule>
  </conditionalFormatting>
  <conditionalFormatting sqref="AI487">
    <cfRule type="expression" dxfId="1201" priority="507">
      <formula>IF(RIGHT(TEXT(AI487,"0.#"),1)=".",FALSE,TRUE)</formula>
    </cfRule>
    <cfRule type="expression" dxfId="1200" priority="508">
      <formula>IF(RIGHT(TEXT(AI487,"0.#"),1)=".",TRUE,FALSE)</formula>
    </cfRule>
  </conditionalFormatting>
  <conditionalFormatting sqref="AI488">
    <cfRule type="expression" dxfId="1199" priority="505">
      <formula>IF(RIGHT(TEXT(AI488,"0.#"),1)=".",FALSE,TRUE)</formula>
    </cfRule>
    <cfRule type="expression" dxfId="1198" priority="506">
      <formula>IF(RIGHT(TEXT(AI488,"0.#"),1)=".",TRUE,FALSE)</formula>
    </cfRule>
  </conditionalFormatting>
  <conditionalFormatting sqref="AM514">
    <cfRule type="expression" dxfId="1197" priority="497">
      <formula>IF(RIGHT(TEXT(AM514,"0.#"),1)=".",FALSE,TRUE)</formula>
    </cfRule>
    <cfRule type="expression" dxfId="1196" priority="498">
      <formula>IF(RIGHT(TEXT(AM514,"0.#"),1)=".",TRUE,FALSE)</formula>
    </cfRule>
  </conditionalFormatting>
  <conditionalFormatting sqref="AM512">
    <cfRule type="expression" dxfId="1195" priority="501">
      <formula>IF(RIGHT(TEXT(AM512,"0.#"),1)=".",FALSE,TRUE)</formula>
    </cfRule>
    <cfRule type="expression" dxfId="1194" priority="502">
      <formula>IF(RIGHT(TEXT(AM512,"0.#"),1)=".",TRUE,FALSE)</formula>
    </cfRule>
  </conditionalFormatting>
  <conditionalFormatting sqref="AM513">
    <cfRule type="expression" dxfId="1193" priority="499">
      <formula>IF(RIGHT(TEXT(AM513,"0.#"),1)=".",FALSE,TRUE)</formula>
    </cfRule>
    <cfRule type="expression" dxfId="1192" priority="500">
      <formula>IF(RIGHT(TEXT(AM513,"0.#"),1)=".",TRUE,FALSE)</formula>
    </cfRule>
  </conditionalFormatting>
  <conditionalFormatting sqref="AI514">
    <cfRule type="expression" dxfId="1191" priority="491">
      <formula>IF(RIGHT(TEXT(AI514,"0.#"),1)=".",FALSE,TRUE)</formula>
    </cfRule>
    <cfRule type="expression" dxfId="1190" priority="492">
      <formula>IF(RIGHT(TEXT(AI514,"0.#"),1)=".",TRUE,FALSE)</formula>
    </cfRule>
  </conditionalFormatting>
  <conditionalFormatting sqref="AI512">
    <cfRule type="expression" dxfId="1189" priority="495">
      <formula>IF(RIGHT(TEXT(AI512,"0.#"),1)=".",FALSE,TRUE)</formula>
    </cfRule>
    <cfRule type="expression" dxfId="1188" priority="496">
      <formula>IF(RIGHT(TEXT(AI512,"0.#"),1)=".",TRUE,FALSE)</formula>
    </cfRule>
  </conditionalFormatting>
  <conditionalFormatting sqref="AI513">
    <cfRule type="expression" dxfId="1187" priority="493">
      <formula>IF(RIGHT(TEXT(AI513,"0.#"),1)=".",FALSE,TRUE)</formula>
    </cfRule>
    <cfRule type="expression" dxfId="1186" priority="494">
      <formula>IF(RIGHT(TEXT(AI513,"0.#"),1)=".",TRUE,FALSE)</formula>
    </cfRule>
  </conditionalFormatting>
  <conditionalFormatting sqref="AM519">
    <cfRule type="expression" dxfId="1185" priority="437">
      <formula>IF(RIGHT(TEXT(AM519,"0.#"),1)=".",FALSE,TRUE)</formula>
    </cfRule>
    <cfRule type="expression" dxfId="1184" priority="438">
      <formula>IF(RIGHT(TEXT(AM519,"0.#"),1)=".",TRUE,FALSE)</formula>
    </cfRule>
  </conditionalFormatting>
  <conditionalFormatting sqref="AM517">
    <cfRule type="expression" dxfId="1183" priority="441">
      <formula>IF(RIGHT(TEXT(AM517,"0.#"),1)=".",FALSE,TRUE)</formula>
    </cfRule>
    <cfRule type="expression" dxfId="1182" priority="442">
      <formula>IF(RIGHT(TEXT(AM517,"0.#"),1)=".",TRUE,FALSE)</formula>
    </cfRule>
  </conditionalFormatting>
  <conditionalFormatting sqref="AM518">
    <cfRule type="expression" dxfId="1181" priority="439">
      <formula>IF(RIGHT(TEXT(AM518,"0.#"),1)=".",FALSE,TRUE)</formula>
    </cfRule>
    <cfRule type="expression" dxfId="1180" priority="440">
      <formula>IF(RIGHT(TEXT(AM518,"0.#"),1)=".",TRUE,FALSE)</formula>
    </cfRule>
  </conditionalFormatting>
  <conditionalFormatting sqref="AI519">
    <cfRule type="expression" dxfId="1179" priority="431">
      <formula>IF(RIGHT(TEXT(AI519,"0.#"),1)=".",FALSE,TRUE)</formula>
    </cfRule>
    <cfRule type="expression" dxfId="1178" priority="432">
      <formula>IF(RIGHT(TEXT(AI519,"0.#"),1)=".",TRUE,FALSE)</formula>
    </cfRule>
  </conditionalFormatting>
  <conditionalFormatting sqref="AI517">
    <cfRule type="expression" dxfId="1177" priority="435">
      <formula>IF(RIGHT(TEXT(AI517,"0.#"),1)=".",FALSE,TRUE)</formula>
    </cfRule>
    <cfRule type="expression" dxfId="1176" priority="436">
      <formula>IF(RIGHT(TEXT(AI517,"0.#"),1)=".",TRUE,FALSE)</formula>
    </cfRule>
  </conditionalFormatting>
  <conditionalFormatting sqref="AI518">
    <cfRule type="expression" dxfId="1175" priority="433">
      <formula>IF(RIGHT(TEXT(AI518,"0.#"),1)=".",FALSE,TRUE)</formula>
    </cfRule>
    <cfRule type="expression" dxfId="1174" priority="434">
      <formula>IF(RIGHT(TEXT(AI518,"0.#"),1)=".",TRUE,FALSE)</formula>
    </cfRule>
  </conditionalFormatting>
  <conditionalFormatting sqref="AM524">
    <cfRule type="expression" dxfId="1173" priority="425">
      <formula>IF(RIGHT(TEXT(AM524,"0.#"),1)=".",FALSE,TRUE)</formula>
    </cfRule>
    <cfRule type="expression" dxfId="1172" priority="426">
      <formula>IF(RIGHT(TEXT(AM524,"0.#"),1)=".",TRUE,FALSE)</formula>
    </cfRule>
  </conditionalFormatting>
  <conditionalFormatting sqref="AM522">
    <cfRule type="expression" dxfId="1171" priority="429">
      <formula>IF(RIGHT(TEXT(AM522,"0.#"),1)=".",FALSE,TRUE)</formula>
    </cfRule>
    <cfRule type="expression" dxfId="1170" priority="430">
      <formula>IF(RIGHT(TEXT(AM522,"0.#"),1)=".",TRUE,FALSE)</formula>
    </cfRule>
  </conditionalFormatting>
  <conditionalFormatting sqref="AM523">
    <cfRule type="expression" dxfId="1169" priority="427">
      <formula>IF(RIGHT(TEXT(AM523,"0.#"),1)=".",FALSE,TRUE)</formula>
    </cfRule>
    <cfRule type="expression" dxfId="1168" priority="428">
      <formula>IF(RIGHT(TEXT(AM523,"0.#"),1)=".",TRUE,FALSE)</formula>
    </cfRule>
  </conditionalFormatting>
  <conditionalFormatting sqref="AI524">
    <cfRule type="expression" dxfId="1167" priority="419">
      <formula>IF(RIGHT(TEXT(AI524,"0.#"),1)=".",FALSE,TRUE)</formula>
    </cfRule>
    <cfRule type="expression" dxfId="1166" priority="420">
      <formula>IF(RIGHT(TEXT(AI524,"0.#"),1)=".",TRUE,FALSE)</formula>
    </cfRule>
  </conditionalFormatting>
  <conditionalFormatting sqref="AI522">
    <cfRule type="expression" dxfId="1165" priority="423">
      <formula>IF(RIGHT(TEXT(AI522,"0.#"),1)=".",FALSE,TRUE)</formula>
    </cfRule>
    <cfRule type="expression" dxfId="1164" priority="424">
      <formula>IF(RIGHT(TEXT(AI522,"0.#"),1)=".",TRUE,FALSE)</formula>
    </cfRule>
  </conditionalFormatting>
  <conditionalFormatting sqref="AI523">
    <cfRule type="expression" dxfId="1163" priority="421">
      <formula>IF(RIGHT(TEXT(AI523,"0.#"),1)=".",FALSE,TRUE)</formula>
    </cfRule>
    <cfRule type="expression" dxfId="1162" priority="422">
      <formula>IF(RIGHT(TEXT(AI523,"0.#"),1)=".",TRUE,FALSE)</formula>
    </cfRule>
  </conditionalFormatting>
  <conditionalFormatting sqref="AM529">
    <cfRule type="expression" dxfId="1161" priority="413">
      <formula>IF(RIGHT(TEXT(AM529,"0.#"),1)=".",FALSE,TRUE)</formula>
    </cfRule>
    <cfRule type="expression" dxfId="1160" priority="414">
      <formula>IF(RIGHT(TEXT(AM529,"0.#"),1)=".",TRUE,FALSE)</formula>
    </cfRule>
  </conditionalFormatting>
  <conditionalFormatting sqref="AM527">
    <cfRule type="expression" dxfId="1159" priority="417">
      <formula>IF(RIGHT(TEXT(AM527,"0.#"),1)=".",FALSE,TRUE)</formula>
    </cfRule>
    <cfRule type="expression" dxfId="1158" priority="418">
      <formula>IF(RIGHT(TEXT(AM527,"0.#"),1)=".",TRUE,FALSE)</formula>
    </cfRule>
  </conditionalFormatting>
  <conditionalFormatting sqref="AM528">
    <cfRule type="expression" dxfId="1157" priority="415">
      <formula>IF(RIGHT(TEXT(AM528,"0.#"),1)=".",FALSE,TRUE)</formula>
    </cfRule>
    <cfRule type="expression" dxfId="1156" priority="416">
      <formula>IF(RIGHT(TEXT(AM528,"0.#"),1)=".",TRUE,FALSE)</formula>
    </cfRule>
  </conditionalFormatting>
  <conditionalFormatting sqref="AI529">
    <cfRule type="expression" dxfId="1155" priority="407">
      <formula>IF(RIGHT(TEXT(AI529,"0.#"),1)=".",FALSE,TRUE)</formula>
    </cfRule>
    <cfRule type="expression" dxfId="1154" priority="408">
      <formula>IF(RIGHT(TEXT(AI529,"0.#"),1)=".",TRUE,FALSE)</formula>
    </cfRule>
  </conditionalFormatting>
  <conditionalFormatting sqref="AI527">
    <cfRule type="expression" dxfId="1153" priority="411">
      <formula>IF(RIGHT(TEXT(AI527,"0.#"),1)=".",FALSE,TRUE)</formula>
    </cfRule>
    <cfRule type="expression" dxfId="1152" priority="412">
      <formula>IF(RIGHT(TEXT(AI527,"0.#"),1)=".",TRUE,FALSE)</formula>
    </cfRule>
  </conditionalFormatting>
  <conditionalFormatting sqref="AI528">
    <cfRule type="expression" dxfId="1151" priority="409">
      <formula>IF(RIGHT(TEXT(AI528,"0.#"),1)=".",FALSE,TRUE)</formula>
    </cfRule>
    <cfRule type="expression" dxfId="1150" priority="410">
      <formula>IF(RIGHT(TEXT(AI528,"0.#"),1)=".",TRUE,FALSE)</formula>
    </cfRule>
  </conditionalFormatting>
  <conditionalFormatting sqref="AM494">
    <cfRule type="expression" dxfId="1149" priority="485">
      <formula>IF(RIGHT(TEXT(AM494,"0.#"),1)=".",FALSE,TRUE)</formula>
    </cfRule>
    <cfRule type="expression" dxfId="1148" priority="486">
      <formula>IF(RIGHT(TEXT(AM494,"0.#"),1)=".",TRUE,FALSE)</formula>
    </cfRule>
  </conditionalFormatting>
  <conditionalFormatting sqref="AM492">
    <cfRule type="expression" dxfId="1147" priority="489">
      <formula>IF(RIGHT(TEXT(AM492,"0.#"),1)=".",FALSE,TRUE)</formula>
    </cfRule>
    <cfRule type="expression" dxfId="1146" priority="490">
      <formula>IF(RIGHT(TEXT(AM492,"0.#"),1)=".",TRUE,FALSE)</formula>
    </cfRule>
  </conditionalFormatting>
  <conditionalFormatting sqref="AM493">
    <cfRule type="expression" dxfId="1145" priority="487">
      <formula>IF(RIGHT(TEXT(AM493,"0.#"),1)=".",FALSE,TRUE)</formula>
    </cfRule>
    <cfRule type="expression" dxfId="1144" priority="488">
      <formula>IF(RIGHT(TEXT(AM493,"0.#"),1)=".",TRUE,FALSE)</formula>
    </cfRule>
  </conditionalFormatting>
  <conditionalFormatting sqref="AI494">
    <cfRule type="expression" dxfId="1143" priority="479">
      <formula>IF(RIGHT(TEXT(AI494,"0.#"),1)=".",FALSE,TRUE)</formula>
    </cfRule>
    <cfRule type="expression" dxfId="1142" priority="480">
      <formula>IF(RIGHT(TEXT(AI494,"0.#"),1)=".",TRUE,FALSE)</formula>
    </cfRule>
  </conditionalFormatting>
  <conditionalFormatting sqref="AI492">
    <cfRule type="expression" dxfId="1141" priority="483">
      <formula>IF(RIGHT(TEXT(AI492,"0.#"),1)=".",FALSE,TRUE)</formula>
    </cfRule>
    <cfRule type="expression" dxfId="1140" priority="484">
      <formula>IF(RIGHT(TEXT(AI492,"0.#"),1)=".",TRUE,FALSE)</formula>
    </cfRule>
  </conditionalFormatting>
  <conditionalFormatting sqref="AI493">
    <cfRule type="expression" dxfId="1139" priority="481">
      <formula>IF(RIGHT(TEXT(AI493,"0.#"),1)=".",FALSE,TRUE)</formula>
    </cfRule>
    <cfRule type="expression" dxfId="1138" priority="482">
      <formula>IF(RIGHT(TEXT(AI493,"0.#"),1)=".",TRUE,FALSE)</formula>
    </cfRule>
  </conditionalFormatting>
  <conditionalFormatting sqref="AM499">
    <cfRule type="expression" dxfId="1137" priority="473">
      <formula>IF(RIGHT(TEXT(AM499,"0.#"),1)=".",FALSE,TRUE)</formula>
    </cfRule>
    <cfRule type="expression" dxfId="1136" priority="474">
      <formula>IF(RIGHT(TEXT(AM499,"0.#"),1)=".",TRUE,FALSE)</formula>
    </cfRule>
  </conditionalFormatting>
  <conditionalFormatting sqref="AM497">
    <cfRule type="expression" dxfId="1135" priority="477">
      <formula>IF(RIGHT(TEXT(AM497,"0.#"),1)=".",FALSE,TRUE)</formula>
    </cfRule>
    <cfRule type="expression" dxfId="1134" priority="478">
      <formula>IF(RIGHT(TEXT(AM497,"0.#"),1)=".",TRUE,FALSE)</formula>
    </cfRule>
  </conditionalFormatting>
  <conditionalFormatting sqref="AM498">
    <cfRule type="expression" dxfId="1133" priority="475">
      <formula>IF(RIGHT(TEXT(AM498,"0.#"),1)=".",FALSE,TRUE)</formula>
    </cfRule>
    <cfRule type="expression" dxfId="1132" priority="476">
      <formula>IF(RIGHT(TEXT(AM498,"0.#"),1)=".",TRUE,FALSE)</formula>
    </cfRule>
  </conditionalFormatting>
  <conditionalFormatting sqref="AI499">
    <cfRule type="expression" dxfId="1131" priority="467">
      <formula>IF(RIGHT(TEXT(AI499,"0.#"),1)=".",FALSE,TRUE)</formula>
    </cfRule>
    <cfRule type="expression" dxfId="1130" priority="468">
      <formula>IF(RIGHT(TEXT(AI499,"0.#"),1)=".",TRUE,FALSE)</formula>
    </cfRule>
  </conditionalFormatting>
  <conditionalFormatting sqref="AI497">
    <cfRule type="expression" dxfId="1129" priority="471">
      <formula>IF(RIGHT(TEXT(AI497,"0.#"),1)=".",FALSE,TRUE)</formula>
    </cfRule>
    <cfRule type="expression" dxfId="1128" priority="472">
      <formula>IF(RIGHT(TEXT(AI497,"0.#"),1)=".",TRUE,FALSE)</formula>
    </cfRule>
  </conditionalFormatting>
  <conditionalFormatting sqref="AI498">
    <cfRule type="expression" dxfId="1127" priority="469">
      <formula>IF(RIGHT(TEXT(AI498,"0.#"),1)=".",FALSE,TRUE)</formula>
    </cfRule>
    <cfRule type="expression" dxfId="1126" priority="470">
      <formula>IF(RIGHT(TEXT(AI498,"0.#"),1)=".",TRUE,FALSE)</formula>
    </cfRule>
  </conditionalFormatting>
  <conditionalFormatting sqref="AM504">
    <cfRule type="expression" dxfId="1125" priority="461">
      <formula>IF(RIGHT(TEXT(AM504,"0.#"),1)=".",FALSE,TRUE)</formula>
    </cfRule>
    <cfRule type="expression" dxfId="1124" priority="462">
      <formula>IF(RIGHT(TEXT(AM504,"0.#"),1)=".",TRUE,FALSE)</formula>
    </cfRule>
  </conditionalFormatting>
  <conditionalFormatting sqref="AM502">
    <cfRule type="expression" dxfId="1123" priority="465">
      <formula>IF(RIGHT(TEXT(AM502,"0.#"),1)=".",FALSE,TRUE)</formula>
    </cfRule>
    <cfRule type="expression" dxfId="1122" priority="466">
      <formula>IF(RIGHT(TEXT(AM502,"0.#"),1)=".",TRUE,FALSE)</formula>
    </cfRule>
  </conditionalFormatting>
  <conditionalFormatting sqref="AM503">
    <cfRule type="expression" dxfId="1121" priority="463">
      <formula>IF(RIGHT(TEXT(AM503,"0.#"),1)=".",FALSE,TRUE)</formula>
    </cfRule>
    <cfRule type="expression" dxfId="1120" priority="464">
      <formula>IF(RIGHT(TEXT(AM503,"0.#"),1)=".",TRUE,FALSE)</formula>
    </cfRule>
  </conditionalFormatting>
  <conditionalFormatting sqref="AI504">
    <cfRule type="expression" dxfId="1119" priority="455">
      <formula>IF(RIGHT(TEXT(AI504,"0.#"),1)=".",FALSE,TRUE)</formula>
    </cfRule>
    <cfRule type="expression" dxfId="1118" priority="456">
      <formula>IF(RIGHT(TEXT(AI504,"0.#"),1)=".",TRUE,FALSE)</formula>
    </cfRule>
  </conditionalFormatting>
  <conditionalFormatting sqref="AI502">
    <cfRule type="expression" dxfId="1117" priority="459">
      <formula>IF(RIGHT(TEXT(AI502,"0.#"),1)=".",FALSE,TRUE)</formula>
    </cfRule>
    <cfRule type="expression" dxfId="1116" priority="460">
      <formula>IF(RIGHT(TEXT(AI502,"0.#"),1)=".",TRUE,FALSE)</formula>
    </cfRule>
  </conditionalFormatting>
  <conditionalFormatting sqref="AI503">
    <cfRule type="expression" dxfId="1115" priority="457">
      <formula>IF(RIGHT(TEXT(AI503,"0.#"),1)=".",FALSE,TRUE)</formula>
    </cfRule>
    <cfRule type="expression" dxfId="1114" priority="458">
      <formula>IF(RIGHT(TEXT(AI503,"0.#"),1)=".",TRUE,FALSE)</formula>
    </cfRule>
  </conditionalFormatting>
  <conditionalFormatting sqref="AM509">
    <cfRule type="expression" dxfId="1113" priority="449">
      <formula>IF(RIGHT(TEXT(AM509,"0.#"),1)=".",FALSE,TRUE)</formula>
    </cfRule>
    <cfRule type="expression" dxfId="1112" priority="450">
      <formula>IF(RIGHT(TEXT(AM509,"0.#"),1)=".",TRUE,FALSE)</formula>
    </cfRule>
  </conditionalFormatting>
  <conditionalFormatting sqref="AM507">
    <cfRule type="expression" dxfId="1111" priority="453">
      <formula>IF(RIGHT(TEXT(AM507,"0.#"),1)=".",FALSE,TRUE)</formula>
    </cfRule>
    <cfRule type="expression" dxfId="1110" priority="454">
      <formula>IF(RIGHT(TEXT(AM507,"0.#"),1)=".",TRUE,FALSE)</formula>
    </cfRule>
  </conditionalFormatting>
  <conditionalFormatting sqref="AM508">
    <cfRule type="expression" dxfId="1109" priority="451">
      <formula>IF(RIGHT(TEXT(AM508,"0.#"),1)=".",FALSE,TRUE)</formula>
    </cfRule>
    <cfRule type="expression" dxfId="1108" priority="452">
      <formula>IF(RIGHT(TEXT(AM508,"0.#"),1)=".",TRUE,FALSE)</formula>
    </cfRule>
  </conditionalFormatting>
  <conditionalFormatting sqref="AI509">
    <cfRule type="expression" dxfId="1107" priority="443">
      <formula>IF(RIGHT(TEXT(AI509,"0.#"),1)=".",FALSE,TRUE)</formula>
    </cfRule>
    <cfRule type="expression" dxfId="1106" priority="444">
      <formula>IF(RIGHT(TEXT(AI509,"0.#"),1)=".",TRUE,FALSE)</formula>
    </cfRule>
  </conditionalFormatting>
  <conditionalFormatting sqref="AI507">
    <cfRule type="expression" dxfId="1105" priority="447">
      <formula>IF(RIGHT(TEXT(AI507,"0.#"),1)=".",FALSE,TRUE)</formula>
    </cfRule>
    <cfRule type="expression" dxfId="1104" priority="448">
      <formula>IF(RIGHT(TEXT(AI507,"0.#"),1)=".",TRUE,FALSE)</formula>
    </cfRule>
  </conditionalFormatting>
  <conditionalFormatting sqref="AI508">
    <cfRule type="expression" dxfId="1103" priority="445">
      <formula>IF(RIGHT(TEXT(AI508,"0.#"),1)=".",FALSE,TRUE)</formula>
    </cfRule>
    <cfRule type="expression" dxfId="1102" priority="446">
      <formula>IF(RIGHT(TEXT(AI508,"0.#"),1)=".",TRUE,FALSE)</formula>
    </cfRule>
  </conditionalFormatting>
  <conditionalFormatting sqref="AM543">
    <cfRule type="expression" dxfId="1101" priority="401">
      <formula>IF(RIGHT(TEXT(AM543,"0.#"),1)=".",FALSE,TRUE)</formula>
    </cfRule>
    <cfRule type="expression" dxfId="1100" priority="402">
      <formula>IF(RIGHT(TEXT(AM543,"0.#"),1)=".",TRUE,FALSE)</formula>
    </cfRule>
  </conditionalFormatting>
  <conditionalFormatting sqref="AM541">
    <cfRule type="expression" dxfId="1099" priority="405">
      <formula>IF(RIGHT(TEXT(AM541,"0.#"),1)=".",FALSE,TRUE)</formula>
    </cfRule>
    <cfRule type="expression" dxfId="1098" priority="406">
      <formula>IF(RIGHT(TEXT(AM541,"0.#"),1)=".",TRUE,FALSE)</formula>
    </cfRule>
  </conditionalFormatting>
  <conditionalFormatting sqref="AM542">
    <cfRule type="expression" dxfId="1097" priority="403">
      <formula>IF(RIGHT(TEXT(AM542,"0.#"),1)=".",FALSE,TRUE)</formula>
    </cfRule>
    <cfRule type="expression" dxfId="1096" priority="404">
      <formula>IF(RIGHT(TEXT(AM542,"0.#"),1)=".",TRUE,FALSE)</formula>
    </cfRule>
  </conditionalFormatting>
  <conditionalFormatting sqref="AI543">
    <cfRule type="expression" dxfId="1095" priority="395">
      <formula>IF(RIGHT(TEXT(AI543,"0.#"),1)=".",FALSE,TRUE)</formula>
    </cfRule>
    <cfRule type="expression" dxfId="1094" priority="396">
      <formula>IF(RIGHT(TEXT(AI543,"0.#"),1)=".",TRUE,FALSE)</formula>
    </cfRule>
  </conditionalFormatting>
  <conditionalFormatting sqref="AI541">
    <cfRule type="expression" dxfId="1093" priority="399">
      <formula>IF(RIGHT(TEXT(AI541,"0.#"),1)=".",FALSE,TRUE)</formula>
    </cfRule>
    <cfRule type="expression" dxfId="1092" priority="400">
      <formula>IF(RIGHT(TEXT(AI541,"0.#"),1)=".",TRUE,FALSE)</formula>
    </cfRule>
  </conditionalFormatting>
  <conditionalFormatting sqref="AI542">
    <cfRule type="expression" dxfId="1091" priority="397">
      <formula>IF(RIGHT(TEXT(AI542,"0.#"),1)=".",FALSE,TRUE)</formula>
    </cfRule>
    <cfRule type="expression" dxfId="1090" priority="398">
      <formula>IF(RIGHT(TEXT(AI542,"0.#"),1)=".",TRUE,FALSE)</formula>
    </cfRule>
  </conditionalFormatting>
  <conditionalFormatting sqref="AM568">
    <cfRule type="expression" dxfId="1089" priority="389">
      <formula>IF(RIGHT(TEXT(AM568,"0.#"),1)=".",FALSE,TRUE)</formula>
    </cfRule>
    <cfRule type="expression" dxfId="1088" priority="390">
      <formula>IF(RIGHT(TEXT(AM568,"0.#"),1)=".",TRUE,FALSE)</formula>
    </cfRule>
  </conditionalFormatting>
  <conditionalFormatting sqref="AM566">
    <cfRule type="expression" dxfId="1087" priority="393">
      <formula>IF(RIGHT(TEXT(AM566,"0.#"),1)=".",FALSE,TRUE)</formula>
    </cfRule>
    <cfRule type="expression" dxfId="1086" priority="394">
      <formula>IF(RIGHT(TEXT(AM566,"0.#"),1)=".",TRUE,FALSE)</formula>
    </cfRule>
  </conditionalFormatting>
  <conditionalFormatting sqref="AM567">
    <cfRule type="expression" dxfId="1085" priority="391">
      <formula>IF(RIGHT(TEXT(AM567,"0.#"),1)=".",FALSE,TRUE)</formula>
    </cfRule>
    <cfRule type="expression" dxfId="1084" priority="392">
      <formula>IF(RIGHT(TEXT(AM567,"0.#"),1)=".",TRUE,FALSE)</formula>
    </cfRule>
  </conditionalFormatting>
  <conditionalFormatting sqref="AI568">
    <cfRule type="expression" dxfId="1083" priority="383">
      <formula>IF(RIGHT(TEXT(AI568,"0.#"),1)=".",FALSE,TRUE)</formula>
    </cfRule>
    <cfRule type="expression" dxfId="1082" priority="384">
      <formula>IF(RIGHT(TEXT(AI568,"0.#"),1)=".",TRUE,FALSE)</formula>
    </cfRule>
  </conditionalFormatting>
  <conditionalFormatting sqref="AI566">
    <cfRule type="expression" dxfId="1081" priority="387">
      <formula>IF(RIGHT(TEXT(AI566,"0.#"),1)=".",FALSE,TRUE)</formula>
    </cfRule>
    <cfRule type="expression" dxfId="1080" priority="388">
      <formula>IF(RIGHT(TEXT(AI566,"0.#"),1)=".",TRUE,FALSE)</formula>
    </cfRule>
  </conditionalFormatting>
  <conditionalFormatting sqref="AI567">
    <cfRule type="expression" dxfId="1079" priority="385">
      <formula>IF(RIGHT(TEXT(AI567,"0.#"),1)=".",FALSE,TRUE)</formula>
    </cfRule>
    <cfRule type="expression" dxfId="1078" priority="386">
      <formula>IF(RIGHT(TEXT(AI567,"0.#"),1)=".",TRUE,FALSE)</formula>
    </cfRule>
  </conditionalFormatting>
  <conditionalFormatting sqref="AM573">
    <cfRule type="expression" dxfId="1077" priority="329">
      <formula>IF(RIGHT(TEXT(AM573,"0.#"),1)=".",FALSE,TRUE)</formula>
    </cfRule>
    <cfRule type="expression" dxfId="1076" priority="330">
      <formula>IF(RIGHT(TEXT(AM573,"0.#"),1)=".",TRUE,FALSE)</formula>
    </cfRule>
  </conditionalFormatting>
  <conditionalFormatting sqref="AM571">
    <cfRule type="expression" dxfId="1075" priority="333">
      <formula>IF(RIGHT(TEXT(AM571,"0.#"),1)=".",FALSE,TRUE)</formula>
    </cfRule>
    <cfRule type="expression" dxfId="1074" priority="334">
      <formula>IF(RIGHT(TEXT(AM571,"0.#"),1)=".",TRUE,FALSE)</formula>
    </cfRule>
  </conditionalFormatting>
  <conditionalFormatting sqref="AM572">
    <cfRule type="expression" dxfId="1073" priority="331">
      <formula>IF(RIGHT(TEXT(AM572,"0.#"),1)=".",FALSE,TRUE)</formula>
    </cfRule>
    <cfRule type="expression" dxfId="1072" priority="332">
      <formula>IF(RIGHT(TEXT(AM572,"0.#"),1)=".",TRUE,FALSE)</formula>
    </cfRule>
  </conditionalFormatting>
  <conditionalFormatting sqref="AI573">
    <cfRule type="expression" dxfId="1071" priority="323">
      <formula>IF(RIGHT(TEXT(AI573,"0.#"),1)=".",FALSE,TRUE)</formula>
    </cfRule>
    <cfRule type="expression" dxfId="1070" priority="324">
      <formula>IF(RIGHT(TEXT(AI573,"0.#"),1)=".",TRUE,FALSE)</formula>
    </cfRule>
  </conditionalFormatting>
  <conditionalFormatting sqref="AI571">
    <cfRule type="expression" dxfId="1069" priority="327">
      <formula>IF(RIGHT(TEXT(AI571,"0.#"),1)=".",FALSE,TRUE)</formula>
    </cfRule>
    <cfRule type="expression" dxfId="1068" priority="328">
      <formula>IF(RIGHT(TEXT(AI571,"0.#"),1)=".",TRUE,FALSE)</formula>
    </cfRule>
  </conditionalFormatting>
  <conditionalFormatting sqref="AI572">
    <cfRule type="expression" dxfId="1067" priority="325">
      <formula>IF(RIGHT(TEXT(AI572,"0.#"),1)=".",FALSE,TRUE)</formula>
    </cfRule>
    <cfRule type="expression" dxfId="1066" priority="326">
      <formula>IF(RIGHT(TEXT(AI572,"0.#"),1)=".",TRUE,FALSE)</formula>
    </cfRule>
  </conditionalFormatting>
  <conditionalFormatting sqref="AM578">
    <cfRule type="expression" dxfId="1065" priority="317">
      <formula>IF(RIGHT(TEXT(AM578,"0.#"),1)=".",FALSE,TRUE)</formula>
    </cfRule>
    <cfRule type="expression" dxfId="1064" priority="318">
      <formula>IF(RIGHT(TEXT(AM578,"0.#"),1)=".",TRUE,FALSE)</formula>
    </cfRule>
  </conditionalFormatting>
  <conditionalFormatting sqref="AM576">
    <cfRule type="expression" dxfId="1063" priority="321">
      <formula>IF(RIGHT(TEXT(AM576,"0.#"),1)=".",FALSE,TRUE)</formula>
    </cfRule>
    <cfRule type="expression" dxfId="1062" priority="322">
      <formula>IF(RIGHT(TEXT(AM576,"0.#"),1)=".",TRUE,FALSE)</formula>
    </cfRule>
  </conditionalFormatting>
  <conditionalFormatting sqref="AM577">
    <cfRule type="expression" dxfId="1061" priority="319">
      <formula>IF(RIGHT(TEXT(AM577,"0.#"),1)=".",FALSE,TRUE)</formula>
    </cfRule>
    <cfRule type="expression" dxfId="1060" priority="320">
      <formula>IF(RIGHT(TEXT(AM577,"0.#"),1)=".",TRUE,FALSE)</formula>
    </cfRule>
  </conditionalFormatting>
  <conditionalFormatting sqref="AI578">
    <cfRule type="expression" dxfId="1059" priority="311">
      <formula>IF(RIGHT(TEXT(AI578,"0.#"),1)=".",FALSE,TRUE)</formula>
    </cfRule>
    <cfRule type="expression" dxfId="1058" priority="312">
      <formula>IF(RIGHT(TEXT(AI578,"0.#"),1)=".",TRUE,FALSE)</formula>
    </cfRule>
  </conditionalFormatting>
  <conditionalFormatting sqref="AI576">
    <cfRule type="expression" dxfId="1057" priority="315">
      <formula>IF(RIGHT(TEXT(AI576,"0.#"),1)=".",FALSE,TRUE)</formula>
    </cfRule>
    <cfRule type="expression" dxfId="1056" priority="316">
      <formula>IF(RIGHT(TEXT(AI576,"0.#"),1)=".",TRUE,FALSE)</formula>
    </cfRule>
  </conditionalFormatting>
  <conditionalFormatting sqref="AI577">
    <cfRule type="expression" dxfId="1055" priority="313">
      <formula>IF(RIGHT(TEXT(AI577,"0.#"),1)=".",FALSE,TRUE)</formula>
    </cfRule>
    <cfRule type="expression" dxfId="1054" priority="314">
      <formula>IF(RIGHT(TEXT(AI577,"0.#"),1)=".",TRUE,FALSE)</formula>
    </cfRule>
  </conditionalFormatting>
  <conditionalFormatting sqref="AM583">
    <cfRule type="expression" dxfId="1053" priority="305">
      <formula>IF(RIGHT(TEXT(AM583,"0.#"),1)=".",FALSE,TRUE)</formula>
    </cfRule>
    <cfRule type="expression" dxfId="1052" priority="306">
      <formula>IF(RIGHT(TEXT(AM583,"0.#"),1)=".",TRUE,FALSE)</formula>
    </cfRule>
  </conditionalFormatting>
  <conditionalFormatting sqref="AM581">
    <cfRule type="expression" dxfId="1051" priority="309">
      <formula>IF(RIGHT(TEXT(AM581,"0.#"),1)=".",FALSE,TRUE)</formula>
    </cfRule>
    <cfRule type="expression" dxfId="1050" priority="310">
      <formula>IF(RIGHT(TEXT(AM581,"0.#"),1)=".",TRUE,FALSE)</formula>
    </cfRule>
  </conditionalFormatting>
  <conditionalFormatting sqref="AM582">
    <cfRule type="expression" dxfId="1049" priority="307">
      <formula>IF(RIGHT(TEXT(AM582,"0.#"),1)=".",FALSE,TRUE)</formula>
    </cfRule>
    <cfRule type="expression" dxfId="1048" priority="308">
      <formula>IF(RIGHT(TEXT(AM582,"0.#"),1)=".",TRUE,FALSE)</formula>
    </cfRule>
  </conditionalFormatting>
  <conditionalFormatting sqref="AI583">
    <cfRule type="expression" dxfId="1047" priority="299">
      <formula>IF(RIGHT(TEXT(AI583,"0.#"),1)=".",FALSE,TRUE)</formula>
    </cfRule>
    <cfRule type="expression" dxfId="1046" priority="300">
      <formula>IF(RIGHT(TEXT(AI583,"0.#"),1)=".",TRUE,FALSE)</formula>
    </cfRule>
  </conditionalFormatting>
  <conditionalFormatting sqref="AI581">
    <cfRule type="expression" dxfId="1045" priority="303">
      <formula>IF(RIGHT(TEXT(AI581,"0.#"),1)=".",FALSE,TRUE)</formula>
    </cfRule>
    <cfRule type="expression" dxfId="1044" priority="304">
      <formula>IF(RIGHT(TEXT(AI581,"0.#"),1)=".",TRUE,FALSE)</formula>
    </cfRule>
  </conditionalFormatting>
  <conditionalFormatting sqref="AI582">
    <cfRule type="expression" dxfId="1043" priority="301">
      <formula>IF(RIGHT(TEXT(AI582,"0.#"),1)=".",FALSE,TRUE)</formula>
    </cfRule>
    <cfRule type="expression" dxfId="1042" priority="302">
      <formula>IF(RIGHT(TEXT(AI582,"0.#"),1)=".",TRUE,FALSE)</formula>
    </cfRule>
  </conditionalFormatting>
  <conditionalFormatting sqref="AM548">
    <cfRule type="expression" dxfId="1041" priority="377">
      <formula>IF(RIGHT(TEXT(AM548,"0.#"),1)=".",FALSE,TRUE)</formula>
    </cfRule>
    <cfRule type="expression" dxfId="1040" priority="378">
      <formula>IF(RIGHT(TEXT(AM548,"0.#"),1)=".",TRUE,FALSE)</formula>
    </cfRule>
  </conditionalFormatting>
  <conditionalFormatting sqref="AM546">
    <cfRule type="expression" dxfId="1039" priority="381">
      <formula>IF(RIGHT(TEXT(AM546,"0.#"),1)=".",FALSE,TRUE)</formula>
    </cfRule>
    <cfRule type="expression" dxfId="1038" priority="382">
      <formula>IF(RIGHT(TEXT(AM546,"0.#"),1)=".",TRUE,FALSE)</formula>
    </cfRule>
  </conditionalFormatting>
  <conditionalFormatting sqref="AM547">
    <cfRule type="expression" dxfId="1037" priority="379">
      <formula>IF(RIGHT(TEXT(AM547,"0.#"),1)=".",FALSE,TRUE)</formula>
    </cfRule>
    <cfRule type="expression" dxfId="1036" priority="380">
      <formula>IF(RIGHT(TEXT(AM547,"0.#"),1)=".",TRUE,FALSE)</formula>
    </cfRule>
  </conditionalFormatting>
  <conditionalFormatting sqref="AI548">
    <cfRule type="expression" dxfId="1035" priority="371">
      <formula>IF(RIGHT(TEXT(AI548,"0.#"),1)=".",FALSE,TRUE)</formula>
    </cfRule>
    <cfRule type="expression" dxfId="1034" priority="372">
      <formula>IF(RIGHT(TEXT(AI548,"0.#"),1)=".",TRUE,FALSE)</formula>
    </cfRule>
  </conditionalFormatting>
  <conditionalFormatting sqref="AI546">
    <cfRule type="expression" dxfId="1033" priority="375">
      <formula>IF(RIGHT(TEXT(AI546,"0.#"),1)=".",FALSE,TRUE)</formula>
    </cfRule>
    <cfRule type="expression" dxfId="1032" priority="376">
      <formula>IF(RIGHT(TEXT(AI546,"0.#"),1)=".",TRUE,FALSE)</formula>
    </cfRule>
  </conditionalFormatting>
  <conditionalFormatting sqref="AI547">
    <cfRule type="expression" dxfId="1031" priority="373">
      <formula>IF(RIGHT(TEXT(AI547,"0.#"),1)=".",FALSE,TRUE)</formula>
    </cfRule>
    <cfRule type="expression" dxfId="1030" priority="374">
      <formula>IF(RIGHT(TEXT(AI547,"0.#"),1)=".",TRUE,FALSE)</formula>
    </cfRule>
  </conditionalFormatting>
  <conditionalFormatting sqref="AM553">
    <cfRule type="expression" dxfId="1029" priority="365">
      <formula>IF(RIGHT(TEXT(AM553,"0.#"),1)=".",FALSE,TRUE)</formula>
    </cfRule>
    <cfRule type="expression" dxfId="1028" priority="366">
      <formula>IF(RIGHT(TEXT(AM553,"0.#"),1)=".",TRUE,FALSE)</formula>
    </cfRule>
  </conditionalFormatting>
  <conditionalFormatting sqref="AM551">
    <cfRule type="expression" dxfId="1027" priority="369">
      <formula>IF(RIGHT(TEXT(AM551,"0.#"),1)=".",FALSE,TRUE)</formula>
    </cfRule>
    <cfRule type="expression" dxfId="1026" priority="370">
      <formula>IF(RIGHT(TEXT(AM551,"0.#"),1)=".",TRUE,FALSE)</formula>
    </cfRule>
  </conditionalFormatting>
  <conditionalFormatting sqref="AM552">
    <cfRule type="expression" dxfId="1025" priority="367">
      <formula>IF(RIGHT(TEXT(AM552,"0.#"),1)=".",FALSE,TRUE)</formula>
    </cfRule>
    <cfRule type="expression" dxfId="1024" priority="368">
      <formula>IF(RIGHT(TEXT(AM552,"0.#"),1)=".",TRUE,FALSE)</formula>
    </cfRule>
  </conditionalFormatting>
  <conditionalFormatting sqref="AI553">
    <cfRule type="expression" dxfId="1023" priority="359">
      <formula>IF(RIGHT(TEXT(AI553,"0.#"),1)=".",FALSE,TRUE)</formula>
    </cfRule>
    <cfRule type="expression" dxfId="1022" priority="360">
      <formula>IF(RIGHT(TEXT(AI553,"0.#"),1)=".",TRUE,FALSE)</formula>
    </cfRule>
  </conditionalFormatting>
  <conditionalFormatting sqref="AI551">
    <cfRule type="expression" dxfId="1021" priority="363">
      <formula>IF(RIGHT(TEXT(AI551,"0.#"),1)=".",FALSE,TRUE)</formula>
    </cfRule>
    <cfRule type="expression" dxfId="1020" priority="364">
      <formula>IF(RIGHT(TEXT(AI551,"0.#"),1)=".",TRUE,FALSE)</formula>
    </cfRule>
  </conditionalFormatting>
  <conditionalFormatting sqref="AI552">
    <cfRule type="expression" dxfId="1019" priority="361">
      <formula>IF(RIGHT(TEXT(AI552,"0.#"),1)=".",FALSE,TRUE)</formula>
    </cfRule>
    <cfRule type="expression" dxfId="1018" priority="362">
      <formula>IF(RIGHT(TEXT(AI552,"0.#"),1)=".",TRUE,FALSE)</formula>
    </cfRule>
  </conditionalFormatting>
  <conditionalFormatting sqref="AM558">
    <cfRule type="expression" dxfId="1017" priority="353">
      <formula>IF(RIGHT(TEXT(AM558,"0.#"),1)=".",FALSE,TRUE)</formula>
    </cfRule>
    <cfRule type="expression" dxfId="1016" priority="354">
      <formula>IF(RIGHT(TEXT(AM558,"0.#"),1)=".",TRUE,FALSE)</formula>
    </cfRule>
  </conditionalFormatting>
  <conditionalFormatting sqref="AM556">
    <cfRule type="expression" dxfId="1015" priority="357">
      <formula>IF(RIGHT(TEXT(AM556,"0.#"),1)=".",FALSE,TRUE)</formula>
    </cfRule>
    <cfRule type="expression" dxfId="1014" priority="358">
      <formula>IF(RIGHT(TEXT(AM556,"0.#"),1)=".",TRUE,FALSE)</formula>
    </cfRule>
  </conditionalFormatting>
  <conditionalFormatting sqref="AM557">
    <cfRule type="expression" dxfId="1013" priority="355">
      <formula>IF(RIGHT(TEXT(AM557,"0.#"),1)=".",FALSE,TRUE)</formula>
    </cfRule>
    <cfRule type="expression" dxfId="1012" priority="356">
      <formula>IF(RIGHT(TEXT(AM557,"0.#"),1)=".",TRUE,FALSE)</formula>
    </cfRule>
  </conditionalFormatting>
  <conditionalFormatting sqref="AI558">
    <cfRule type="expression" dxfId="1011" priority="347">
      <formula>IF(RIGHT(TEXT(AI558,"0.#"),1)=".",FALSE,TRUE)</formula>
    </cfRule>
    <cfRule type="expression" dxfId="1010" priority="348">
      <formula>IF(RIGHT(TEXT(AI558,"0.#"),1)=".",TRUE,FALSE)</formula>
    </cfRule>
  </conditionalFormatting>
  <conditionalFormatting sqref="AI556">
    <cfRule type="expression" dxfId="1009" priority="351">
      <formula>IF(RIGHT(TEXT(AI556,"0.#"),1)=".",FALSE,TRUE)</formula>
    </cfRule>
    <cfRule type="expression" dxfId="1008" priority="352">
      <formula>IF(RIGHT(TEXT(AI556,"0.#"),1)=".",TRUE,FALSE)</formula>
    </cfRule>
  </conditionalFormatting>
  <conditionalFormatting sqref="AI557">
    <cfRule type="expression" dxfId="1007" priority="349">
      <formula>IF(RIGHT(TEXT(AI557,"0.#"),1)=".",FALSE,TRUE)</formula>
    </cfRule>
    <cfRule type="expression" dxfId="1006" priority="350">
      <formula>IF(RIGHT(TEXT(AI557,"0.#"),1)=".",TRUE,FALSE)</formula>
    </cfRule>
  </conditionalFormatting>
  <conditionalFormatting sqref="AM563">
    <cfRule type="expression" dxfId="1005" priority="341">
      <formula>IF(RIGHT(TEXT(AM563,"0.#"),1)=".",FALSE,TRUE)</formula>
    </cfRule>
    <cfRule type="expression" dxfId="1004" priority="342">
      <formula>IF(RIGHT(TEXT(AM563,"0.#"),1)=".",TRUE,FALSE)</formula>
    </cfRule>
  </conditionalFormatting>
  <conditionalFormatting sqref="AM561">
    <cfRule type="expression" dxfId="1003" priority="345">
      <formula>IF(RIGHT(TEXT(AM561,"0.#"),1)=".",FALSE,TRUE)</formula>
    </cfRule>
    <cfRule type="expression" dxfId="1002" priority="346">
      <formula>IF(RIGHT(TEXT(AM561,"0.#"),1)=".",TRUE,FALSE)</formula>
    </cfRule>
  </conditionalFormatting>
  <conditionalFormatting sqref="AM562">
    <cfRule type="expression" dxfId="1001" priority="343">
      <formula>IF(RIGHT(TEXT(AM562,"0.#"),1)=".",FALSE,TRUE)</formula>
    </cfRule>
    <cfRule type="expression" dxfId="1000" priority="344">
      <formula>IF(RIGHT(TEXT(AM562,"0.#"),1)=".",TRUE,FALSE)</formula>
    </cfRule>
  </conditionalFormatting>
  <conditionalFormatting sqref="AI563">
    <cfRule type="expression" dxfId="999" priority="335">
      <formula>IF(RIGHT(TEXT(AI563,"0.#"),1)=".",FALSE,TRUE)</formula>
    </cfRule>
    <cfRule type="expression" dxfId="998" priority="336">
      <formula>IF(RIGHT(TEXT(AI563,"0.#"),1)=".",TRUE,FALSE)</formula>
    </cfRule>
  </conditionalFormatting>
  <conditionalFormatting sqref="AI561">
    <cfRule type="expression" dxfId="997" priority="339">
      <formula>IF(RIGHT(TEXT(AI561,"0.#"),1)=".",FALSE,TRUE)</formula>
    </cfRule>
    <cfRule type="expression" dxfId="996" priority="340">
      <formula>IF(RIGHT(TEXT(AI561,"0.#"),1)=".",TRUE,FALSE)</formula>
    </cfRule>
  </conditionalFormatting>
  <conditionalFormatting sqref="AI562">
    <cfRule type="expression" dxfId="995" priority="337">
      <formula>IF(RIGHT(TEXT(AI562,"0.#"),1)=".",FALSE,TRUE)</formula>
    </cfRule>
    <cfRule type="expression" dxfId="994" priority="338">
      <formula>IF(RIGHT(TEXT(AI562,"0.#"),1)=".",TRUE,FALSE)</formula>
    </cfRule>
  </conditionalFormatting>
  <conditionalFormatting sqref="AM597">
    <cfRule type="expression" dxfId="993" priority="293">
      <formula>IF(RIGHT(TEXT(AM597,"0.#"),1)=".",FALSE,TRUE)</formula>
    </cfRule>
    <cfRule type="expression" dxfId="992" priority="294">
      <formula>IF(RIGHT(TEXT(AM597,"0.#"),1)=".",TRUE,FALSE)</formula>
    </cfRule>
  </conditionalFormatting>
  <conditionalFormatting sqref="AM595">
    <cfRule type="expression" dxfId="991" priority="297">
      <formula>IF(RIGHT(TEXT(AM595,"0.#"),1)=".",FALSE,TRUE)</formula>
    </cfRule>
    <cfRule type="expression" dxfId="990" priority="298">
      <formula>IF(RIGHT(TEXT(AM595,"0.#"),1)=".",TRUE,FALSE)</formula>
    </cfRule>
  </conditionalFormatting>
  <conditionalFormatting sqref="AM596">
    <cfRule type="expression" dxfId="989" priority="295">
      <formula>IF(RIGHT(TEXT(AM596,"0.#"),1)=".",FALSE,TRUE)</formula>
    </cfRule>
    <cfRule type="expression" dxfId="988" priority="296">
      <formula>IF(RIGHT(TEXT(AM596,"0.#"),1)=".",TRUE,FALSE)</formula>
    </cfRule>
  </conditionalFormatting>
  <conditionalFormatting sqref="AI597">
    <cfRule type="expression" dxfId="987" priority="287">
      <formula>IF(RIGHT(TEXT(AI597,"0.#"),1)=".",FALSE,TRUE)</formula>
    </cfRule>
    <cfRule type="expression" dxfId="986" priority="288">
      <formula>IF(RIGHT(TEXT(AI597,"0.#"),1)=".",TRUE,FALSE)</formula>
    </cfRule>
  </conditionalFormatting>
  <conditionalFormatting sqref="AI595">
    <cfRule type="expression" dxfId="985" priority="291">
      <formula>IF(RIGHT(TEXT(AI595,"0.#"),1)=".",FALSE,TRUE)</formula>
    </cfRule>
    <cfRule type="expression" dxfId="984" priority="292">
      <formula>IF(RIGHT(TEXT(AI595,"0.#"),1)=".",TRUE,FALSE)</formula>
    </cfRule>
  </conditionalFormatting>
  <conditionalFormatting sqref="AI596">
    <cfRule type="expression" dxfId="983" priority="289">
      <formula>IF(RIGHT(TEXT(AI596,"0.#"),1)=".",FALSE,TRUE)</formula>
    </cfRule>
    <cfRule type="expression" dxfId="982" priority="290">
      <formula>IF(RIGHT(TEXT(AI596,"0.#"),1)=".",TRUE,FALSE)</formula>
    </cfRule>
  </conditionalFormatting>
  <conditionalFormatting sqref="AM622">
    <cfRule type="expression" dxfId="981" priority="281">
      <formula>IF(RIGHT(TEXT(AM622,"0.#"),1)=".",FALSE,TRUE)</formula>
    </cfRule>
    <cfRule type="expression" dxfId="980" priority="282">
      <formula>IF(RIGHT(TEXT(AM622,"0.#"),1)=".",TRUE,FALSE)</formula>
    </cfRule>
  </conditionalFormatting>
  <conditionalFormatting sqref="AM620">
    <cfRule type="expression" dxfId="979" priority="285">
      <formula>IF(RIGHT(TEXT(AM620,"0.#"),1)=".",FALSE,TRUE)</formula>
    </cfRule>
    <cfRule type="expression" dxfId="978" priority="286">
      <formula>IF(RIGHT(TEXT(AM620,"0.#"),1)=".",TRUE,FALSE)</formula>
    </cfRule>
  </conditionalFormatting>
  <conditionalFormatting sqref="AM621">
    <cfRule type="expression" dxfId="977" priority="283">
      <formula>IF(RIGHT(TEXT(AM621,"0.#"),1)=".",FALSE,TRUE)</formula>
    </cfRule>
    <cfRule type="expression" dxfId="976" priority="284">
      <formula>IF(RIGHT(TEXT(AM621,"0.#"),1)=".",TRUE,FALSE)</formula>
    </cfRule>
  </conditionalFormatting>
  <conditionalFormatting sqref="AI622">
    <cfRule type="expression" dxfId="975" priority="275">
      <formula>IF(RIGHT(TEXT(AI622,"0.#"),1)=".",FALSE,TRUE)</formula>
    </cfRule>
    <cfRule type="expression" dxfId="974" priority="276">
      <formula>IF(RIGHT(TEXT(AI622,"0.#"),1)=".",TRUE,FALSE)</formula>
    </cfRule>
  </conditionalFormatting>
  <conditionalFormatting sqref="AI620">
    <cfRule type="expression" dxfId="973" priority="279">
      <formula>IF(RIGHT(TEXT(AI620,"0.#"),1)=".",FALSE,TRUE)</formula>
    </cfRule>
    <cfRule type="expression" dxfId="972" priority="280">
      <formula>IF(RIGHT(TEXT(AI620,"0.#"),1)=".",TRUE,FALSE)</formula>
    </cfRule>
  </conditionalFormatting>
  <conditionalFormatting sqref="AI621">
    <cfRule type="expression" dxfId="971" priority="277">
      <formula>IF(RIGHT(TEXT(AI621,"0.#"),1)=".",FALSE,TRUE)</formula>
    </cfRule>
    <cfRule type="expression" dxfId="970" priority="278">
      <formula>IF(RIGHT(TEXT(AI621,"0.#"),1)=".",TRUE,FALSE)</formula>
    </cfRule>
  </conditionalFormatting>
  <conditionalFormatting sqref="AM627">
    <cfRule type="expression" dxfId="969" priority="221">
      <formula>IF(RIGHT(TEXT(AM627,"0.#"),1)=".",FALSE,TRUE)</formula>
    </cfRule>
    <cfRule type="expression" dxfId="968" priority="222">
      <formula>IF(RIGHT(TEXT(AM627,"0.#"),1)=".",TRUE,FALSE)</formula>
    </cfRule>
  </conditionalFormatting>
  <conditionalFormatting sqref="AM625">
    <cfRule type="expression" dxfId="967" priority="225">
      <formula>IF(RIGHT(TEXT(AM625,"0.#"),1)=".",FALSE,TRUE)</formula>
    </cfRule>
    <cfRule type="expression" dxfId="966" priority="226">
      <formula>IF(RIGHT(TEXT(AM625,"0.#"),1)=".",TRUE,FALSE)</formula>
    </cfRule>
  </conditionalFormatting>
  <conditionalFormatting sqref="AM626">
    <cfRule type="expression" dxfId="965" priority="223">
      <formula>IF(RIGHT(TEXT(AM626,"0.#"),1)=".",FALSE,TRUE)</formula>
    </cfRule>
    <cfRule type="expression" dxfId="964" priority="224">
      <formula>IF(RIGHT(TEXT(AM626,"0.#"),1)=".",TRUE,FALSE)</formula>
    </cfRule>
  </conditionalFormatting>
  <conditionalFormatting sqref="AI627">
    <cfRule type="expression" dxfId="963" priority="215">
      <formula>IF(RIGHT(TEXT(AI627,"0.#"),1)=".",FALSE,TRUE)</formula>
    </cfRule>
    <cfRule type="expression" dxfId="962" priority="216">
      <formula>IF(RIGHT(TEXT(AI627,"0.#"),1)=".",TRUE,FALSE)</formula>
    </cfRule>
  </conditionalFormatting>
  <conditionalFormatting sqref="AI625">
    <cfRule type="expression" dxfId="961" priority="219">
      <formula>IF(RIGHT(TEXT(AI625,"0.#"),1)=".",FALSE,TRUE)</formula>
    </cfRule>
    <cfRule type="expression" dxfId="960" priority="220">
      <formula>IF(RIGHT(TEXT(AI625,"0.#"),1)=".",TRUE,FALSE)</formula>
    </cfRule>
  </conditionalFormatting>
  <conditionalFormatting sqref="AI626">
    <cfRule type="expression" dxfId="959" priority="217">
      <formula>IF(RIGHT(TEXT(AI626,"0.#"),1)=".",FALSE,TRUE)</formula>
    </cfRule>
    <cfRule type="expression" dxfId="958" priority="218">
      <formula>IF(RIGHT(TEXT(AI626,"0.#"),1)=".",TRUE,FALSE)</formula>
    </cfRule>
  </conditionalFormatting>
  <conditionalFormatting sqref="AM632">
    <cfRule type="expression" dxfId="957" priority="209">
      <formula>IF(RIGHT(TEXT(AM632,"0.#"),1)=".",FALSE,TRUE)</formula>
    </cfRule>
    <cfRule type="expression" dxfId="956" priority="210">
      <formula>IF(RIGHT(TEXT(AM632,"0.#"),1)=".",TRUE,FALSE)</formula>
    </cfRule>
  </conditionalFormatting>
  <conditionalFormatting sqref="AM630">
    <cfRule type="expression" dxfId="955" priority="213">
      <formula>IF(RIGHT(TEXT(AM630,"0.#"),1)=".",FALSE,TRUE)</formula>
    </cfRule>
    <cfRule type="expression" dxfId="954" priority="214">
      <formula>IF(RIGHT(TEXT(AM630,"0.#"),1)=".",TRUE,FALSE)</formula>
    </cfRule>
  </conditionalFormatting>
  <conditionalFormatting sqref="AM631">
    <cfRule type="expression" dxfId="953" priority="211">
      <formula>IF(RIGHT(TEXT(AM631,"0.#"),1)=".",FALSE,TRUE)</formula>
    </cfRule>
    <cfRule type="expression" dxfId="952" priority="212">
      <formula>IF(RIGHT(TEXT(AM631,"0.#"),1)=".",TRUE,FALSE)</formula>
    </cfRule>
  </conditionalFormatting>
  <conditionalFormatting sqref="AI632">
    <cfRule type="expression" dxfId="951" priority="203">
      <formula>IF(RIGHT(TEXT(AI632,"0.#"),1)=".",FALSE,TRUE)</formula>
    </cfRule>
    <cfRule type="expression" dxfId="950" priority="204">
      <formula>IF(RIGHT(TEXT(AI632,"0.#"),1)=".",TRUE,FALSE)</formula>
    </cfRule>
  </conditionalFormatting>
  <conditionalFormatting sqref="AI630">
    <cfRule type="expression" dxfId="949" priority="207">
      <formula>IF(RIGHT(TEXT(AI630,"0.#"),1)=".",FALSE,TRUE)</formula>
    </cfRule>
    <cfRule type="expression" dxfId="948" priority="208">
      <formula>IF(RIGHT(TEXT(AI630,"0.#"),1)=".",TRUE,FALSE)</formula>
    </cfRule>
  </conditionalFormatting>
  <conditionalFormatting sqref="AI631">
    <cfRule type="expression" dxfId="947" priority="205">
      <formula>IF(RIGHT(TEXT(AI631,"0.#"),1)=".",FALSE,TRUE)</formula>
    </cfRule>
    <cfRule type="expression" dxfId="946" priority="206">
      <formula>IF(RIGHT(TEXT(AI631,"0.#"),1)=".",TRUE,FALSE)</formula>
    </cfRule>
  </conditionalFormatting>
  <conditionalFormatting sqref="AM637">
    <cfRule type="expression" dxfId="945" priority="197">
      <formula>IF(RIGHT(TEXT(AM637,"0.#"),1)=".",FALSE,TRUE)</formula>
    </cfRule>
    <cfRule type="expression" dxfId="944" priority="198">
      <formula>IF(RIGHT(TEXT(AM637,"0.#"),1)=".",TRUE,FALSE)</formula>
    </cfRule>
  </conditionalFormatting>
  <conditionalFormatting sqref="AM635">
    <cfRule type="expression" dxfId="943" priority="201">
      <formula>IF(RIGHT(TEXT(AM635,"0.#"),1)=".",FALSE,TRUE)</formula>
    </cfRule>
    <cfRule type="expression" dxfId="942" priority="202">
      <formula>IF(RIGHT(TEXT(AM635,"0.#"),1)=".",TRUE,FALSE)</formula>
    </cfRule>
  </conditionalFormatting>
  <conditionalFormatting sqref="AM636">
    <cfRule type="expression" dxfId="941" priority="199">
      <formula>IF(RIGHT(TEXT(AM636,"0.#"),1)=".",FALSE,TRUE)</formula>
    </cfRule>
    <cfRule type="expression" dxfId="940" priority="200">
      <formula>IF(RIGHT(TEXT(AM636,"0.#"),1)=".",TRUE,FALSE)</formula>
    </cfRule>
  </conditionalFormatting>
  <conditionalFormatting sqref="AI637">
    <cfRule type="expression" dxfId="939" priority="191">
      <formula>IF(RIGHT(TEXT(AI637,"0.#"),1)=".",FALSE,TRUE)</formula>
    </cfRule>
    <cfRule type="expression" dxfId="938" priority="192">
      <formula>IF(RIGHT(TEXT(AI637,"0.#"),1)=".",TRUE,FALSE)</formula>
    </cfRule>
  </conditionalFormatting>
  <conditionalFormatting sqref="AI635">
    <cfRule type="expression" dxfId="937" priority="195">
      <formula>IF(RIGHT(TEXT(AI635,"0.#"),1)=".",FALSE,TRUE)</formula>
    </cfRule>
    <cfRule type="expression" dxfId="936" priority="196">
      <formula>IF(RIGHT(TEXT(AI635,"0.#"),1)=".",TRUE,FALSE)</formula>
    </cfRule>
  </conditionalFormatting>
  <conditionalFormatting sqref="AI636">
    <cfRule type="expression" dxfId="935" priority="193">
      <formula>IF(RIGHT(TEXT(AI636,"0.#"),1)=".",FALSE,TRUE)</formula>
    </cfRule>
    <cfRule type="expression" dxfId="934" priority="194">
      <formula>IF(RIGHT(TEXT(AI636,"0.#"),1)=".",TRUE,FALSE)</formula>
    </cfRule>
  </conditionalFormatting>
  <conditionalFormatting sqref="AM602">
    <cfRule type="expression" dxfId="933" priority="269">
      <formula>IF(RIGHT(TEXT(AM602,"0.#"),1)=".",FALSE,TRUE)</formula>
    </cfRule>
    <cfRule type="expression" dxfId="932" priority="270">
      <formula>IF(RIGHT(TEXT(AM602,"0.#"),1)=".",TRUE,FALSE)</formula>
    </cfRule>
  </conditionalFormatting>
  <conditionalFormatting sqref="AM600">
    <cfRule type="expression" dxfId="931" priority="273">
      <formula>IF(RIGHT(TEXT(AM600,"0.#"),1)=".",FALSE,TRUE)</formula>
    </cfRule>
    <cfRule type="expression" dxfId="930" priority="274">
      <formula>IF(RIGHT(TEXT(AM600,"0.#"),1)=".",TRUE,FALSE)</formula>
    </cfRule>
  </conditionalFormatting>
  <conditionalFormatting sqref="AM601">
    <cfRule type="expression" dxfId="929" priority="271">
      <formula>IF(RIGHT(TEXT(AM601,"0.#"),1)=".",FALSE,TRUE)</formula>
    </cfRule>
    <cfRule type="expression" dxfId="928" priority="272">
      <formula>IF(RIGHT(TEXT(AM601,"0.#"),1)=".",TRUE,FALSE)</formula>
    </cfRule>
  </conditionalFormatting>
  <conditionalFormatting sqref="AI602">
    <cfRule type="expression" dxfId="927" priority="263">
      <formula>IF(RIGHT(TEXT(AI602,"0.#"),1)=".",FALSE,TRUE)</formula>
    </cfRule>
    <cfRule type="expression" dxfId="926" priority="264">
      <formula>IF(RIGHT(TEXT(AI602,"0.#"),1)=".",TRUE,FALSE)</formula>
    </cfRule>
  </conditionalFormatting>
  <conditionalFormatting sqref="AI600">
    <cfRule type="expression" dxfId="925" priority="267">
      <formula>IF(RIGHT(TEXT(AI600,"0.#"),1)=".",FALSE,TRUE)</formula>
    </cfRule>
    <cfRule type="expression" dxfId="924" priority="268">
      <formula>IF(RIGHT(TEXT(AI600,"0.#"),1)=".",TRUE,FALSE)</formula>
    </cfRule>
  </conditionalFormatting>
  <conditionalFormatting sqref="AI601">
    <cfRule type="expression" dxfId="923" priority="265">
      <formula>IF(RIGHT(TEXT(AI601,"0.#"),1)=".",FALSE,TRUE)</formula>
    </cfRule>
    <cfRule type="expression" dxfId="922" priority="266">
      <formula>IF(RIGHT(TEXT(AI601,"0.#"),1)=".",TRUE,FALSE)</formula>
    </cfRule>
  </conditionalFormatting>
  <conditionalFormatting sqref="AM607">
    <cfRule type="expression" dxfId="921" priority="257">
      <formula>IF(RIGHT(TEXT(AM607,"0.#"),1)=".",FALSE,TRUE)</formula>
    </cfRule>
    <cfRule type="expression" dxfId="920" priority="258">
      <formula>IF(RIGHT(TEXT(AM607,"0.#"),1)=".",TRUE,FALSE)</formula>
    </cfRule>
  </conditionalFormatting>
  <conditionalFormatting sqref="AM605">
    <cfRule type="expression" dxfId="919" priority="261">
      <formula>IF(RIGHT(TEXT(AM605,"0.#"),1)=".",FALSE,TRUE)</formula>
    </cfRule>
    <cfRule type="expression" dxfId="918" priority="262">
      <formula>IF(RIGHT(TEXT(AM605,"0.#"),1)=".",TRUE,FALSE)</formula>
    </cfRule>
  </conditionalFormatting>
  <conditionalFormatting sqref="AM606">
    <cfRule type="expression" dxfId="917" priority="259">
      <formula>IF(RIGHT(TEXT(AM606,"0.#"),1)=".",FALSE,TRUE)</formula>
    </cfRule>
    <cfRule type="expression" dxfId="916" priority="260">
      <formula>IF(RIGHT(TEXT(AM606,"0.#"),1)=".",TRUE,FALSE)</formula>
    </cfRule>
  </conditionalFormatting>
  <conditionalFormatting sqref="AI607">
    <cfRule type="expression" dxfId="915" priority="251">
      <formula>IF(RIGHT(TEXT(AI607,"0.#"),1)=".",FALSE,TRUE)</formula>
    </cfRule>
    <cfRule type="expression" dxfId="914" priority="252">
      <formula>IF(RIGHT(TEXT(AI607,"0.#"),1)=".",TRUE,FALSE)</formula>
    </cfRule>
  </conditionalFormatting>
  <conditionalFormatting sqref="AI605">
    <cfRule type="expression" dxfId="913" priority="255">
      <formula>IF(RIGHT(TEXT(AI605,"0.#"),1)=".",FALSE,TRUE)</formula>
    </cfRule>
    <cfRule type="expression" dxfId="912" priority="256">
      <formula>IF(RIGHT(TEXT(AI605,"0.#"),1)=".",TRUE,FALSE)</formula>
    </cfRule>
  </conditionalFormatting>
  <conditionalFormatting sqref="AI606">
    <cfRule type="expression" dxfId="911" priority="253">
      <formula>IF(RIGHT(TEXT(AI606,"0.#"),1)=".",FALSE,TRUE)</formula>
    </cfRule>
    <cfRule type="expression" dxfId="910" priority="254">
      <formula>IF(RIGHT(TEXT(AI606,"0.#"),1)=".",TRUE,FALSE)</formula>
    </cfRule>
  </conditionalFormatting>
  <conditionalFormatting sqref="AM612">
    <cfRule type="expression" dxfId="909" priority="245">
      <formula>IF(RIGHT(TEXT(AM612,"0.#"),1)=".",FALSE,TRUE)</formula>
    </cfRule>
    <cfRule type="expression" dxfId="908" priority="246">
      <formula>IF(RIGHT(TEXT(AM612,"0.#"),1)=".",TRUE,FALSE)</formula>
    </cfRule>
  </conditionalFormatting>
  <conditionalFormatting sqref="AM610">
    <cfRule type="expression" dxfId="907" priority="249">
      <formula>IF(RIGHT(TEXT(AM610,"0.#"),1)=".",FALSE,TRUE)</formula>
    </cfRule>
    <cfRule type="expression" dxfId="906" priority="250">
      <formula>IF(RIGHT(TEXT(AM610,"0.#"),1)=".",TRUE,FALSE)</formula>
    </cfRule>
  </conditionalFormatting>
  <conditionalFormatting sqref="AM611">
    <cfRule type="expression" dxfId="905" priority="247">
      <formula>IF(RIGHT(TEXT(AM611,"0.#"),1)=".",FALSE,TRUE)</formula>
    </cfRule>
    <cfRule type="expression" dxfId="904" priority="248">
      <formula>IF(RIGHT(TEXT(AM611,"0.#"),1)=".",TRUE,FALSE)</formula>
    </cfRule>
  </conditionalFormatting>
  <conditionalFormatting sqref="AI612">
    <cfRule type="expression" dxfId="903" priority="239">
      <formula>IF(RIGHT(TEXT(AI612,"0.#"),1)=".",FALSE,TRUE)</formula>
    </cfRule>
    <cfRule type="expression" dxfId="902" priority="240">
      <formula>IF(RIGHT(TEXT(AI612,"0.#"),1)=".",TRUE,FALSE)</formula>
    </cfRule>
  </conditionalFormatting>
  <conditionalFormatting sqref="AI610">
    <cfRule type="expression" dxfId="901" priority="243">
      <formula>IF(RIGHT(TEXT(AI610,"0.#"),1)=".",FALSE,TRUE)</formula>
    </cfRule>
    <cfRule type="expression" dxfId="900" priority="244">
      <formula>IF(RIGHT(TEXT(AI610,"0.#"),1)=".",TRUE,FALSE)</formula>
    </cfRule>
  </conditionalFormatting>
  <conditionalFormatting sqref="AI611">
    <cfRule type="expression" dxfId="899" priority="241">
      <formula>IF(RIGHT(TEXT(AI611,"0.#"),1)=".",FALSE,TRUE)</formula>
    </cfRule>
    <cfRule type="expression" dxfId="898" priority="242">
      <formula>IF(RIGHT(TEXT(AI611,"0.#"),1)=".",TRUE,FALSE)</formula>
    </cfRule>
  </conditionalFormatting>
  <conditionalFormatting sqref="AM617">
    <cfRule type="expression" dxfId="897" priority="233">
      <formula>IF(RIGHT(TEXT(AM617,"0.#"),1)=".",FALSE,TRUE)</formula>
    </cfRule>
    <cfRule type="expression" dxfId="896" priority="234">
      <formula>IF(RIGHT(TEXT(AM617,"0.#"),1)=".",TRUE,FALSE)</formula>
    </cfRule>
  </conditionalFormatting>
  <conditionalFormatting sqref="AM615">
    <cfRule type="expression" dxfId="895" priority="237">
      <formula>IF(RIGHT(TEXT(AM615,"0.#"),1)=".",FALSE,TRUE)</formula>
    </cfRule>
    <cfRule type="expression" dxfId="894" priority="238">
      <formula>IF(RIGHT(TEXT(AM615,"0.#"),1)=".",TRUE,FALSE)</formula>
    </cfRule>
  </conditionalFormatting>
  <conditionalFormatting sqref="AM616">
    <cfRule type="expression" dxfId="893" priority="235">
      <formula>IF(RIGHT(TEXT(AM616,"0.#"),1)=".",FALSE,TRUE)</formula>
    </cfRule>
    <cfRule type="expression" dxfId="892" priority="236">
      <formula>IF(RIGHT(TEXT(AM616,"0.#"),1)=".",TRUE,FALSE)</formula>
    </cfRule>
  </conditionalFormatting>
  <conditionalFormatting sqref="AI617">
    <cfRule type="expression" dxfId="891" priority="227">
      <formula>IF(RIGHT(TEXT(AI617,"0.#"),1)=".",FALSE,TRUE)</formula>
    </cfRule>
    <cfRule type="expression" dxfId="890" priority="228">
      <formula>IF(RIGHT(TEXT(AI617,"0.#"),1)=".",TRUE,FALSE)</formula>
    </cfRule>
  </conditionalFormatting>
  <conditionalFormatting sqref="AI615">
    <cfRule type="expression" dxfId="889" priority="231">
      <formula>IF(RIGHT(TEXT(AI615,"0.#"),1)=".",FALSE,TRUE)</formula>
    </cfRule>
    <cfRule type="expression" dxfId="888" priority="232">
      <formula>IF(RIGHT(TEXT(AI615,"0.#"),1)=".",TRUE,FALSE)</formula>
    </cfRule>
  </conditionalFormatting>
  <conditionalFormatting sqref="AI616">
    <cfRule type="expression" dxfId="887" priority="229">
      <formula>IF(RIGHT(TEXT(AI616,"0.#"),1)=".",FALSE,TRUE)</formula>
    </cfRule>
    <cfRule type="expression" dxfId="886" priority="230">
      <formula>IF(RIGHT(TEXT(AI616,"0.#"),1)=".",TRUE,FALSE)</formula>
    </cfRule>
  </conditionalFormatting>
  <conditionalFormatting sqref="AM651">
    <cfRule type="expression" dxfId="885" priority="185">
      <formula>IF(RIGHT(TEXT(AM651,"0.#"),1)=".",FALSE,TRUE)</formula>
    </cfRule>
    <cfRule type="expression" dxfId="884" priority="186">
      <formula>IF(RIGHT(TEXT(AM651,"0.#"),1)=".",TRUE,FALSE)</formula>
    </cfRule>
  </conditionalFormatting>
  <conditionalFormatting sqref="AM649">
    <cfRule type="expression" dxfId="883" priority="189">
      <formula>IF(RIGHT(TEXT(AM649,"0.#"),1)=".",FALSE,TRUE)</formula>
    </cfRule>
    <cfRule type="expression" dxfId="882" priority="190">
      <formula>IF(RIGHT(TEXT(AM649,"0.#"),1)=".",TRUE,FALSE)</formula>
    </cfRule>
  </conditionalFormatting>
  <conditionalFormatting sqref="AM650">
    <cfRule type="expression" dxfId="881" priority="187">
      <formula>IF(RIGHT(TEXT(AM650,"0.#"),1)=".",FALSE,TRUE)</formula>
    </cfRule>
    <cfRule type="expression" dxfId="880" priority="188">
      <formula>IF(RIGHT(TEXT(AM650,"0.#"),1)=".",TRUE,FALSE)</formula>
    </cfRule>
  </conditionalFormatting>
  <conditionalFormatting sqref="AI651">
    <cfRule type="expression" dxfId="879" priority="179">
      <formula>IF(RIGHT(TEXT(AI651,"0.#"),1)=".",FALSE,TRUE)</formula>
    </cfRule>
    <cfRule type="expression" dxfId="878" priority="180">
      <formula>IF(RIGHT(TEXT(AI651,"0.#"),1)=".",TRUE,FALSE)</formula>
    </cfRule>
  </conditionalFormatting>
  <conditionalFormatting sqref="AI649">
    <cfRule type="expression" dxfId="877" priority="183">
      <formula>IF(RIGHT(TEXT(AI649,"0.#"),1)=".",FALSE,TRUE)</formula>
    </cfRule>
    <cfRule type="expression" dxfId="876" priority="184">
      <formula>IF(RIGHT(TEXT(AI649,"0.#"),1)=".",TRUE,FALSE)</formula>
    </cfRule>
  </conditionalFormatting>
  <conditionalFormatting sqref="AI650">
    <cfRule type="expression" dxfId="875" priority="181">
      <formula>IF(RIGHT(TEXT(AI650,"0.#"),1)=".",FALSE,TRUE)</formula>
    </cfRule>
    <cfRule type="expression" dxfId="874" priority="182">
      <formula>IF(RIGHT(TEXT(AI650,"0.#"),1)=".",TRUE,FALSE)</formula>
    </cfRule>
  </conditionalFormatting>
  <conditionalFormatting sqref="AM676">
    <cfRule type="expression" dxfId="873" priority="173">
      <formula>IF(RIGHT(TEXT(AM676,"0.#"),1)=".",FALSE,TRUE)</formula>
    </cfRule>
    <cfRule type="expression" dxfId="872" priority="174">
      <formula>IF(RIGHT(TEXT(AM676,"0.#"),1)=".",TRUE,FALSE)</formula>
    </cfRule>
  </conditionalFormatting>
  <conditionalFormatting sqref="AM674">
    <cfRule type="expression" dxfId="871" priority="177">
      <formula>IF(RIGHT(TEXT(AM674,"0.#"),1)=".",FALSE,TRUE)</formula>
    </cfRule>
    <cfRule type="expression" dxfId="870" priority="178">
      <formula>IF(RIGHT(TEXT(AM674,"0.#"),1)=".",TRUE,FALSE)</formula>
    </cfRule>
  </conditionalFormatting>
  <conditionalFormatting sqref="AM675">
    <cfRule type="expression" dxfId="869" priority="175">
      <formula>IF(RIGHT(TEXT(AM675,"0.#"),1)=".",FALSE,TRUE)</formula>
    </cfRule>
    <cfRule type="expression" dxfId="868" priority="176">
      <formula>IF(RIGHT(TEXT(AM675,"0.#"),1)=".",TRUE,FALSE)</formula>
    </cfRule>
  </conditionalFormatting>
  <conditionalFormatting sqref="AI676">
    <cfRule type="expression" dxfId="867" priority="167">
      <formula>IF(RIGHT(TEXT(AI676,"0.#"),1)=".",FALSE,TRUE)</formula>
    </cfRule>
    <cfRule type="expression" dxfId="866" priority="168">
      <formula>IF(RIGHT(TEXT(AI676,"0.#"),1)=".",TRUE,FALSE)</formula>
    </cfRule>
  </conditionalFormatting>
  <conditionalFormatting sqref="AI674">
    <cfRule type="expression" dxfId="865" priority="171">
      <formula>IF(RIGHT(TEXT(AI674,"0.#"),1)=".",FALSE,TRUE)</formula>
    </cfRule>
    <cfRule type="expression" dxfId="864" priority="172">
      <formula>IF(RIGHT(TEXT(AI674,"0.#"),1)=".",TRUE,FALSE)</formula>
    </cfRule>
  </conditionalFormatting>
  <conditionalFormatting sqref="AI675">
    <cfRule type="expression" dxfId="863" priority="169">
      <formula>IF(RIGHT(TEXT(AI675,"0.#"),1)=".",FALSE,TRUE)</formula>
    </cfRule>
    <cfRule type="expression" dxfId="862" priority="170">
      <formula>IF(RIGHT(TEXT(AI675,"0.#"),1)=".",TRUE,FALSE)</formula>
    </cfRule>
  </conditionalFormatting>
  <conditionalFormatting sqref="AM681">
    <cfRule type="expression" dxfId="861" priority="113">
      <formula>IF(RIGHT(TEXT(AM681,"0.#"),1)=".",FALSE,TRUE)</formula>
    </cfRule>
    <cfRule type="expression" dxfId="860" priority="114">
      <formula>IF(RIGHT(TEXT(AM681,"0.#"),1)=".",TRUE,FALSE)</formula>
    </cfRule>
  </conditionalFormatting>
  <conditionalFormatting sqref="AM679">
    <cfRule type="expression" dxfId="859" priority="117">
      <formula>IF(RIGHT(TEXT(AM679,"0.#"),1)=".",FALSE,TRUE)</formula>
    </cfRule>
    <cfRule type="expression" dxfId="858" priority="118">
      <formula>IF(RIGHT(TEXT(AM679,"0.#"),1)=".",TRUE,FALSE)</formula>
    </cfRule>
  </conditionalFormatting>
  <conditionalFormatting sqref="AM680">
    <cfRule type="expression" dxfId="857" priority="115">
      <formula>IF(RIGHT(TEXT(AM680,"0.#"),1)=".",FALSE,TRUE)</formula>
    </cfRule>
    <cfRule type="expression" dxfId="856" priority="116">
      <formula>IF(RIGHT(TEXT(AM680,"0.#"),1)=".",TRUE,FALSE)</formula>
    </cfRule>
  </conditionalFormatting>
  <conditionalFormatting sqref="AI681">
    <cfRule type="expression" dxfId="855" priority="107">
      <formula>IF(RIGHT(TEXT(AI681,"0.#"),1)=".",FALSE,TRUE)</formula>
    </cfRule>
    <cfRule type="expression" dxfId="854" priority="108">
      <formula>IF(RIGHT(TEXT(AI681,"0.#"),1)=".",TRUE,FALSE)</formula>
    </cfRule>
  </conditionalFormatting>
  <conditionalFormatting sqref="AI679">
    <cfRule type="expression" dxfId="853" priority="111">
      <formula>IF(RIGHT(TEXT(AI679,"0.#"),1)=".",FALSE,TRUE)</formula>
    </cfRule>
    <cfRule type="expression" dxfId="852" priority="112">
      <formula>IF(RIGHT(TEXT(AI679,"0.#"),1)=".",TRUE,FALSE)</formula>
    </cfRule>
  </conditionalFormatting>
  <conditionalFormatting sqref="AI680">
    <cfRule type="expression" dxfId="851" priority="109">
      <formula>IF(RIGHT(TEXT(AI680,"0.#"),1)=".",FALSE,TRUE)</formula>
    </cfRule>
    <cfRule type="expression" dxfId="850" priority="110">
      <formula>IF(RIGHT(TEXT(AI680,"0.#"),1)=".",TRUE,FALSE)</formula>
    </cfRule>
  </conditionalFormatting>
  <conditionalFormatting sqref="AM686">
    <cfRule type="expression" dxfId="849" priority="101">
      <formula>IF(RIGHT(TEXT(AM686,"0.#"),1)=".",FALSE,TRUE)</formula>
    </cfRule>
    <cfRule type="expression" dxfId="848" priority="102">
      <formula>IF(RIGHT(TEXT(AM686,"0.#"),1)=".",TRUE,FALSE)</formula>
    </cfRule>
  </conditionalFormatting>
  <conditionalFormatting sqref="AM684">
    <cfRule type="expression" dxfId="847" priority="105">
      <formula>IF(RIGHT(TEXT(AM684,"0.#"),1)=".",FALSE,TRUE)</formula>
    </cfRule>
    <cfRule type="expression" dxfId="846" priority="106">
      <formula>IF(RIGHT(TEXT(AM684,"0.#"),1)=".",TRUE,FALSE)</formula>
    </cfRule>
  </conditionalFormatting>
  <conditionalFormatting sqref="AM685">
    <cfRule type="expression" dxfId="845" priority="103">
      <formula>IF(RIGHT(TEXT(AM685,"0.#"),1)=".",FALSE,TRUE)</formula>
    </cfRule>
    <cfRule type="expression" dxfId="844" priority="104">
      <formula>IF(RIGHT(TEXT(AM685,"0.#"),1)=".",TRUE,FALSE)</formula>
    </cfRule>
  </conditionalFormatting>
  <conditionalFormatting sqref="AI686">
    <cfRule type="expression" dxfId="843" priority="95">
      <formula>IF(RIGHT(TEXT(AI686,"0.#"),1)=".",FALSE,TRUE)</formula>
    </cfRule>
    <cfRule type="expression" dxfId="842" priority="96">
      <formula>IF(RIGHT(TEXT(AI686,"0.#"),1)=".",TRUE,FALSE)</formula>
    </cfRule>
  </conditionalFormatting>
  <conditionalFormatting sqref="AI684">
    <cfRule type="expression" dxfId="841" priority="99">
      <formula>IF(RIGHT(TEXT(AI684,"0.#"),1)=".",FALSE,TRUE)</formula>
    </cfRule>
    <cfRule type="expression" dxfId="840" priority="100">
      <formula>IF(RIGHT(TEXT(AI684,"0.#"),1)=".",TRUE,FALSE)</formula>
    </cfRule>
  </conditionalFormatting>
  <conditionalFormatting sqref="AI685">
    <cfRule type="expression" dxfId="839" priority="97">
      <formula>IF(RIGHT(TEXT(AI685,"0.#"),1)=".",FALSE,TRUE)</formula>
    </cfRule>
    <cfRule type="expression" dxfId="838" priority="98">
      <formula>IF(RIGHT(TEXT(AI685,"0.#"),1)=".",TRUE,FALSE)</formula>
    </cfRule>
  </conditionalFormatting>
  <conditionalFormatting sqref="AM691">
    <cfRule type="expression" dxfId="837" priority="89">
      <formula>IF(RIGHT(TEXT(AM691,"0.#"),1)=".",FALSE,TRUE)</formula>
    </cfRule>
    <cfRule type="expression" dxfId="836" priority="90">
      <formula>IF(RIGHT(TEXT(AM691,"0.#"),1)=".",TRUE,FALSE)</formula>
    </cfRule>
  </conditionalFormatting>
  <conditionalFormatting sqref="AM689">
    <cfRule type="expression" dxfId="835" priority="93">
      <formula>IF(RIGHT(TEXT(AM689,"0.#"),1)=".",FALSE,TRUE)</formula>
    </cfRule>
    <cfRule type="expression" dxfId="834" priority="94">
      <formula>IF(RIGHT(TEXT(AM689,"0.#"),1)=".",TRUE,FALSE)</formula>
    </cfRule>
  </conditionalFormatting>
  <conditionalFormatting sqref="AM690">
    <cfRule type="expression" dxfId="833" priority="91">
      <formula>IF(RIGHT(TEXT(AM690,"0.#"),1)=".",FALSE,TRUE)</formula>
    </cfRule>
    <cfRule type="expression" dxfId="832" priority="92">
      <formula>IF(RIGHT(TEXT(AM690,"0.#"),1)=".",TRUE,FALSE)</formula>
    </cfRule>
  </conditionalFormatting>
  <conditionalFormatting sqref="AI691">
    <cfRule type="expression" dxfId="831" priority="83">
      <formula>IF(RIGHT(TEXT(AI691,"0.#"),1)=".",FALSE,TRUE)</formula>
    </cfRule>
    <cfRule type="expression" dxfId="830" priority="84">
      <formula>IF(RIGHT(TEXT(AI691,"0.#"),1)=".",TRUE,FALSE)</formula>
    </cfRule>
  </conditionalFormatting>
  <conditionalFormatting sqref="AI689">
    <cfRule type="expression" dxfId="829" priority="87">
      <formula>IF(RIGHT(TEXT(AI689,"0.#"),1)=".",FALSE,TRUE)</formula>
    </cfRule>
    <cfRule type="expression" dxfId="828" priority="88">
      <formula>IF(RIGHT(TEXT(AI689,"0.#"),1)=".",TRUE,FALSE)</formula>
    </cfRule>
  </conditionalFormatting>
  <conditionalFormatting sqref="AI690">
    <cfRule type="expression" dxfId="827" priority="85">
      <formula>IF(RIGHT(TEXT(AI690,"0.#"),1)=".",FALSE,TRUE)</formula>
    </cfRule>
    <cfRule type="expression" dxfId="826" priority="86">
      <formula>IF(RIGHT(TEXT(AI690,"0.#"),1)=".",TRUE,FALSE)</formula>
    </cfRule>
  </conditionalFormatting>
  <conditionalFormatting sqref="AM656">
    <cfRule type="expression" dxfId="825" priority="161">
      <formula>IF(RIGHT(TEXT(AM656,"0.#"),1)=".",FALSE,TRUE)</formula>
    </cfRule>
    <cfRule type="expression" dxfId="824" priority="162">
      <formula>IF(RIGHT(TEXT(AM656,"0.#"),1)=".",TRUE,FALSE)</formula>
    </cfRule>
  </conditionalFormatting>
  <conditionalFormatting sqref="AM654">
    <cfRule type="expression" dxfId="823" priority="165">
      <formula>IF(RIGHT(TEXT(AM654,"0.#"),1)=".",FALSE,TRUE)</formula>
    </cfRule>
    <cfRule type="expression" dxfId="822" priority="166">
      <formula>IF(RIGHT(TEXT(AM654,"0.#"),1)=".",TRUE,FALSE)</formula>
    </cfRule>
  </conditionalFormatting>
  <conditionalFormatting sqref="AM655">
    <cfRule type="expression" dxfId="821" priority="163">
      <formula>IF(RIGHT(TEXT(AM655,"0.#"),1)=".",FALSE,TRUE)</formula>
    </cfRule>
    <cfRule type="expression" dxfId="820" priority="164">
      <formula>IF(RIGHT(TEXT(AM655,"0.#"),1)=".",TRUE,FALSE)</formula>
    </cfRule>
  </conditionalFormatting>
  <conditionalFormatting sqref="AI656">
    <cfRule type="expression" dxfId="819" priority="155">
      <formula>IF(RIGHT(TEXT(AI656,"0.#"),1)=".",FALSE,TRUE)</formula>
    </cfRule>
    <cfRule type="expression" dxfId="818" priority="156">
      <formula>IF(RIGHT(TEXT(AI656,"0.#"),1)=".",TRUE,FALSE)</formula>
    </cfRule>
  </conditionalFormatting>
  <conditionalFormatting sqref="AI654">
    <cfRule type="expression" dxfId="817" priority="159">
      <formula>IF(RIGHT(TEXT(AI654,"0.#"),1)=".",FALSE,TRUE)</formula>
    </cfRule>
    <cfRule type="expression" dxfId="816" priority="160">
      <formula>IF(RIGHT(TEXT(AI654,"0.#"),1)=".",TRUE,FALSE)</formula>
    </cfRule>
  </conditionalFormatting>
  <conditionalFormatting sqref="AI655">
    <cfRule type="expression" dxfId="815" priority="157">
      <formula>IF(RIGHT(TEXT(AI655,"0.#"),1)=".",FALSE,TRUE)</formula>
    </cfRule>
    <cfRule type="expression" dxfId="814" priority="158">
      <formula>IF(RIGHT(TEXT(AI655,"0.#"),1)=".",TRUE,FALSE)</formula>
    </cfRule>
  </conditionalFormatting>
  <conditionalFormatting sqref="AM661">
    <cfRule type="expression" dxfId="813" priority="149">
      <formula>IF(RIGHT(TEXT(AM661,"0.#"),1)=".",FALSE,TRUE)</formula>
    </cfRule>
    <cfRule type="expression" dxfId="812" priority="150">
      <formula>IF(RIGHT(TEXT(AM661,"0.#"),1)=".",TRUE,FALSE)</formula>
    </cfRule>
  </conditionalFormatting>
  <conditionalFormatting sqref="AM659">
    <cfRule type="expression" dxfId="811" priority="153">
      <formula>IF(RIGHT(TEXT(AM659,"0.#"),1)=".",FALSE,TRUE)</formula>
    </cfRule>
    <cfRule type="expression" dxfId="810" priority="154">
      <formula>IF(RIGHT(TEXT(AM659,"0.#"),1)=".",TRUE,FALSE)</formula>
    </cfRule>
  </conditionalFormatting>
  <conditionalFormatting sqref="AM660">
    <cfRule type="expression" dxfId="809" priority="151">
      <formula>IF(RIGHT(TEXT(AM660,"0.#"),1)=".",FALSE,TRUE)</formula>
    </cfRule>
    <cfRule type="expression" dxfId="808" priority="152">
      <formula>IF(RIGHT(TEXT(AM660,"0.#"),1)=".",TRUE,FALSE)</formula>
    </cfRule>
  </conditionalFormatting>
  <conditionalFormatting sqref="AI661">
    <cfRule type="expression" dxfId="807" priority="143">
      <formula>IF(RIGHT(TEXT(AI661,"0.#"),1)=".",FALSE,TRUE)</formula>
    </cfRule>
    <cfRule type="expression" dxfId="806" priority="144">
      <formula>IF(RIGHT(TEXT(AI661,"0.#"),1)=".",TRUE,FALSE)</formula>
    </cfRule>
  </conditionalFormatting>
  <conditionalFormatting sqref="AI659">
    <cfRule type="expression" dxfId="805" priority="147">
      <formula>IF(RIGHT(TEXT(AI659,"0.#"),1)=".",FALSE,TRUE)</formula>
    </cfRule>
    <cfRule type="expression" dxfId="804" priority="148">
      <formula>IF(RIGHT(TEXT(AI659,"0.#"),1)=".",TRUE,FALSE)</formula>
    </cfRule>
  </conditionalFormatting>
  <conditionalFormatting sqref="AI660">
    <cfRule type="expression" dxfId="803" priority="145">
      <formula>IF(RIGHT(TEXT(AI660,"0.#"),1)=".",FALSE,TRUE)</formula>
    </cfRule>
    <cfRule type="expression" dxfId="802" priority="146">
      <formula>IF(RIGHT(TEXT(AI660,"0.#"),1)=".",TRUE,FALSE)</formula>
    </cfRule>
  </conditionalFormatting>
  <conditionalFormatting sqref="AM666">
    <cfRule type="expression" dxfId="801" priority="137">
      <formula>IF(RIGHT(TEXT(AM666,"0.#"),1)=".",FALSE,TRUE)</formula>
    </cfRule>
    <cfRule type="expression" dxfId="800" priority="138">
      <formula>IF(RIGHT(TEXT(AM666,"0.#"),1)=".",TRUE,FALSE)</formula>
    </cfRule>
  </conditionalFormatting>
  <conditionalFormatting sqref="AM664">
    <cfRule type="expression" dxfId="799" priority="141">
      <formula>IF(RIGHT(TEXT(AM664,"0.#"),1)=".",FALSE,TRUE)</formula>
    </cfRule>
    <cfRule type="expression" dxfId="798" priority="142">
      <formula>IF(RIGHT(TEXT(AM664,"0.#"),1)=".",TRUE,FALSE)</formula>
    </cfRule>
  </conditionalFormatting>
  <conditionalFormatting sqref="AM665">
    <cfRule type="expression" dxfId="797" priority="139">
      <formula>IF(RIGHT(TEXT(AM665,"0.#"),1)=".",FALSE,TRUE)</formula>
    </cfRule>
    <cfRule type="expression" dxfId="796" priority="140">
      <formula>IF(RIGHT(TEXT(AM665,"0.#"),1)=".",TRUE,FALSE)</formula>
    </cfRule>
  </conditionalFormatting>
  <conditionalFormatting sqref="AI666">
    <cfRule type="expression" dxfId="795" priority="131">
      <formula>IF(RIGHT(TEXT(AI666,"0.#"),1)=".",FALSE,TRUE)</formula>
    </cfRule>
    <cfRule type="expression" dxfId="794" priority="132">
      <formula>IF(RIGHT(TEXT(AI666,"0.#"),1)=".",TRUE,FALSE)</formula>
    </cfRule>
  </conditionalFormatting>
  <conditionalFormatting sqref="AI664">
    <cfRule type="expression" dxfId="793" priority="135">
      <formula>IF(RIGHT(TEXT(AI664,"0.#"),1)=".",FALSE,TRUE)</formula>
    </cfRule>
    <cfRule type="expression" dxfId="792" priority="136">
      <formula>IF(RIGHT(TEXT(AI664,"0.#"),1)=".",TRUE,FALSE)</formula>
    </cfRule>
  </conditionalFormatting>
  <conditionalFormatting sqref="AI665">
    <cfRule type="expression" dxfId="791" priority="133">
      <formula>IF(RIGHT(TEXT(AI665,"0.#"),1)=".",FALSE,TRUE)</formula>
    </cfRule>
    <cfRule type="expression" dxfId="790" priority="134">
      <formula>IF(RIGHT(TEXT(AI665,"0.#"),1)=".",TRUE,FALSE)</formula>
    </cfRule>
  </conditionalFormatting>
  <conditionalFormatting sqref="AM671">
    <cfRule type="expression" dxfId="789" priority="125">
      <formula>IF(RIGHT(TEXT(AM671,"0.#"),1)=".",FALSE,TRUE)</formula>
    </cfRule>
    <cfRule type="expression" dxfId="788" priority="126">
      <formula>IF(RIGHT(TEXT(AM671,"0.#"),1)=".",TRUE,FALSE)</formula>
    </cfRule>
  </conditionalFormatting>
  <conditionalFormatting sqref="AM669">
    <cfRule type="expression" dxfId="787" priority="129">
      <formula>IF(RIGHT(TEXT(AM669,"0.#"),1)=".",FALSE,TRUE)</formula>
    </cfRule>
    <cfRule type="expression" dxfId="786" priority="130">
      <formula>IF(RIGHT(TEXT(AM669,"0.#"),1)=".",TRUE,FALSE)</formula>
    </cfRule>
  </conditionalFormatting>
  <conditionalFormatting sqref="AM670">
    <cfRule type="expression" dxfId="785" priority="127">
      <formula>IF(RIGHT(TEXT(AM670,"0.#"),1)=".",FALSE,TRUE)</formula>
    </cfRule>
    <cfRule type="expression" dxfId="784" priority="128">
      <formula>IF(RIGHT(TEXT(AM670,"0.#"),1)=".",TRUE,FALSE)</formula>
    </cfRule>
  </conditionalFormatting>
  <conditionalFormatting sqref="AI671">
    <cfRule type="expression" dxfId="783" priority="119">
      <formula>IF(RIGHT(TEXT(AI671,"0.#"),1)=".",FALSE,TRUE)</formula>
    </cfRule>
    <cfRule type="expression" dxfId="782" priority="120">
      <formula>IF(RIGHT(TEXT(AI671,"0.#"),1)=".",TRUE,FALSE)</formula>
    </cfRule>
  </conditionalFormatting>
  <conditionalFormatting sqref="AI669">
    <cfRule type="expression" dxfId="781" priority="123">
      <formula>IF(RIGHT(TEXT(AI669,"0.#"),1)=".",FALSE,TRUE)</formula>
    </cfRule>
    <cfRule type="expression" dxfId="780" priority="124">
      <formula>IF(RIGHT(TEXT(AI669,"0.#"),1)=".",TRUE,FALSE)</formula>
    </cfRule>
  </conditionalFormatting>
  <conditionalFormatting sqref="AI670">
    <cfRule type="expression" dxfId="779" priority="121">
      <formula>IF(RIGHT(TEXT(AI670,"0.#"),1)=".",FALSE,TRUE)</formula>
    </cfRule>
    <cfRule type="expression" dxfId="778" priority="122">
      <formula>IF(RIGHT(TEXT(AI670,"0.#"),1)=".",TRUE,FALSE)</formula>
    </cfRule>
  </conditionalFormatting>
  <conditionalFormatting sqref="P29:AC29">
    <cfRule type="expression" dxfId="777" priority="81">
      <formula>IF(RIGHT(TEXT(P29,"0.#"),1)=".",FALSE,TRUE)</formula>
    </cfRule>
    <cfRule type="expression" dxfId="776" priority="82">
      <formula>IF(RIGHT(TEXT(P29,"0.#"),1)=".",TRUE,FALSE)</formula>
    </cfRule>
  </conditionalFormatting>
  <conditionalFormatting sqref="P23">
    <cfRule type="expression" dxfId="775" priority="79">
      <formula>IF(RIGHT(TEXT(P23,"0.#"),1)=".",FALSE,TRUE)</formula>
    </cfRule>
    <cfRule type="expression" dxfId="774" priority="80">
      <formula>IF(RIGHT(TEXT(P23,"0.#"),1)=".",TRUE,FALSE)</formula>
    </cfRule>
  </conditionalFormatting>
  <conditionalFormatting sqref="AL907:AO907">
    <cfRule type="expression" dxfId="773" priority="75">
      <formula>IF(AND(AL907&gt;=0, RIGHT(TEXT(AL907,"0.#"),1)&lt;&gt;"."),TRUE,FALSE)</formula>
    </cfRule>
    <cfRule type="expression" dxfId="772" priority="76">
      <formula>IF(AND(AL907&gt;=0, RIGHT(TEXT(AL907,"0.#"),1)="."),TRUE,FALSE)</formula>
    </cfRule>
    <cfRule type="expression" dxfId="771" priority="77">
      <formula>IF(AND(AL907&lt;0, RIGHT(TEXT(AL907,"0.#"),1)&lt;&gt;"."),TRUE,FALSE)</formula>
    </cfRule>
    <cfRule type="expression" dxfId="770" priority="78">
      <formula>IF(AND(AL907&lt;0, RIGHT(TEXT(AL907,"0.#"),1)="."),TRUE,FALSE)</formula>
    </cfRule>
  </conditionalFormatting>
  <conditionalFormatting sqref="Y1017">
    <cfRule type="expression" dxfId="769" priority="73">
      <formula>IF(RIGHT(TEXT(Y1017,"0.#"),1)=".",FALSE,TRUE)</formula>
    </cfRule>
    <cfRule type="expression" dxfId="768" priority="74">
      <formula>IF(RIGHT(TEXT(Y1017,"0.#"),1)=".",TRUE,FALSE)</formula>
    </cfRule>
  </conditionalFormatting>
  <conditionalFormatting sqref="AL1017:AO1017">
    <cfRule type="expression" dxfId="767" priority="69">
      <formula>IF(AND(AL1017&gt;=0, RIGHT(TEXT(AL1017,"0.#"),1)&lt;&gt;"."),TRUE,FALSE)</formula>
    </cfRule>
    <cfRule type="expression" dxfId="766" priority="70">
      <formula>IF(AND(AL1017&gt;=0, RIGHT(TEXT(AL1017,"0.#"),1)="."),TRUE,FALSE)</formula>
    </cfRule>
    <cfRule type="expression" dxfId="765" priority="71">
      <formula>IF(AND(AL1017&lt;0, RIGHT(TEXT(AL1017,"0.#"),1)&lt;&gt;"."),TRUE,FALSE)</formula>
    </cfRule>
    <cfRule type="expression" dxfId="764" priority="72">
      <formula>IF(AND(AL1017&lt;0, RIGHT(TEXT(AL1017,"0.#"),1)="."),TRUE,FALSE)</formula>
    </cfRule>
  </conditionalFormatting>
  <conditionalFormatting sqref="AL1002:AO1002">
    <cfRule type="expression" dxfId="763" priority="61">
      <formula>IF(AND(AL1002&gt;=0, RIGHT(TEXT(AL1002,"0.#"),1)&lt;&gt;"."),TRUE,FALSE)</formula>
    </cfRule>
    <cfRule type="expression" dxfId="762" priority="62">
      <formula>IF(AND(AL1002&gt;=0, RIGHT(TEXT(AL1002,"0.#"),1)="."),TRUE,FALSE)</formula>
    </cfRule>
    <cfRule type="expression" dxfId="761" priority="63">
      <formula>IF(AND(AL1002&lt;0, RIGHT(TEXT(AL1002,"0.#"),1)&lt;&gt;"."),TRUE,FALSE)</formula>
    </cfRule>
    <cfRule type="expression" dxfId="760" priority="64">
      <formula>IF(AND(AL1002&lt;0, RIGHT(TEXT(AL1002,"0.#"),1)="."),TRUE,FALSE)</formula>
    </cfRule>
  </conditionalFormatting>
  <conditionalFormatting sqref="AL1003:AO1003">
    <cfRule type="expression" dxfId="759" priority="57">
      <formula>IF(AND(AL1003&gt;=0, RIGHT(TEXT(AL1003,"0.#"),1)&lt;&gt;"."),TRUE,FALSE)</formula>
    </cfRule>
    <cfRule type="expression" dxfId="758" priority="58">
      <formula>IF(AND(AL1003&gt;=0, RIGHT(TEXT(AL1003,"0.#"),1)="."),TRUE,FALSE)</formula>
    </cfRule>
    <cfRule type="expression" dxfId="757" priority="59">
      <formula>IF(AND(AL1003&lt;0, RIGHT(TEXT(AL1003,"0.#"),1)&lt;&gt;"."),TRUE,FALSE)</formula>
    </cfRule>
    <cfRule type="expression" dxfId="756" priority="60">
      <formula>IF(AND(AL1003&lt;0, RIGHT(TEXT(AL1003,"0.#"),1)="."),TRUE,FALSE)</formula>
    </cfRule>
  </conditionalFormatting>
  <conditionalFormatting sqref="AL1004:AO1004">
    <cfRule type="expression" dxfId="755" priority="53">
      <formula>IF(AND(AL1004&gt;=0, RIGHT(TEXT(AL1004,"0.#"),1)&lt;&gt;"."),TRUE,FALSE)</formula>
    </cfRule>
    <cfRule type="expression" dxfId="754" priority="54">
      <formula>IF(AND(AL1004&gt;=0, RIGHT(TEXT(AL1004,"0.#"),1)="."),TRUE,FALSE)</formula>
    </cfRule>
    <cfRule type="expression" dxfId="753" priority="55">
      <formula>IF(AND(AL1004&lt;0, RIGHT(TEXT(AL1004,"0.#"),1)&lt;&gt;"."),TRUE,FALSE)</formula>
    </cfRule>
    <cfRule type="expression" dxfId="752" priority="56">
      <formula>IF(AND(AL1004&lt;0, RIGHT(TEXT(AL1004,"0.#"),1)="."),TRUE,FALSE)</formula>
    </cfRule>
  </conditionalFormatting>
  <conditionalFormatting sqref="AL1005:AO1005">
    <cfRule type="expression" dxfId="751" priority="49">
      <formula>IF(AND(AL1005&gt;=0, RIGHT(TEXT(AL1005,"0.#"),1)&lt;&gt;"."),TRUE,FALSE)</formula>
    </cfRule>
    <cfRule type="expression" dxfId="750" priority="50">
      <formula>IF(AND(AL1005&gt;=0, RIGHT(TEXT(AL1005,"0.#"),1)="."),TRUE,FALSE)</formula>
    </cfRule>
    <cfRule type="expression" dxfId="749" priority="51">
      <formula>IF(AND(AL1005&lt;0, RIGHT(TEXT(AL1005,"0.#"),1)&lt;&gt;"."),TRUE,FALSE)</formula>
    </cfRule>
    <cfRule type="expression" dxfId="748" priority="52">
      <formula>IF(AND(AL1005&lt;0, RIGHT(TEXT(AL1005,"0.#"),1)="."),TRUE,FALSE)</formula>
    </cfRule>
  </conditionalFormatting>
  <conditionalFormatting sqref="AL1006:AO1006">
    <cfRule type="expression" dxfId="747" priority="45">
      <formula>IF(AND(AL1006&gt;=0, RIGHT(TEXT(AL1006,"0.#"),1)&lt;&gt;"."),TRUE,FALSE)</formula>
    </cfRule>
    <cfRule type="expression" dxfId="746" priority="46">
      <formula>IF(AND(AL1006&gt;=0, RIGHT(TEXT(AL1006,"0.#"),1)="."),TRUE,FALSE)</formula>
    </cfRule>
    <cfRule type="expression" dxfId="745" priority="47">
      <formula>IF(AND(AL1006&lt;0, RIGHT(TEXT(AL1006,"0.#"),1)&lt;&gt;"."),TRUE,FALSE)</formula>
    </cfRule>
    <cfRule type="expression" dxfId="744" priority="48">
      <formula>IF(AND(AL1006&lt;0, RIGHT(TEXT(AL1006,"0.#"),1)="."),TRUE,FALSE)</formula>
    </cfRule>
  </conditionalFormatting>
  <conditionalFormatting sqref="AL1007:AO1007">
    <cfRule type="expression" dxfId="743" priority="41">
      <formula>IF(AND(AL1007&gt;=0, RIGHT(TEXT(AL1007,"0.#"),1)&lt;&gt;"."),TRUE,FALSE)</formula>
    </cfRule>
    <cfRule type="expression" dxfId="742" priority="42">
      <formula>IF(AND(AL1007&gt;=0, RIGHT(TEXT(AL1007,"0.#"),1)="."),TRUE,FALSE)</formula>
    </cfRule>
    <cfRule type="expression" dxfId="741" priority="43">
      <formula>IF(AND(AL1007&lt;0, RIGHT(TEXT(AL1007,"0.#"),1)&lt;&gt;"."),TRUE,FALSE)</formula>
    </cfRule>
    <cfRule type="expression" dxfId="740" priority="44">
      <formula>IF(AND(AL1007&lt;0, RIGHT(TEXT(AL1007,"0.#"),1)="."),TRUE,FALSE)</formula>
    </cfRule>
  </conditionalFormatting>
  <conditionalFormatting sqref="AL1008:AO1008">
    <cfRule type="expression" dxfId="739" priority="37">
      <formula>IF(AND(AL1008&gt;=0, RIGHT(TEXT(AL1008,"0.#"),1)&lt;&gt;"."),TRUE,FALSE)</formula>
    </cfRule>
    <cfRule type="expression" dxfId="738" priority="38">
      <formula>IF(AND(AL1008&gt;=0, RIGHT(TEXT(AL1008,"0.#"),1)="."),TRUE,FALSE)</formula>
    </cfRule>
    <cfRule type="expression" dxfId="737" priority="39">
      <formula>IF(AND(AL1008&lt;0, RIGHT(TEXT(AL1008,"0.#"),1)&lt;&gt;"."),TRUE,FALSE)</formula>
    </cfRule>
    <cfRule type="expression" dxfId="736" priority="40">
      <formula>IF(AND(AL1008&lt;0, RIGHT(TEXT(AL1008,"0.#"),1)="."),TRUE,FALSE)</formula>
    </cfRule>
  </conditionalFormatting>
  <conditionalFormatting sqref="AL1009:AO1009">
    <cfRule type="expression" dxfId="735" priority="33">
      <formula>IF(AND(AL1009&gt;=0, RIGHT(TEXT(AL1009,"0.#"),1)&lt;&gt;"."),TRUE,FALSE)</formula>
    </cfRule>
    <cfRule type="expression" dxfId="734" priority="34">
      <formula>IF(AND(AL1009&gt;=0, RIGHT(TEXT(AL1009,"0.#"),1)="."),TRUE,FALSE)</formula>
    </cfRule>
    <cfRule type="expression" dxfId="733" priority="35">
      <formula>IF(AND(AL1009&lt;0, RIGHT(TEXT(AL1009,"0.#"),1)&lt;&gt;"."),TRUE,FALSE)</formula>
    </cfRule>
    <cfRule type="expression" dxfId="732" priority="36">
      <formula>IF(AND(AL1009&lt;0, RIGHT(TEXT(AL1009,"0.#"),1)="."),TRUE,FALSE)</formula>
    </cfRule>
  </conditionalFormatting>
  <conditionalFormatting sqref="AL1010:AO1010">
    <cfRule type="expression" dxfId="731" priority="29">
      <formula>IF(AND(AL1010&gt;=0, RIGHT(TEXT(AL1010,"0.#"),1)&lt;&gt;"."),TRUE,FALSE)</formula>
    </cfRule>
    <cfRule type="expression" dxfId="730" priority="30">
      <formula>IF(AND(AL1010&gt;=0, RIGHT(TEXT(AL1010,"0.#"),1)="."),TRUE,FALSE)</formula>
    </cfRule>
    <cfRule type="expression" dxfId="729" priority="31">
      <formula>IF(AND(AL1010&lt;0, RIGHT(TEXT(AL1010,"0.#"),1)&lt;&gt;"."),TRUE,FALSE)</formula>
    </cfRule>
    <cfRule type="expression" dxfId="728" priority="32">
      <formula>IF(AND(AL1010&lt;0, RIGHT(TEXT(AL1010,"0.#"),1)="."),TRUE,FALSE)</formula>
    </cfRule>
  </conditionalFormatting>
  <conditionalFormatting sqref="AL1011:AO1011">
    <cfRule type="expression" dxfId="727" priority="25">
      <formula>IF(AND(AL1011&gt;=0, RIGHT(TEXT(AL1011,"0.#"),1)&lt;&gt;"."),TRUE,FALSE)</formula>
    </cfRule>
    <cfRule type="expression" dxfId="726" priority="26">
      <formula>IF(AND(AL1011&gt;=0, RIGHT(TEXT(AL1011,"0.#"),1)="."),TRUE,FALSE)</formula>
    </cfRule>
    <cfRule type="expression" dxfId="725" priority="27">
      <formula>IF(AND(AL1011&lt;0, RIGHT(TEXT(AL1011,"0.#"),1)&lt;&gt;"."),TRUE,FALSE)</formula>
    </cfRule>
    <cfRule type="expression" dxfId="724" priority="28">
      <formula>IF(AND(AL1011&lt;0, RIGHT(TEXT(AL1011,"0.#"),1)="."),TRUE,FALSE)</formula>
    </cfRule>
  </conditionalFormatting>
  <conditionalFormatting sqref="AL1012:AO1012">
    <cfRule type="expression" dxfId="723" priority="21">
      <formula>IF(AND(AL1012&gt;=0, RIGHT(TEXT(AL1012,"0.#"),1)&lt;&gt;"."),TRUE,FALSE)</formula>
    </cfRule>
    <cfRule type="expression" dxfId="722" priority="22">
      <formula>IF(AND(AL1012&gt;=0, RIGHT(TEXT(AL1012,"0.#"),1)="."),TRUE,FALSE)</formula>
    </cfRule>
    <cfRule type="expression" dxfId="721" priority="23">
      <formula>IF(AND(AL1012&lt;0, RIGHT(TEXT(AL1012,"0.#"),1)&lt;&gt;"."),TRUE,FALSE)</formula>
    </cfRule>
    <cfRule type="expression" dxfId="720" priority="24">
      <formula>IF(AND(AL1012&lt;0, RIGHT(TEXT(AL1012,"0.#"),1)="."),TRUE,FALSE)</formula>
    </cfRule>
  </conditionalFormatting>
  <conditionalFormatting sqref="AL1013:AO1013">
    <cfRule type="expression" dxfId="719" priority="17">
      <formula>IF(AND(AL1013&gt;=0, RIGHT(TEXT(AL1013,"0.#"),1)&lt;&gt;"."),TRUE,FALSE)</formula>
    </cfRule>
    <cfRule type="expression" dxfId="718" priority="18">
      <formula>IF(AND(AL1013&gt;=0, RIGHT(TEXT(AL1013,"0.#"),1)="."),TRUE,FALSE)</formula>
    </cfRule>
    <cfRule type="expression" dxfId="717" priority="19">
      <formula>IF(AND(AL1013&lt;0, RIGHT(TEXT(AL1013,"0.#"),1)&lt;&gt;"."),TRUE,FALSE)</formula>
    </cfRule>
    <cfRule type="expression" dxfId="716" priority="20">
      <formula>IF(AND(AL1013&lt;0, RIGHT(TEXT(AL1013,"0.#"),1)="."),TRUE,FALSE)</formula>
    </cfRule>
  </conditionalFormatting>
  <conditionalFormatting sqref="AL1014:AO1014">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AL1015:AO1015">
    <cfRule type="expression" dxfId="711" priority="9">
      <formula>IF(AND(AL1015&gt;=0, RIGHT(TEXT(AL1015,"0.#"),1)&lt;&gt;"."),TRUE,FALSE)</formula>
    </cfRule>
    <cfRule type="expression" dxfId="710" priority="10">
      <formula>IF(AND(AL1015&gt;=0, RIGHT(TEXT(AL1015,"0.#"),1)="."),TRUE,FALSE)</formula>
    </cfRule>
    <cfRule type="expression" dxfId="709" priority="11">
      <formula>IF(AND(AL1015&lt;0, RIGHT(TEXT(AL1015,"0.#"),1)&lt;&gt;"."),TRUE,FALSE)</formula>
    </cfRule>
    <cfRule type="expression" dxfId="708" priority="12">
      <formula>IF(AND(AL1015&lt;0, RIGHT(TEXT(AL1015,"0.#"),1)="."),TRUE,FALSE)</formula>
    </cfRule>
  </conditionalFormatting>
  <conditionalFormatting sqref="AL1020:AO1020">
    <cfRule type="expression" dxfId="707" priority="5">
      <formula>IF(AND(AL1020&gt;=0, RIGHT(TEXT(AL1020,"0.#"),1)&lt;&gt;"."),TRUE,FALSE)</formula>
    </cfRule>
    <cfRule type="expression" dxfId="706" priority="6">
      <formula>IF(AND(AL1020&gt;=0, RIGHT(TEXT(AL1020,"0.#"),1)="."),TRUE,FALSE)</formula>
    </cfRule>
    <cfRule type="expression" dxfId="705" priority="7">
      <formula>IF(AND(AL1020&lt;0, RIGHT(TEXT(AL1020,"0.#"),1)&lt;&gt;"."),TRUE,FALSE)</formula>
    </cfRule>
    <cfRule type="expression" dxfId="704" priority="8">
      <formula>IF(AND(AL1020&lt;0, RIGHT(TEXT(AL1020,"0.#"),1)="."),TRUE,FALSE)</formula>
    </cfRule>
  </conditionalFormatting>
  <conditionalFormatting sqref="AL1021:AO1021">
    <cfRule type="expression" dxfId="703" priority="1">
      <formula>IF(AND(AL1021&gt;=0, RIGHT(TEXT(AL1021,"0.#"),1)&lt;&gt;"."),TRUE,FALSE)</formula>
    </cfRule>
    <cfRule type="expression" dxfId="702" priority="2">
      <formula>IF(AND(AL1021&gt;=0, RIGHT(TEXT(AL1021,"0.#"),1)="."),TRUE,FALSE)</formula>
    </cfRule>
    <cfRule type="expression" dxfId="701" priority="3">
      <formula>IF(AND(AL1021&lt;0, RIGHT(TEXT(AL1021,"0.#"),1)&lt;&gt;"."),TRUE,FALSE)</formula>
    </cfRule>
    <cfRule type="expression" dxfId="700" priority="4">
      <formula>IF(AND(AL1021&lt;0, RIGHT(TEXT(AL1021,"0.#"),1)="."),TRUE,FALSE)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8" manualBreakCount="8">
    <brk id="29" max="49" man="1"/>
    <brk id="120" max="49" man="1"/>
    <brk id="699" max="49" man="1"/>
    <brk id="725" max="49" man="1"/>
    <brk id="739" max="49" man="1"/>
    <brk id="778" max="49" man="1"/>
    <brk id="933" max="49" man="1"/>
    <brk id="999"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594</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594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594</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
      </c>
      <c r="K10" s="14" t="s">
        <v>450</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t="s">
        <v>594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469</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4"/>
      <c r="Z2" s="409"/>
      <c r="AA2" s="410"/>
      <c r="AB2" s="1008" t="s">
        <v>11</v>
      </c>
      <c r="AC2" s="1009"/>
      <c r="AD2" s="1010"/>
      <c r="AE2" s="996" t="s">
        <v>551</v>
      </c>
      <c r="AF2" s="996"/>
      <c r="AG2" s="996"/>
      <c r="AH2" s="996"/>
      <c r="AI2" s="996" t="s">
        <v>548</v>
      </c>
      <c r="AJ2" s="996"/>
      <c r="AK2" s="996"/>
      <c r="AL2" s="996"/>
      <c r="AM2" s="996" t="s">
        <v>522</v>
      </c>
      <c r="AN2" s="996"/>
      <c r="AO2" s="996"/>
      <c r="AP2" s="455"/>
      <c r="AQ2" s="176" t="s">
        <v>354</v>
      </c>
      <c r="AR2" s="169"/>
      <c r="AS2" s="169"/>
      <c r="AT2" s="170"/>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5"/>
      <c r="Z3" s="1006"/>
      <c r="AA3" s="1007"/>
      <c r="AB3" s="1011"/>
      <c r="AC3" s="1012"/>
      <c r="AD3" s="1013"/>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12"/>
      <c r="B4" s="510"/>
      <c r="C4" s="510"/>
      <c r="D4" s="510"/>
      <c r="E4" s="510"/>
      <c r="F4" s="511"/>
      <c r="G4" s="537"/>
      <c r="H4" s="1014"/>
      <c r="I4" s="1014"/>
      <c r="J4" s="1014"/>
      <c r="K4" s="1014"/>
      <c r="L4" s="1014"/>
      <c r="M4" s="1014"/>
      <c r="N4" s="1014"/>
      <c r="O4" s="1015"/>
      <c r="P4" s="161"/>
      <c r="Q4" s="1022"/>
      <c r="R4" s="1022"/>
      <c r="S4" s="1022"/>
      <c r="T4" s="1022"/>
      <c r="U4" s="1022"/>
      <c r="V4" s="1022"/>
      <c r="W4" s="1022"/>
      <c r="X4" s="1023"/>
      <c r="Y4" s="1000" t="s">
        <v>12</v>
      </c>
      <c r="Z4" s="1001"/>
      <c r="AA4" s="1002"/>
      <c r="AB4" s="548"/>
      <c r="AC4" s="1003"/>
      <c r="AD4" s="1003"/>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0" t="s">
        <v>54</v>
      </c>
      <c r="Z5" s="997"/>
      <c r="AA5" s="998"/>
      <c r="AB5" s="519"/>
      <c r="AC5" s="999"/>
      <c r="AD5" s="999"/>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469</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4"/>
      <c r="Z9" s="409"/>
      <c r="AA9" s="410"/>
      <c r="AB9" s="1008" t="s">
        <v>11</v>
      </c>
      <c r="AC9" s="1009"/>
      <c r="AD9" s="1010"/>
      <c r="AE9" s="996" t="s">
        <v>552</v>
      </c>
      <c r="AF9" s="996"/>
      <c r="AG9" s="996"/>
      <c r="AH9" s="996"/>
      <c r="AI9" s="996" t="s">
        <v>548</v>
      </c>
      <c r="AJ9" s="996"/>
      <c r="AK9" s="996"/>
      <c r="AL9" s="996"/>
      <c r="AM9" s="996" t="s">
        <v>522</v>
      </c>
      <c r="AN9" s="996"/>
      <c r="AO9" s="996"/>
      <c r="AP9" s="455"/>
      <c r="AQ9" s="176" t="s">
        <v>354</v>
      </c>
      <c r="AR9" s="169"/>
      <c r="AS9" s="169"/>
      <c r="AT9" s="170"/>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5"/>
      <c r="Z10" s="1006"/>
      <c r="AA10" s="1007"/>
      <c r="AB10" s="1011"/>
      <c r="AC10" s="1012"/>
      <c r="AD10" s="1013"/>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12"/>
      <c r="B11" s="510"/>
      <c r="C11" s="510"/>
      <c r="D11" s="510"/>
      <c r="E11" s="510"/>
      <c r="F11" s="511"/>
      <c r="G11" s="537"/>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48"/>
      <c r="AC11" s="1003"/>
      <c r="AD11" s="1003"/>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519"/>
      <c r="AC12" s="999"/>
      <c r="AD12" s="999"/>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1"/>
      <c r="B13" s="642"/>
      <c r="C13" s="642"/>
      <c r="D13" s="642"/>
      <c r="E13" s="642"/>
      <c r="F13" s="64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469</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4"/>
      <c r="Z16" s="409"/>
      <c r="AA16" s="410"/>
      <c r="AB16" s="1008" t="s">
        <v>11</v>
      </c>
      <c r="AC16" s="1009"/>
      <c r="AD16" s="1010"/>
      <c r="AE16" s="996" t="s">
        <v>551</v>
      </c>
      <c r="AF16" s="996"/>
      <c r="AG16" s="996"/>
      <c r="AH16" s="996"/>
      <c r="AI16" s="996" t="s">
        <v>549</v>
      </c>
      <c r="AJ16" s="996"/>
      <c r="AK16" s="996"/>
      <c r="AL16" s="996"/>
      <c r="AM16" s="996" t="s">
        <v>522</v>
      </c>
      <c r="AN16" s="996"/>
      <c r="AO16" s="996"/>
      <c r="AP16" s="455"/>
      <c r="AQ16" s="176" t="s">
        <v>354</v>
      </c>
      <c r="AR16" s="169"/>
      <c r="AS16" s="169"/>
      <c r="AT16" s="170"/>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5"/>
      <c r="Z17" s="1006"/>
      <c r="AA17" s="1007"/>
      <c r="AB17" s="1011"/>
      <c r="AC17" s="1012"/>
      <c r="AD17" s="1013"/>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12"/>
      <c r="B18" s="510"/>
      <c r="C18" s="510"/>
      <c r="D18" s="510"/>
      <c r="E18" s="510"/>
      <c r="F18" s="511"/>
      <c r="G18" s="537"/>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48"/>
      <c r="AC18" s="1003"/>
      <c r="AD18" s="1003"/>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519"/>
      <c r="AC19" s="999"/>
      <c r="AD19" s="999"/>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1"/>
      <c r="B20" s="642"/>
      <c r="C20" s="642"/>
      <c r="D20" s="642"/>
      <c r="E20" s="642"/>
      <c r="F20" s="64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469</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4"/>
      <c r="Z23" s="409"/>
      <c r="AA23" s="410"/>
      <c r="AB23" s="1008" t="s">
        <v>11</v>
      </c>
      <c r="AC23" s="1009"/>
      <c r="AD23" s="1010"/>
      <c r="AE23" s="996" t="s">
        <v>553</v>
      </c>
      <c r="AF23" s="996"/>
      <c r="AG23" s="996"/>
      <c r="AH23" s="996"/>
      <c r="AI23" s="996" t="s">
        <v>548</v>
      </c>
      <c r="AJ23" s="996"/>
      <c r="AK23" s="996"/>
      <c r="AL23" s="996"/>
      <c r="AM23" s="996" t="s">
        <v>522</v>
      </c>
      <c r="AN23" s="996"/>
      <c r="AO23" s="996"/>
      <c r="AP23" s="455"/>
      <c r="AQ23" s="176" t="s">
        <v>354</v>
      </c>
      <c r="AR23" s="169"/>
      <c r="AS23" s="169"/>
      <c r="AT23" s="170"/>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5"/>
      <c r="Z24" s="1006"/>
      <c r="AA24" s="1007"/>
      <c r="AB24" s="1011"/>
      <c r="AC24" s="1012"/>
      <c r="AD24" s="1013"/>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12"/>
      <c r="B25" s="510"/>
      <c r="C25" s="510"/>
      <c r="D25" s="510"/>
      <c r="E25" s="510"/>
      <c r="F25" s="511"/>
      <c r="G25" s="537"/>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48"/>
      <c r="AC25" s="1003"/>
      <c r="AD25" s="1003"/>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519"/>
      <c r="AC26" s="999"/>
      <c r="AD26" s="999"/>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1"/>
      <c r="B27" s="642"/>
      <c r="C27" s="642"/>
      <c r="D27" s="642"/>
      <c r="E27" s="642"/>
      <c r="F27" s="64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469</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4"/>
      <c r="Z30" s="409"/>
      <c r="AA30" s="410"/>
      <c r="AB30" s="1008" t="s">
        <v>11</v>
      </c>
      <c r="AC30" s="1009"/>
      <c r="AD30" s="1010"/>
      <c r="AE30" s="996" t="s">
        <v>551</v>
      </c>
      <c r="AF30" s="996"/>
      <c r="AG30" s="996"/>
      <c r="AH30" s="996"/>
      <c r="AI30" s="996" t="s">
        <v>548</v>
      </c>
      <c r="AJ30" s="996"/>
      <c r="AK30" s="996"/>
      <c r="AL30" s="996"/>
      <c r="AM30" s="996" t="s">
        <v>546</v>
      </c>
      <c r="AN30" s="996"/>
      <c r="AO30" s="996"/>
      <c r="AP30" s="455"/>
      <c r="AQ30" s="176" t="s">
        <v>354</v>
      </c>
      <c r="AR30" s="169"/>
      <c r="AS30" s="169"/>
      <c r="AT30" s="170"/>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5"/>
      <c r="Z31" s="1006"/>
      <c r="AA31" s="1007"/>
      <c r="AB31" s="1011"/>
      <c r="AC31" s="1012"/>
      <c r="AD31" s="1013"/>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12"/>
      <c r="B32" s="510"/>
      <c r="C32" s="510"/>
      <c r="D32" s="510"/>
      <c r="E32" s="510"/>
      <c r="F32" s="511"/>
      <c r="G32" s="537"/>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48"/>
      <c r="AC32" s="1003"/>
      <c r="AD32" s="1003"/>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519"/>
      <c r="AC33" s="999"/>
      <c r="AD33" s="999"/>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1"/>
      <c r="B34" s="642"/>
      <c r="C34" s="642"/>
      <c r="D34" s="642"/>
      <c r="E34" s="642"/>
      <c r="F34" s="64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469</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4"/>
      <c r="Z37" s="409"/>
      <c r="AA37" s="410"/>
      <c r="AB37" s="1008" t="s">
        <v>11</v>
      </c>
      <c r="AC37" s="1009"/>
      <c r="AD37" s="1010"/>
      <c r="AE37" s="996" t="s">
        <v>553</v>
      </c>
      <c r="AF37" s="996"/>
      <c r="AG37" s="996"/>
      <c r="AH37" s="996"/>
      <c r="AI37" s="996" t="s">
        <v>550</v>
      </c>
      <c r="AJ37" s="996"/>
      <c r="AK37" s="996"/>
      <c r="AL37" s="996"/>
      <c r="AM37" s="996" t="s">
        <v>547</v>
      </c>
      <c r="AN37" s="996"/>
      <c r="AO37" s="996"/>
      <c r="AP37" s="455"/>
      <c r="AQ37" s="176" t="s">
        <v>354</v>
      </c>
      <c r="AR37" s="169"/>
      <c r="AS37" s="169"/>
      <c r="AT37" s="170"/>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5"/>
      <c r="Z38" s="1006"/>
      <c r="AA38" s="1007"/>
      <c r="AB38" s="1011"/>
      <c r="AC38" s="1012"/>
      <c r="AD38" s="1013"/>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12"/>
      <c r="B39" s="510"/>
      <c r="C39" s="510"/>
      <c r="D39" s="510"/>
      <c r="E39" s="510"/>
      <c r="F39" s="511"/>
      <c r="G39" s="537"/>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48"/>
      <c r="AC39" s="1003"/>
      <c r="AD39" s="1003"/>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519"/>
      <c r="AC40" s="999"/>
      <c r="AD40" s="999"/>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1"/>
      <c r="B41" s="642"/>
      <c r="C41" s="642"/>
      <c r="D41" s="642"/>
      <c r="E41" s="642"/>
      <c r="F41" s="64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469</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4"/>
      <c r="Z44" s="409"/>
      <c r="AA44" s="410"/>
      <c r="AB44" s="1008" t="s">
        <v>11</v>
      </c>
      <c r="AC44" s="1009"/>
      <c r="AD44" s="1010"/>
      <c r="AE44" s="996" t="s">
        <v>551</v>
      </c>
      <c r="AF44" s="996"/>
      <c r="AG44" s="996"/>
      <c r="AH44" s="996"/>
      <c r="AI44" s="996" t="s">
        <v>548</v>
      </c>
      <c r="AJ44" s="996"/>
      <c r="AK44" s="996"/>
      <c r="AL44" s="996"/>
      <c r="AM44" s="996" t="s">
        <v>522</v>
      </c>
      <c r="AN44" s="996"/>
      <c r="AO44" s="996"/>
      <c r="AP44" s="455"/>
      <c r="AQ44" s="176" t="s">
        <v>354</v>
      </c>
      <c r="AR44" s="169"/>
      <c r="AS44" s="169"/>
      <c r="AT44" s="170"/>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5"/>
      <c r="Z45" s="1006"/>
      <c r="AA45" s="1007"/>
      <c r="AB45" s="1011"/>
      <c r="AC45" s="1012"/>
      <c r="AD45" s="1013"/>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12"/>
      <c r="B46" s="510"/>
      <c r="C46" s="510"/>
      <c r="D46" s="510"/>
      <c r="E46" s="510"/>
      <c r="F46" s="511"/>
      <c r="G46" s="537"/>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48"/>
      <c r="AC46" s="1003"/>
      <c r="AD46" s="1003"/>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519"/>
      <c r="AC47" s="999"/>
      <c r="AD47" s="999"/>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1"/>
      <c r="B48" s="642"/>
      <c r="C48" s="642"/>
      <c r="D48" s="642"/>
      <c r="E48" s="642"/>
      <c r="F48" s="64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469</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4"/>
      <c r="Z51" s="409"/>
      <c r="AA51" s="410"/>
      <c r="AB51" s="455" t="s">
        <v>11</v>
      </c>
      <c r="AC51" s="1009"/>
      <c r="AD51" s="1010"/>
      <c r="AE51" s="996" t="s">
        <v>551</v>
      </c>
      <c r="AF51" s="996"/>
      <c r="AG51" s="996"/>
      <c r="AH51" s="996"/>
      <c r="AI51" s="996" t="s">
        <v>548</v>
      </c>
      <c r="AJ51" s="996"/>
      <c r="AK51" s="996"/>
      <c r="AL51" s="996"/>
      <c r="AM51" s="996" t="s">
        <v>522</v>
      </c>
      <c r="AN51" s="996"/>
      <c r="AO51" s="996"/>
      <c r="AP51" s="455"/>
      <c r="AQ51" s="176" t="s">
        <v>354</v>
      </c>
      <c r="AR51" s="169"/>
      <c r="AS51" s="169"/>
      <c r="AT51" s="170"/>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5"/>
      <c r="Z52" s="1006"/>
      <c r="AA52" s="1007"/>
      <c r="AB52" s="1011"/>
      <c r="AC52" s="1012"/>
      <c r="AD52" s="1013"/>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12"/>
      <c r="B53" s="510"/>
      <c r="C53" s="510"/>
      <c r="D53" s="510"/>
      <c r="E53" s="510"/>
      <c r="F53" s="511"/>
      <c r="G53" s="537"/>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48"/>
      <c r="AC53" s="1003"/>
      <c r="AD53" s="1003"/>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519"/>
      <c r="AC54" s="999"/>
      <c r="AD54" s="999"/>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1"/>
      <c r="B55" s="642"/>
      <c r="C55" s="642"/>
      <c r="D55" s="642"/>
      <c r="E55" s="642"/>
      <c r="F55" s="64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469</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4"/>
      <c r="Z58" s="409"/>
      <c r="AA58" s="410"/>
      <c r="AB58" s="1008" t="s">
        <v>11</v>
      </c>
      <c r="AC58" s="1009"/>
      <c r="AD58" s="1010"/>
      <c r="AE58" s="996" t="s">
        <v>551</v>
      </c>
      <c r="AF58" s="996"/>
      <c r="AG58" s="996"/>
      <c r="AH58" s="996"/>
      <c r="AI58" s="996" t="s">
        <v>548</v>
      </c>
      <c r="AJ58" s="996"/>
      <c r="AK58" s="996"/>
      <c r="AL58" s="996"/>
      <c r="AM58" s="996" t="s">
        <v>522</v>
      </c>
      <c r="AN58" s="996"/>
      <c r="AO58" s="996"/>
      <c r="AP58" s="455"/>
      <c r="AQ58" s="176" t="s">
        <v>354</v>
      </c>
      <c r="AR58" s="169"/>
      <c r="AS58" s="169"/>
      <c r="AT58" s="170"/>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5"/>
      <c r="Z59" s="1006"/>
      <c r="AA59" s="1007"/>
      <c r="AB59" s="1011"/>
      <c r="AC59" s="1012"/>
      <c r="AD59" s="1013"/>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12"/>
      <c r="B60" s="510"/>
      <c r="C60" s="510"/>
      <c r="D60" s="510"/>
      <c r="E60" s="510"/>
      <c r="F60" s="511"/>
      <c r="G60" s="537"/>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48"/>
      <c r="AC60" s="1003"/>
      <c r="AD60" s="1003"/>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519"/>
      <c r="AC61" s="999"/>
      <c r="AD61" s="99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1"/>
      <c r="B62" s="642"/>
      <c r="C62" s="642"/>
      <c r="D62" s="642"/>
      <c r="E62" s="642"/>
      <c r="F62" s="64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469</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4"/>
      <c r="Z65" s="409"/>
      <c r="AA65" s="410"/>
      <c r="AB65" s="1008" t="s">
        <v>11</v>
      </c>
      <c r="AC65" s="1009"/>
      <c r="AD65" s="1010"/>
      <c r="AE65" s="996" t="s">
        <v>551</v>
      </c>
      <c r="AF65" s="996"/>
      <c r="AG65" s="996"/>
      <c r="AH65" s="996"/>
      <c r="AI65" s="996" t="s">
        <v>548</v>
      </c>
      <c r="AJ65" s="996"/>
      <c r="AK65" s="996"/>
      <c r="AL65" s="996"/>
      <c r="AM65" s="996" t="s">
        <v>522</v>
      </c>
      <c r="AN65" s="996"/>
      <c r="AO65" s="996"/>
      <c r="AP65" s="455"/>
      <c r="AQ65" s="176" t="s">
        <v>354</v>
      </c>
      <c r="AR65" s="169"/>
      <c r="AS65" s="169"/>
      <c r="AT65" s="170"/>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5"/>
      <c r="Z66" s="1006"/>
      <c r="AA66" s="1007"/>
      <c r="AB66" s="1011"/>
      <c r="AC66" s="1012"/>
      <c r="AD66" s="1013"/>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12"/>
      <c r="B67" s="510"/>
      <c r="C67" s="510"/>
      <c r="D67" s="510"/>
      <c r="E67" s="510"/>
      <c r="F67" s="511"/>
      <c r="G67" s="537"/>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48"/>
      <c r="AC67" s="1003"/>
      <c r="AD67" s="1003"/>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519"/>
      <c r="AC68" s="999"/>
      <c r="AD68" s="999"/>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1"/>
      <c r="B69" s="642"/>
      <c r="C69" s="642"/>
      <c r="D69" s="642"/>
      <c r="E69" s="642"/>
      <c r="F69" s="643"/>
      <c r="G69" s="1019"/>
      <c r="H69" s="1020"/>
      <c r="I69" s="1020"/>
      <c r="J69" s="1020"/>
      <c r="K69" s="1020"/>
      <c r="L69" s="1020"/>
      <c r="M69" s="1020"/>
      <c r="N69" s="1020"/>
      <c r="O69" s="1021"/>
      <c r="P69" s="1026"/>
      <c r="Q69" s="1026"/>
      <c r="R69" s="1026"/>
      <c r="S69" s="1026"/>
      <c r="T69" s="1026"/>
      <c r="U69" s="1026"/>
      <c r="V69" s="1026"/>
      <c r="W69" s="1026"/>
      <c r="X69" s="1027"/>
      <c r="Y69" s="300" t="s">
        <v>13</v>
      </c>
      <c r="Z69" s="997"/>
      <c r="AA69" s="998"/>
      <c r="AB69" s="494"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6" t="s">
        <v>486</v>
      </c>
      <c r="H2" s="437"/>
      <c r="I2" s="437"/>
      <c r="J2" s="437"/>
      <c r="K2" s="437"/>
      <c r="L2" s="437"/>
      <c r="M2" s="437"/>
      <c r="N2" s="437"/>
      <c r="O2" s="437"/>
      <c r="P2" s="437"/>
      <c r="Q2" s="437"/>
      <c r="R2" s="437"/>
      <c r="S2" s="437"/>
      <c r="T2" s="437"/>
      <c r="U2" s="437"/>
      <c r="V2" s="437"/>
      <c r="W2" s="437"/>
      <c r="X2" s="437"/>
      <c r="Y2" s="437"/>
      <c r="Z2" s="437"/>
      <c r="AA2" s="437"/>
      <c r="AB2" s="438"/>
      <c r="AC2" s="436"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6"/>
      <c r="B6" s="1037"/>
      <c r="C6" s="1037"/>
      <c r="D6" s="1037"/>
      <c r="E6" s="1037"/>
      <c r="F6" s="1038"/>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6"/>
      <c r="B7" s="1037"/>
      <c r="C7" s="1037"/>
      <c r="D7" s="1037"/>
      <c r="E7" s="1037"/>
      <c r="F7" s="1038"/>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6"/>
      <c r="B8" s="1037"/>
      <c r="C8" s="1037"/>
      <c r="D8" s="1037"/>
      <c r="E8" s="1037"/>
      <c r="F8" s="1038"/>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6"/>
      <c r="B9" s="1037"/>
      <c r="C9" s="1037"/>
      <c r="D9" s="1037"/>
      <c r="E9" s="1037"/>
      <c r="F9" s="1038"/>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6"/>
      <c r="B10" s="1037"/>
      <c r="C10" s="1037"/>
      <c r="D10" s="1037"/>
      <c r="E10" s="1037"/>
      <c r="F10" s="1038"/>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6"/>
      <c r="B11" s="1037"/>
      <c r="C11" s="1037"/>
      <c r="D11" s="1037"/>
      <c r="E11" s="1037"/>
      <c r="F11" s="1038"/>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6"/>
      <c r="B12" s="1037"/>
      <c r="C12" s="1037"/>
      <c r="D12" s="1037"/>
      <c r="E12" s="1037"/>
      <c r="F12" s="1038"/>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6"/>
      <c r="B13" s="1037"/>
      <c r="C13" s="1037"/>
      <c r="D13" s="1037"/>
      <c r="E13" s="1037"/>
      <c r="F13" s="1038"/>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6"/>
      <c r="B15" s="1037"/>
      <c r="C15" s="1037"/>
      <c r="D15" s="1037"/>
      <c r="E15" s="1037"/>
      <c r="F15" s="1038"/>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6"/>
      <c r="B19" s="1037"/>
      <c r="C19" s="1037"/>
      <c r="D19" s="1037"/>
      <c r="E19" s="1037"/>
      <c r="F19" s="1038"/>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6"/>
      <c r="B20" s="1037"/>
      <c r="C20" s="1037"/>
      <c r="D20" s="1037"/>
      <c r="E20" s="1037"/>
      <c r="F20" s="1038"/>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6"/>
      <c r="B21" s="1037"/>
      <c r="C21" s="1037"/>
      <c r="D21" s="1037"/>
      <c r="E21" s="1037"/>
      <c r="F21" s="1038"/>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6"/>
      <c r="B22" s="1037"/>
      <c r="C22" s="1037"/>
      <c r="D22" s="1037"/>
      <c r="E22" s="1037"/>
      <c r="F22" s="1038"/>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6"/>
      <c r="B23" s="1037"/>
      <c r="C23" s="1037"/>
      <c r="D23" s="1037"/>
      <c r="E23" s="1037"/>
      <c r="F23" s="1038"/>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6"/>
      <c r="B24" s="1037"/>
      <c r="C24" s="1037"/>
      <c r="D24" s="1037"/>
      <c r="E24" s="1037"/>
      <c r="F24" s="1038"/>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6"/>
      <c r="B25" s="1037"/>
      <c r="C25" s="1037"/>
      <c r="D25" s="1037"/>
      <c r="E25" s="1037"/>
      <c r="F25" s="1038"/>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6"/>
      <c r="B26" s="1037"/>
      <c r="C26" s="1037"/>
      <c r="D26" s="1037"/>
      <c r="E26" s="1037"/>
      <c r="F26" s="1038"/>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6"/>
      <c r="B28" s="1037"/>
      <c r="C28" s="1037"/>
      <c r="D28" s="1037"/>
      <c r="E28" s="1037"/>
      <c r="F28" s="1038"/>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6"/>
      <c r="B32" s="1037"/>
      <c r="C32" s="1037"/>
      <c r="D32" s="1037"/>
      <c r="E32" s="1037"/>
      <c r="F32" s="1038"/>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6"/>
      <c r="B33" s="1037"/>
      <c r="C33" s="1037"/>
      <c r="D33" s="1037"/>
      <c r="E33" s="1037"/>
      <c r="F33" s="1038"/>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6"/>
      <c r="B34" s="1037"/>
      <c r="C34" s="1037"/>
      <c r="D34" s="1037"/>
      <c r="E34" s="1037"/>
      <c r="F34" s="1038"/>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6"/>
      <c r="B35" s="1037"/>
      <c r="C35" s="1037"/>
      <c r="D35" s="1037"/>
      <c r="E35" s="1037"/>
      <c r="F35" s="1038"/>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6"/>
      <c r="B36" s="1037"/>
      <c r="C36" s="1037"/>
      <c r="D36" s="1037"/>
      <c r="E36" s="1037"/>
      <c r="F36" s="1038"/>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6"/>
      <c r="B37" s="1037"/>
      <c r="C37" s="1037"/>
      <c r="D37" s="1037"/>
      <c r="E37" s="1037"/>
      <c r="F37" s="1038"/>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6"/>
      <c r="B38" s="1037"/>
      <c r="C38" s="1037"/>
      <c r="D38" s="1037"/>
      <c r="E38" s="1037"/>
      <c r="F38" s="1038"/>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6"/>
      <c r="B39" s="1037"/>
      <c r="C39" s="1037"/>
      <c r="D39" s="1037"/>
      <c r="E39" s="1037"/>
      <c r="F39" s="1038"/>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6"/>
      <c r="B41" s="1037"/>
      <c r="C41" s="1037"/>
      <c r="D41" s="1037"/>
      <c r="E41" s="1037"/>
      <c r="F41" s="1038"/>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6"/>
      <c r="B45" s="1037"/>
      <c r="C45" s="1037"/>
      <c r="D45" s="1037"/>
      <c r="E45" s="1037"/>
      <c r="F45" s="1038"/>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6"/>
      <c r="B46" s="1037"/>
      <c r="C46" s="1037"/>
      <c r="D46" s="1037"/>
      <c r="E46" s="1037"/>
      <c r="F46" s="1038"/>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6"/>
      <c r="B47" s="1037"/>
      <c r="C47" s="1037"/>
      <c r="D47" s="1037"/>
      <c r="E47" s="1037"/>
      <c r="F47" s="1038"/>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6"/>
      <c r="B48" s="1037"/>
      <c r="C48" s="1037"/>
      <c r="D48" s="1037"/>
      <c r="E48" s="1037"/>
      <c r="F48" s="1038"/>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6"/>
      <c r="B49" s="1037"/>
      <c r="C49" s="1037"/>
      <c r="D49" s="1037"/>
      <c r="E49" s="1037"/>
      <c r="F49" s="1038"/>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6"/>
      <c r="B50" s="1037"/>
      <c r="C50" s="1037"/>
      <c r="D50" s="1037"/>
      <c r="E50" s="1037"/>
      <c r="F50" s="1038"/>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6"/>
      <c r="B51" s="1037"/>
      <c r="C51" s="1037"/>
      <c r="D51" s="1037"/>
      <c r="E51" s="1037"/>
      <c r="F51" s="1038"/>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6"/>
      <c r="B52" s="1037"/>
      <c r="C52" s="1037"/>
      <c r="D52" s="1037"/>
      <c r="E52" s="1037"/>
      <c r="F52" s="1038"/>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6"/>
      <c r="B59" s="1037"/>
      <c r="C59" s="1037"/>
      <c r="D59" s="1037"/>
      <c r="E59" s="1037"/>
      <c r="F59" s="1038"/>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6"/>
      <c r="B60" s="1037"/>
      <c r="C60" s="1037"/>
      <c r="D60" s="1037"/>
      <c r="E60" s="1037"/>
      <c r="F60" s="1038"/>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6"/>
      <c r="B61" s="1037"/>
      <c r="C61" s="1037"/>
      <c r="D61" s="1037"/>
      <c r="E61" s="1037"/>
      <c r="F61" s="1038"/>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6"/>
      <c r="B62" s="1037"/>
      <c r="C62" s="1037"/>
      <c r="D62" s="1037"/>
      <c r="E62" s="1037"/>
      <c r="F62" s="1038"/>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6"/>
      <c r="B63" s="1037"/>
      <c r="C63" s="1037"/>
      <c r="D63" s="1037"/>
      <c r="E63" s="1037"/>
      <c r="F63" s="1038"/>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6"/>
      <c r="B64" s="1037"/>
      <c r="C64" s="1037"/>
      <c r="D64" s="1037"/>
      <c r="E64" s="1037"/>
      <c r="F64" s="1038"/>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6"/>
      <c r="B65" s="1037"/>
      <c r="C65" s="1037"/>
      <c r="D65" s="1037"/>
      <c r="E65" s="1037"/>
      <c r="F65" s="1038"/>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6"/>
      <c r="B66" s="1037"/>
      <c r="C66" s="1037"/>
      <c r="D66" s="1037"/>
      <c r="E66" s="1037"/>
      <c r="F66" s="1038"/>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6"/>
      <c r="B68" s="1037"/>
      <c r="C68" s="1037"/>
      <c r="D68" s="1037"/>
      <c r="E68" s="1037"/>
      <c r="F68" s="1038"/>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6"/>
      <c r="B72" s="1037"/>
      <c r="C72" s="1037"/>
      <c r="D72" s="1037"/>
      <c r="E72" s="1037"/>
      <c r="F72" s="1038"/>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6"/>
      <c r="B73" s="1037"/>
      <c r="C73" s="1037"/>
      <c r="D73" s="1037"/>
      <c r="E73" s="1037"/>
      <c r="F73" s="1038"/>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6"/>
      <c r="B74" s="1037"/>
      <c r="C74" s="1037"/>
      <c r="D74" s="1037"/>
      <c r="E74" s="1037"/>
      <c r="F74" s="1038"/>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6"/>
      <c r="B75" s="1037"/>
      <c r="C75" s="1037"/>
      <c r="D75" s="1037"/>
      <c r="E75" s="1037"/>
      <c r="F75" s="1038"/>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6"/>
      <c r="B76" s="1037"/>
      <c r="C76" s="1037"/>
      <c r="D76" s="1037"/>
      <c r="E76" s="1037"/>
      <c r="F76" s="1038"/>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6"/>
      <c r="B77" s="1037"/>
      <c r="C77" s="1037"/>
      <c r="D77" s="1037"/>
      <c r="E77" s="1037"/>
      <c r="F77" s="1038"/>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6"/>
      <c r="B78" s="1037"/>
      <c r="C78" s="1037"/>
      <c r="D78" s="1037"/>
      <c r="E78" s="1037"/>
      <c r="F78" s="1038"/>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6"/>
      <c r="B79" s="1037"/>
      <c r="C79" s="1037"/>
      <c r="D79" s="1037"/>
      <c r="E79" s="1037"/>
      <c r="F79" s="1038"/>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6"/>
      <c r="B81" s="1037"/>
      <c r="C81" s="1037"/>
      <c r="D81" s="1037"/>
      <c r="E81" s="1037"/>
      <c r="F81" s="1038"/>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6"/>
      <c r="B85" s="1037"/>
      <c r="C85" s="1037"/>
      <c r="D85" s="1037"/>
      <c r="E85" s="1037"/>
      <c r="F85" s="1038"/>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6"/>
      <c r="B86" s="1037"/>
      <c r="C86" s="1037"/>
      <c r="D86" s="1037"/>
      <c r="E86" s="1037"/>
      <c r="F86" s="1038"/>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6"/>
      <c r="B87" s="1037"/>
      <c r="C87" s="1037"/>
      <c r="D87" s="1037"/>
      <c r="E87" s="1037"/>
      <c r="F87" s="1038"/>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6"/>
      <c r="B88" s="1037"/>
      <c r="C88" s="1037"/>
      <c r="D88" s="1037"/>
      <c r="E88" s="1037"/>
      <c r="F88" s="1038"/>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6"/>
      <c r="B89" s="1037"/>
      <c r="C89" s="1037"/>
      <c r="D89" s="1037"/>
      <c r="E89" s="1037"/>
      <c r="F89" s="1038"/>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6"/>
      <c r="B90" s="1037"/>
      <c r="C90" s="1037"/>
      <c r="D90" s="1037"/>
      <c r="E90" s="1037"/>
      <c r="F90" s="1038"/>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6"/>
      <c r="B91" s="1037"/>
      <c r="C91" s="1037"/>
      <c r="D91" s="1037"/>
      <c r="E91" s="1037"/>
      <c r="F91" s="1038"/>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6"/>
      <c r="B92" s="1037"/>
      <c r="C92" s="1037"/>
      <c r="D92" s="1037"/>
      <c r="E92" s="1037"/>
      <c r="F92" s="1038"/>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6"/>
      <c r="B94" s="1037"/>
      <c r="C94" s="1037"/>
      <c r="D94" s="1037"/>
      <c r="E94" s="1037"/>
      <c r="F94" s="1038"/>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6"/>
      <c r="B98" s="1037"/>
      <c r="C98" s="1037"/>
      <c r="D98" s="1037"/>
      <c r="E98" s="1037"/>
      <c r="F98" s="1038"/>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6"/>
      <c r="B99" s="1037"/>
      <c r="C99" s="1037"/>
      <c r="D99" s="1037"/>
      <c r="E99" s="1037"/>
      <c r="F99" s="1038"/>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6"/>
      <c r="B100" s="1037"/>
      <c r="C100" s="1037"/>
      <c r="D100" s="1037"/>
      <c r="E100" s="1037"/>
      <c r="F100" s="1038"/>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6"/>
      <c r="B101" s="1037"/>
      <c r="C101" s="1037"/>
      <c r="D101" s="1037"/>
      <c r="E101" s="1037"/>
      <c r="F101" s="1038"/>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6"/>
      <c r="B102" s="1037"/>
      <c r="C102" s="1037"/>
      <c r="D102" s="1037"/>
      <c r="E102" s="1037"/>
      <c r="F102" s="1038"/>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6"/>
      <c r="B103" s="1037"/>
      <c r="C103" s="1037"/>
      <c r="D103" s="1037"/>
      <c r="E103" s="1037"/>
      <c r="F103" s="1038"/>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6"/>
      <c r="B104" s="1037"/>
      <c r="C104" s="1037"/>
      <c r="D104" s="1037"/>
      <c r="E104" s="1037"/>
      <c r="F104" s="1038"/>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6"/>
      <c r="B105" s="1037"/>
      <c r="C105" s="1037"/>
      <c r="D105" s="1037"/>
      <c r="E105" s="1037"/>
      <c r="F105" s="1038"/>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6"/>
      <c r="B112" s="1037"/>
      <c r="C112" s="1037"/>
      <c r="D112" s="1037"/>
      <c r="E112" s="1037"/>
      <c r="F112" s="1038"/>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6"/>
      <c r="B113" s="1037"/>
      <c r="C113" s="1037"/>
      <c r="D113" s="1037"/>
      <c r="E113" s="1037"/>
      <c r="F113" s="1038"/>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6"/>
      <c r="B114" s="1037"/>
      <c r="C114" s="1037"/>
      <c r="D114" s="1037"/>
      <c r="E114" s="1037"/>
      <c r="F114" s="1038"/>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6"/>
      <c r="B115" s="1037"/>
      <c r="C115" s="1037"/>
      <c r="D115" s="1037"/>
      <c r="E115" s="1037"/>
      <c r="F115" s="1038"/>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6"/>
      <c r="B116" s="1037"/>
      <c r="C116" s="1037"/>
      <c r="D116" s="1037"/>
      <c r="E116" s="1037"/>
      <c r="F116" s="1038"/>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6"/>
      <c r="B117" s="1037"/>
      <c r="C117" s="1037"/>
      <c r="D117" s="1037"/>
      <c r="E117" s="1037"/>
      <c r="F117" s="1038"/>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6"/>
      <c r="B118" s="1037"/>
      <c r="C118" s="1037"/>
      <c r="D118" s="1037"/>
      <c r="E118" s="1037"/>
      <c r="F118" s="1038"/>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6"/>
      <c r="B119" s="1037"/>
      <c r="C119" s="1037"/>
      <c r="D119" s="1037"/>
      <c r="E119" s="1037"/>
      <c r="F119" s="1038"/>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6"/>
      <c r="B121" s="1037"/>
      <c r="C121" s="1037"/>
      <c r="D121" s="1037"/>
      <c r="E121" s="1037"/>
      <c r="F121" s="1038"/>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6"/>
      <c r="B125" s="1037"/>
      <c r="C125" s="1037"/>
      <c r="D125" s="1037"/>
      <c r="E125" s="1037"/>
      <c r="F125" s="1038"/>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6"/>
      <c r="B126" s="1037"/>
      <c r="C126" s="1037"/>
      <c r="D126" s="1037"/>
      <c r="E126" s="1037"/>
      <c r="F126" s="1038"/>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6"/>
      <c r="B127" s="1037"/>
      <c r="C127" s="1037"/>
      <c r="D127" s="1037"/>
      <c r="E127" s="1037"/>
      <c r="F127" s="1038"/>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6"/>
      <c r="B128" s="1037"/>
      <c r="C128" s="1037"/>
      <c r="D128" s="1037"/>
      <c r="E128" s="1037"/>
      <c r="F128" s="1038"/>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6"/>
      <c r="B129" s="1037"/>
      <c r="C129" s="1037"/>
      <c r="D129" s="1037"/>
      <c r="E129" s="1037"/>
      <c r="F129" s="1038"/>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6"/>
      <c r="B130" s="1037"/>
      <c r="C130" s="1037"/>
      <c r="D130" s="1037"/>
      <c r="E130" s="1037"/>
      <c r="F130" s="1038"/>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6"/>
      <c r="B131" s="1037"/>
      <c r="C131" s="1037"/>
      <c r="D131" s="1037"/>
      <c r="E131" s="1037"/>
      <c r="F131" s="1038"/>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6"/>
      <c r="B132" s="1037"/>
      <c r="C132" s="1037"/>
      <c r="D132" s="1037"/>
      <c r="E132" s="1037"/>
      <c r="F132" s="1038"/>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6"/>
      <c r="B134" s="1037"/>
      <c r="C134" s="1037"/>
      <c r="D134" s="1037"/>
      <c r="E134" s="1037"/>
      <c r="F134" s="1038"/>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6"/>
      <c r="B138" s="1037"/>
      <c r="C138" s="1037"/>
      <c r="D138" s="1037"/>
      <c r="E138" s="1037"/>
      <c r="F138" s="1038"/>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6"/>
      <c r="B139" s="1037"/>
      <c r="C139" s="1037"/>
      <c r="D139" s="1037"/>
      <c r="E139" s="1037"/>
      <c r="F139" s="1038"/>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6"/>
      <c r="B140" s="1037"/>
      <c r="C140" s="1037"/>
      <c r="D140" s="1037"/>
      <c r="E140" s="1037"/>
      <c r="F140" s="1038"/>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6"/>
      <c r="B141" s="1037"/>
      <c r="C141" s="1037"/>
      <c r="D141" s="1037"/>
      <c r="E141" s="1037"/>
      <c r="F141" s="1038"/>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6"/>
      <c r="B142" s="1037"/>
      <c r="C142" s="1037"/>
      <c r="D142" s="1037"/>
      <c r="E142" s="1037"/>
      <c r="F142" s="1038"/>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6"/>
      <c r="B143" s="1037"/>
      <c r="C143" s="1037"/>
      <c r="D143" s="1037"/>
      <c r="E143" s="1037"/>
      <c r="F143" s="1038"/>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6"/>
      <c r="B144" s="1037"/>
      <c r="C144" s="1037"/>
      <c r="D144" s="1037"/>
      <c r="E144" s="1037"/>
      <c r="F144" s="1038"/>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6"/>
      <c r="B145" s="1037"/>
      <c r="C145" s="1037"/>
      <c r="D145" s="1037"/>
      <c r="E145" s="1037"/>
      <c r="F145" s="1038"/>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6"/>
      <c r="B147" s="1037"/>
      <c r="C147" s="1037"/>
      <c r="D147" s="1037"/>
      <c r="E147" s="1037"/>
      <c r="F147" s="1038"/>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6"/>
      <c r="B151" s="1037"/>
      <c r="C151" s="1037"/>
      <c r="D151" s="1037"/>
      <c r="E151" s="1037"/>
      <c r="F151" s="1038"/>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6"/>
      <c r="B152" s="1037"/>
      <c r="C152" s="1037"/>
      <c r="D152" s="1037"/>
      <c r="E152" s="1037"/>
      <c r="F152" s="1038"/>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6"/>
      <c r="B153" s="1037"/>
      <c r="C153" s="1037"/>
      <c r="D153" s="1037"/>
      <c r="E153" s="1037"/>
      <c r="F153" s="1038"/>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6"/>
      <c r="B154" s="1037"/>
      <c r="C154" s="1037"/>
      <c r="D154" s="1037"/>
      <c r="E154" s="1037"/>
      <c r="F154" s="1038"/>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6"/>
      <c r="B155" s="1037"/>
      <c r="C155" s="1037"/>
      <c r="D155" s="1037"/>
      <c r="E155" s="1037"/>
      <c r="F155" s="1038"/>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6"/>
      <c r="B156" s="1037"/>
      <c r="C156" s="1037"/>
      <c r="D156" s="1037"/>
      <c r="E156" s="1037"/>
      <c r="F156" s="1038"/>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6"/>
      <c r="B157" s="1037"/>
      <c r="C157" s="1037"/>
      <c r="D157" s="1037"/>
      <c r="E157" s="1037"/>
      <c r="F157" s="1038"/>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6"/>
      <c r="B158" s="1037"/>
      <c r="C158" s="1037"/>
      <c r="D158" s="1037"/>
      <c r="E158" s="1037"/>
      <c r="F158" s="1038"/>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6"/>
      <c r="B165" s="1037"/>
      <c r="C165" s="1037"/>
      <c r="D165" s="1037"/>
      <c r="E165" s="1037"/>
      <c r="F165" s="1038"/>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6"/>
      <c r="B166" s="1037"/>
      <c r="C166" s="1037"/>
      <c r="D166" s="1037"/>
      <c r="E166" s="1037"/>
      <c r="F166" s="1038"/>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6"/>
      <c r="B167" s="1037"/>
      <c r="C167" s="1037"/>
      <c r="D167" s="1037"/>
      <c r="E167" s="1037"/>
      <c r="F167" s="1038"/>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6"/>
      <c r="B168" s="1037"/>
      <c r="C168" s="1037"/>
      <c r="D168" s="1037"/>
      <c r="E168" s="1037"/>
      <c r="F168" s="1038"/>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6"/>
      <c r="B169" s="1037"/>
      <c r="C169" s="1037"/>
      <c r="D169" s="1037"/>
      <c r="E169" s="1037"/>
      <c r="F169" s="1038"/>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6"/>
      <c r="B170" s="1037"/>
      <c r="C170" s="1037"/>
      <c r="D170" s="1037"/>
      <c r="E170" s="1037"/>
      <c r="F170" s="1038"/>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6"/>
      <c r="B171" s="1037"/>
      <c r="C171" s="1037"/>
      <c r="D171" s="1037"/>
      <c r="E171" s="1037"/>
      <c r="F171" s="1038"/>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6"/>
      <c r="B172" s="1037"/>
      <c r="C172" s="1037"/>
      <c r="D172" s="1037"/>
      <c r="E172" s="1037"/>
      <c r="F172" s="1038"/>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6"/>
      <c r="B174" s="1037"/>
      <c r="C174" s="1037"/>
      <c r="D174" s="1037"/>
      <c r="E174" s="1037"/>
      <c r="F174" s="1038"/>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6"/>
      <c r="B178" s="1037"/>
      <c r="C178" s="1037"/>
      <c r="D178" s="1037"/>
      <c r="E178" s="1037"/>
      <c r="F178" s="1038"/>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6"/>
      <c r="B179" s="1037"/>
      <c r="C179" s="1037"/>
      <c r="D179" s="1037"/>
      <c r="E179" s="1037"/>
      <c r="F179" s="1038"/>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6"/>
      <c r="B180" s="1037"/>
      <c r="C180" s="1037"/>
      <c r="D180" s="1037"/>
      <c r="E180" s="1037"/>
      <c r="F180" s="1038"/>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6"/>
      <c r="B181" s="1037"/>
      <c r="C181" s="1037"/>
      <c r="D181" s="1037"/>
      <c r="E181" s="1037"/>
      <c r="F181" s="1038"/>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6"/>
      <c r="B182" s="1037"/>
      <c r="C182" s="1037"/>
      <c r="D182" s="1037"/>
      <c r="E182" s="1037"/>
      <c r="F182" s="1038"/>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6"/>
      <c r="B183" s="1037"/>
      <c r="C183" s="1037"/>
      <c r="D183" s="1037"/>
      <c r="E183" s="1037"/>
      <c r="F183" s="1038"/>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6"/>
      <c r="B184" s="1037"/>
      <c r="C184" s="1037"/>
      <c r="D184" s="1037"/>
      <c r="E184" s="1037"/>
      <c r="F184" s="1038"/>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6"/>
      <c r="B185" s="1037"/>
      <c r="C185" s="1037"/>
      <c r="D185" s="1037"/>
      <c r="E185" s="1037"/>
      <c r="F185" s="1038"/>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6"/>
      <c r="B187" s="1037"/>
      <c r="C187" s="1037"/>
      <c r="D187" s="1037"/>
      <c r="E187" s="1037"/>
      <c r="F187" s="1038"/>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6"/>
      <c r="B191" s="1037"/>
      <c r="C191" s="1037"/>
      <c r="D191" s="1037"/>
      <c r="E191" s="1037"/>
      <c r="F191" s="1038"/>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6"/>
      <c r="B192" s="1037"/>
      <c r="C192" s="1037"/>
      <c r="D192" s="1037"/>
      <c r="E192" s="1037"/>
      <c r="F192" s="1038"/>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6"/>
      <c r="B193" s="1037"/>
      <c r="C193" s="1037"/>
      <c r="D193" s="1037"/>
      <c r="E193" s="1037"/>
      <c r="F193" s="1038"/>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6"/>
      <c r="B194" s="1037"/>
      <c r="C194" s="1037"/>
      <c r="D194" s="1037"/>
      <c r="E194" s="1037"/>
      <c r="F194" s="1038"/>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6"/>
      <c r="B195" s="1037"/>
      <c r="C195" s="1037"/>
      <c r="D195" s="1037"/>
      <c r="E195" s="1037"/>
      <c r="F195" s="1038"/>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6"/>
      <c r="B196" s="1037"/>
      <c r="C196" s="1037"/>
      <c r="D196" s="1037"/>
      <c r="E196" s="1037"/>
      <c r="F196" s="1038"/>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6"/>
      <c r="B197" s="1037"/>
      <c r="C197" s="1037"/>
      <c r="D197" s="1037"/>
      <c r="E197" s="1037"/>
      <c r="F197" s="1038"/>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6"/>
      <c r="B198" s="1037"/>
      <c r="C198" s="1037"/>
      <c r="D198" s="1037"/>
      <c r="E198" s="1037"/>
      <c r="F198" s="1038"/>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6"/>
      <c r="B200" s="1037"/>
      <c r="C200" s="1037"/>
      <c r="D200" s="1037"/>
      <c r="E200" s="1037"/>
      <c r="F200" s="1038"/>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6"/>
      <c r="B204" s="1037"/>
      <c r="C204" s="1037"/>
      <c r="D204" s="1037"/>
      <c r="E204" s="1037"/>
      <c r="F204" s="1038"/>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6"/>
      <c r="B205" s="1037"/>
      <c r="C205" s="1037"/>
      <c r="D205" s="1037"/>
      <c r="E205" s="1037"/>
      <c r="F205" s="1038"/>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6"/>
      <c r="B206" s="1037"/>
      <c r="C206" s="1037"/>
      <c r="D206" s="1037"/>
      <c r="E206" s="1037"/>
      <c r="F206" s="1038"/>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6"/>
      <c r="B207" s="1037"/>
      <c r="C207" s="1037"/>
      <c r="D207" s="1037"/>
      <c r="E207" s="1037"/>
      <c r="F207" s="1038"/>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6"/>
      <c r="B208" s="1037"/>
      <c r="C208" s="1037"/>
      <c r="D208" s="1037"/>
      <c r="E208" s="1037"/>
      <c r="F208" s="1038"/>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6"/>
      <c r="B209" s="1037"/>
      <c r="C209" s="1037"/>
      <c r="D209" s="1037"/>
      <c r="E209" s="1037"/>
      <c r="F209" s="1038"/>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6"/>
      <c r="B210" s="1037"/>
      <c r="C210" s="1037"/>
      <c r="D210" s="1037"/>
      <c r="E210" s="1037"/>
      <c r="F210" s="1038"/>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6"/>
      <c r="B211" s="1037"/>
      <c r="C211" s="1037"/>
      <c r="D211" s="1037"/>
      <c r="E211" s="1037"/>
      <c r="F211" s="1038"/>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6"/>
      <c r="B218" s="1037"/>
      <c r="C218" s="1037"/>
      <c r="D218" s="1037"/>
      <c r="E218" s="1037"/>
      <c r="F218" s="1038"/>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6"/>
      <c r="B219" s="1037"/>
      <c r="C219" s="1037"/>
      <c r="D219" s="1037"/>
      <c r="E219" s="1037"/>
      <c r="F219" s="1038"/>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6"/>
      <c r="B220" s="1037"/>
      <c r="C220" s="1037"/>
      <c r="D220" s="1037"/>
      <c r="E220" s="1037"/>
      <c r="F220" s="1038"/>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6"/>
      <c r="B221" s="1037"/>
      <c r="C221" s="1037"/>
      <c r="D221" s="1037"/>
      <c r="E221" s="1037"/>
      <c r="F221" s="1038"/>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6"/>
      <c r="B222" s="1037"/>
      <c r="C222" s="1037"/>
      <c r="D222" s="1037"/>
      <c r="E222" s="1037"/>
      <c r="F222" s="1038"/>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6"/>
      <c r="B223" s="1037"/>
      <c r="C223" s="1037"/>
      <c r="D223" s="1037"/>
      <c r="E223" s="1037"/>
      <c r="F223" s="1038"/>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6"/>
      <c r="B224" s="1037"/>
      <c r="C224" s="1037"/>
      <c r="D224" s="1037"/>
      <c r="E224" s="1037"/>
      <c r="F224" s="1038"/>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6"/>
      <c r="B225" s="1037"/>
      <c r="C225" s="1037"/>
      <c r="D225" s="1037"/>
      <c r="E225" s="1037"/>
      <c r="F225" s="1038"/>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6"/>
      <c r="B227" s="1037"/>
      <c r="C227" s="1037"/>
      <c r="D227" s="1037"/>
      <c r="E227" s="1037"/>
      <c r="F227" s="1038"/>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6"/>
      <c r="B231" s="1037"/>
      <c r="C231" s="1037"/>
      <c r="D231" s="1037"/>
      <c r="E231" s="1037"/>
      <c r="F231" s="1038"/>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6"/>
      <c r="B232" s="1037"/>
      <c r="C232" s="1037"/>
      <c r="D232" s="1037"/>
      <c r="E232" s="1037"/>
      <c r="F232" s="1038"/>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6"/>
      <c r="B233" s="1037"/>
      <c r="C233" s="1037"/>
      <c r="D233" s="1037"/>
      <c r="E233" s="1037"/>
      <c r="F233" s="1038"/>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6"/>
      <c r="B234" s="1037"/>
      <c r="C234" s="1037"/>
      <c r="D234" s="1037"/>
      <c r="E234" s="1037"/>
      <c r="F234" s="1038"/>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6"/>
      <c r="B235" s="1037"/>
      <c r="C235" s="1037"/>
      <c r="D235" s="1037"/>
      <c r="E235" s="1037"/>
      <c r="F235" s="1038"/>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6"/>
      <c r="B236" s="1037"/>
      <c r="C236" s="1037"/>
      <c r="D236" s="1037"/>
      <c r="E236" s="1037"/>
      <c r="F236" s="1038"/>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6"/>
      <c r="B237" s="1037"/>
      <c r="C237" s="1037"/>
      <c r="D237" s="1037"/>
      <c r="E237" s="1037"/>
      <c r="F237" s="1038"/>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6"/>
      <c r="B238" s="1037"/>
      <c r="C238" s="1037"/>
      <c r="D238" s="1037"/>
      <c r="E238" s="1037"/>
      <c r="F238" s="1038"/>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6"/>
      <c r="B240" s="1037"/>
      <c r="C240" s="1037"/>
      <c r="D240" s="1037"/>
      <c r="E240" s="1037"/>
      <c r="F240" s="1038"/>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6"/>
      <c r="B244" s="1037"/>
      <c r="C244" s="1037"/>
      <c r="D244" s="1037"/>
      <c r="E244" s="1037"/>
      <c r="F244" s="1038"/>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6"/>
      <c r="B245" s="1037"/>
      <c r="C245" s="1037"/>
      <c r="D245" s="1037"/>
      <c r="E245" s="1037"/>
      <c r="F245" s="1038"/>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6"/>
      <c r="B246" s="1037"/>
      <c r="C246" s="1037"/>
      <c r="D246" s="1037"/>
      <c r="E246" s="1037"/>
      <c r="F246" s="1038"/>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6"/>
      <c r="B247" s="1037"/>
      <c r="C247" s="1037"/>
      <c r="D247" s="1037"/>
      <c r="E247" s="1037"/>
      <c r="F247" s="1038"/>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6"/>
      <c r="B248" s="1037"/>
      <c r="C248" s="1037"/>
      <c r="D248" s="1037"/>
      <c r="E248" s="1037"/>
      <c r="F248" s="1038"/>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6"/>
      <c r="B249" s="1037"/>
      <c r="C249" s="1037"/>
      <c r="D249" s="1037"/>
      <c r="E249" s="1037"/>
      <c r="F249" s="1038"/>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6"/>
      <c r="B250" s="1037"/>
      <c r="C250" s="1037"/>
      <c r="D250" s="1037"/>
      <c r="E250" s="1037"/>
      <c r="F250" s="1038"/>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6"/>
      <c r="B251" s="1037"/>
      <c r="C251" s="1037"/>
      <c r="D251" s="1037"/>
      <c r="E251" s="1037"/>
      <c r="F251" s="1038"/>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6"/>
      <c r="B253" s="1037"/>
      <c r="C253" s="1037"/>
      <c r="D253" s="1037"/>
      <c r="E253" s="1037"/>
      <c r="F253" s="1038"/>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6"/>
      <c r="B257" s="1037"/>
      <c r="C257" s="1037"/>
      <c r="D257" s="1037"/>
      <c r="E257" s="1037"/>
      <c r="F257" s="1038"/>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6"/>
      <c r="B258" s="1037"/>
      <c r="C258" s="1037"/>
      <c r="D258" s="1037"/>
      <c r="E258" s="1037"/>
      <c r="F258" s="1038"/>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6"/>
      <c r="B259" s="1037"/>
      <c r="C259" s="1037"/>
      <c r="D259" s="1037"/>
      <c r="E259" s="1037"/>
      <c r="F259" s="1038"/>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6"/>
      <c r="B260" s="1037"/>
      <c r="C260" s="1037"/>
      <c r="D260" s="1037"/>
      <c r="E260" s="1037"/>
      <c r="F260" s="1038"/>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6"/>
      <c r="B261" s="1037"/>
      <c r="C261" s="1037"/>
      <c r="D261" s="1037"/>
      <c r="E261" s="1037"/>
      <c r="F261" s="1038"/>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6"/>
      <c r="B262" s="1037"/>
      <c r="C262" s="1037"/>
      <c r="D262" s="1037"/>
      <c r="E262" s="1037"/>
      <c r="F262" s="1038"/>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6"/>
      <c r="B263" s="1037"/>
      <c r="C263" s="1037"/>
      <c r="D263" s="1037"/>
      <c r="E263" s="1037"/>
      <c r="F263" s="1038"/>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6"/>
      <c r="B264" s="1037"/>
      <c r="C264" s="1037"/>
      <c r="D264" s="1037"/>
      <c r="E264" s="1037"/>
      <c r="F264" s="1038"/>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473</v>
      </c>
      <c r="Z3" s="342"/>
      <c r="AA3" s="342"/>
      <c r="AB3" s="342"/>
      <c r="AC3" s="274" t="s">
        <v>458</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6">
        <v>1</v>
      </c>
      <c r="B4" s="1056">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6">
        <v>2</v>
      </c>
      <c r="B5" s="1056">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6">
        <v>3</v>
      </c>
      <c r="B6" s="1056">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6">
        <v>4</v>
      </c>
      <c r="B7" s="1056">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6">
        <v>5</v>
      </c>
      <c r="B8" s="1056">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6">
        <v>6</v>
      </c>
      <c r="B9" s="1056">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6">
        <v>7</v>
      </c>
      <c r="B10" s="1056">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6">
        <v>8</v>
      </c>
      <c r="B11" s="1056">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6">
        <v>9</v>
      </c>
      <c r="B12" s="1056">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6">
        <v>10</v>
      </c>
      <c r="B13" s="1056">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6">
        <v>11</v>
      </c>
      <c r="B14" s="1056">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6">
        <v>12</v>
      </c>
      <c r="B15" s="1056">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6">
        <v>13</v>
      </c>
      <c r="B16" s="1056">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6">
        <v>14</v>
      </c>
      <c r="B17" s="1056">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6">
        <v>15</v>
      </c>
      <c r="B18" s="1056">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6">
        <v>16</v>
      </c>
      <c r="B19" s="1056">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6">
        <v>17</v>
      </c>
      <c r="B20" s="1056">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6">
        <v>18</v>
      </c>
      <c r="B21" s="1056">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6">
        <v>19</v>
      </c>
      <c r="B22" s="1056">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6">
        <v>20</v>
      </c>
      <c r="B23" s="1056">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6">
        <v>21</v>
      </c>
      <c r="B24" s="1056">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6">
        <v>22</v>
      </c>
      <c r="B25" s="1056">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6">
        <v>23</v>
      </c>
      <c r="B26" s="1056">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6">
        <v>24</v>
      </c>
      <c r="B27" s="1056">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6">
        <v>25</v>
      </c>
      <c r="B28" s="1056">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6">
        <v>26</v>
      </c>
      <c r="B29" s="1056">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6">
        <v>27</v>
      </c>
      <c r="B30" s="1056">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6">
        <v>28</v>
      </c>
      <c r="B31" s="1056">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6">
        <v>29</v>
      </c>
      <c r="B32" s="1056">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6">
        <v>30</v>
      </c>
      <c r="B33" s="1056">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473</v>
      </c>
      <c r="Z36" s="342"/>
      <c r="AA36" s="342"/>
      <c r="AB36" s="342"/>
      <c r="AC36" s="274" t="s">
        <v>458</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6">
        <v>1</v>
      </c>
      <c r="B37" s="1056">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6">
        <v>2</v>
      </c>
      <c r="B38" s="1056">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6">
        <v>3</v>
      </c>
      <c r="B39" s="1056">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6">
        <v>4</v>
      </c>
      <c r="B40" s="1056">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6">
        <v>5</v>
      </c>
      <c r="B41" s="1056">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6">
        <v>6</v>
      </c>
      <c r="B42" s="1056">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6">
        <v>7</v>
      </c>
      <c r="B43" s="1056">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6">
        <v>8</v>
      </c>
      <c r="B44" s="1056">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6">
        <v>9</v>
      </c>
      <c r="B45" s="1056">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6">
        <v>10</v>
      </c>
      <c r="B46" s="1056">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6">
        <v>11</v>
      </c>
      <c r="B47" s="1056">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6">
        <v>12</v>
      </c>
      <c r="B48" s="1056">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6">
        <v>13</v>
      </c>
      <c r="B49" s="1056">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6">
        <v>14</v>
      </c>
      <c r="B50" s="1056">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6">
        <v>15</v>
      </c>
      <c r="B51" s="1056">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6">
        <v>16</v>
      </c>
      <c r="B52" s="1056">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6">
        <v>17</v>
      </c>
      <c r="B53" s="1056">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6">
        <v>18</v>
      </c>
      <c r="B54" s="1056">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6">
        <v>19</v>
      </c>
      <c r="B55" s="1056">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6">
        <v>20</v>
      </c>
      <c r="B56" s="1056">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6">
        <v>21</v>
      </c>
      <c r="B57" s="1056">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6">
        <v>22</v>
      </c>
      <c r="B58" s="1056">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6">
        <v>23</v>
      </c>
      <c r="B59" s="1056">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6">
        <v>24</v>
      </c>
      <c r="B60" s="1056">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6">
        <v>25</v>
      </c>
      <c r="B61" s="1056">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6">
        <v>26</v>
      </c>
      <c r="B62" s="1056">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6">
        <v>27</v>
      </c>
      <c r="B63" s="1056">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6">
        <v>28</v>
      </c>
      <c r="B64" s="1056">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6">
        <v>29</v>
      </c>
      <c r="B65" s="1056">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6">
        <v>30</v>
      </c>
      <c r="B66" s="1056">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473</v>
      </c>
      <c r="Z69" s="342"/>
      <c r="AA69" s="342"/>
      <c r="AB69" s="342"/>
      <c r="AC69" s="274" t="s">
        <v>458</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6">
        <v>1</v>
      </c>
      <c r="B70" s="1056">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6">
        <v>2</v>
      </c>
      <c r="B71" s="1056">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6">
        <v>3</v>
      </c>
      <c r="B72" s="1056">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6">
        <v>4</v>
      </c>
      <c r="B73" s="1056">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6">
        <v>5</v>
      </c>
      <c r="B74" s="1056">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6">
        <v>6</v>
      </c>
      <c r="B75" s="1056">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6">
        <v>7</v>
      </c>
      <c r="B76" s="1056">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6">
        <v>8</v>
      </c>
      <c r="B77" s="1056">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6">
        <v>9</v>
      </c>
      <c r="B78" s="1056">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6">
        <v>10</v>
      </c>
      <c r="B79" s="1056">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6">
        <v>11</v>
      </c>
      <c r="B80" s="1056">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6">
        <v>12</v>
      </c>
      <c r="B81" s="1056">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6">
        <v>13</v>
      </c>
      <c r="B82" s="1056">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6">
        <v>14</v>
      </c>
      <c r="B83" s="1056">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6">
        <v>15</v>
      </c>
      <c r="B84" s="1056">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6">
        <v>16</v>
      </c>
      <c r="B85" s="1056">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6">
        <v>17</v>
      </c>
      <c r="B86" s="1056">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6">
        <v>18</v>
      </c>
      <c r="B87" s="1056">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6">
        <v>19</v>
      </c>
      <c r="B88" s="1056">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6">
        <v>20</v>
      </c>
      <c r="B89" s="1056">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6">
        <v>21</v>
      </c>
      <c r="B90" s="1056">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6">
        <v>22</v>
      </c>
      <c r="B91" s="1056">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6">
        <v>23</v>
      </c>
      <c r="B92" s="1056">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6">
        <v>24</v>
      </c>
      <c r="B93" s="1056">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6">
        <v>25</v>
      </c>
      <c r="B94" s="1056">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6">
        <v>26</v>
      </c>
      <c r="B95" s="1056">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6">
        <v>27</v>
      </c>
      <c r="B96" s="1056">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6">
        <v>28</v>
      </c>
      <c r="B97" s="1056">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6">
        <v>29</v>
      </c>
      <c r="B98" s="1056">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6">
        <v>30</v>
      </c>
      <c r="B99" s="1056">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473</v>
      </c>
      <c r="Z102" s="342"/>
      <c r="AA102" s="342"/>
      <c r="AB102" s="342"/>
      <c r="AC102" s="274" t="s">
        <v>458</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6">
        <v>1</v>
      </c>
      <c r="B103" s="1056">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6">
        <v>2</v>
      </c>
      <c r="B104" s="1056">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6">
        <v>3</v>
      </c>
      <c r="B105" s="1056">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6">
        <v>4</v>
      </c>
      <c r="B106" s="1056">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6">
        <v>5</v>
      </c>
      <c r="B107" s="1056">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6">
        <v>6</v>
      </c>
      <c r="B108" s="1056">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6">
        <v>7</v>
      </c>
      <c r="B109" s="1056">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6">
        <v>8</v>
      </c>
      <c r="B110" s="1056">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6">
        <v>9</v>
      </c>
      <c r="B111" s="1056">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6">
        <v>10</v>
      </c>
      <c r="B112" s="1056">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6">
        <v>11</v>
      </c>
      <c r="B113" s="1056">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6">
        <v>12</v>
      </c>
      <c r="B114" s="1056">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6">
        <v>13</v>
      </c>
      <c r="B115" s="1056">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6">
        <v>14</v>
      </c>
      <c r="B116" s="1056">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6">
        <v>15</v>
      </c>
      <c r="B117" s="1056">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6">
        <v>16</v>
      </c>
      <c r="B118" s="1056">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6">
        <v>17</v>
      </c>
      <c r="B119" s="1056">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6">
        <v>18</v>
      </c>
      <c r="B120" s="1056">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6">
        <v>19</v>
      </c>
      <c r="B121" s="1056">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6">
        <v>20</v>
      </c>
      <c r="B122" s="1056">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6">
        <v>21</v>
      </c>
      <c r="B123" s="1056">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6">
        <v>22</v>
      </c>
      <c r="B124" s="1056">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6">
        <v>23</v>
      </c>
      <c r="B125" s="1056">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6">
        <v>24</v>
      </c>
      <c r="B126" s="1056">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6">
        <v>25</v>
      </c>
      <c r="B127" s="1056">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6">
        <v>26</v>
      </c>
      <c r="B128" s="1056">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6">
        <v>27</v>
      </c>
      <c r="B129" s="1056">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6">
        <v>28</v>
      </c>
      <c r="B130" s="1056">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6">
        <v>29</v>
      </c>
      <c r="B131" s="1056">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6">
        <v>30</v>
      </c>
      <c r="B132" s="1056">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473</v>
      </c>
      <c r="Z135" s="342"/>
      <c r="AA135" s="342"/>
      <c r="AB135" s="342"/>
      <c r="AC135" s="274" t="s">
        <v>458</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6">
        <v>1</v>
      </c>
      <c r="B136" s="1056">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6">
        <v>2</v>
      </c>
      <c r="B137" s="1056">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6">
        <v>3</v>
      </c>
      <c r="B138" s="1056">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6">
        <v>4</v>
      </c>
      <c r="B139" s="1056">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6">
        <v>5</v>
      </c>
      <c r="B140" s="1056">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6">
        <v>6</v>
      </c>
      <c r="B141" s="1056">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6">
        <v>7</v>
      </c>
      <c r="B142" s="1056">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6">
        <v>8</v>
      </c>
      <c r="B143" s="1056">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6">
        <v>9</v>
      </c>
      <c r="B144" s="1056">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6">
        <v>10</v>
      </c>
      <c r="B145" s="1056">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6">
        <v>11</v>
      </c>
      <c r="B146" s="1056">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6">
        <v>12</v>
      </c>
      <c r="B147" s="1056">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6">
        <v>13</v>
      </c>
      <c r="B148" s="1056">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6">
        <v>14</v>
      </c>
      <c r="B149" s="1056">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6">
        <v>15</v>
      </c>
      <c r="B150" s="1056">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6">
        <v>16</v>
      </c>
      <c r="B151" s="1056">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6">
        <v>17</v>
      </c>
      <c r="B152" s="1056">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6">
        <v>18</v>
      </c>
      <c r="B153" s="1056">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6">
        <v>19</v>
      </c>
      <c r="B154" s="1056">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6">
        <v>20</v>
      </c>
      <c r="B155" s="1056">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6">
        <v>21</v>
      </c>
      <c r="B156" s="1056">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6">
        <v>22</v>
      </c>
      <c r="B157" s="1056">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6">
        <v>23</v>
      </c>
      <c r="B158" s="1056">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6">
        <v>24</v>
      </c>
      <c r="B159" s="1056">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6">
        <v>25</v>
      </c>
      <c r="B160" s="1056">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6">
        <v>26</v>
      </c>
      <c r="B161" s="1056">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6">
        <v>27</v>
      </c>
      <c r="B162" s="1056">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6">
        <v>28</v>
      </c>
      <c r="B163" s="1056">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6">
        <v>29</v>
      </c>
      <c r="B164" s="1056">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6">
        <v>30</v>
      </c>
      <c r="B165" s="1056">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473</v>
      </c>
      <c r="Z168" s="342"/>
      <c r="AA168" s="342"/>
      <c r="AB168" s="342"/>
      <c r="AC168" s="274" t="s">
        <v>458</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6">
        <v>1</v>
      </c>
      <c r="B169" s="1056">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6">
        <v>2</v>
      </c>
      <c r="B170" s="1056">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6">
        <v>3</v>
      </c>
      <c r="B171" s="1056">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6">
        <v>4</v>
      </c>
      <c r="B172" s="1056">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6">
        <v>5</v>
      </c>
      <c r="B173" s="1056">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6">
        <v>6</v>
      </c>
      <c r="B174" s="1056">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6">
        <v>7</v>
      </c>
      <c r="B175" s="1056">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6">
        <v>8</v>
      </c>
      <c r="B176" s="1056">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6">
        <v>9</v>
      </c>
      <c r="B177" s="1056">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6">
        <v>10</v>
      </c>
      <c r="B178" s="1056">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6">
        <v>11</v>
      </c>
      <c r="B179" s="1056">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6">
        <v>12</v>
      </c>
      <c r="B180" s="1056">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6">
        <v>13</v>
      </c>
      <c r="B181" s="1056">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6">
        <v>14</v>
      </c>
      <c r="B182" s="1056">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6">
        <v>15</v>
      </c>
      <c r="B183" s="1056">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6">
        <v>16</v>
      </c>
      <c r="B184" s="1056">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6">
        <v>17</v>
      </c>
      <c r="B185" s="1056">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6">
        <v>18</v>
      </c>
      <c r="B186" s="1056">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6">
        <v>19</v>
      </c>
      <c r="B187" s="1056">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6">
        <v>20</v>
      </c>
      <c r="B188" s="1056">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6">
        <v>21</v>
      </c>
      <c r="B189" s="1056">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6">
        <v>22</v>
      </c>
      <c r="B190" s="1056">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6">
        <v>23</v>
      </c>
      <c r="B191" s="1056">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6">
        <v>24</v>
      </c>
      <c r="B192" s="1056">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6">
        <v>25</v>
      </c>
      <c r="B193" s="1056">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6">
        <v>26</v>
      </c>
      <c r="B194" s="1056">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6">
        <v>27</v>
      </c>
      <c r="B195" s="1056">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6">
        <v>28</v>
      </c>
      <c r="B196" s="1056">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6">
        <v>29</v>
      </c>
      <c r="B197" s="1056">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6">
        <v>30</v>
      </c>
      <c r="B198" s="1056">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473</v>
      </c>
      <c r="Z201" s="342"/>
      <c r="AA201" s="342"/>
      <c r="AB201" s="342"/>
      <c r="AC201" s="274" t="s">
        <v>458</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6">
        <v>1</v>
      </c>
      <c r="B202" s="1056">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6">
        <v>2</v>
      </c>
      <c r="B203" s="1056">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6">
        <v>3</v>
      </c>
      <c r="B204" s="1056">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6">
        <v>4</v>
      </c>
      <c r="B205" s="1056">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6">
        <v>5</v>
      </c>
      <c r="B206" s="1056">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6">
        <v>6</v>
      </c>
      <c r="B207" s="1056">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6">
        <v>7</v>
      </c>
      <c r="B208" s="1056">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6">
        <v>8</v>
      </c>
      <c r="B209" s="1056">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6">
        <v>9</v>
      </c>
      <c r="B210" s="1056">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6">
        <v>10</v>
      </c>
      <c r="B211" s="1056">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6">
        <v>11</v>
      </c>
      <c r="B212" s="1056">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6">
        <v>12</v>
      </c>
      <c r="B213" s="1056">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6">
        <v>13</v>
      </c>
      <c r="B214" s="1056">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6">
        <v>14</v>
      </c>
      <c r="B215" s="1056">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6">
        <v>15</v>
      </c>
      <c r="B216" s="1056">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6">
        <v>16</v>
      </c>
      <c r="B217" s="1056">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6">
        <v>17</v>
      </c>
      <c r="B218" s="1056">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6">
        <v>18</v>
      </c>
      <c r="B219" s="1056">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6">
        <v>19</v>
      </c>
      <c r="B220" s="1056">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6">
        <v>20</v>
      </c>
      <c r="B221" s="1056">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6">
        <v>21</v>
      </c>
      <c r="B222" s="1056">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6">
        <v>22</v>
      </c>
      <c r="B223" s="1056">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6">
        <v>23</v>
      </c>
      <c r="B224" s="1056">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6">
        <v>24</v>
      </c>
      <c r="B225" s="1056">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6">
        <v>25</v>
      </c>
      <c r="B226" s="1056">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6">
        <v>26</v>
      </c>
      <c r="B227" s="1056">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6">
        <v>27</v>
      </c>
      <c r="B228" s="1056">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6">
        <v>28</v>
      </c>
      <c r="B229" s="1056">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6">
        <v>29</v>
      </c>
      <c r="B230" s="1056">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6">
        <v>30</v>
      </c>
      <c r="B231" s="1056">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473</v>
      </c>
      <c r="Z234" s="342"/>
      <c r="AA234" s="342"/>
      <c r="AB234" s="342"/>
      <c r="AC234" s="274" t="s">
        <v>458</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6">
        <v>1</v>
      </c>
      <c r="B235" s="1056">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6">
        <v>2</v>
      </c>
      <c r="B236" s="1056">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6">
        <v>3</v>
      </c>
      <c r="B237" s="1056">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6">
        <v>4</v>
      </c>
      <c r="B238" s="1056">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6">
        <v>5</v>
      </c>
      <c r="B239" s="1056">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6">
        <v>6</v>
      </c>
      <c r="B240" s="1056">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6">
        <v>7</v>
      </c>
      <c r="B241" s="1056">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6">
        <v>8</v>
      </c>
      <c r="B242" s="1056">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6">
        <v>9</v>
      </c>
      <c r="B243" s="1056">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6">
        <v>10</v>
      </c>
      <c r="B244" s="1056">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6">
        <v>11</v>
      </c>
      <c r="B245" s="1056">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6">
        <v>12</v>
      </c>
      <c r="B246" s="1056">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6">
        <v>13</v>
      </c>
      <c r="B247" s="1056">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6">
        <v>14</v>
      </c>
      <c r="B248" s="1056">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6">
        <v>15</v>
      </c>
      <c r="B249" s="1056">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6">
        <v>16</v>
      </c>
      <c r="B250" s="1056">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6">
        <v>17</v>
      </c>
      <c r="B251" s="1056">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6">
        <v>18</v>
      </c>
      <c r="B252" s="1056">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6">
        <v>19</v>
      </c>
      <c r="B253" s="1056">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6">
        <v>20</v>
      </c>
      <c r="B254" s="1056">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6">
        <v>21</v>
      </c>
      <c r="B255" s="1056">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6">
        <v>22</v>
      </c>
      <c r="B256" s="1056">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6">
        <v>23</v>
      </c>
      <c r="B257" s="1056">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6">
        <v>24</v>
      </c>
      <c r="B258" s="1056">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6">
        <v>25</v>
      </c>
      <c r="B259" s="1056">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6">
        <v>26</v>
      </c>
      <c r="B260" s="1056">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6">
        <v>27</v>
      </c>
      <c r="B261" s="1056">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6">
        <v>28</v>
      </c>
      <c r="B262" s="1056">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6">
        <v>29</v>
      </c>
      <c r="B263" s="1056">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6">
        <v>30</v>
      </c>
      <c r="B264" s="1056">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473</v>
      </c>
      <c r="Z267" s="342"/>
      <c r="AA267" s="342"/>
      <c r="AB267" s="342"/>
      <c r="AC267" s="274" t="s">
        <v>458</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6">
        <v>1</v>
      </c>
      <c r="B268" s="1056">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6">
        <v>2</v>
      </c>
      <c r="B269" s="1056">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6">
        <v>3</v>
      </c>
      <c r="B270" s="1056">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6">
        <v>4</v>
      </c>
      <c r="B271" s="1056">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6">
        <v>5</v>
      </c>
      <c r="B272" s="1056">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6">
        <v>6</v>
      </c>
      <c r="B273" s="1056">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6">
        <v>7</v>
      </c>
      <c r="B274" s="1056">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6">
        <v>8</v>
      </c>
      <c r="B275" s="1056">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6">
        <v>9</v>
      </c>
      <c r="B276" s="1056">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6">
        <v>10</v>
      </c>
      <c r="B277" s="1056">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6">
        <v>11</v>
      </c>
      <c r="B278" s="1056">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6">
        <v>12</v>
      </c>
      <c r="B279" s="1056">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6">
        <v>13</v>
      </c>
      <c r="B280" s="1056">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6">
        <v>14</v>
      </c>
      <c r="B281" s="1056">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6">
        <v>15</v>
      </c>
      <c r="B282" s="1056">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6">
        <v>16</v>
      </c>
      <c r="B283" s="1056">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6">
        <v>17</v>
      </c>
      <c r="B284" s="1056">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6">
        <v>18</v>
      </c>
      <c r="B285" s="1056">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6">
        <v>19</v>
      </c>
      <c r="B286" s="1056">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6">
        <v>20</v>
      </c>
      <c r="B287" s="1056">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6">
        <v>21</v>
      </c>
      <c r="B288" s="1056">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6">
        <v>22</v>
      </c>
      <c r="B289" s="1056">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6">
        <v>23</v>
      </c>
      <c r="B290" s="1056">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6">
        <v>24</v>
      </c>
      <c r="B291" s="1056">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6">
        <v>25</v>
      </c>
      <c r="B292" s="1056">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6">
        <v>26</v>
      </c>
      <c r="B293" s="1056">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6">
        <v>27</v>
      </c>
      <c r="B294" s="1056">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6">
        <v>28</v>
      </c>
      <c r="B295" s="1056">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6">
        <v>29</v>
      </c>
      <c r="B296" s="1056">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6">
        <v>30</v>
      </c>
      <c r="B297" s="1056">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473</v>
      </c>
      <c r="Z300" s="342"/>
      <c r="AA300" s="342"/>
      <c r="AB300" s="342"/>
      <c r="AC300" s="274" t="s">
        <v>458</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6">
        <v>1</v>
      </c>
      <c r="B301" s="1056">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6">
        <v>2</v>
      </c>
      <c r="B302" s="1056">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6">
        <v>3</v>
      </c>
      <c r="B303" s="1056">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6">
        <v>4</v>
      </c>
      <c r="B304" s="1056">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6">
        <v>5</v>
      </c>
      <c r="B305" s="1056">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6">
        <v>6</v>
      </c>
      <c r="B306" s="1056">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6">
        <v>7</v>
      </c>
      <c r="B307" s="1056">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6">
        <v>8</v>
      </c>
      <c r="B308" s="1056">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6">
        <v>9</v>
      </c>
      <c r="B309" s="1056">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6">
        <v>10</v>
      </c>
      <c r="B310" s="1056">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6">
        <v>11</v>
      </c>
      <c r="B311" s="1056">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6">
        <v>12</v>
      </c>
      <c r="B312" s="1056">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6">
        <v>13</v>
      </c>
      <c r="B313" s="1056">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6">
        <v>14</v>
      </c>
      <c r="B314" s="1056">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6">
        <v>15</v>
      </c>
      <c r="B315" s="1056">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6">
        <v>16</v>
      </c>
      <c r="B316" s="1056">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6">
        <v>17</v>
      </c>
      <c r="B317" s="1056">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6">
        <v>18</v>
      </c>
      <c r="B318" s="1056">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6">
        <v>19</v>
      </c>
      <c r="B319" s="1056">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6">
        <v>20</v>
      </c>
      <c r="B320" s="1056">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6">
        <v>21</v>
      </c>
      <c r="B321" s="1056">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6">
        <v>22</v>
      </c>
      <c r="B322" s="1056">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6">
        <v>23</v>
      </c>
      <c r="B323" s="1056">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6">
        <v>24</v>
      </c>
      <c r="B324" s="1056">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6">
        <v>25</v>
      </c>
      <c r="B325" s="1056">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6">
        <v>26</v>
      </c>
      <c r="B326" s="1056">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6">
        <v>27</v>
      </c>
      <c r="B327" s="1056">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6">
        <v>28</v>
      </c>
      <c r="B328" s="1056">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6">
        <v>29</v>
      </c>
      <c r="B329" s="1056">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6">
        <v>30</v>
      </c>
      <c r="B330" s="1056">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473</v>
      </c>
      <c r="Z333" s="342"/>
      <c r="AA333" s="342"/>
      <c r="AB333" s="342"/>
      <c r="AC333" s="274" t="s">
        <v>458</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6">
        <v>1</v>
      </c>
      <c r="B334" s="1056">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6">
        <v>2</v>
      </c>
      <c r="B335" s="1056">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6">
        <v>3</v>
      </c>
      <c r="B336" s="1056">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6">
        <v>4</v>
      </c>
      <c r="B337" s="1056">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6">
        <v>5</v>
      </c>
      <c r="B338" s="1056">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6">
        <v>6</v>
      </c>
      <c r="B339" s="1056">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6">
        <v>7</v>
      </c>
      <c r="B340" s="1056">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6">
        <v>8</v>
      </c>
      <c r="B341" s="1056">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6">
        <v>9</v>
      </c>
      <c r="B342" s="1056">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6">
        <v>10</v>
      </c>
      <c r="B343" s="1056">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6">
        <v>11</v>
      </c>
      <c r="B344" s="1056">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6">
        <v>12</v>
      </c>
      <c r="B345" s="1056">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6">
        <v>13</v>
      </c>
      <c r="B346" s="1056">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6">
        <v>14</v>
      </c>
      <c r="B347" s="1056">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6">
        <v>15</v>
      </c>
      <c r="B348" s="1056">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6">
        <v>16</v>
      </c>
      <c r="B349" s="1056">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6">
        <v>17</v>
      </c>
      <c r="B350" s="1056">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6">
        <v>18</v>
      </c>
      <c r="B351" s="1056">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6">
        <v>19</v>
      </c>
      <c r="B352" s="1056">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6">
        <v>20</v>
      </c>
      <c r="B353" s="1056">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6">
        <v>21</v>
      </c>
      <c r="B354" s="1056">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6">
        <v>22</v>
      </c>
      <c r="B355" s="1056">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6">
        <v>23</v>
      </c>
      <c r="B356" s="1056">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6">
        <v>24</v>
      </c>
      <c r="B357" s="1056">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6">
        <v>25</v>
      </c>
      <c r="B358" s="1056">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6">
        <v>26</v>
      </c>
      <c r="B359" s="1056">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6">
        <v>27</v>
      </c>
      <c r="B360" s="1056">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6">
        <v>28</v>
      </c>
      <c r="B361" s="1056">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6">
        <v>29</v>
      </c>
      <c r="B362" s="1056">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6">
        <v>30</v>
      </c>
      <c r="B363" s="1056">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473</v>
      </c>
      <c r="Z366" s="342"/>
      <c r="AA366" s="342"/>
      <c r="AB366" s="342"/>
      <c r="AC366" s="274" t="s">
        <v>458</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6">
        <v>1</v>
      </c>
      <c r="B367" s="1056">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6">
        <v>2</v>
      </c>
      <c r="B368" s="1056">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6">
        <v>3</v>
      </c>
      <c r="B369" s="1056">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6">
        <v>4</v>
      </c>
      <c r="B370" s="1056">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6">
        <v>5</v>
      </c>
      <c r="B371" s="1056">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6">
        <v>6</v>
      </c>
      <c r="B372" s="1056">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6">
        <v>7</v>
      </c>
      <c r="B373" s="1056">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6">
        <v>8</v>
      </c>
      <c r="B374" s="1056">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6">
        <v>9</v>
      </c>
      <c r="B375" s="1056">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6">
        <v>10</v>
      </c>
      <c r="B376" s="1056">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6">
        <v>11</v>
      </c>
      <c r="B377" s="1056">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6">
        <v>12</v>
      </c>
      <c r="B378" s="1056">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6">
        <v>13</v>
      </c>
      <c r="B379" s="1056">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6">
        <v>14</v>
      </c>
      <c r="B380" s="1056">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6">
        <v>15</v>
      </c>
      <c r="B381" s="1056">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6">
        <v>16</v>
      </c>
      <c r="B382" s="1056">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6">
        <v>17</v>
      </c>
      <c r="B383" s="1056">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6">
        <v>18</v>
      </c>
      <c r="B384" s="1056">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6">
        <v>19</v>
      </c>
      <c r="B385" s="1056">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6">
        <v>20</v>
      </c>
      <c r="B386" s="1056">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6">
        <v>21</v>
      </c>
      <c r="B387" s="1056">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6">
        <v>22</v>
      </c>
      <c r="B388" s="1056">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6">
        <v>23</v>
      </c>
      <c r="B389" s="1056">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6">
        <v>24</v>
      </c>
      <c r="B390" s="1056">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6">
        <v>25</v>
      </c>
      <c r="B391" s="1056">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6">
        <v>26</v>
      </c>
      <c r="B392" s="1056">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6">
        <v>27</v>
      </c>
      <c r="B393" s="1056">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6">
        <v>28</v>
      </c>
      <c r="B394" s="1056">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6">
        <v>29</v>
      </c>
      <c r="B395" s="1056">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6">
        <v>30</v>
      </c>
      <c r="B396" s="1056">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473</v>
      </c>
      <c r="Z399" s="342"/>
      <c r="AA399" s="342"/>
      <c r="AB399" s="342"/>
      <c r="AC399" s="274" t="s">
        <v>458</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6">
        <v>1</v>
      </c>
      <c r="B400" s="1056">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6">
        <v>2</v>
      </c>
      <c r="B401" s="1056">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6">
        <v>3</v>
      </c>
      <c r="B402" s="1056">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6">
        <v>4</v>
      </c>
      <c r="B403" s="1056">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6">
        <v>5</v>
      </c>
      <c r="B404" s="1056">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6">
        <v>6</v>
      </c>
      <c r="B405" s="1056">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6">
        <v>7</v>
      </c>
      <c r="B406" s="1056">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6">
        <v>8</v>
      </c>
      <c r="B407" s="1056">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6">
        <v>9</v>
      </c>
      <c r="B408" s="1056">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6">
        <v>10</v>
      </c>
      <c r="B409" s="1056">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6">
        <v>11</v>
      </c>
      <c r="B410" s="1056">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6">
        <v>12</v>
      </c>
      <c r="B411" s="1056">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6">
        <v>13</v>
      </c>
      <c r="B412" s="1056">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6">
        <v>14</v>
      </c>
      <c r="B413" s="1056">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6">
        <v>15</v>
      </c>
      <c r="B414" s="1056">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6">
        <v>16</v>
      </c>
      <c r="B415" s="1056">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6">
        <v>17</v>
      </c>
      <c r="B416" s="1056">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6">
        <v>18</v>
      </c>
      <c r="B417" s="1056">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6">
        <v>19</v>
      </c>
      <c r="B418" s="1056">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6">
        <v>20</v>
      </c>
      <c r="B419" s="1056">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6">
        <v>21</v>
      </c>
      <c r="B420" s="1056">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6">
        <v>22</v>
      </c>
      <c r="B421" s="1056">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6">
        <v>23</v>
      </c>
      <c r="B422" s="1056">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6">
        <v>24</v>
      </c>
      <c r="B423" s="1056">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6">
        <v>25</v>
      </c>
      <c r="B424" s="1056">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6">
        <v>26</v>
      </c>
      <c r="B425" s="1056">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6">
        <v>27</v>
      </c>
      <c r="B426" s="1056">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6">
        <v>28</v>
      </c>
      <c r="B427" s="1056">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6">
        <v>29</v>
      </c>
      <c r="B428" s="1056">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6">
        <v>30</v>
      </c>
      <c r="B429" s="1056">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473</v>
      </c>
      <c r="Z432" s="342"/>
      <c r="AA432" s="342"/>
      <c r="AB432" s="342"/>
      <c r="AC432" s="274" t="s">
        <v>458</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6">
        <v>1</v>
      </c>
      <c r="B433" s="1056">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6">
        <v>2</v>
      </c>
      <c r="B434" s="1056">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6">
        <v>3</v>
      </c>
      <c r="B435" s="1056">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6">
        <v>4</v>
      </c>
      <c r="B436" s="1056">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6">
        <v>5</v>
      </c>
      <c r="B437" s="1056">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6">
        <v>6</v>
      </c>
      <c r="B438" s="1056">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6">
        <v>7</v>
      </c>
      <c r="B439" s="1056">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6">
        <v>8</v>
      </c>
      <c r="B440" s="1056">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6">
        <v>9</v>
      </c>
      <c r="B441" s="1056">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6">
        <v>10</v>
      </c>
      <c r="B442" s="1056">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6">
        <v>11</v>
      </c>
      <c r="B443" s="1056">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6">
        <v>12</v>
      </c>
      <c r="B444" s="1056">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6">
        <v>13</v>
      </c>
      <c r="B445" s="1056">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6">
        <v>14</v>
      </c>
      <c r="B446" s="1056">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6">
        <v>15</v>
      </c>
      <c r="B447" s="1056">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6">
        <v>16</v>
      </c>
      <c r="B448" s="1056">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6">
        <v>17</v>
      </c>
      <c r="B449" s="1056">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6">
        <v>18</v>
      </c>
      <c r="B450" s="1056">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6">
        <v>19</v>
      </c>
      <c r="B451" s="1056">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6">
        <v>20</v>
      </c>
      <c r="B452" s="1056">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6">
        <v>21</v>
      </c>
      <c r="B453" s="1056">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6">
        <v>22</v>
      </c>
      <c r="B454" s="1056">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6">
        <v>23</v>
      </c>
      <c r="B455" s="1056">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6">
        <v>24</v>
      </c>
      <c r="B456" s="1056">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6">
        <v>25</v>
      </c>
      <c r="B457" s="1056">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6">
        <v>26</v>
      </c>
      <c r="B458" s="1056">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6">
        <v>27</v>
      </c>
      <c r="B459" s="1056">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6">
        <v>28</v>
      </c>
      <c r="B460" s="1056">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6">
        <v>29</v>
      </c>
      <c r="B461" s="1056">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6">
        <v>30</v>
      </c>
      <c r="B462" s="1056">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473</v>
      </c>
      <c r="Z465" s="342"/>
      <c r="AA465" s="342"/>
      <c r="AB465" s="342"/>
      <c r="AC465" s="274" t="s">
        <v>458</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6">
        <v>1</v>
      </c>
      <c r="B466" s="1056">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6">
        <v>2</v>
      </c>
      <c r="B467" s="1056">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6">
        <v>3</v>
      </c>
      <c r="B468" s="1056">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6">
        <v>4</v>
      </c>
      <c r="B469" s="1056">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6">
        <v>5</v>
      </c>
      <c r="B470" s="1056">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6">
        <v>6</v>
      </c>
      <c r="B471" s="1056">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6">
        <v>7</v>
      </c>
      <c r="B472" s="1056">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6">
        <v>8</v>
      </c>
      <c r="B473" s="1056">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6">
        <v>9</v>
      </c>
      <c r="B474" s="1056">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6">
        <v>10</v>
      </c>
      <c r="B475" s="1056">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6">
        <v>11</v>
      </c>
      <c r="B476" s="1056">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6">
        <v>12</v>
      </c>
      <c r="B477" s="1056">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6">
        <v>13</v>
      </c>
      <c r="B478" s="1056">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6">
        <v>14</v>
      </c>
      <c r="B479" s="1056">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6">
        <v>15</v>
      </c>
      <c r="B480" s="1056">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6">
        <v>16</v>
      </c>
      <c r="B481" s="1056">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6">
        <v>17</v>
      </c>
      <c r="B482" s="1056">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6">
        <v>18</v>
      </c>
      <c r="B483" s="1056">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6">
        <v>19</v>
      </c>
      <c r="B484" s="1056">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6">
        <v>20</v>
      </c>
      <c r="B485" s="1056">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6">
        <v>21</v>
      </c>
      <c r="B486" s="1056">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6">
        <v>22</v>
      </c>
      <c r="B487" s="1056">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6">
        <v>23</v>
      </c>
      <c r="B488" s="1056">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6">
        <v>24</v>
      </c>
      <c r="B489" s="1056">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6">
        <v>25</v>
      </c>
      <c r="B490" s="1056">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6">
        <v>26</v>
      </c>
      <c r="B491" s="1056">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6">
        <v>27</v>
      </c>
      <c r="B492" s="1056">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6">
        <v>28</v>
      </c>
      <c r="B493" s="1056">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6">
        <v>29</v>
      </c>
      <c r="B494" s="1056">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6">
        <v>30</v>
      </c>
      <c r="B495" s="1056">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473</v>
      </c>
      <c r="Z498" s="342"/>
      <c r="AA498" s="342"/>
      <c r="AB498" s="342"/>
      <c r="AC498" s="274" t="s">
        <v>458</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6">
        <v>1</v>
      </c>
      <c r="B499" s="1056">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6">
        <v>2</v>
      </c>
      <c r="B500" s="1056">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6">
        <v>3</v>
      </c>
      <c r="B501" s="1056">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6">
        <v>4</v>
      </c>
      <c r="B502" s="1056">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6">
        <v>5</v>
      </c>
      <c r="B503" s="1056">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6">
        <v>6</v>
      </c>
      <c r="B504" s="1056">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6">
        <v>7</v>
      </c>
      <c r="B505" s="1056">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6">
        <v>8</v>
      </c>
      <c r="B506" s="1056">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6">
        <v>9</v>
      </c>
      <c r="B507" s="1056">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6">
        <v>10</v>
      </c>
      <c r="B508" s="1056">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6">
        <v>11</v>
      </c>
      <c r="B509" s="1056">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6">
        <v>12</v>
      </c>
      <c r="B510" s="1056">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6">
        <v>13</v>
      </c>
      <c r="B511" s="1056">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6">
        <v>14</v>
      </c>
      <c r="B512" s="1056">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6">
        <v>15</v>
      </c>
      <c r="B513" s="1056">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6">
        <v>16</v>
      </c>
      <c r="B514" s="1056">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6">
        <v>17</v>
      </c>
      <c r="B515" s="1056">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6">
        <v>18</v>
      </c>
      <c r="B516" s="1056">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6">
        <v>19</v>
      </c>
      <c r="B517" s="1056">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6">
        <v>20</v>
      </c>
      <c r="B518" s="1056">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6">
        <v>21</v>
      </c>
      <c r="B519" s="1056">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6">
        <v>22</v>
      </c>
      <c r="B520" s="1056">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6">
        <v>23</v>
      </c>
      <c r="B521" s="1056">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6">
        <v>24</v>
      </c>
      <c r="B522" s="1056">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6">
        <v>25</v>
      </c>
      <c r="B523" s="1056">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6">
        <v>26</v>
      </c>
      <c r="B524" s="1056">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6">
        <v>27</v>
      </c>
      <c r="B525" s="1056">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6">
        <v>28</v>
      </c>
      <c r="B526" s="1056">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6">
        <v>29</v>
      </c>
      <c r="B527" s="1056">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6">
        <v>30</v>
      </c>
      <c r="B528" s="1056">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473</v>
      </c>
      <c r="Z531" s="342"/>
      <c r="AA531" s="342"/>
      <c r="AB531" s="342"/>
      <c r="AC531" s="274" t="s">
        <v>458</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6">
        <v>1</v>
      </c>
      <c r="B532" s="1056">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6">
        <v>2</v>
      </c>
      <c r="B533" s="1056">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6">
        <v>3</v>
      </c>
      <c r="B534" s="1056">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6">
        <v>4</v>
      </c>
      <c r="B535" s="1056">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6">
        <v>5</v>
      </c>
      <c r="B536" s="1056">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6">
        <v>6</v>
      </c>
      <c r="B537" s="1056">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6">
        <v>7</v>
      </c>
      <c r="B538" s="1056">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6">
        <v>8</v>
      </c>
      <c r="B539" s="1056">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6">
        <v>9</v>
      </c>
      <c r="B540" s="1056">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6">
        <v>10</v>
      </c>
      <c r="B541" s="1056">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6">
        <v>11</v>
      </c>
      <c r="B542" s="1056">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6">
        <v>12</v>
      </c>
      <c r="B543" s="1056">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6">
        <v>13</v>
      </c>
      <c r="B544" s="1056">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6">
        <v>14</v>
      </c>
      <c r="B545" s="1056">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6">
        <v>15</v>
      </c>
      <c r="B546" s="1056">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6">
        <v>16</v>
      </c>
      <c r="B547" s="1056">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6">
        <v>17</v>
      </c>
      <c r="B548" s="1056">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6">
        <v>18</v>
      </c>
      <c r="B549" s="1056">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6">
        <v>19</v>
      </c>
      <c r="B550" s="1056">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6">
        <v>20</v>
      </c>
      <c r="B551" s="1056">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6">
        <v>21</v>
      </c>
      <c r="B552" s="1056">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6">
        <v>22</v>
      </c>
      <c r="B553" s="1056">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6">
        <v>23</v>
      </c>
      <c r="B554" s="1056">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6">
        <v>24</v>
      </c>
      <c r="B555" s="1056">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6">
        <v>25</v>
      </c>
      <c r="B556" s="1056">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6">
        <v>26</v>
      </c>
      <c r="B557" s="1056">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6">
        <v>27</v>
      </c>
      <c r="B558" s="1056">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6">
        <v>28</v>
      </c>
      <c r="B559" s="1056">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6">
        <v>29</v>
      </c>
      <c r="B560" s="1056">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6">
        <v>30</v>
      </c>
      <c r="B561" s="1056">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473</v>
      </c>
      <c r="Z564" s="342"/>
      <c r="AA564" s="342"/>
      <c r="AB564" s="342"/>
      <c r="AC564" s="274" t="s">
        <v>458</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6">
        <v>1</v>
      </c>
      <c r="B565" s="1056">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6">
        <v>2</v>
      </c>
      <c r="B566" s="1056">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6">
        <v>3</v>
      </c>
      <c r="B567" s="1056">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6">
        <v>4</v>
      </c>
      <c r="B568" s="1056">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6">
        <v>5</v>
      </c>
      <c r="B569" s="1056">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6">
        <v>6</v>
      </c>
      <c r="B570" s="1056">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6">
        <v>7</v>
      </c>
      <c r="B571" s="1056">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6">
        <v>8</v>
      </c>
      <c r="B572" s="1056">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6">
        <v>9</v>
      </c>
      <c r="B573" s="1056">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6">
        <v>10</v>
      </c>
      <c r="B574" s="1056">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6">
        <v>11</v>
      </c>
      <c r="B575" s="1056">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6">
        <v>12</v>
      </c>
      <c r="B576" s="1056">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6">
        <v>13</v>
      </c>
      <c r="B577" s="1056">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6">
        <v>14</v>
      </c>
      <c r="B578" s="1056">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6">
        <v>15</v>
      </c>
      <c r="B579" s="1056">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6">
        <v>16</v>
      </c>
      <c r="B580" s="1056">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6">
        <v>17</v>
      </c>
      <c r="B581" s="1056">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6">
        <v>18</v>
      </c>
      <c r="B582" s="1056">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6">
        <v>19</v>
      </c>
      <c r="B583" s="1056">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6">
        <v>20</v>
      </c>
      <c r="B584" s="1056">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6">
        <v>21</v>
      </c>
      <c r="B585" s="1056">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6">
        <v>22</v>
      </c>
      <c r="B586" s="1056">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6">
        <v>23</v>
      </c>
      <c r="B587" s="1056">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6">
        <v>24</v>
      </c>
      <c r="B588" s="1056">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6">
        <v>25</v>
      </c>
      <c r="B589" s="1056">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6">
        <v>26</v>
      </c>
      <c r="B590" s="1056">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6">
        <v>27</v>
      </c>
      <c r="B591" s="1056">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6">
        <v>28</v>
      </c>
      <c r="B592" s="1056">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6">
        <v>29</v>
      </c>
      <c r="B593" s="1056">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6">
        <v>30</v>
      </c>
      <c r="B594" s="1056">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473</v>
      </c>
      <c r="Z597" s="342"/>
      <c r="AA597" s="342"/>
      <c r="AB597" s="342"/>
      <c r="AC597" s="274" t="s">
        <v>458</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6">
        <v>1</v>
      </c>
      <c r="B598" s="1056">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6">
        <v>2</v>
      </c>
      <c r="B599" s="1056">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6">
        <v>3</v>
      </c>
      <c r="B600" s="1056">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6">
        <v>4</v>
      </c>
      <c r="B601" s="1056">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6">
        <v>5</v>
      </c>
      <c r="B602" s="1056">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6">
        <v>6</v>
      </c>
      <c r="B603" s="1056">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6">
        <v>7</v>
      </c>
      <c r="B604" s="1056">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6">
        <v>8</v>
      </c>
      <c r="B605" s="1056">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6">
        <v>9</v>
      </c>
      <c r="B606" s="1056">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6">
        <v>10</v>
      </c>
      <c r="B607" s="1056">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6">
        <v>11</v>
      </c>
      <c r="B608" s="1056">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6">
        <v>12</v>
      </c>
      <c r="B609" s="1056">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6">
        <v>13</v>
      </c>
      <c r="B610" s="1056">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6">
        <v>14</v>
      </c>
      <c r="B611" s="1056">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6">
        <v>15</v>
      </c>
      <c r="B612" s="1056">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6">
        <v>16</v>
      </c>
      <c r="B613" s="1056">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6">
        <v>17</v>
      </c>
      <c r="B614" s="1056">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6">
        <v>18</v>
      </c>
      <c r="B615" s="1056">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6">
        <v>19</v>
      </c>
      <c r="B616" s="1056">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6">
        <v>20</v>
      </c>
      <c r="B617" s="1056">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6">
        <v>21</v>
      </c>
      <c r="B618" s="1056">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6">
        <v>22</v>
      </c>
      <c r="B619" s="1056">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6">
        <v>23</v>
      </c>
      <c r="B620" s="1056">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6">
        <v>24</v>
      </c>
      <c r="B621" s="1056">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6">
        <v>25</v>
      </c>
      <c r="B622" s="1056">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6">
        <v>26</v>
      </c>
      <c r="B623" s="1056">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6">
        <v>27</v>
      </c>
      <c r="B624" s="1056">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6">
        <v>28</v>
      </c>
      <c r="B625" s="1056">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6">
        <v>29</v>
      </c>
      <c r="B626" s="1056">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6">
        <v>30</v>
      </c>
      <c r="B627" s="1056">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473</v>
      </c>
      <c r="Z630" s="342"/>
      <c r="AA630" s="342"/>
      <c r="AB630" s="342"/>
      <c r="AC630" s="274" t="s">
        <v>458</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6">
        <v>1</v>
      </c>
      <c r="B631" s="1056">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6">
        <v>2</v>
      </c>
      <c r="B632" s="1056">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6">
        <v>3</v>
      </c>
      <c r="B633" s="1056">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6">
        <v>4</v>
      </c>
      <c r="B634" s="1056">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6">
        <v>5</v>
      </c>
      <c r="B635" s="1056">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6">
        <v>6</v>
      </c>
      <c r="B636" s="1056">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6">
        <v>7</v>
      </c>
      <c r="B637" s="1056">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6">
        <v>8</v>
      </c>
      <c r="B638" s="1056">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6">
        <v>9</v>
      </c>
      <c r="B639" s="1056">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6">
        <v>10</v>
      </c>
      <c r="B640" s="1056">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6">
        <v>11</v>
      </c>
      <c r="B641" s="1056">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6">
        <v>12</v>
      </c>
      <c r="B642" s="1056">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6">
        <v>13</v>
      </c>
      <c r="B643" s="1056">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6">
        <v>14</v>
      </c>
      <c r="B644" s="1056">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6">
        <v>15</v>
      </c>
      <c r="B645" s="1056">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6">
        <v>16</v>
      </c>
      <c r="B646" s="1056">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6">
        <v>17</v>
      </c>
      <c r="B647" s="1056">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6">
        <v>18</v>
      </c>
      <c r="B648" s="1056">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6">
        <v>19</v>
      </c>
      <c r="B649" s="1056">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6">
        <v>20</v>
      </c>
      <c r="B650" s="1056">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6">
        <v>21</v>
      </c>
      <c r="B651" s="1056">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6">
        <v>22</v>
      </c>
      <c r="B652" s="1056">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6">
        <v>23</v>
      </c>
      <c r="B653" s="1056">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6">
        <v>24</v>
      </c>
      <c r="B654" s="1056">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6">
        <v>25</v>
      </c>
      <c r="B655" s="1056">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6">
        <v>26</v>
      </c>
      <c r="B656" s="1056">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6">
        <v>27</v>
      </c>
      <c r="B657" s="1056">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6">
        <v>28</v>
      </c>
      <c r="B658" s="1056">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6">
        <v>29</v>
      </c>
      <c r="B659" s="1056">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6">
        <v>30</v>
      </c>
      <c r="B660" s="1056">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473</v>
      </c>
      <c r="Z663" s="342"/>
      <c r="AA663" s="342"/>
      <c r="AB663" s="342"/>
      <c r="AC663" s="274" t="s">
        <v>458</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6">
        <v>1</v>
      </c>
      <c r="B664" s="1056">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6">
        <v>2</v>
      </c>
      <c r="B665" s="1056">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6">
        <v>3</v>
      </c>
      <c r="B666" s="1056">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6">
        <v>4</v>
      </c>
      <c r="B667" s="1056">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6">
        <v>5</v>
      </c>
      <c r="B668" s="1056">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6">
        <v>6</v>
      </c>
      <c r="B669" s="1056">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6">
        <v>7</v>
      </c>
      <c r="B670" s="1056">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6">
        <v>8</v>
      </c>
      <c r="B671" s="1056">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6">
        <v>9</v>
      </c>
      <c r="B672" s="1056">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6">
        <v>10</v>
      </c>
      <c r="B673" s="1056">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6">
        <v>11</v>
      </c>
      <c r="B674" s="1056">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6">
        <v>12</v>
      </c>
      <c r="B675" s="1056">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6">
        <v>13</v>
      </c>
      <c r="B676" s="1056">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6">
        <v>14</v>
      </c>
      <c r="B677" s="1056">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6">
        <v>15</v>
      </c>
      <c r="B678" s="1056">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6">
        <v>16</v>
      </c>
      <c r="B679" s="1056">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6">
        <v>17</v>
      </c>
      <c r="B680" s="1056">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6">
        <v>18</v>
      </c>
      <c r="B681" s="1056">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6">
        <v>19</v>
      </c>
      <c r="B682" s="1056">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6">
        <v>20</v>
      </c>
      <c r="B683" s="1056">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6">
        <v>21</v>
      </c>
      <c r="B684" s="1056">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6">
        <v>22</v>
      </c>
      <c r="B685" s="1056">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6">
        <v>23</v>
      </c>
      <c r="B686" s="1056">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6">
        <v>24</v>
      </c>
      <c r="B687" s="1056">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6">
        <v>25</v>
      </c>
      <c r="B688" s="1056">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6">
        <v>26</v>
      </c>
      <c r="B689" s="1056">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6">
        <v>27</v>
      </c>
      <c r="B690" s="1056">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6">
        <v>28</v>
      </c>
      <c r="B691" s="1056">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6">
        <v>29</v>
      </c>
      <c r="B692" s="1056">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6">
        <v>30</v>
      </c>
      <c r="B693" s="1056">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473</v>
      </c>
      <c r="Z696" s="342"/>
      <c r="AA696" s="342"/>
      <c r="AB696" s="342"/>
      <c r="AC696" s="274" t="s">
        <v>458</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6">
        <v>1</v>
      </c>
      <c r="B697" s="1056">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6">
        <v>2</v>
      </c>
      <c r="B698" s="1056">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6">
        <v>3</v>
      </c>
      <c r="B699" s="1056">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6">
        <v>4</v>
      </c>
      <c r="B700" s="1056">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6">
        <v>5</v>
      </c>
      <c r="B701" s="1056">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6">
        <v>6</v>
      </c>
      <c r="B702" s="1056">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6">
        <v>7</v>
      </c>
      <c r="B703" s="1056">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6">
        <v>8</v>
      </c>
      <c r="B704" s="1056">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6">
        <v>9</v>
      </c>
      <c r="B705" s="1056">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6">
        <v>10</v>
      </c>
      <c r="B706" s="1056">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6">
        <v>11</v>
      </c>
      <c r="B707" s="1056">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6">
        <v>12</v>
      </c>
      <c r="B708" s="1056">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6">
        <v>13</v>
      </c>
      <c r="B709" s="1056">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6">
        <v>14</v>
      </c>
      <c r="B710" s="1056">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6">
        <v>15</v>
      </c>
      <c r="B711" s="1056">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6">
        <v>16</v>
      </c>
      <c r="B712" s="1056">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6">
        <v>17</v>
      </c>
      <c r="B713" s="1056">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6">
        <v>18</v>
      </c>
      <c r="B714" s="1056">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6">
        <v>19</v>
      </c>
      <c r="B715" s="1056">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6">
        <v>20</v>
      </c>
      <c r="B716" s="1056">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6">
        <v>21</v>
      </c>
      <c r="B717" s="1056">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6">
        <v>22</v>
      </c>
      <c r="B718" s="1056">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6">
        <v>23</v>
      </c>
      <c r="B719" s="1056">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6">
        <v>24</v>
      </c>
      <c r="B720" s="1056">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6">
        <v>25</v>
      </c>
      <c r="B721" s="1056">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6">
        <v>26</v>
      </c>
      <c r="B722" s="1056">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6">
        <v>27</v>
      </c>
      <c r="B723" s="1056">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6">
        <v>28</v>
      </c>
      <c r="B724" s="1056">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6">
        <v>29</v>
      </c>
      <c r="B725" s="1056">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6">
        <v>30</v>
      </c>
      <c r="B726" s="1056">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473</v>
      </c>
      <c r="Z729" s="342"/>
      <c r="AA729" s="342"/>
      <c r="AB729" s="342"/>
      <c r="AC729" s="274" t="s">
        <v>458</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6">
        <v>1</v>
      </c>
      <c r="B730" s="1056">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6">
        <v>2</v>
      </c>
      <c r="B731" s="1056">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6">
        <v>3</v>
      </c>
      <c r="B732" s="1056">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6">
        <v>4</v>
      </c>
      <c r="B733" s="1056">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6">
        <v>5</v>
      </c>
      <c r="B734" s="1056">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6">
        <v>6</v>
      </c>
      <c r="B735" s="1056">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6">
        <v>7</v>
      </c>
      <c r="B736" s="1056">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6">
        <v>8</v>
      </c>
      <c r="B737" s="1056">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6">
        <v>9</v>
      </c>
      <c r="B738" s="1056">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6">
        <v>10</v>
      </c>
      <c r="B739" s="1056">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6">
        <v>11</v>
      </c>
      <c r="B740" s="1056">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6">
        <v>12</v>
      </c>
      <c r="B741" s="1056">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6">
        <v>13</v>
      </c>
      <c r="B742" s="1056">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6">
        <v>14</v>
      </c>
      <c r="B743" s="1056">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6">
        <v>15</v>
      </c>
      <c r="B744" s="1056">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6">
        <v>16</v>
      </c>
      <c r="B745" s="1056">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6">
        <v>17</v>
      </c>
      <c r="B746" s="1056">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6">
        <v>18</v>
      </c>
      <c r="B747" s="1056">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6">
        <v>19</v>
      </c>
      <c r="B748" s="1056">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6">
        <v>20</v>
      </c>
      <c r="B749" s="1056">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6">
        <v>21</v>
      </c>
      <c r="B750" s="1056">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6">
        <v>22</v>
      </c>
      <c r="B751" s="1056">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6">
        <v>23</v>
      </c>
      <c r="B752" s="1056">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6">
        <v>24</v>
      </c>
      <c r="B753" s="1056">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6">
        <v>25</v>
      </c>
      <c r="B754" s="1056">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6">
        <v>26</v>
      </c>
      <c r="B755" s="1056">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6">
        <v>27</v>
      </c>
      <c r="B756" s="1056">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6">
        <v>28</v>
      </c>
      <c r="B757" s="1056">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6">
        <v>29</v>
      </c>
      <c r="B758" s="1056">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6">
        <v>30</v>
      </c>
      <c r="B759" s="1056">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473</v>
      </c>
      <c r="Z762" s="342"/>
      <c r="AA762" s="342"/>
      <c r="AB762" s="342"/>
      <c r="AC762" s="274" t="s">
        <v>458</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6">
        <v>1</v>
      </c>
      <c r="B763" s="1056">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6">
        <v>2</v>
      </c>
      <c r="B764" s="1056">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6">
        <v>3</v>
      </c>
      <c r="B765" s="1056">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6">
        <v>4</v>
      </c>
      <c r="B766" s="1056">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6">
        <v>5</v>
      </c>
      <c r="B767" s="1056">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6">
        <v>6</v>
      </c>
      <c r="B768" s="1056">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6">
        <v>7</v>
      </c>
      <c r="B769" s="1056">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6">
        <v>8</v>
      </c>
      <c r="B770" s="1056">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6">
        <v>9</v>
      </c>
      <c r="B771" s="1056">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6">
        <v>10</v>
      </c>
      <c r="B772" s="1056">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6">
        <v>11</v>
      </c>
      <c r="B773" s="1056">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6">
        <v>12</v>
      </c>
      <c r="B774" s="1056">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6">
        <v>13</v>
      </c>
      <c r="B775" s="1056">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6">
        <v>14</v>
      </c>
      <c r="B776" s="1056">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6">
        <v>15</v>
      </c>
      <c r="B777" s="1056">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6">
        <v>16</v>
      </c>
      <c r="B778" s="1056">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6">
        <v>17</v>
      </c>
      <c r="B779" s="1056">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6">
        <v>18</v>
      </c>
      <c r="B780" s="1056">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6">
        <v>19</v>
      </c>
      <c r="B781" s="1056">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6">
        <v>20</v>
      </c>
      <c r="B782" s="1056">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6">
        <v>21</v>
      </c>
      <c r="B783" s="1056">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6">
        <v>22</v>
      </c>
      <c r="B784" s="1056">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6">
        <v>23</v>
      </c>
      <c r="B785" s="1056">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6">
        <v>24</v>
      </c>
      <c r="B786" s="1056">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6">
        <v>25</v>
      </c>
      <c r="B787" s="1056">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6">
        <v>26</v>
      </c>
      <c r="B788" s="1056">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6">
        <v>27</v>
      </c>
      <c r="B789" s="1056">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6">
        <v>28</v>
      </c>
      <c r="B790" s="1056">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6">
        <v>29</v>
      </c>
      <c r="B791" s="1056">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6">
        <v>30</v>
      </c>
      <c r="B792" s="1056">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473</v>
      </c>
      <c r="Z795" s="342"/>
      <c r="AA795" s="342"/>
      <c r="AB795" s="342"/>
      <c r="AC795" s="274" t="s">
        <v>458</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6">
        <v>1</v>
      </c>
      <c r="B796" s="1056">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6">
        <v>2</v>
      </c>
      <c r="B797" s="1056">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6">
        <v>3</v>
      </c>
      <c r="B798" s="1056">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6">
        <v>4</v>
      </c>
      <c r="B799" s="1056">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6">
        <v>5</v>
      </c>
      <c r="B800" s="1056">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6">
        <v>6</v>
      </c>
      <c r="B801" s="1056">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6">
        <v>7</v>
      </c>
      <c r="B802" s="1056">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6">
        <v>8</v>
      </c>
      <c r="B803" s="1056">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6">
        <v>9</v>
      </c>
      <c r="B804" s="1056">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6">
        <v>10</v>
      </c>
      <c r="B805" s="1056">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6">
        <v>11</v>
      </c>
      <c r="B806" s="1056">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6">
        <v>12</v>
      </c>
      <c r="B807" s="1056">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6">
        <v>13</v>
      </c>
      <c r="B808" s="1056">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6">
        <v>14</v>
      </c>
      <c r="B809" s="1056">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6">
        <v>15</v>
      </c>
      <c r="B810" s="1056">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6">
        <v>16</v>
      </c>
      <c r="B811" s="1056">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6">
        <v>17</v>
      </c>
      <c r="B812" s="1056">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6">
        <v>18</v>
      </c>
      <c r="B813" s="1056">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6">
        <v>19</v>
      </c>
      <c r="B814" s="1056">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6">
        <v>20</v>
      </c>
      <c r="B815" s="1056">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6">
        <v>21</v>
      </c>
      <c r="B816" s="1056">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6">
        <v>22</v>
      </c>
      <c r="B817" s="1056">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6">
        <v>23</v>
      </c>
      <c r="B818" s="1056">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6">
        <v>24</v>
      </c>
      <c r="B819" s="1056">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6">
        <v>25</v>
      </c>
      <c r="B820" s="1056">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6">
        <v>26</v>
      </c>
      <c r="B821" s="1056">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6">
        <v>27</v>
      </c>
      <c r="B822" s="1056">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6">
        <v>28</v>
      </c>
      <c r="B823" s="1056">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6">
        <v>29</v>
      </c>
      <c r="B824" s="1056">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6">
        <v>30</v>
      </c>
      <c r="B825" s="1056">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473</v>
      </c>
      <c r="Z828" s="342"/>
      <c r="AA828" s="342"/>
      <c r="AB828" s="342"/>
      <c r="AC828" s="274" t="s">
        <v>458</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6">
        <v>1</v>
      </c>
      <c r="B829" s="1056">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6">
        <v>2</v>
      </c>
      <c r="B830" s="1056">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6">
        <v>3</v>
      </c>
      <c r="B831" s="1056">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6">
        <v>4</v>
      </c>
      <c r="B832" s="1056">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6">
        <v>5</v>
      </c>
      <c r="B833" s="1056">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6">
        <v>6</v>
      </c>
      <c r="B834" s="1056">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6">
        <v>7</v>
      </c>
      <c r="B835" s="1056">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6">
        <v>8</v>
      </c>
      <c r="B836" s="1056">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6">
        <v>9</v>
      </c>
      <c r="B837" s="1056">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6">
        <v>10</v>
      </c>
      <c r="B838" s="1056">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6">
        <v>11</v>
      </c>
      <c r="B839" s="1056">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6">
        <v>12</v>
      </c>
      <c r="B840" s="1056">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6">
        <v>13</v>
      </c>
      <c r="B841" s="1056">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6">
        <v>14</v>
      </c>
      <c r="B842" s="1056">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6">
        <v>15</v>
      </c>
      <c r="B843" s="1056">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6">
        <v>16</v>
      </c>
      <c r="B844" s="1056">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6">
        <v>17</v>
      </c>
      <c r="B845" s="1056">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6">
        <v>18</v>
      </c>
      <c r="B846" s="1056">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6">
        <v>19</v>
      </c>
      <c r="B847" s="1056">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6">
        <v>20</v>
      </c>
      <c r="B848" s="1056">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6">
        <v>21</v>
      </c>
      <c r="B849" s="1056">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6">
        <v>22</v>
      </c>
      <c r="B850" s="1056">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6">
        <v>23</v>
      </c>
      <c r="B851" s="1056">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6">
        <v>24</v>
      </c>
      <c r="B852" s="1056">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6">
        <v>25</v>
      </c>
      <c r="B853" s="1056">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6">
        <v>26</v>
      </c>
      <c r="B854" s="1056">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6">
        <v>27</v>
      </c>
      <c r="B855" s="1056">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6">
        <v>28</v>
      </c>
      <c r="B856" s="1056">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6">
        <v>29</v>
      </c>
      <c r="B857" s="1056">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6">
        <v>30</v>
      </c>
      <c r="B858" s="1056">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473</v>
      </c>
      <c r="Z861" s="342"/>
      <c r="AA861" s="342"/>
      <c r="AB861" s="342"/>
      <c r="AC861" s="274" t="s">
        <v>458</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6">
        <v>1</v>
      </c>
      <c r="B862" s="1056">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6">
        <v>2</v>
      </c>
      <c r="B863" s="1056">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6">
        <v>3</v>
      </c>
      <c r="B864" s="1056">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6">
        <v>4</v>
      </c>
      <c r="B865" s="1056">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6">
        <v>5</v>
      </c>
      <c r="B866" s="1056">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6">
        <v>6</v>
      </c>
      <c r="B867" s="1056">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6">
        <v>7</v>
      </c>
      <c r="B868" s="1056">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6">
        <v>8</v>
      </c>
      <c r="B869" s="1056">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6">
        <v>9</v>
      </c>
      <c r="B870" s="1056">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6">
        <v>10</v>
      </c>
      <c r="B871" s="1056">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6">
        <v>11</v>
      </c>
      <c r="B872" s="1056">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6">
        <v>12</v>
      </c>
      <c r="B873" s="1056">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6">
        <v>13</v>
      </c>
      <c r="B874" s="1056">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6">
        <v>14</v>
      </c>
      <c r="B875" s="1056">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6">
        <v>15</v>
      </c>
      <c r="B876" s="1056">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6">
        <v>16</v>
      </c>
      <c r="B877" s="1056">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6">
        <v>17</v>
      </c>
      <c r="B878" s="1056">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6">
        <v>18</v>
      </c>
      <c r="B879" s="1056">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6">
        <v>19</v>
      </c>
      <c r="B880" s="1056">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6">
        <v>20</v>
      </c>
      <c r="B881" s="1056">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6">
        <v>21</v>
      </c>
      <c r="B882" s="1056">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6">
        <v>22</v>
      </c>
      <c r="B883" s="1056">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6">
        <v>23</v>
      </c>
      <c r="B884" s="1056">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6">
        <v>24</v>
      </c>
      <c r="B885" s="1056">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6">
        <v>25</v>
      </c>
      <c r="B886" s="1056">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6">
        <v>26</v>
      </c>
      <c r="B887" s="1056">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6">
        <v>27</v>
      </c>
      <c r="B888" s="1056">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6">
        <v>28</v>
      </c>
      <c r="B889" s="1056">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6">
        <v>29</v>
      </c>
      <c r="B890" s="1056">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6">
        <v>30</v>
      </c>
      <c r="B891" s="1056">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473</v>
      </c>
      <c r="Z894" s="342"/>
      <c r="AA894" s="342"/>
      <c r="AB894" s="342"/>
      <c r="AC894" s="274" t="s">
        <v>458</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6">
        <v>1</v>
      </c>
      <c r="B895" s="1056">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6">
        <v>2</v>
      </c>
      <c r="B896" s="1056">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6">
        <v>3</v>
      </c>
      <c r="B897" s="1056">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6">
        <v>4</v>
      </c>
      <c r="B898" s="1056">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6">
        <v>5</v>
      </c>
      <c r="B899" s="1056">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6">
        <v>6</v>
      </c>
      <c r="B900" s="1056">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6">
        <v>7</v>
      </c>
      <c r="B901" s="1056">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6">
        <v>8</v>
      </c>
      <c r="B902" s="1056">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6">
        <v>9</v>
      </c>
      <c r="B903" s="1056">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6">
        <v>10</v>
      </c>
      <c r="B904" s="1056">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6">
        <v>11</v>
      </c>
      <c r="B905" s="1056">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6">
        <v>12</v>
      </c>
      <c r="B906" s="1056">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6">
        <v>13</v>
      </c>
      <c r="B907" s="1056">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6">
        <v>14</v>
      </c>
      <c r="B908" s="1056">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6">
        <v>15</v>
      </c>
      <c r="B909" s="1056">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6">
        <v>16</v>
      </c>
      <c r="B910" s="1056">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6">
        <v>17</v>
      </c>
      <c r="B911" s="1056">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6">
        <v>18</v>
      </c>
      <c r="B912" s="1056">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6">
        <v>19</v>
      </c>
      <c r="B913" s="1056">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6">
        <v>20</v>
      </c>
      <c r="B914" s="1056">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6">
        <v>21</v>
      </c>
      <c r="B915" s="1056">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6">
        <v>22</v>
      </c>
      <c r="B916" s="1056">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6">
        <v>23</v>
      </c>
      <c r="B917" s="1056">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6">
        <v>24</v>
      </c>
      <c r="B918" s="1056">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6">
        <v>25</v>
      </c>
      <c r="B919" s="1056">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6">
        <v>26</v>
      </c>
      <c r="B920" s="1056">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6">
        <v>27</v>
      </c>
      <c r="B921" s="1056">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6">
        <v>28</v>
      </c>
      <c r="B922" s="1056">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6">
        <v>29</v>
      </c>
      <c r="B923" s="1056">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6">
        <v>30</v>
      </c>
      <c r="B924" s="1056">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473</v>
      </c>
      <c r="Z927" s="342"/>
      <c r="AA927" s="342"/>
      <c r="AB927" s="342"/>
      <c r="AC927" s="274" t="s">
        <v>458</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6">
        <v>1</v>
      </c>
      <c r="B928" s="1056">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6">
        <v>2</v>
      </c>
      <c r="B929" s="1056">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6">
        <v>3</v>
      </c>
      <c r="B930" s="1056">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6">
        <v>4</v>
      </c>
      <c r="B931" s="1056">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6">
        <v>5</v>
      </c>
      <c r="B932" s="1056">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6">
        <v>6</v>
      </c>
      <c r="B933" s="1056">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6">
        <v>7</v>
      </c>
      <c r="B934" s="1056">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6">
        <v>8</v>
      </c>
      <c r="B935" s="1056">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6">
        <v>9</v>
      </c>
      <c r="B936" s="1056">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6">
        <v>10</v>
      </c>
      <c r="B937" s="1056">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6">
        <v>11</v>
      </c>
      <c r="B938" s="1056">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6">
        <v>12</v>
      </c>
      <c r="B939" s="1056">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6">
        <v>13</v>
      </c>
      <c r="B940" s="1056">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6">
        <v>14</v>
      </c>
      <c r="B941" s="1056">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6">
        <v>15</v>
      </c>
      <c r="B942" s="1056">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6">
        <v>16</v>
      </c>
      <c r="B943" s="1056">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6">
        <v>17</v>
      </c>
      <c r="B944" s="1056">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6">
        <v>18</v>
      </c>
      <c r="B945" s="1056">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6">
        <v>19</v>
      </c>
      <c r="B946" s="1056">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6">
        <v>20</v>
      </c>
      <c r="B947" s="1056">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6">
        <v>21</v>
      </c>
      <c r="B948" s="1056">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6">
        <v>22</v>
      </c>
      <c r="B949" s="1056">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6">
        <v>23</v>
      </c>
      <c r="B950" s="1056">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6">
        <v>24</v>
      </c>
      <c r="B951" s="1056">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6">
        <v>25</v>
      </c>
      <c r="B952" s="1056">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6">
        <v>26</v>
      </c>
      <c r="B953" s="1056">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6">
        <v>27</v>
      </c>
      <c r="B954" s="1056">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6">
        <v>28</v>
      </c>
      <c r="B955" s="1056">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6">
        <v>29</v>
      </c>
      <c r="B956" s="1056">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6">
        <v>30</v>
      </c>
      <c r="B957" s="1056">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473</v>
      </c>
      <c r="Z960" s="342"/>
      <c r="AA960" s="342"/>
      <c r="AB960" s="342"/>
      <c r="AC960" s="274" t="s">
        <v>458</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6">
        <v>1</v>
      </c>
      <c r="B961" s="1056">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6">
        <v>2</v>
      </c>
      <c r="B962" s="1056">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6">
        <v>3</v>
      </c>
      <c r="B963" s="1056">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6">
        <v>4</v>
      </c>
      <c r="B964" s="1056">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6">
        <v>5</v>
      </c>
      <c r="B965" s="1056">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6">
        <v>6</v>
      </c>
      <c r="B966" s="1056">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6">
        <v>7</v>
      </c>
      <c r="B967" s="1056">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6">
        <v>8</v>
      </c>
      <c r="B968" s="1056">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6">
        <v>9</v>
      </c>
      <c r="B969" s="1056">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6">
        <v>10</v>
      </c>
      <c r="B970" s="1056">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6">
        <v>11</v>
      </c>
      <c r="B971" s="1056">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6">
        <v>12</v>
      </c>
      <c r="B972" s="1056">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6">
        <v>13</v>
      </c>
      <c r="B973" s="1056">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6">
        <v>14</v>
      </c>
      <c r="B974" s="1056">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6">
        <v>15</v>
      </c>
      <c r="B975" s="1056">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6">
        <v>16</v>
      </c>
      <c r="B976" s="1056">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6">
        <v>17</v>
      </c>
      <c r="B977" s="1056">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6">
        <v>18</v>
      </c>
      <c r="B978" s="1056">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6">
        <v>19</v>
      </c>
      <c r="B979" s="1056">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6">
        <v>20</v>
      </c>
      <c r="B980" s="1056">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6">
        <v>21</v>
      </c>
      <c r="B981" s="1056">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6">
        <v>22</v>
      </c>
      <c r="B982" s="1056">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6">
        <v>23</v>
      </c>
      <c r="B983" s="1056">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6">
        <v>24</v>
      </c>
      <c r="B984" s="1056">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6">
        <v>25</v>
      </c>
      <c r="B985" s="1056">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6">
        <v>26</v>
      </c>
      <c r="B986" s="1056">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6">
        <v>27</v>
      </c>
      <c r="B987" s="1056">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6">
        <v>28</v>
      </c>
      <c r="B988" s="1056">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6">
        <v>29</v>
      </c>
      <c r="B989" s="1056">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6">
        <v>30</v>
      </c>
      <c r="B990" s="1056">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473</v>
      </c>
      <c r="Z993" s="342"/>
      <c r="AA993" s="342"/>
      <c r="AB993" s="342"/>
      <c r="AC993" s="274" t="s">
        <v>458</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6">
        <v>1</v>
      </c>
      <c r="B994" s="1056">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6">
        <v>2</v>
      </c>
      <c r="B995" s="1056">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6">
        <v>3</v>
      </c>
      <c r="B996" s="1056">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6">
        <v>4</v>
      </c>
      <c r="B997" s="1056">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6">
        <v>5</v>
      </c>
      <c r="B998" s="1056">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6">
        <v>6</v>
      </c>
      <c r="B999" s="1056">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6">
        <v>7</v>
      </c>
      <c r="B1000" s="1056">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6">
        <v>8</v>
      </c>
      <c r="B1001" s="1056">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6">
        <v>9</v>
      </c>
      <c r="B1002" s="1056">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6">
        <v>10</v>
      </c>
      <c r="B1003" s="1056">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6">
        <v>11</v>
      </c>
      <c r="B1004" s="1056">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6">
        <v>12</v>
      </c>
      <c r="B1005" s="1056">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6">
        <v>13</v>
      </c>
      <c r="B1006" s="1056">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6">
        <v>14</v>
      </c>
      <c r="B1007" s="1056">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6">
        <v>15</v>
      </c>
      <c r="B1008" s="1056">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6">
        <v>16</v>
      </c>
      <c r="B1009" s="1056">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6">
        <v>17</v>
      </c>
      <c r="B1010" s="1056">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6">
        <v>18</v>
      </c>
      <c r="B1011" s="1056">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6">
        <v>19</v>
      </c>
      <c r="B1012" s="1056">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6">
        <v>20</v>
      </c>
      <c r="B1013" s="1056">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6">
        <v>21</v>
      </c>
      <c r="B1014" s="1056">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6">
        <v>22</v>
      </c>
      <c r="B1015" s="1056">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6">
        <v>23</v>
      </c>
      <c r="B1016" s="1056">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6">
        <v>24</v>
      </c>
      <c r="B1017" s="1056">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6">
        <v>25</v>
      </c>
      <c r="B1018" s="1056">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6">
        <v>26</v>
      </c>
      <c r="B1019" s="1056">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6">
        <v>27</v>
      </c>
      <c r="B1020" s="1056">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6">
        <v>28</v>
      </c>
      <c r="B1021" s="1056">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6">
        <v>29</v>
      </c>
      <c r="B1022" s="1056">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6">
        <v>30</v>
      </c>
      <c r="B1023" s="1056">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473</v>
      </c>
      <c r="Z1026" s="342"/>
      <c r="AA1026" s="342"/>
      <c r="AB1026" s="342"/>
      <c r="AC1026" s="274" t="s">
        <v>458</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6">
        <v>1</v>
      </c>
      <c r="B1027" s="1056">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6">
        <v>2</v>
      </c>
      <c r="B1028" s="1056">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6">
        <v>3</v>
      </c>
      <c r="B1029" s="1056">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6">
        <v>4</v>
      </c>
      <c r="B1030" s="1056">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6">
        <v>5</v>
      </c>
      <c r="B1031" s="1056">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6">
        <v>6</v>
      </c>
      <c r="B1032" s="1056">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6">
        <v>7</v>
      </c>
      <c r="B1033" s="1056">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6">
        <v>8</v>
      </c>
      <c r="B1034" s="1056">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6">
        <v>9</v>
      </c>
      <c r="B1035" s="1056">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6">
        <v>10</v>
      </c>
      <c r="B1036" s="1056">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6">
        <v>11</v>
      </c>
      <c r="B1037" s="1056">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6">
        <v>12</v>
      </c>
      <c r="B1038" s="1056">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6">
        <v>13</v>
      </c>
      <c r="B1039" s="1056">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6">
        <v>14</v>
      </c>
      <c r="B1040" s="1056">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6">
        <v>15</v>
      </c>
      <c r="B1041" s="1056">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6">
        <v>16</v>
      </c>
      <c r="B1042" s="1056">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6">
        <v>17</v>
      </c>
      <c r="B1043" s="1056">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6">
        <v>18</v>
      </c>
      <c r="B1044" s="1056">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6">
        <v>19</v>
      </c>
      <c r="B1045" s="1056">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6">
        <v>20</v>
      </c>
      <c r="B1046" s="1056">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6">
        <v>21</v>
      </c>
      <c r="B1047" s="1056">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6">
        <v>22</v>
      </c>
      <c r="B1048" s="1056">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6">
        <v>23</v>
      </c>
      <c r="B1049" s="1056">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6">
        <v>24</v>
      </c>
      <c r="B1050" s="1056">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6">
        <v>25</v>
      </c>
      <c r="B1051" s="1056">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6">
        <v>26</v>
      </c>
      <c r="B1052" s="1056">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6">
        <v>27</v>
      </c>
      <c r="B1053" s="1056">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6">
        <v>28</v>
      </c>
      <c r="B1054" s="1056">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6">
        <v>29</v>
      </c>
      <c r="B1055" s="1056">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6">
        <v>30</v>
      </c>
      <c r="B1056" s="1056">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473</v>
      </c>
      <c r="Z1059" s="342"/>
      <c r="AA1059" s="342"/>
      <c r="AB1059" s="342"/>
      <c r="AC1059" s="274" t="s">
        <v>458</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6">
        <v>1</v>
      </c>
      <c r="B1060" s="1056">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6">
        <v>2</v>
      </c>
      <c r="B1061" s="1056">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6">
        <v>3</v>
      </c>
      <c r="B1062" s="1056">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6">
        <v>4</v>
      </c>
      <c r="B1063" s="1056">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6">
        <v>5</v>
      </c>
      <c r="B1064" s="1056">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6">
        <v>6</v>
      </c>
      <c r="B1065" s="1056">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6">
        <v>7</v>
      </c>
      <c r="B1066" s="1056">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6">
        <v>8</v>
      </c>
      <c r="B1067" s="1056">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6">
        <v>9</v>
      </c>
      <c r="B1068" s="1056">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6">
        <v>10</v>
      </c>
      <c r="B1069" s="1056">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6">
        <v>11</v>
      </c>
      <c r="B1070" s="1056">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6">
        <v>12</v>
      </c>
      <c r="B1071" s="1056">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6">
        <v>13</v>
      </c>
      <c r="B1072" s="1056">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6">
        <v>14</v>
      </c>
      <c r="B1073" s="1056">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6">
        <v>15</v>
      </c>
      <c r="B1074" s="1056">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6">
        <v>16</v>
      </c>
      <c r="B1075" s="1056">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6">
        <v>17</v>
      </c>
      <c r="B1076" s="1056">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6">
        <v>18</v>
      </c>
      <c r="B1077" s="1056">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6">
        <v>19</v>
      </c>
      <c r="B1078" s="1056">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6">
        <v>20</v>
      </c>
      <c r="B1079" s="1056">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6">
        <v>21</v>
      </c>
      <c r="B1080" s="1056">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6">
        <v>22</v>
      </c>
      <c r="B1081" s="1056">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6">
        <v>23</v>
      </c>
      <c r="B1082" s="1056">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6">
        <v>24</v>
      </c>
      <c r="B1083" s="1056">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6">
        <v>25</v>
      </c>
      <c r="B1084" s="1056">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6">
        <v>26</v>
      </c>
      <c r="B1085" s="1056">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6">
        <v>27</v>
      </c>
      <c r="B1086" s="1056">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6">
        <v>28</v>
      </c>
      <c r="B1087" s="1056">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6">
        <v>29</v>
      </c>
      <c r="B1088" s="1056">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6">
        <v>30</v>
      </c>
      <c r="B1089" s="1056">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473</v>
      </c>
      <c r="Z1092" s="342"/>
      <c r="AA1092" s="342"/>
      <c r="AB1092" s="342"/>
      <c r="AC1092" s="274" t="s">
        <v>458</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6">
        <v>1</v>
      </c>
      <c r="B1093" s="1056">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6">
        <v>2</v>
      </c>
      <c r="B1094" s="1056">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6">
        <v>3</v>
      </c>
      <c r="B1095" s="1056">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6">
        <v>4</v>
      </c>
      <c r="B1096" s="1056">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6">
        <v>5</v>
      </c>
      <c r="B1097" s="1056">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6">
        <v>6</v>
      </c>
      <c r="B1098" s="1056">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6">
        <v>7</v>
      </c>
      <c r="B1099" s="1056">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6">
        <v>8</v>
      </c>
      <c r="B1100" s="1056">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6">
        <v>9</v>
      </c>
      <c r="B1101" s="1056">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6">
        <v>10</v>
      </c>
      <c r="B1102" s="1056">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6">
        <v>11</v>
      </c>
      <c r="B1103" s="1056">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6">
        <v>12</v>
      </c>
      <c r="B1104" s="1056">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6">
        <v>13</v>
      </c>
      <c r="B1105" s="1056">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6">
        <v>14</v>
      </c>
      <c r="B1106" s="1056">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6">
        <v>15</v>
      </c>
      <c r="B1107" s="1056">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6">
        <v>16</v>
      </c>
      <c r="B1108" s="1056">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6">
        <v>17</v>
      </c>
      <c r="B1109" s="1056">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6">
        <v>18</v>
      </c>
      <c r="B1110" s="1056">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6">
        <v>19</v>
      </c>
      <c r="B1111" s="1056">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6">
        <v>20</v>
      </c>
      <c r="B1112" s="1056">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6">
        <v>21</v>
      </c>
      <c r="B1113" s="1056">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6">
        <v>22</v>
      </c>
      <c r="B1114" s="1056">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6">
        <v>23</v>
      </c>
      <c r="B1115" s="1056">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6">
        <v>24</v>
      </c>
      <c r="B1116" s="1056">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6">
        <v>25</v>
      </c>
      <c r="B1117" s="1056">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6">
        <v>26</v>
      </c>
      <c r="B1118" s="1056">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6">
        <v>27</v>
      </c>
      <c r="B1119" s="1056">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6">
        <v>28</v>
      </c>
      <c r="B1120" s="1056">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6">
        <v>29</v>
      </c>
      <c r="B1121" s="1056">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6">
        <v>30</v>
      </c>
      <c r="B1122" s="1056">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473</v>
      </c>
      <c r="Z1125" s="342"/>
      <c r="AA1125" s="342"/>
      <c r="AB1125" s="342"/>
      <c r="AC1125" s="274" t="s">
        <v>458</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6">
        <v>1</v>
      </c>
      <c r="B1126" s="1056">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6">
        <v>2</v>
      </c>
      <c r="B1127" s="1056">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6">
        <v>3</v>
      </c>
      <c r="B1128" s="1056">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6">
        <v>4</v>
      </c>
      <c r="B1129" s="1056">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6">
        <v>5</v>
      </c>
      <c r="B1130" s="1056">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6">
        <v>6</v>
      </c>
      <c r="B1131" s="1056">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6">
        <v>7</v>
      </c>
      <c r="B1132" s="1056">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6">
        <v>8</v>
      </c>
      <c r="B1133" s="1056">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6">
        <v>9</v>
      </c>
      <c r="B1134" s="1056">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6">
        <v>10</v>
      </c>
      <c r="B1135" s="1056">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6">
        <v>11</v>
      </c>
      <c r="B1136" s="1056">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6">
        <v>12</v>
      </c>
      <c r="B1137" s="1056">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6">
        <v>13</v>
      </c>
      <c r="B1138" s="1056">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6">
        <v>14</v>
      </c>
      <c r="B1139" s="1056">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6">
        <v>15</v>
      </c>
      <c r="B1140" s="1056">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6">
        <v>16</v>
      </c>
      <c r="B1141" s="1056">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6">
        <v>17</v>
      </c>
      <c r="B1142" s="1056">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6">
        <v>18</v>
      </c>
      <c r="B1143" s="1056">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6">
        <v>19</v>
      </c>
      <c r="B1144" s="1056">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6">
        <v>20</v>
      </c>
      <c r="B1145" s="1056">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6">
        <v>21</v>
      </c>
      <c r="B1146" s="1056">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6">
        <v>22</v>
      </c>
      <c r="B1147" s="1056">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6">
        <v>23</v>
      </c>
      <c r="B1148" s="1056">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6">
        <v>24</v>
      </c>
      <c r="B1149" s="1056">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6">
        <v>25</v>
      </c>
      <c r="B1150" s="1056">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6">
        <v>26</v>
      </c>
      <c r="B1151" s="1056">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6">
        <v>27</v>
      </c>
      <c r="B1152" s="1056">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6">
        <v>28</v>
      </c>
      <c r="B1153" s="1056">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6">
        <v>29</v>
      </c>
      <c r="B1154" s="1056">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6">
        <v>30</v>
      </c>
      <c r="B1155" s="1056">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473</v>
      </c>
      <c r="Z1158" s="342"/>
      <c r="AA1158" s="342"/>
      <c r="AB1158" s="342"/>
      <c r="AC1158" s="274" t="s">
        <v>458</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6">
        <v>1</v>
      </c>
      <c r="B1159" s="1056">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6">
        <v>2</v>
      </c>
      <c r="B1160" s="1056">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6">
        <v>3</v>
      </c>
      <c r="B1161" s="1056">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6">
        <v>4</v>
      </c>
      <c r="B1162" s="1056">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6">
        <v>5</v>
      </c>
      <c r="B1163" s="1056">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6">
        <v>6</v>
      </c>
      <c r="B1164" s="1056">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6">
        <v>7</v>
      </c>
      <c r="B1165" s="1056">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6">
        <v>8</v>
      </c>
      <c r="B1166" s="1056">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6">
        <v>9</v>
      </c>
      <c r="B1167" s="1056">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6">
        <v>10</v>
      </c>
      <c r="B1168" s="1056">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6">
        <v>11</v>
      </c>
      <c r="B1169" s="1056">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6">
        <v>12</v>
      </c>
      <c r="B1170" s="1056">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6">
        <v>13</v>
      </c>
      <c r="B1171" s="1056">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6">
        <v>14</v>
      </c>
      <c r="B1172" s="1056">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6">
        <v>15</v>
      </c>
      <c r="B1173" s="1056">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6">
        <v>16</v>
      </c>
      <c r="B1174" s="1056">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6">
        <v>17</v>
      </c>
      <c r="B1175" s="1056">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6">
        <v>18</v>
      </c>
      <c r="B1176" s="1056">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6">
        <v>19</v>
      </c>
      <c r="B1177" s="1056">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6">
        <v>20</v>
      </c>
      <c r="B1178" s="1056">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6">
        <v>21</v>
      </c>
      <c r="B1179" s="1056">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6">
        <v>22</v>
      </c>
      <c r="B1180" s="1056">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6">
        <v>23</v>
      </c>
      <c r="B1181" s="1056">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6">
        <v>24</v>
      </c>
      <c r="B1182" s="1056">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6">
        <v>25</v>
      </c>
      <c r="B1183" s="1056">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6">
        <v>26</v>
      </c>
      <c r="B1184" s="1056">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6">
        <v>27</v>
      </c>
      <c r="B1185" s="1056">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6">
        <v>28</v>
      </c>
      <c r="B1186" s="1056">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6">
        <v>29</v>
      </c>
      <c r="B1187" s="1056">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6">
        <v>30</v>
      </c>
      <c r="B1188" s="1056">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473</v>
      </c>
      <c r="Z1191" s="342"/>
      <c r="AA1191" s="342"/>
      <c r="AB1191" s="342"/>
      <c r="AC1191" s="274" t="s">
        <v>458</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6">
        <v>1</v>
      </c>
      <c r="B1192" s="1056">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6">
        <v>2</v>
      </c>
      <c r="B1193" s="1056">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6">
        <v>3</v>
      </c>
      <c r="B1194" s="1056">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6">
        <v>4</v>
      </c>
      <c r="B1195" s="1056">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6">
        <v>5</v>
      </c>
      <c r="B1196" s="1056">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6">
        <v>6</v>
      </c>
      <c r="B1197" s="1056">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6">
        <v>7</v>
      </c>
      <c r="B1198" s="1056">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6">
        <v>8</v>
      </c>
      <c r="B1199" s="1056">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6">
        <v>9</v>
      </c>
      <c r="B1200" s="1056">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6">
        <v>10</v>
      </c>
      <c r="B1201" s="1056">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6">
        <v>11</v>
      </c>
      <c r="B1202" s="1056">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6">
        <v>12</v>
      </c>
      <c r="B1203" s="1056">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6">
        <v>13</v>
      </c>
      <c r="B1204" s="1056">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6">
        <v>14</v>
      </c>
      <c r="B1205" s="1056">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6">
        <v>15</v>
      </c>
      <c r="B1206" s="1056">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6">
        <v>16</v>
      </c>
      <c r="B1207" s="1056">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6">
        <v>17</v>
      </c>
      <c r="B1208" s="1056">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6">
        <v>18</v>
      </c>
      <c r="B1209" s="1056">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6">
        <v>19</v>
      </c>
      <c r="B1210" s="1056">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6">
        <v>20</v>
      </c>
      <c r="B1211" s="1056">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6">
        <v>21</v>
      </c>
      <c r="B1212" s="1056">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6">
        <v>22</v>
      </c>
      <c r="B1213" s="1056">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6">
        <v>23</v>
      </c>
      <c r="B1214" s="1056">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6">
        <v>24</v>
      </c>
      <c r="B1215" s="1056">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6">
        <v>25</v>
      </c>
      <c r="B1216" s="1056">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6">
        <v>26</v>
      </c>
      <c r="B1217" s="1056">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6">
        <v>27</v>
      </c>
      <c r="B1218" s="1056">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6">
        <v>28</v>
      </c>
      <c r="B1219" s="1056">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6">
        <v>29</v>
      </c>
      <c r="B1220" s="1056">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6">
        <v>30</v>
      </c>
      <c r="B1221" s="1056">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473</v>
      </c>
      <c r="Z1224" s="342"/>
      <c r="AA1224" s="342"/>
      <c r="AB1224" s="342"/>
      <c r="AC1224" s="274" t="s">
        <v>458</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6">
        <v>1</v>
      </c>
      <c r="B1225" s="1056">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6">
        <v>2</v>
      </c>
      <c r="B1226" s="1056">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6">
        <v>3</v>
      </c>
      <c r="B1227" s="1056">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6">
        <v>4</v>
      </c>
      <c r="B1228" s="1056">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6">
        <v>5</v>
      </c>
      <c r="B1229" s="1056">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6">
        <v>6</v>
      </c>
      <c r="B1230" s="1056">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6">
        <v>7</v>
      </c>
      <c r="B1231" s="1056">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6">
        <v>8</v>
      </c>
      <c r="B1232" s="1056">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6">
        <v>9</v>
      </c>
      <c r="B1233" s="1056">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6">
        <v>10</v>
      </c>
      <c r="B1234" s="1056">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6">
        <v>11</v>
      </c>
      <c r="B1235" s="1056">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6">
        <v>12</v>
      </c>
      <c r="B1236" s="1056">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6">
        <v>13</v>
      </c>
      <c r="B1237" s="1056">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6">
        <v>14</v>
      </c>
      <c r="B1238" s="1056">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6">
        <v>15</v>
      </c>
      <c r="B1239" s="1056">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6">
        <v>16</v>
      </c>
      <c r="B1240" s="1056">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6">
        <v>17</v>
      </c>
      <c r="B1241" s="1056">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6">
        <v>18</v>
      </c>
      <c r="B1242" s="1056">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6">
        <v>19</v>
      </c>
      <c r="B1243" s="1056">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6">
        <v>20</v>
      </c>
      <c r="B1244" s="1056">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6">
        <v>21</v>
      </c>
      <c r="B1245" s="1056">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6">
        <v>22</v>
      </c>
      <c r="B1246" s="1056">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6">
        <v>23</v>
      </c>
      <c r="B1247" s="1056">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6">
        <v>24</v>
      </c>
      <c r="B1248" s="1056">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6">
        <v>25</v>
      </c>
      <c r="B1249" s="1056">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6">
        <v>26</v>
      </c>
      <c r="B1250" s="1056">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6">
        <v>27</v>
      </c>
      <c r="B1251" s="1056">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6">
        <v>28</v>
      </c>
      <c r="B1252" s="1056">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6">
        <v>29</v>
      </c>
      <c r="B1253" s="1056">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6">
        <v>30</v>
      </c>
      <c r="B1254" s="1056">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473</v>
      </c>
      <c r="Z1257" s="342"/>
      <c r="AA1257" s="342"/>
      <c r="AB1257" s="342"/>
      <c r="AC1257" s="274" t="s">
        <v>458</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6">
        <v>1</v>
      </c>
      <c r="B1258" s="1056">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6">
        <v>2</v>
      </c>
      <c r="B1259" s="1056">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6">
        <v>3</v>
      </c>
      <c r="B1260" s="1056">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6">
        <v>4</v>
      </c>
      <c r="B1261" s="1056">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6">
        <v>5</v>
      </c>
      <c r="B1262" s="1056">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6">
        <v>6</v>
      </c>
      <c r="B1263" s="1056">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6">
        <v>7</v>
      </c>
      <c r="B1264" s="1056">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6">
        <v>8</v>
      </c>
      <c r="B1265" s="1056">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6">
        <v>9</v>
      </c>
      <c r="B1266" s="1056">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6">
        <v>10</v>
      </c>
      <c r="B1267" s="1056">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6">
        <v>11</v>
      </c>
      <c r="B1268" s="1056">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6">
        <v>12</v>
      </c>
      <c r="B1269" s="1056">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6">
        <v>13</v>
      </c>
      <c r="B1270" s="1056">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6">
        <v>14</v>
      </c>
      <c r="B1271" s="1056">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6">
        <v>15</v>
      </c>
      <c r="B1272" s="1056">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6">
        <v>16</v>
      </c>
      <c r="B1273" s="1056">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6">
        <v>17</v>
      </c>
      <c r="B1274" s="1056">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6">
        <v>18</v>
      </c>
      <c r="B1275" s="1056">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6">
        <v>19</v>
      </c>
      <c r="B1276" s="1056">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6">
        <v>20</v>
      </c>
      <c r="B1277" s="1056">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6">
        <v>21</v>
      </c>
      <c r="B1278" s="1056">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6">
        <v>22</v>
      </c>
      <c r="B1279" s="1056">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6">
        <v>23</v>
      </c>
      <c r="B1280" s="1056">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6">
        <v>24</v>
      </c>
      <c r="B1281" s="1056">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6">
        <v>25</v>
      </c>
      <c r="B1282" s="1056">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6">
        <v>26</v>
      </c>
      <c r="B1283" s="1056">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6">
        <v>27</v>
      </c>
      <c r="B1284" s="1056">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6">
        <v>28</v>
      </c>
      <c r="B1285" s="1056">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6">
        <v>29</v>
      </c>
      <c r="B1286" s="1056">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6">
        <v>30</v>
      </c>
      <c r="B1287" s="1056">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473</v>
      </c>
      <c r="Z1290" s="342"/>
      <c r="AA1290" s="342"/>
      <c r="AB1290" s="342"/>
      <c r="AC1290" s="274" t="s">
        <v>458</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6">
        <v>1</v>
      </c>
      <c r="B1291" s="1056">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6">
        <v>2</v>
      </c>
      <c r="B1292" s="1056">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6">
        <v>3</v>
      </c>
      <c r="B1293" s="1056">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6">
        <v>4</v>
      </c>
      <c r="B1294" s="1056">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6">
        <v>5</v>
      </c>
      <c r="B1295" s="1056">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6">
        <v>6</v>
      </c>
      <c r="B1296" s="1056">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6">
        <v>7</v>
      </c>
      <c r="B1297" s="1056">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6">
        <v>8</v>
      </c>
      <c r="B1298" s="1056">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6">
        <v>9</v>
      </c>
      <c r="B1299" s="1056">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6">
        <v>10</v>
      </c>
      <c r="B1300" s="1056">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6">
        <v>11</v>
      </c>
      <c r="B1301" s="1056">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6">
        <v>12</v>
      </c>
      <c r="B1302" s="1056">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6">
        <v>13</v>
      </c>
      <c r="B1303" s="1056">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6">
        <v>14</v>
      </c>
      <c r="B1304" s="1056">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6">
        <v>15</v>
      </c>
      <c r="B1305" s="1056">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6">
        <v>16</v>
      </c>
      <c r="B1306" s="1056">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6">
        <v>17</v>
      </c>
      <c r="B1307" s="1056">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6">
        <v>18</v>
      </c>
      <c r="B1308" s="1056">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6">
        <v>19</v>
      </c>
      <c r="B1309" s="1056">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6">
        <v>20</v>
      </c>
      <c r="B1310" s="1056">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6">
        <v>21</v>
      </c>
      <c r="B1311" s="1056">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6">
        <v>22</v>
      </c>
      <c r="B1312" s="1056">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6">
        <v>23</v>
      </c>
      <c r="B1313" s="1056">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6">
        <v>24</v>
      </c>
      <c r="B1314" s="1056">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6">
        <v>25</v>
      </c>
      <c r="B1315" s="1056">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6">
        <v>26</v>
      </c>
      <c r="B1316" s="1056">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6">
        <v>27</v>
      </c>
      <c r="B1317" s="1056">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6">
        <v>28</v>
      </c>
      <c r="B1318" s="1056">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6">
        <v>29</v>
      </c>
      <c r="B1319" s="1056">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6">
        <v>30</v>
      </c>
      <c r="B1320" s="1056">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2019-07-11T11:31:33Z</cp:lastPrinted>
  <dcterms:created xsi:type="dcterms:W3CDTF">2012-03-13T00:50:25Z</dcterms:created>
  <dcterms:modified xsi:type="dcterms:W3CDTF">2019-07-16T07:06:04Z</dcterms:modified>
</cp:coreProperties>
</file>