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esktop\行政事業レビュー\平成30年度新規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040" windowHeight="7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<sst xmlns="http://schemas.openxmlformats.org/spreadsheetml/2006/main" count="2902" uniqueCount="598">
  <si>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</si>
  <si>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</si>
  <si>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</si>
  <si>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</si>
  <si>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</si>
  <si>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</si>
  <si>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</si>
  <si>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</si>
  <si>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</si>
  <si>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</si>
  <si>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</si>
  <si>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</si>
  <si>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</si>
  <si>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</si>
  <si>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</si>
  <si>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</si>
  <si>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</si>
  <si>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</si>
  <si>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</si>
  <si>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</si>
  <si>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</si>
  <si>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</si>
  <si>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</si>
  <si>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</si>
  <si>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</si>
  <si>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</si>
  <si>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</si>
  <si>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</si>
  <si>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</si>
  <si>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</si>
  <si>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</si>
  <si>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</si>
  <si>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</si>
  <si>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</si>
  <si>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</si>
  <si>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</si>
  <si>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</si>
  <si>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</si>
  <si>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</si>
  <si>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</si>
  <si>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</si>
  <si>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</si>
  <si>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</si>
  <si>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</si>
  <si>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</si>
  <si>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</si>
  <si>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</si>
  <si>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</si>
  <si>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</si>
  <si>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</si>
  <si>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</si>
  <si>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</si>
  <si>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</si>
  <si>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</si>
  <si>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</si>
  <si>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</si>
  <si>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</si>
  <si>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</si>
  <si>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</si>
  <si>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</si>
  <si>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</si>
  <si>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</si>
  <si>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</si>
  <si>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</si>
  <si>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</si>
  <si>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</si>
  <si>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</si>
  <si>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</si>
  <si>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</si>
  <si>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</si>
  <si>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</si>
  <si>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</si>
  <si>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</si>
  <si>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</si>
  <si>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</si>
  <si>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</si>
  <si>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</si>
  <si>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</si>
  <si>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</si>
  <si>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</si>
  <si>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</si>
  <si>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</si>
  <si>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</si>
  <si>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</si>
  <si>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</si>
  <si>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</si>
  <si>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</si>
  <si>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</si>
  <si>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</si>
  <si>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</si>
  <si>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</si>
  <si>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</si>
  <si>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</si>
  <si>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</si>
  <si>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</si>
  <si>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</si>
  <si>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</si>
  <si>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</si>
  <si>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</si>
  <si>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</si>
  <si>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</si>
  <si>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</si>
  <si>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</si>
  <si>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</si>
  <si>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</si>
  <si>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</si>
  <si>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</si>
  <si>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</si>
  <si>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</si>
  <si>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</si>
  <si>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</si>
  <si>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</si>
  <si>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</si>
  <si>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</si>
  <si>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</si>
  <si>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</si>
  <si>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</si>
  <si>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</si>
  <si>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</si>
  <si>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</si>
  <si>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</si>
  <si>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</si>
  <si>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</si>
  <si>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</si>
  <si>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</si>
  <si>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</si>
  <si>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</si>
  <si>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</si>
  <si>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</si>
  <si>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</si>
  <si>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</si>
  <si>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</si>
  <si>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</si>
  <si>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</si>
  <si>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</si>
  <si>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</si>
  <si>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</si>
  <si>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</si>
  <si>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</si>
  <si>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</si>
  <si>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</si>
  <si>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</si>
  <si>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</si>
  <si>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</si>
  <si>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</si>
  <si>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</si>
  <si>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</si>
  <si>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</si>
  <si>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</si>
  <si>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</si>
  <si>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</si>
  <si>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</si>
  <si>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</si>
  <si>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</si>
  <si>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</si>
  <si>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</si>
  <si>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</si>
  <si>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</si>
  <si>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</si>
  <si>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</si>
  <si>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</si>
  <si>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</si>
  <si>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</si>
  <si>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</si>
  <si>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</si>
  <si>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</si>
  <si>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</si>
  <si>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</si>
  <si>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</si>
  <si>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</si>
  <si>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</si>
  <si>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</si>
  <si>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</si>
  <si>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</si>
  <si>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</si>
  <si>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</si>
  <si>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</si>
  <si>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</si>
  <si>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</si>
  <si>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</si>
  <si>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</si>
  <si>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</si>
  <si>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</si>
  <si>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</si>
  <si>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</si>
  <si>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</si>
  <si>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</si>
  <si>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</si>
  <si>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</si>
  <si>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</si>
  <si>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</si>
  <si>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</si>
  <si>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</si>
  <si>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</si>
  <si>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</si>
  <si>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</si>
  <si>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</si>
  <si>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</si>
  <si>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</si>
  <si>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</si>
  <si>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</si>
  <si>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</si>
  <si>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</si>
  <si>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</si>
  <si>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</si>
  <si>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</si>
  <si>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</si>
  <si>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</si>
  <si>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</si>
  <si>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</si>
  <si>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</si>
  <si>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</si>
  <si>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</si>
  <si>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</si>
  <si>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</si>
  <si>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</si>
  <si>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</si>
  <si>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</si>
  <si>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</si>
  <si>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</si>
  <si>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</si>
  <si>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</si>
  <si>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</si>
  <si>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</si>
  <si>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</si>
  <si>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</si>
  <si>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</si>
  <si>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</si>
  <si>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</si>
  <si>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</si>
  <si>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</si>
  <si>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</si>
  <si>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</si>
  <si>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</si>
  <si>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</si>
  <si>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</si>
  <si>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</si>
  <si>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</si>
  <si>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</si>
  <si>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</si>
  <si>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</si>
  <si>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</si>
  <si>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</si>
  <si>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</si>
  <si>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</si>
  <si>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</si>
  <si>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</si>
  <si>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</si>
  <si>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</si>
  <si>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</si>
  <si>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</si>
  <si>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</si>
  <si>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</si>
  <si>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</si>
  <si>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</si>
  <si>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</si>
  <si>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</si>
  <si>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</si>
  <si>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</si>
  <si>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</si>
  <si>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</si>
  <si>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</si>
  <si>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</si>
  <si>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</si>
  <si>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</si>
  <si>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</si>
  <si>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</si>
  <si>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</si>
  <si>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</si>
  <si>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</si>
  <si>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</si>
  <si>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</si>
  <si>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</si>
  <si>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</si>
  <si>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</si>
  <si>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</si>
  <si>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</si>
  <si>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</si>
  <si>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</si>
  <si>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</si>
  <si>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</si>
  <si>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</si>
  <si>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</si>
  <si>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</si>
  <si>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</si>
  <si>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</si>
  <si>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</si>
  <si>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</si>
  <si>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</si>
  <si>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</si>
  <si>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</si>
  <si>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</si>
  <si>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</si>
  <si>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</si>
  <si>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</si>
  <si>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</si>
  <si>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</si>
  <si>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</si>
  <si>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</si>
  <si>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</si>
  <si>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</si>
  <si>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</si>
  <si>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</si>
  <si>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</si>
  <si>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</si>
  <si>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</si>
  <si>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</si>
  <si>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</si>
  <si>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</si>
  <si>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</si>
  <si>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</si>
  <si>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</si>
  <si>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</si>
  <si>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</si>
  <si>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</si>
  <si>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</si>
  <si>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</si>
  <si>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</si>
  <si>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</si>
  <si>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</si>
  <si>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</si>
  <si>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</si>
  <si>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</si>
  <si>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</si>
  <si>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</si>
  <si>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</si>
  <si>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</si>
  <si>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</si>
  <si>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</si>
  <si>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</si>
  <si>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</si>
  <si>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</si>
  <si>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</si>
  <si>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</si>
  <si>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</si>
  <si>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</si>
  <si>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</si>
  <si>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</si>
  <si>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</si>
  <si>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</si>
  <si>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</si>
  <si>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</si>
  <si>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</si>
  <si>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</si>
  <si>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</si>
  <si>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</si>
  <si>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</si>
  <si>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</si>
  <si>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</si>
  <si>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</si>
  <si>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</si>
  <si>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</si>
  <si>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</si>
  <si>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</si>
  <si>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</si>
  <si>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</si>
  <si>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</si>
  <si>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</si>
  <si>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</si>
  <si>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</si>
  <si>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</si>
  <si>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</si>
  <si>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</si>
  <si>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</si>
  <si>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</si>
  <si>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</si>
  <si>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</si>
  <si>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</si>
  <si>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</si>
  <si>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</si>
  <si>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</si>
  <si>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</si>
  <si>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</si>
  <si>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</si>
  <si>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</si>
  <si>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</si>
  <si>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</si>
  <si>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</si>
  <si>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</si>
  <si>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</si>
  <si>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</si>
  <si>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</si>
  <si>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</si>
  <si>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</si>
  <si>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</si>
  <si>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</si>
  <si>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</si>
  <si>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</si>
  <si>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</si>
  <si>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</si>
  <si>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</si>
  <si>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</si>
  <si>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</si>
  <si>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</si>
  <si>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</si>
  <si>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</si>
  <si>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</si>
  <si>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</si>
  <si>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</si>
  <si>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</si>
  <si>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</si>
  <si>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</si>
  <si>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</si>
  <si>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</si>
  <si>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</si>
  <si>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</si>
  <si>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</si>
  <si>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</si>
  <si>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</si>
  <si>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</si>
  <si>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</si>
  <si>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</si>
  <si>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</si>
  <si>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</si>
  <si>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</si>
  <si>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</si>
  <si>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</si>
  <si>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</si>
  <si>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</si>
  <si>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</si>
  <si>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</si>
  <si>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</si>
  <si>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</si>
  <si>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</si>
  <si>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</si>
  <si>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</si>
  <si>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</si>
  <si>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</si>
  <si>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</si>
  <si>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</si>
  <si>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</si>
  <si>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</si>
  <si>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</si>
  <si>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</si>
  <si>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</si>
  <si>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</si>
  <si>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</si>
  <si>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</si>
  <si>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</si>
  <si>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</si>
  <si>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</si>
  <si>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</si>
  <si>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</si>
  <si>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</si>
  <si>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</si>
  <si>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</si>
  <si>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</si>
  <si>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</si>
  <si>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</si>
  <si>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</si>
  <si>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</si>
  <si>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</si>
  <si>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</si>
  <si>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</si>
  <si>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</si>
  <si>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</si>
  <si>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</si>
  <si>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</si>
  <si>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</si>
  <si>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</si>
  <si>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</si>
  <si>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</si>
  <si>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</si>
  <si>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</si>
  <si>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</si>
  <si>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</si>
  <si>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</si>
  <si>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</si>
  <si>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</si>
  <si>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</si>
  <si>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</si>
  <si>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</si>
  <si>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</si>
  <si>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</si>
  <si>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</si>
  <si>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</si>
  <si>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</si>
  <si>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</si>
  <si>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</si>
  <si>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</si>
  <si>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</si>
  <si>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</si>
  <si>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</si>
  <si>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</si>
  <si>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</si>
  <si>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</si>
  <si>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</si>
  <si>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</si>
  <si>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</si>
  <si>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</si>
  <si>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</si>
  <si>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</si>
  <si>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</si>
  <si>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</si>
  <si>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</si>
  <si>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</si>
  <si>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</si>
  <si>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</si>
  <si>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</si>
  <si>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</si>
  <si>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</si>
  <si>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</si>
  <si>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</si>
  <si>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</si>
  <si>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</si>
  <si>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</si>
  <si>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</si>
  <si>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</si>
  <si>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</si>
  <si>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</si>
  <si>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</si>
  <si>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</si>
  <si>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</si>
  <si>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</si>
  <si>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</si>
  <si>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</si>
  <si>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</si>
  <si>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</si>
  <si>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</si>
  <si>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</si>
  <si>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</si>
  <si>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</si>
  <si>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</si>
  <si>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</si>
  <si>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</si>
  <si>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</si>
  <si>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</si>
  <si>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</si>
  <si>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</si>
  <si>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</si>
  <si>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</si>
  <si>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</si>
  <si>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</si>
  <si>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</si>
  <si>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</si>
  <si>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</si>
  <si>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</si>
  <si>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</si>
  <si>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</si>
  <si>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</si>
  <si>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</si>
  <si>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</si>
  <si>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</si>
  <si>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</si>
  <si>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</si>
  <si>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</si>
  <si>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</si>
  <si>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</si>
  <si>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</si>
  <si>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</si>
  <si>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6">
      <t>ゲンシリョクキセイチョウ</t>
    </rPh>
    <phoneticPr fontId="5"/>
  </si>
  <si>
    <t>原子力規制部
検査監督総括課</t>
    <rPh sb="0" eb="3">
      <t>ゲンシリョク</t>
    </rPh>
    <rPh sb="3" eb="5">
      <t>キセイ</t>
    </rPh>
    <rPh sb="5" eb="6">
      <t>ブ</t>
    </rPh>
    <rPh sb="7" eb="9">
      <t>ケンサ</t>
    </rPh>
    <rPh sb="9" eb="11">
      <t>カントク</t>
    </rPh>
    <rPh sb="11" eb="14">
      <t>ソウカツカ</t>
    </rPh>
    <phoneticPr fontId="5"/>
  </si>
  <si>
    <t>検査監督総括課長
金子　修一</t>
    <phoneticPr fontId="5"/>
  </si>
  <si>
    <t>○</t>
  </si>
  <si>
    <t>特別会計に関する法律第85条第6項
特別会計に関する法律施行令第51条第7項第4号</t>
    <phoneticPr fontId="5"/>
  </si>
  <si>
    <t>原子力に対する確かな規制を通じて、人と環境を守ること</t>
    <phoneticPr fontId="5"/>
  </si>
  <si>
    <t>-</t>
    <phoneticPr fontId="5"/>
  </si>
  <si>
    <t>-</t>
    <phoneticPr fontId="5"/>
  </si>
  <si>
    <t>　米国NRCの検査報告書を調査し、記載されている指摘事項（NRC検査報告書における “finding” 及び “observation” を指す。）に係る情報を収集する。公開されている文献調査だけでは入手出来ない情報については、可能な範囲で米国NRC職員又は当該許認可取得者等への聞き取り等を行い収集した情報について、検査手順書(IP)及び検査の対象となる分野毎に検査項目との対応関係も含めて整理を行い、整理票を作成する。また、整理した指摘事項について傾向（どのような内容の指摘が多いか、その指摘に係る検査での着眼点、重要度評価の評価フローにおける各分岐箇所での具体的な判断レベル、論点となっている事項等）を分析する。特に重要と思われる指摘事項については、指摘事項に対する許認可取得者の対応及びその対応についてのNRC検査官の対応に関して、その一連の流れの概要及び対応理由についても調査を行う。</t>
    <phoneticPr fontId="5"/>
  </si>
  <si>
    <t>　米国原子力規制委員会NRCが実施する原子炉施設に対する各種検査における指摘事項等の取扱いを調査、分析し、我が国の原子炉施設に対する新たな検査制度における具体的手法の策定に活用する。</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</si>
  <si>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</si>
  <si>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</si>
  <si>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</si>
  <si>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</si>
  <si>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</si>
  <si>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我が国の原子炉施設に対する新たな検査制度における具体的手法の策定に活用する。</t>
    <phoneticPr fontId="5"/>
  </si>
  <si>
    <t>我が国の原子炉施設に対する新たな検査制度における具体的手法で調査・分析結果を活用した項目件数</t>
    <phoneticPr fontId="5"/>
  </si>
  <si>
    <t>件</t>
    <phoneticPr fontId="5"/>
  </si>
  <si>
    <t>件</t>
    <phoneticPr fontId="5"/>
  </si>
  <si>
    <t>具体的手法を定めた規定文書における検査の着眼点等の記述</t>
    <phoneticPr fontId="5"/>
  </si>
  <si>
    <t>米国NRCの検査報告書における指摘事項等について、IP及び検査の対象となる分野毎に検査項目との対応関係も含めて整理した整理票の作成件数</t>
    <phoneticPr fontId="5"/>
  </si>
  <si>
    <t>整理した指摘事項について傾向を分析し、特に重要と思われる指摘事項の経緯等について調査した件数</t>
    <phoneticPr fontId="5"/>
  </si>
  <si>
    <t>執行額（百万円）／整理表作成件数　（件）</t>
    <phoneticPr fontId="5"/>
  </si>
  <si>
    <t>執行額（百万円）／調査件数　（件）</t>
    <phoneticPr fontId="5"/>
  </si>
  <si>
    <t>百万円</t>
    <phoneticPr fontId="5"/>
  </si>
  <si>
    <t>百万円/件</t>
    <phoneticPr fontId="5"/>
  </si>
  <si>
    <t>百万円/件</t>
    <phoneticPr fontId="5"/>
  </si>
  <si>
    <t>-</t>
    <phoneticPr fontId="5"/>
  </si>
  <si>
    <t>-</t>
    <phoneticPr fontId="5"/>
  </si>
  <si>
    <t>－</t>
    <phoneticPr fontId="5"/>
  </si>
  <si>
    <t>－</t>
    <phoneticPr fontId="5"/>
  </si>
  <si>
    <t>－</t>
    <phoneticPr fontId="5"/>
  </si>
  <si>
    <t>－</t>
    <phoneticPr fontId="5"/>
  </si>
  <si>
    <t>改正原子炉等規制法に基づく新検査制度を円滑に運用していくために必要な事業であり、国民や社会のニーズを的確に反映している。</t>
    <phoneticPr fontId="5"/>
  </si>
  <si>
    <t>国自らが実施する新たな検査制度における具体的評価手法等の検討を行う事業であり、国が実施すべきものである。</t>
    <phoneticPr fontId="5"/>
  </si>
  <si>
    <t>本事業は、改正原子炉等規制法に基づく新検査制度が施行される平成32年4月までに、その具体的評価手法等について検討し、円滑な制度移行が出来るようにするための事業であり、政策体系の中でも優先度は高いものである。</t>
    <phoneticPr fontId="5"/>
  </si>
  <si>
    <t>‐</t>
  </si>
  <si>
    <t>無</t>
  </si>
  <si>
    <t>－</t>
    <phoneticPr fontId="5"/>
  </si>
  <si>
    <t>－</t>
    <phoneticPr fontId="5"/>
  </si>
  <si>
    <t>－</t>
    <phoneticPr fontId="5"/>
  </si>
  <si>
    <t>法改正に伴う規則等改正
を含めた制度運用の検討</t>
    <phoneticPr fontId="5"/>
  </si>
  <si>
    <t>新検査制度の運用準備については、検査制度見直しに係る検討チーム等における継続的な検討を行うとともに、平成30 年10 月の試運用開始までに、順次必要な規則案・ガイド案等を作成し、これらを試運用により改善する。</t>
    <phoneticPr fontId="5"/>
  </si>
  <si>
    <t>・検討チーム等において、新検査制度の運用準備について、必要な検討を行う。
・新検査制度の運用に向けた文書案等を準備する。</t>
    <phoneticPr fontId="5"/>
  </si>
  <si>
    <t>平成30年度新規要求のため。
平成31年度は発電炉運転管理分野（検査・運転管理）の規制高度化事業と統合のため、減額。</t>
    <rPh sb="0" eb="2">
      <t>ヘイセイ</t>
    </rPh>
    <rPh sb="4" eb="6">
      <t>ネンド</t>
    </rPh>
    <rPh sb="6" eb="8">
      <t>シンキ</t>
    </rPh>
    <rPh sb="8" eb="10">
      <t>ヨウキュウ</t>
    </rPh>
    <rPh sb="15" eb="17">
      <t>ヘイセイ</t>
    </rPh>
    <rPh sb="19" eb="21">
      <t>ネンド</t>
    </rPh>
    <rPh sb="49" eb="51">
      <t>トウゴウ</t>
    </rPh>
    <rPh sb="55" eb="57">
      <t>ゲンガク</t>
    </rPh>
    <phoneticPr fontId="5"/>
  </si>
  <si>
    <t>検査制度等調査事業</t>
    <phoneticPr fontId="5"/>
  </si>
  <si>
    <t>原子力施設等に係る規制の厳正かつ適切な実施</t>
    <phoneticPr fontId="5"/>
  </si>
  <si>
    <t>米国原子力規制委員会NRCが実施する原子炉施設に対する各種検査における指摘事項等の取扱いを調査、分析した本事業の成果は、検査制度見直しに係る検討チーム等における新検査制度の運用の検討及び運用に向けた文書案等の改善に活用されることにより、原子力施設等に係る規制の厳正かつ適切な実施をより一層促進することができる。</t>
    <rPh sb="91" eb="92">
      <t>オヨ</t>
    </rPh>
    <rPh sb="104" eb="106">
      <t>カイゼン</t>
    </rPh>
    <rPh sb="142" eb="144">
      <t>イッソウ</t>
    </rPh>
    <rPh sb="144" eb="146">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</si>
</sst>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37</xdr:col>
      <xdr:colOff>51954</xdr:colOff>
      <xdr:row>744</xdr:row>
      <xdr:rowOff>303645</xdr:rowOff>
    </xdr:to>
    <xdr:sp macro="" textlink="">
      <xdr:nvSpPr>
        <xdr:cNvPr id="37" name="Text Box 5"/>
        <xdr:cNvSpPr txBox="1">
          <a:spLocks noChangeArrowheads="1"/>
        </xdr:cNvSpPr>
      </xdr:nvSpPr>
      <xdr:spPr bwMode="auto">
        <a:xfrm>
          <a:off x="4064000" y="70218300"/>
          <a:ext cx="3506354" cy="1014845"/>
        </a:xfrm>
        <a:prstGeom prst="rect">
          <a:avLst/>
        </a:prstGeom>
        <a:solidFill>
          <a:srgbClr val="FFFFFF"/>
        </a:solidFill>
        <a:ln w="9525">
          <a:solidFill>
            <a:srgbClr val="000000"/>
          </a:solid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2000" b="0" i="0" u="none" strike="noStrike" baseline="0">
              <a:solidFill>
                <a:sysClr val="windowText" lastClr="000000"/>
              </a:solidFill>
              <a:latin typeface="ＭＳ Ｐゴシック"/>
              <a:ea typeface="ＭＳ Ｐゴシック"/>
            </a:rPr>
            <a:t>原子力規制委員会　</a:t>
          </a:r>
          <a:endParaRPr lang="en-US" altLang="ja-JP" sz="2000" b="0" i="0" u="none" strike="noStrike" baseline="0">
            <a:solidFill>
              <a:sysClr val="windowText" lastClr="000000"/>
            </a:solidFill>
            <a:latin typeface="ＭＳ Ｐゴシック"/>
            <a:ea typeface="ＭＳ Ｐゴシック"/>
          </a:endParaRPr>
        </a:p>
        <a:p>
          <a:pPr algn="ctr" rtl="0">
            <a:lnSpc>
              <a:spcPct val="100000"/>
            </a:lnSpc>
            <a:defRPr sz="1000"/>
          </a:pPr>
          <a:r>
            <a:rPr lang="en-US" altLang="ja-JP" sz="2000" b="0" i="0" u="none" strike="noStrike" baseline="0">
              <a:solidFill>
                <a:sysClr val="windowText" lastClr="000000"/>
              </a:solidFill>
              <a:latin typeface="ＭＳ Ｐゴシック"/>
              <a:ea typeface="ＭＳ Ｐゴシック"/>
            </a:rPr>
            <a:t>22</a:t>
          </a:r>
          <a:r>
            <a:rPr lang="ja-JP" altLang="en-US" sz="2000" b="0" i="0" u="none" strike="noStrike" baseline="0">
              <a:solidFill>
                <a:sysClr val="windowText" lastClr="000000"/>
              </a:solidFill>
              <a:latin typeface="ＭＳ Ｐゴシック"/>
              <a:ea typeface="ＭＳ Ｐゴシック"/>
            </a:rPr>
            <a:t>百万円</a:t>
          </a:r>
          <a:endParaRPr lang="en-US" altLang="ja-JP" sz="20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161960</xdr:colOff>
      <xdr:row>746</xdr:row>
      <xdr:rowOff>276327</xdr:rowOff>
    </xdr:from>
    <xdr:to>
      <xdr:col>28</xdr:col>
      <xdr:colOff>168707</xdr:colOff>
      <xdr:row>749</xdr:row>
      <xdr:rowOff>333831</xdr:rowOff>
    </xdr:to>
    <xdr:sp macro="" textlink="">
      <xdr:nvSpPr>
        <xdr:cNvPr id="38" name="Line 10"/>
        <xdr:cNvSpPr>
          <a:spLocks noChangeShapeType="1"/>
        </xdr:cNvSpPr>
      </xdr:nvSpPr>
      <xdr:spPr bwMode="auto">
        <a:xfrm flipH="1">
          <a:off x="5851560" y="71917027"/>
          <a:ext cx="6747" cy="11243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2000"/>
        </a:p>
      </xdr:txBody>
    </xdr:sp>
    <xdr:clientData/>
  </xdr:twoCellAnchor>
  <xdr:twoCellAnchor>
    <xdr:from>
      <xdr:col>26</xdr:col>
      <xdr:colOff>150051</xdr:colOff>
      <xdr:row>749</xdr:row>
      <xdr:rowOff>344479</xdr:rowOff>
    </xdr:from>
    <xdr:to>
      <xdr:col>30</xdr:col>
      <xdr:colOff>155864</xdr:colOff>
      <xdr:row>750</xdr:row>
      <xdr:rowOff>338281</xdr:rowOff>
    </xdr:to>
    <xdr:sp macro="" textlink="">
      <xdr:nvSpPr>
        <xdr:cNvPr id="39" name="Text Box 15"/>
        <xdr:cNvSpPr txBox="1">
          <a:spLocks noChangeArrowheads="1"/>
        </xdr:cNvSpPr>
      </xdr:nvSpPr>
      <xdr:spPr bwMode="auto">
        <a:xfrm>
          <a:off x="5433251" y="73051979"/>
          <a:ext cx="818613" cy="349402"/>
        </a:xfrm>
        <a:prstGeom prst="rect">
          <a:avLst/>
        </a:prstGeom>
        <a:noFill/>
        <a:ln w="9525">
          <a:no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rPr>
            <a:t>委託</a:t>
          </a:r>
          <a:r>
            <a:rPr lang="en-US" altLang="ja-JP" sz="2000" b="0" i="0" u="none" strike="noStrike" baseline="0">
              <a:solidFill>
                <a:srgbClr val="000000"/>
              </a:solidFill>
              <a:latin typeface="ＭＳ Ｐゴシック"/>
              <a:ea typeface="ＭＳ Ｐゴシック"/>
            </a:rPr>
            <a:t>】</a:t>
          </a:r>
        </a:p>
      </xdr:txBody>
    </xdr:sp>
    <xdr:clientData/>
  </xdr:twoCellAnchor>
  <xdr:twoCellAnchor>
    <xdr:from>
      <xdr:col>22</xdr:col>
      <xdr:colOff>9557</xdr:colOff>
      <xdr:row>750</xdr:row>
      <xdr:rowOff>317157</xdr:rowOff>
    </xdr:from>
    <xdr:to>
      <xdr:col>35</xdr:col>
      <xdr:colOff>103908</xdr:colOff>
      <xdr:row>754</xdr:row>
      <xdr:rowOff>51952</xdr:rowOff>
    </xdr:to>
    <xdr:sp macro="" textlink="">
      <xdr:nvSpPr>
        <xdr:cNvPr id="40" name="Text Box 19"/>
        <xdr:cNvSpPr txBox="1">
          <a:spLocks noChangeArrowheads="1"/>
        </xdr:cNvSpPr>
      </xdr:nvSpPr>
      <xdr:spPr bwMode="auto">
        <a:xfrm>
          <a:off x="4479957" y="73380257"/>
          <a:ext cx="2735951" cy="1157195"/>
        </a:xfrm>
        <a:prstGeom prst="rect">
          <a:avLst/>
        </a:prstGeom>
        <a:solidFill>
          <a:sysClr val="window" lastClr="FFFFFF"/>
        </a:solidFill>
        <a:ln w="9525">
          <a:solidFill>
            <a:srgbClr val="000000"/>
          </a:solid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pPr>
          <a:r>
            <a:rPr lang="ja-JP" altLang="en-US" sz="2000" b="0" i="0" baseline="0">
              <a:effectLst/>
              <a:latin typeface="+mn-ea"/>
              <a:ea typeface="+mn-ea"/>
            </a:rPr>
            <a:t>民間企業等</a:t>
          </a:r>
          <a:endParaRPr lang="ja-JP" altLang="ja-JP" sz="2000" baseline="0">
            <a:effectLst/>
            <a:latin typeface="+mn-ea"/>
            <a:ea typeface="+mn-ea"/>
          </a:endParaRPr>
        </a:p>
        <a:p>
          <a:pPr algn="ctr" rtl="0">
            <a:lnSpc>
              <a:spcPct val="100000"/>
            </a:lnSpc>
          </a:pPr>
          <a:r>
            <a:rPr lang="en-US" altLang="ja-JP" sz="2000" b="0" i="0" baseline="0">
              <a:effectLst/>
              <a:latin typeface="+mn-ea"/>
              <a:ea typeface="+mn-ea"/>
            </a:rPr>
            <a:t>22</a:t>
          </a:r>
          <a:r>
            <a:rPr lang="ja-JP" altLang="ja-JP" sz="2000" b="0" i="0" baseline="0">
              <a:effectLst/>
              <a:latin typeface="+mn-ea"/>
              <a:ea typeface="+mn-ea"/>
            </a:rPr>
            <a:t>百万円</a:t>
          </a:r>
          <a:endParaRPr lang="ja-JP" altLang="ja-JP" sz="2000" baseline="0">
            <a:effectLst/>
            <a:latin typeface="+mn-ea"/>
            <a:ea typeface="+mn-ea"/>
          </a:endParaRPr>
        </a:p>
      </xdr:txBody>
    </xdr:sp>
    <xdr:clientData/>
  </xdr:twoCellAnchor>
  <xdr:twoCellAnchor>
    <xdr:from>
      <xdr:col>22</xdr:col>
      <xdr:colOff>101915</xdr:colOff>
      <xdr:row>745</xdr:row>
      <xdr:rowOff>80363</xdr:rowOff>
    </xdr:from>
    <xdr:to>
      <xdr:col>35</xdr:col>
      <xdr:colOff>2279</xdr:colOff>
      <xdr:row>746</xdr:row>
      <xdr:rowOff>213876</xdr:rowOff>
    </xdr:to>
    <xdr:sp macro="" textlink="">
      <xdr:nvSpPr>
        <xdr:cNvPr id="41" name="大かっこ 40"/>
        <xdr:cNvSpPr/>
      </xdr:nvSpPr>
      <xdr:spPr>
        <a:xfrm>
          <a:off x="4572315" y="71365463"/>
          <a:ext cx="2541964" cy="489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none" lIns="0" tIns="0" rIns="0" bIns="0" numCol="1" spcCol="0" rtlCol="0" fromWordArt="0" anchor="ctr" anchorCtr="1"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規制制度調査事業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595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560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t="s">
        <v>556</v>
      </c>
      <c r="AE13" s="657"/>
      <c r="AF13" s="657"/>
      <c r="AG13" s="657"/>
      <c r="AH13" s="657"/>
      <c r="AI13" s="657"/>
      <c r="AJ13" s="658"/>
      <c r="AK13" s="656">
        <v>22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557</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22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556</v>
      </c>
      <c r="Q19" s="657"/>
      <c r="R19" s="657"/>
      <c r="S19" s="657"/>
      <c r="T19" s="657"/>
      <c r="U19" s="657"/>
      <c r="V19" s="658"/>
      <c r="W19" s="656" t="s">
        <v>556</v>
      </c>
      <c r="X19" s="657"/>
      <c r="Y19" s="657"/>
      <c r="Z19" s="657"/>
      <c r="AA19" s="657"/>
      <c r="AB19" s="657"/>
      <c r="AC19" s="658"/>
      <c r="AD19" s="656" t="s">
        <v>556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13</v>
      </c>
      <c r="Q23" s="918"/>
      <c r="R23" s="918"/>
      <c r="S23" s="918"/>
      <c r="T23" s="918"/>
      <c r="U23" s="918"/>
      <c r="V23" s="935"/>
      <c r="W23" s="917">
        <v>0</v>
      </c>
      <c r="X23" s="918"/>
      <c r="Y23" s="918"/>
      <c r="Z23" s="918"/>
      <c r="AA23" s="918"/>
      <c r="AB23" s="918"/>
      <c r="AC23" s="935"/>
      <c r="AD23" s="972" t="s">
        <v>594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5</v>
      </c>
      <c r="Q24" s="657"/>
      <c r="R24" s="657"/>
      <c r="S24" s="657"/>
      <c r="T24" s="657"/>
      <c r="U24" s="657"/>
      <c r="V24" s="658"/>
      <c r="W24" s="656">
        <v>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2</v>
      </c>
      <c r="Q25" s="657"/>
      <c r="R25" s="657"/>
      <c r="S25" s="657"/>
      <c r="T25" s="657"/>
      <c r="U25" s="657"/>
      <c r="V25" s="658"/>
      <c r="W25" s="656">
        <v>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564</v>
      </c>
      <c r="H26" s="954"/>
      <c r="I26" s="954"/>
      <c r="J26" s="954"/>
      <c r="K26" s="954"/>
      <c r="L26" s="954"/>
      <c r="M26" s="954"/>
      <c r="N26" s="954"/>
      <c r="O26" s="955"/>
      <c r="P26" s="656">
        <v>2</v>
      </c>
      <c r="Q26" s="657"/>
      <c r="R26" s="657"/>
      <c r="S26" s="657"/>
      <c r="T26" s="657"/>
      <c r="U26" s="657"/>
      <c r="V26" s="658"/>
      <c r="W26" s="656">
        <v>0</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31</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t="s">
        <v>556</v>
      </c>
      <c r="AF32" s="212"/>
      <c r="AG32" s="212"/>
      <c r="AH32" s="212"/>
      <c r="AI32" s="211" t="s">
        <v>556</v>
      </c>
      <c r="AJ32" s="212"/>
      <c r="AK32" s="212"/>
      <c r="AL32" s="212"/>
      <c r="AM32" s="211" t="s">
        <v>556</v>
      </c>
      <c r="AN32" s="212"/>
      <c r="AO32" s="212"/>
      <c r="AP32" s="212"/>
      <c r="AQ32" s="211" t="s">
        <v>556</v>
      </c>
      <c r="AR32" s="212"/>
      <c r="AS32" s="212"/>
      <c r="AT32" s="212"/>
      <c r="AU32" s="211" t="s">
        <v>556</v>
      </c>
      <c r="AV32" s="212"/>
      <c r="AW32" s="212"/>
      <c r="AX32" s="212"/>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t="s">
        <v>556</v>
      </c>
      <c r="AF33" s="212"/>
      <c r="AG33" s="212"/>
      <c r="AH33" s="212"/>
      <c r="AI33" s="211" t="s">
        <v>556</v>
      </c>
      <c r="AJ33" s="212"/>
      <c r="AK33" s="212"/>
      <c r="AL33" s="212"/>
      <c r="AM33" s="211" t="s">
        <v>556</v>
      </c>
      <c r="AN33" s="212"/>
      <c r="AO33" s="212"/>
      <c r="AP33" s="212"/>
      <c r="AQ33" s="333">
        <v>30</v>
      </c>
      <c r="AR33" s="200"/>
      <c r="AS33" s="200"/>
      <c r="AT33" s="334"/>
      <c r="AU33" s="212" t="s">
        <v>560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211" t="s">
        <v>556</v>
      </c>
      <c r="AR34" s="212"/>
      <c r="AS34" s="212"/>
      <c r="AT34" s="212"/>
      <c r="AU34" s="211" t="s">
        <v>556</v>
      </c>
      <c r="AV34" s="212"/>
      <c r="AW34" s="212"/>
      <c r="AX34" s="212"/>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t="s">
        <v>560</v>
      </c>
      <c r="AF101" s="212"/>
      <c r="AG101" s="212"/>
      <c r="AH101" s="213"/>
      <c r="AI101" s="211" t="s">
        <v>560</v>
      </c>
      <c r="AJ101" s="212"/>
      <c r="AK101" s="212"/>
      <c r="AL101" s="213"/>
      <c r="AM101" s="211" t="s">
        <v>560</v>
      </c>
      <c r="AN101" s="212"/>
      <c r="AO101" s="212"/>
      <c r="AP101" s="213"/>
      <c r="AQ101" s="211" t="s">
        <v>560</v>
      </c>
      <c r="AR101" s="212"/>
      <c r="AS101" s="212"/>
      <c r="AT101" s="213"/>
      <c r="AU101" s="211" t="s">
        <v>560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560</v>
      </c>
      <c r="AF102" s="414"/>
      <c r="AG102" s="414"/>
      <c r="AH102" s="414"/>
      <c r="AI102" s="414" t="s">
        <v>560</v>
      </c>
      <c r="AJ102" s="414"/>
      <c r="AK102" s="414"/>
      <c r="AL102" s="414"/>
      <c r="AM102" s="414" t="s">
        <v>560</v>
      </c>
      <c r="AN102" s="414"/>
      <c r="AO102" s="414"/>
      <c r="AP102" s="414"/>
      <c r="AQ102" s="266">
        <v>300</v>
      </c>
      <c r="AR102" s="267"/>
      <c r="AS102" s="267"/>
      <c r="AT102" s="312"/>
      <c r="AU102" s="266" t="s">
        <v>560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571</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211" t="s">
        <v>560</v>
      </c>
      <c r="AF104" s="212"/>
      <c r="AG104" s="212"/>
      <c r="AH104" s="213"/>
      <c r="AI104" s="211" t="s">
        <v>560</v>
      </c>
      <c r="AJ104" s="212"/>
      <c r="AK104" s="212"/>
      <c r="AL104" s="213"/>
      <c r="AM104" s="211" t="s">
        <v>560</v>
      </c>
      <c r="AN104" s="212"/>
      <c r="AO104" s="212"/>
      <c r="AP104" s="213"/>
      <c r="AQ104" s="211" t="s">
        <v>560</v>
      </c>
      <c r="AR104" s="212"/>
      <c r="AS104" s="212"/>
      <c r="AT104" s="213"/>
      <c r="AU104" s="211" t="s">
        <v>560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t="s">
        <v>560</v>
      </c>
      <c r="AF105" s="414"/>
      <c r="AG105" s="414"/>
      <c r="AH105" s="414"/>
      <c r="AI105" s="414" t="s">
        <v>560</v>
      </c>
      <c r="AJ105" s="414"/>
      <c r="AK105" s="414"/>
      <c r="AL105" s="414"/>
      <c r="AM105" s="414" t="s">
        <v>560</v>
      </c>
      <c r="AN105" s="414"/>
      <c r="AO105" s="414"/>
      <c r="AP105" s="414"/>
      <c r="AQ105" s="211">
        <v>50</v>
      </c>
      <c r="AR105" s="212"/>
      <c r="AS105" s="212"/>
      <c r="AT105" s="213"/>
      <c r="AU105" s="266" t="s">
        <v>560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t="s">
        <v>577</v>
      </c>
      <c r="AF116" s="414"/>
      <c r="AG116" s="414"/>
      <c r="AH116" s="414"/>
      <c r="AI116" s="414" t="s">
        <v>560</v>
      </c>
      <c r="AJ116" s="414"/>
      <c r="AK116" s="414"/>
      <c r="AL116" s="414"/>
      <c r="AM116" s="414" t="s">
        <v>560</v>
      </c>
      <c r="AN116" s="414"/>
      <c r="AO116" s="414"/>
      <c r="AP116" s="414"/>
      <c r="AQ116" s="211" t="s">
        <v>560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560</v>
      </c>
      <c r="AF117" s="547"/>
      <c r="AG117" s="547"/>
      <c r="AH117" s="547"/>
      <c r="AI117" s="547" t="s">
        <v>560</v>
      </c>
      <c r="AJ117" s="547"/>
      <c r="AK117" s="547"/>
      <c r="AL117" s="547"/>
      <c r="AM117" s="547" t="s">
        <v>560</v>
      </c>
      <c r="AN117" s="547"/>
      <c r="AO117" s="547"/>
      <c r="AP117" s="547"/>
      <c r="AQ117" s="547" t="s">
        <v>578</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574</v>
      </c>
      <c r="AC119" s="459"/>
      <c r="AD119" s="460"/>
      <c r="AE119" s="414" t="s">
        <v>560</v>
      </c>
      <c r="AF119" s="414"/>
      <c r="AG119" s="414"/>
      <c r="AH119" s="414"/>
      <c r="AI119" s="414" t="s">
        <v>560</v>
      </c>
      <c r="AJ119" s="414"/>
      <c r="AK119" s="414"/>
      <c r="AL119" s="414"/>
      <c r="AM119" s="414" t="s">
        <v>577</v>
      </c>
      <c r="AN119" s="414"/>
      <c r="AO119" s="414"/>
      <c r="AP119" s="414"/>
      <c r="AQ119" s="414" t="s">
        <v>560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576</v>
      </c>
      <c r="AC120" s="469"/>
      <c r="AD120" s="470"/>
      <c r="AE120" s="547" t="s">
        <v>560</v>
      </c>
      <c r="AF120" s="547"/>
      <c r="AG120" s="547"/>
      <c r="AH120" s="547"/>
      <c r="AI120" s="547" t="s">
        <v>578</v>
      </c>
      <c r="AJ120" s="547"/>
      <c r="AK120" s="547"/>
      <c r="AL120" s="547"/>
      <c r="AM120" s="547" t="s">
        <v>560</v>
      </c>
      <c r="AN120" s="547"/>
      <c r="AO120" s="547"/>
      <c r="AP120" s="547"/>
      <c r="AQ120" s="547" t="s">
        <v>560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v>31</v>
      </c>
      <c r="AV137" s="193"/>
      <c r="AW137" s="126" t="s">
        <v>300</v>
      </c>
      <c r="AX137" s="188"/>
    </row>
    <row r="138" spans="1:50" ht="39.75" hidden="1"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580</v>
      </c>
      <c r="AC138" s="198"/>
      <c r="AD138" s="198"/>
      <c r="AE138" s="199" t="s">
        <v>560</v>
      </c>
      <c r="AF138" s="200"/>
      <c r="AG138" s="200"/>
      <c r="AH138" s="200"/>
      <c r="AI138" s="199" t="s">
        <v>560</v>
      </c>
      <c r="AJ138" s="200"/>
      <c r="AK138" s="200"/>
      <c r="AL138" s="200"/>
      <c r="AM138" s="199" t="s">
        <v>577</v>
      </c>
      <c r="AN138" s="200"/>
      <c r="AO138" s="200"/>
      <c r="AP138" s="200"/>
      <c r="AQ138" s="199" t="s">
        <v>560</v>
      </c>
      <c r="AR138" s="200"/>
      <c r="AS138" s="200"/>
      <c r="AT138" s="200"/>
      <c r="AU138" s="199" t="s">
        <v>560</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t="s">
        <v>560</v>
      </c>
      <c r="AF139" s="200"/>
      <c r="AG139" s="200"/>
      <c r="AH139" s="200"/>
      <c r="AI139" s="199" t="s">
        <v>560</v>
      </c>
      <c r="AJ139" s="200"/>
      <c r="AK139" s="200"/>
      <c r="AL139" s="200"/>
      <c r="AM139" s="199" t="s">
        <v>560</v>
      </c>
      <c r="AN139" s="200"/>
      <c r="AO139" s="200"/>
      <c r="AP139" s="200"/>
      <c r="AQ139" s="199" t="s">
        <v>560</v>
      </c>
      <c r="AR139" s="200"/>
      <c r="AS139" s="200"/>
      <c r="AT139" s="200"/>
      <c r="AU139" s="199" t="s">
        <v>560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t="s">
        <v>580</v>
      </c>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t="s">
        <v>580</v>
      </c>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t="s">
        <v>580</v>
      </c>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2.25" customHeight="1" x14ac:dyDescent="0.15">
      <c r="A154" s="182"/>
      <c r="B154" s="179"/>
      <c r="C154" s="173"/>
      <c r="D154" s="179"/>
      <c r="E154" s="173"/>
      <c r="F154" s="174"/>
      <c r="G154" s="97" t="s">
        <v>591</v>
      </c>
      <c r="H154" s="98"/>
      <c r="I154" s="98"/>
      <c r="J154" s="98"/>
      <c r="K154" s="98"/>
      <c r="L154" s="98"/>
      <c r="M154" s="98"/>
      <c r="N154" s="98"/>
      <c r="O154" s="98"/>
      <c r="P154" s="99"/>
      <c r="Q154" s="118" t="s">
        <v>593</v>
      </c>
      <c r="R154" s="98"/>
      <c r="S154" s="98"/>
      <c r="T154" s="98"/>
      <c r="U154" s="98"/>
      <c r="V154" s="98"/>
      <c r="W154" s="98"/>
      <c r="X154" s="98"/>
      <c r="Y154" s="98"/>
      <c r="Z154" s="98"/>
      <c r="AA154" s="286"/>
      <c r="AB154" s="134">
        <v>30</v>
      </c>
      <c r="AC154" s="135"/>
      <c r="AD154" s="135"/>
      <c r="AE154" s="140" t="s">
        <v>592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1.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t="s">
        <v>582</v>
      </c>
      <c r="H161" s="98"/>
      <c r="I161" s="98"/>
      <c r="J161" s="98"/>
      <c r="K161" s="98"/>
      <c r="L161" s="98"/>
      <c r="M161" s="98"/>
      <c r="N161" s="98"/>
      <c r="O161" s="98"/>
      <c r="P161" s="99"/>
      <c r="Q161" s="118" t="s">
        <v>580</v>
      </c>
      <c r="R161" s="98"/>
      <c r="S161" s="98"/>
      <c r="T161" s="98"/>
      <c r="U161" s="98"/>
      <c r="V161" s="98"/>
      <c r="W161" s="98"/>
      <c r="X161" s="98"/>
      <c r="Y161" s="98"/>
      <c r="Z161" s="98"/>
      <c r="AA161" s="286"/>
      <c r="AB161" s="134"/>
      <c r="AC161" s="135"/>
      <c r="AD161" s="135"/>
      <c r="AE161" s="140" t="s">
        <v>578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578</v>
      </c>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78.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586</v>
      </c>
      <c r="AE705" s="714"/>
      <c r="AF705" s="714"/>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586</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586</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586</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809" t="s">
        <v>580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586</v>
      </c>
      <c r="AE714" s="807"/>
      <c r="AF714" s="808"/>
      <c r="AG714" s="735" t="s">
        <v>580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586</v>
      </c>
      <c r="AE715" s="604"/>
      <c r="AF715" s="655"/>
      <c r="AG715" s="741" t="s">
        <v>580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586</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560</v>
      </c>
      <c r="K721" s="284"/>
      <c r="L721" s="83" t="str">
        <f>IF(M721="","","-")</f>
        <v/>
      </c>
      <c r="M721" s="84"/>
      <c r="N721" s="297" t="s">
        <v>580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t="s">
        <v>560</v>
      </c>
      <c r="K722" s="284"/>
      <c r="L722" s="83" t="str">
        <f t="shared" ref="L722:L725" si="5">IF(M722="","","-")</f>
        <v/>
      </c>
      <c r="M722" s="84"/>
      <c r="N722" s="297" t="s">
        <v>580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t="s">
        <v>560</v>
      </c>
      <c r="K723" s="284"/>
      <c r="L723" s="83" t="str">
        <f t="shared" si="5"/>
        <v/>
      </c>
      <c r="M723" s="84"/>
      <c r="N723" s="297" t="s">
        <v>580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t="s">
        <v>560</v>
      </c>
      <c r="K724" s="284"/>
      <c r="L724" s="83" t="str">
        <f t="shared" si="5"/>
        <v/>
      </c>
      <c r="M724" s="84"/>
      <c r="N724" s="297" t="s">
        <v>580</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t="s">
        <v>560</v>
      </c>
      <c r="K725" s="285"/>
      <c r="L725" s="85" t="str">
        <f t="shared" si="5"/>
        <v/>
      </c>
      <c r="M725" s="86"/>
      <c r="N725" s="268" t="s">
        <v>580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582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580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589</v>
      </c>
      <c r="F737" s="986"/>
      <c r="G737" s="986"/>
      <c r="H737" s="986"/>
      <c r="I737" s="986"/>
      <c r="J737" s="986"/>
      <c r="K737" s="986"/>
      <c r="L737" s="986"/>
      <c r="M737" s="986"/>
      <c r="N737" s="358" t="s">
        <v>358</v>
      </c>
      <c r="O737" s="358"/>
      <c r="P737" s="358"/>
      <c r="Q737" s="358"/>
      <c r="R737" s="986" t="s">
        <v>580</v>
      </c>
      <c r="S737" s="986"/>
      <c r="T737" s="986"/>
      <c r="U737" s="986"/>
      <c r="V737" s="986"/>
      <c r="W737" s="986"/>
      <c r="X737" s="986"/>
      <c r="Y737" s="986"/>
      <c r="Z737" s="986"/>
      <c r="AA737" s="358" t="s">
        <v>359</v>
      </c>
      <c r="AB737" s="358"/>
      <c r="AC737" s="358"/>
      <c r="AD737" s="358"/>
      <c r="AE737" s="986" t="s">
        <v>580</v>
      </c>
      <c r="AF737" s="986"/>
      <c r="AG737" s="986"/>
      <c r="AH737" s="986"/>
      <c r="AI737" s="986"/>
      <c r="AJ737" s="986"/>
      <c r="AK737" s="986"/>
      <c r="AL737" s="986"/>
      <c r="AM737" s="986"/>
      <c r="AN737" s="358" t="s">
        <v>360</v>
      </c>
      <c r="AO737" s="358"/>
      <c r="AP737" s="358"/>
      <c r="AQ737" s="358"/>
      <c r="AR737" s="987" t="s">
        <v>580</v>
      </c>
      <c r="AS737" s="988"/>
      <c r="AT737" s="988"/>
      <c r="AU737" s="988"/>
      <c r="AV737" s="988"/>
      <c r="AW737" s="988"/>
      <c r="AX737" s="989"/>
      <c r="AY737" s="89"/>
      <c r="AZ737" s="89"/>
    </row>
    <row r="738" spans="1:52" ht="24.75" customHeight="1" x14ac:dyDescent="0.15">
      <c r="A738" s="990" t="s">
        <v>361</v>
      </c>
      <c r="B738" s="203"/>
      <c r="C738" s="203"/>
      <c r="D738" s="204"/>
      <c r="E738" s="986" t="s">
        <v>580</v>
      </c>
      <c r="F738" s="986"/>
      <c r="G738" s="986"/>
      <c r="H738" s="986"/>
      <c r="I738" s="986"/>
      <c r="J738" s="986"/>
      <c r="K738" s="986"/>
      <c r="L738" s="986"/>
      <c r="M738" s="986"/>
      <c r="N738" s="358" t="s">
        <v>362</v>
      </c>
      <c r="O738" s="358"/>
      <c r="P738" s="358"/>
      <c r="Q738" s="358"/>
      <c r="R738" s="986" t="s">
        <v>590</v>
      </c>
      <c r="S738" s="986"/>
      <c r="T738" s="986"/>
      <c r="U738" s="986"/>
      <c r="V738" s="986"/>
      <c r="W738" s="986"/>
      <c r="X738" s="986"/>
      <c r="Y738" s="986"/>
      <c r="Z738" s="986"/>
      <c r="AA738" s="358" t="s">
        <v>482</v>
      </c>
      <c r="AB738" s="358"/>
      <c r="AC738" s="358"/>
      <c r="AD738" s="358"/>
      <c r="AE738" s="986" t="s">
        <v>580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470</v>
      </c>
      <c r="J739" s="981"/>
      <c r="K739" s="91" t="str">
        <f>IF(OR(I739="　", I739=""), "", "-")</f>
        <v>-</v>
      </c>
      <c r="L739" s="982">
        <v>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5">
      <formula>IF(RIGHT(TEXT(P14,"0.#"),1)=".",FALSE,TRUE)</formula>
    </cfRule>
    <cfRule type="expression" dxfId="2804" priority="14036">
      <formula>IF(RIGHT(TEXT(P14,"0.#"),1)=".",TRUE,FALSE)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P16:AQ17 P15:AX15 P13:AX13">
    <cfRule type="expression" dxfId="2795" priority="13733">
      <formula>IF(RIGHT(TEXT(P13,"0.#"),1)=".",FALSE,TRUE)</formula>
    </cfRule>
    <cfRule type="expression" dxfId="2794" priority="13734">
      <formula>IF(RIGHT(TEXT(P13,"0.#"),1)=".",TRUE,FALSE)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E101 AQ101">
    <cfRule type="expression" dxfId="2791" priority="13723">
      <formula>IF(RIGHT(TEXT(AE101,"0.#"),1)=".",FALSE,TRUE)</formula>
    </cfRule>
    <cfRule type="expression" dxfId="2790" priority="13724">
      <formula>IF(RIGHT(TEXT(AE101,"0.#"),1)=".",TRUE,FALSE)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M87">
    <cfRule type="expression" dxfId="2771" priority="13333">
      <formula>IF(RIGHT(TEXT(AM87,"0.#"),1)=".",FALSE,TRUE)</formula>
    </cfRule>
    <cfRule type="expression" dxfId="2770" priority="13334">
      <formula>IF(RIGHT(TEXT(AM87,"0.#"),1)=".",TRUE,FALSE)</formula>
    </cfRule>
  </conditionalFormatting>
  <conditionalFormatting sqref="AE55">
    <cfRule type="expression" dxfId="2769" priority="13401">
      <formula>IF(RIGHT(TEXT(AE55,"0.#"),1)=".",FALSE,TRUE)</formula>
    </cfRule>
    <cfRule type="expression" dxfId="2768" priority="13402">
      <formula>IF(RIGHT(TEXT(AE55,"0.#"),1)=".",TRUE,FALSE)</formula>
    </cfRule>
  </conditionalFormatting>
  <conditionalFormatting sqref="AI55">
    <cfRule type="expression" dxfId="2767" priority="13399">
      <formula>IF(RIGHT(TEXT(AI55,"0.#"),1)=".",FALSE,TRUE)</formula>
    </cfRule>
    <cfRule type="expression" dxfId="2766" priority="13400">
      <formula>IF(RIGHT(TEXT(AI55,"0.#"),1)=".",TRUE,FALSE)</formula>
    </cfRule>
  </conditionalFormatting>
  <conditionalFormatting sqref="AE53">
    <cfRule type="expression" dxfId="2765" priority="13405">
      <formula>IF(RIGHT(TEXT(AE53,"0.#"),1)=".",FALSE,TRUE)</formula>
    </cfRule>
    <cfRule type="expression" dxfId="2764" priority="13406">
      <formula>IF(RIGHT(TEXT(AE53,"0.#"),1)=".",TRUE,FALSE)</formula>
    </cfRule>
  </conditionalFormatting>
  <conditionalFormatting sqref="AE54">
    <cfRule type="expression" dxfId="2763" priority="13403">
      <formula>IF(RIGHT(TEXT(AE54,"0.#"),1)=".",FALSE,TRUE)</formula>
    </cfRule>
    <cfRule type="expression" dxfId="2762" priority="13404">
      <formula>IF(RIGHT(TEXT(AE54,"0.#"),1)=".",TRUE,FALSE)</formula>
    </cfRule>
  </conditionalFormatting>
  <conditionalFormatting sqref="AI54">
    <cfRule type="expression" dxfId="2761" priority="13397">
      <formula>IF(RIGHT(TEXT(AI54,"0.#"),1)=".",FALSE,TRUE)</formula>
    </cfRule>
    <cfRule type="expression" dxfId="2760" priority="13398">
      <formula>IF(RIGHT(TEXT(AI54,"0.#"),1)=".",TRUE,FALSE)</formula>
    </cfRule>
  </conditionalFormatting>
  <conditionalFormatting sqref="AI53">
    <cfRule type="expression" dxfId="2759" priority="13395">
      <formula>IF(RIGHT(TEXT(AI53,"0.#"),1)=".",FALSE,TRUE)</formula>
    </cfRule>
    <cfRule type="expression" dxfId="2758" priority="13396">
      <formula>IF(RIGHT(TEXT(AI53,"0.#"),1)=".",TRUE,FALSE)</formula>
    </cfRule>
  </conditionalFormatting>
  <conditionalFormatting sqref="AM53">
    <cfRule type="expression" dxfId="2757" priority="13393">
      <formula>IF(RIGHT(TEXT(AM53,"0.#"),1)=".",FALSE,TRUE)</formula>
    </cfRule>
    <cfRule type="expression" dxfId="2756" priority="13394">
      <formula>IF(RIGHT(TEXT(AM53,"0.#"),1)=".",TRUE,FALSE)</formula>
    </cfRule>
  </conditionalFormatting>
  <conditionalFormatting sqref="AM54">
    <cfRule type="expression" dxfId="2755" priority="13391">
      <formula>IF(RIGHT(TEXT(AM54,"0.#"),1)=".",FALSE,TRUE)</formula>
    </cfRule>
    <cfRule type="expression" dxfId="2754" priority="13392">
      <formula>IF(RIGHT(TEXT(AM54,"0.#"),1)=".",TRUE,FALSE)</formula>
    </cfRule>
  </conditionalFormatting>
  <conditionalFormatting sqref="AM55">
    <cfRule type="expression" dxfId="2753" priority="13389">
      <formula>IF(RIGHT(TEXT(AM55,"0.#"),1)=".",FALSE,TRUE)</formula>
    </cfRule>
    <cfRule type="expression" dxfId="2752" priority="13390">
      <formula>IF(RIGHT(TEXT(AM55,"0.#"),1)=".",TRUE,FALSE)</formula>
    </cfRule>
  </conditionalFormatting>
  <conditionalFormatting sqref="AE60">
    <cfRule type="expression" dxfId="2751" priority="13375">
      <formula>IF(RIGHT(TEXT(AE60,"0.#"),1)=".",FALSE,TRUE)</formula>
    </cfRule>
    <cfRule type="expression" dxfId="2750" priority="13376">
      <formula>IF(RIGHT(TEXT(AE60,"0.#"),1)=".",TRUE,FALSE)</formula>
    </cfRule>
  </conditionalFormatting>
  <conditionalFormatting sqref="AE61">
    <cfRule type="expression" dxfId="2749" priority="13373">
      <formula>IF(RIGHT(TEXT(AE61,"0.#"),1)=".",FALSE,TRUE)</formula>
    </cfRule>
    <cfRule type="expression" dxfId="2748" priority="13374">
      <formula>IF(RIGHT(TEXT(AE61,"0.#"),1)=".",TRUE,FALSE)</formula>
    </cfRule>
  </conditionalFormatting>
  <conditionalFormatting sqref="AE62">
    <cfRule type="expression" dxfId="2747" priority="13371">
      <formula>IF(RIGHT(TEXT(AE62,"0.#"),1)=".",FALSE,TRUE)</formula>
    </cfRule>
    <cfRule type="expression" dxfId="2746" priority="13372">
      <formula>IF(RIGHT(TEXT(AE62,"0.#"),1)=".",TRUE,FALSE)</formula>
    </cfRule>
  </conditionalFormatting>
  <conditionalFormatting sqref="AI62">
    <cfRule type="expression" dxfId="2745" priority="13369">
      <formula>IF(RIGHT(TEXT(AI62,"0.#"),1)=".",FALSE,TRUE)</formula>
    </cfRule>
    <cfRule type="expression" dxfId="2744" priority="13370">
      <formula>IF(RIGHT(TEXT(AI62,"0.#"),1)=".",TRUE,FALSE)</formula>
    </cfRule>
  </conditionalFormatting>
  <conditionalFormatting sqref="AI61">
    <cfRule type="expression" dxfId="2743" priority="13367">
      <formula>IF(RIGHT(TEXT(AI61,"0.#"),1)=".",FALSE,TRUE)</formula>
    </cfRule>
    <cfRule type="expression" dxfId="2742" priority="13368">
      <formula>IF(RIGHT(TEXT(AI61,"0.#"),1)=".",TRUE,FALSE)</formula>
    </cfRule>
  </conditionalFormatting>
  <conditionalFormatting sqref="AI60">
    <cfRule type="expression" dxfId="2741" priority="13365">
      <formula>IF(RIGHT(TEXT(AI60,"0.#"),1)=".",FALSE,TRUE)</formula>
    </cfRule>
    <cfRule type="expression" dxfId="2740" priority="13366">
      <formula>IF(RIGHT(TEXT(AI60,"0.#"),1)=".",TRUE,FALSE)</formula>
    </cfRule>
  </conditionalFormatting>
  <conditionalFormatting sqref="AM60">
    <cfRule type="expression" dxfId="2739" priority="13363">
      <formula>IF(RIGHT(TEXT(AM60,"0.#"),1)=".",FALSE,TRUE)</formula>
    </cfRule>
    <cfRule type="expression" dxfId="2738" priority="13364">
      <formula>IF(RIGHT(TEXT(AM60,"0.#"),1)=".",TRUE,FALSE)</formula>
    </cfRule>
  </conditionalFormatting>
  <conditionalFormatting sqref="AM61">
    <cfRule type="expression" dxfId="2737" priority="13361">
      <formula>IF(RIGHT(TEXT(AM61,"0.#"),1)=".",FALSE,TRUE)</formula>
    </cfRule>
    <cfRule type="expression" dxfId="2736" priority="13362">
      <formula>IF(RIGHT(TEXT(AM61,"0.#"),1)=".",TRUE,FALSE)</formula>
    </cfRule>
  </conditionalFormatting>
  <conditionalFormatting sqref="AM62">
    <cfRule type="expression" dxfId="2735" priority="13359">
      <formula>IF(RIGHT(TEXT(AM62,"0.#"),1)=".",FALSE,TRUE)</formula>
    </cfRule>
    <cfRule type="expression" dxfId="2734" priority="13360">
      <formula>IF(RIGHT(TEXT(AM62,"0.#"),1)=".",TRUE,FALSE)</formula>
    </cfRule>
  </conditionalFormatting>
  <conditionalFormatting sqref="AE87">
    <cfRule type="expression" dxfId="2733" priority="13345">
      <formula>IF(RIGHT(TEXT(AE87,"0.#"),1)=".",FALSE,TRUE)</formula>
    </cfRule>
    <cfRule type="expression" dxfId="2732" priority="13346">
      <formula>IF(RIGHT(TEXT(AE87,"0.#"),1)=".",TRUE,FALSE)</formula>
    </cfRule>
  </conditionalFormatting>
  <conditionalFormatting sqref="AE88">
    <cfRule type="expression" dxfId="2731" priority="13343">
      <formula>IF(RIGHT(TEXT(AE88,"0.#"),1)=".",FALSE,TRUE)</formula>
    </cfRule>
    <cfRule type="expression" dxfId="2730" priority="13344">
      <formula>IF(RIGHT(TEXT(AE88,"0.#"),1)=".",TRUE,FALSE)</formula>
    </cfRule>
  </conditionalFormatting>
  <conditionalFormatting sqref="AE89">
    <cfRule type="expression" dxfId="2729" priority="13341">
      <formula>IF(RIGHT(TEXT(AE89,"0.#"),1)=".",FALSE,TRUE)</formula>
    </cfRule>
    <cfRule type="expression" dxfId="2728" priority="13342">
      <formula>IF(RIGHT(TEXT(AE89,"0.#"),1)=".",TRUE,FALSE)</formula>
    </cfRule>
  </conditionalFormatting>
  <conditionalFormatting sqref="AI89">
    <cfRule type="expression" dxfId="2727" priority="13339">
      <formula>IF(RIGHT(TEXT(AI89,"0.#"),1)=".",FALSE,TRUE)</formula>
    </cfRule>
    <cfRule type="expression" dxfId="2726" priority="13340">
      <formula>IF(RIGHT(TEXT(AI89,"0.#"),1)=".",TRUE,FALSE)</formula>
    </cfRule>
  </conditionalFormatting>
  <conditionalFormatting sqref="AI88">
    <cfRule type="expression" dxfId="2725" priority="13337">
      <formula>IF(RIGHT(TEXT(AI88,"0.#"),1)=".",FALSE,TRUE)</formula>
    </cfRule>
    <cfRule type="expression" dxfId="2724" priority="13338">
      <formula>IF(RIGHT(TEXT(AI88,"0.#"),1)=".",TRUE,FALSE)</formula>
    </cfRule>
  </conditionalFormatting>
  <conditionalFormatting sqref="AI87">
    <cfRule type="expression" dxfId="2723" priority="13335">
      <formula>IF(RIGHT(TEXT(AI87,"0.#"),1)=".",FALSE,TRUE)</formula>
    </cfRule>
    <cfRule type="expression" dxfId="2722" priority="13336">
      <formula>IF(RIGHT(TEXT(AI87,"0.#"),1)=".",TRUE,FALSE)</formula>
    </cfRule>
  </conditionalFormatting>
  <conditionalFormatting sqref="AM88">
    <cfRule type="expression" dxfId="2721" priority="13331">
      <formula>IF(RIGHT(TEXT(AM88,"0.#"),1)=".",FALSE,TRUE)</formula>
    </cfRule>
    <cfRule type="expression" dxfId="2720" priority="13332">
      <formula>IF(RIGHT(TEXT(AM88,"0.#"),1)=".",TRUE,FALSE)</formula>
    </cfRule>
  </conditionalFormatting>
  <conditionalFormatting sqref="AM89">
    <cfRule type="expression" dxfId="2719" priority="13329">
      <formula>IF(RIGHT(TEXT(AM89,"0.#"),1)=".",FALSE,TRUE)</formula>
    </cfRule>
    <cfRule type="expression" dxfId="2718" priority="13330">
      <formula>IF(RIGHT(TEXT(AM89,"0.#"),1)=".",TRUE,FALSE)</formula>
    </cfRule>
  </conditionalFormatting>
  <conditionalFormatting sqref="AE92">
    <cfRule type="expression" dxfId="2717" priority="13315">
      <formula>IF(RIGHT(TEXT(AE92,"0.#"),1)=".",FALSE,TRUE)</formula>
    </cfRule>
    <cfRule type="expression" dxfId="2716" priority="13316">
      <formula>IF(RIGHT(TEXT(AE92,"0.#"),1)=".",TRUE,FALSE)</formula>
    </cfRule>
  </conditionalFormatting>
  <conditionalFormatting sqref="AE93">
    <cfRule type="expression" dxfId="2715" priority="13313">
      <formula>IF(RIGHT(TEXT(AE93,"0.#"),1)=".",FALSE,TRUE)</formula>
    </cfRule>
    <cfRule type="expression" dxfId="2714" priority="13314">
      <formula>IF(RIGHT(TEXT(AE93,"0.#"),1)=".",TRUE,FALSE)</formula>
    </cfRule>
  </conditionalFormatting>
  <conditionalFormatting sqref="AE94">
    <cfRule type="expression" dxfId="2713" priority="13311">
      <formula>IF(RIGHT(TEXT(AE94,"0.#"),1)=".",FALSE,TRUE)</formula>
    </cfRule>
    <cfRule type="expression" dxfId="2712" priority="13312">
      <formula>IF(RIGHT(TEXT(AE94,"0.#"),1)=".",TRUE,FALSE)</formula>
    </cfRule>
  </conditionalFormatting>
  <conditionalFormatting sqref="AI94">
    <cfRule type="expression" dxfId="2711" priority="13309">
      <formula>IF(RIGHT(TEXT(AI94,"0.#"),1)=".",FALSE,TRUE)</formula>
    </cfRule>
    <cfRule type="expression" dxfId="2710" priority="13310">
      <formula>IF(RIGHT(TEXT(AI94,"0.#"),1)=".",TRUE,FALSE)</formula>
    </cfRule>
  </conditionalFormatting>
  <conditionalFormatting sqref="AI93">
    <cfRule type="expression" dxfId="2709" priority="13307">
      <formula>IF(RIGHT(TEXT(AI93,"0.#"),1)=".",FALSE,TRUE)</formula>
    </cfRule>
    <cfRule type="expression" dxfId="2708" priority="13308">
      <formula>IF(RIGHT(TEXT(AI93,"0.#"),1)=".",TRUE,FALSE)</formula>
    </cfRule>
  </conditionalFormatting>
  <conditionalFormatting sqref="AI92">
    <cfRule type="expression" dxfId="2707" priority="13305">
      <formula>IF(RIGHT(TEXT(AI92,"0.#"),1)=".",FALSE,TRUE)</formula>
    </cfRule>
    <cfRule type="expression" dxfId="2706" priority="13306">
      <formula>IF(RIGHT(TEXT(AI92,"0.#"),1)=".",TRUE,FALSE)</formula>
    </cfRule>
  </conditionalFormatting>
  <conditionalFormatting sqref="AM92">
    <cfRule type="expression" dxfId="2705" priority="13303">
      <formula>IF(RIGHT(TEXT(AM92,"0.#"),1)=".",FALSE,TRUE)</formula>
    </cfRule>
    <cfRule type="expression" dxfId="2704" priority="13304">
      <formula>IF(RIGHT(TEXT(AM92,"0.#"),1)=".",TRUE,FALSE)</formula>
    </cfRule>
  </conditionalFormatting>
  <conditionalFormatting sqref="AM93">
    <cfRule type="expression" dxfId="2703" priority="13301">
      <formula>IF(RIGHT(TEXT(AM93,"0.#"),1)=".",FALSE,TRUE)</formula>
    </cfRule>
    <cfRule type="expression" dxfId="2702" priority="13302">
      <formula>IF(RIGHT(TEXT(AM93,"0.#"),1)=".",TRUE,FALSE)</formula>
    </cfRule>
  </conditionalFormatting>
  <conditionalFormatting sqref="AM94">
    <cfRule type="expression" dxfId="2701" priority="13299">
      <formula>IF(RIGHT(TEXT(AM94,"0.#"),1)=".",FALSE,TRUE)</formula>
    </cfRule>
    <cfRule type="expression" dxfId="2700" priority="13300">
      <formula>IF(RIGHT(TEXT(AM94,"0.#"),1)=".",TRUE,FALSE)</formula>
    </cfRule>
  </conditionalFormatting>
  <conditionalFormatting sqref="AE97">
    <cfRule type="expression" dxfId="2699" priority="13285">
      <formula>IF(RIGHT(TEXT(AE97,"0.#"),1)=".",FALSE,TRUE)</formula>
    </cfRule>
    <cfRule type="expression" dxfId="2698" priority="13286">
      <formula>IF(RIGHT(TEXT(AE97,"0.#"),1)=".",TRUE,FALSE)</formula>
    </cfRule>
  </conditionalFormatting>
  <conditionalFormatting sqref="AE98">
    <cfRule type="expression" dxfId="2697" priority="13283">
      <formula>IF(RIGHT(TEXT(AE98,"0.#"),1)=".",FALSE,TRUE)</formula>
    </cfRule>
    <cfRule type="expression" dxfId="2696" priority="13284">
      <formula>IF(RIGHT(TEXT(AE98,"0.#"),1)=".",TRUE,FALSE)</formula>
    </cfRule>
  </conditionalFormatting>
  <conditionalFormatting sqref="AE99">
    <cfRule type="expression" dxfId="2695" priority="13281">
      <formula>IF(RIGHT(TEXT(AE99,"0.#"),1)=".",FALSE,TRUE)</formula>
    </cfRule>
    <cfRule type="expression" dxfId="2694" priority="13282">
      <formula>IF(RIGHT(TEXT(AE99,"0.#"),1)=".",TRUE,FALSE)</formula>
    </cfRule>
  </conditionalFormatting>
  <conditionalFormatting sqref="AI99">
    <cfRule type="expression" dxfId="2693" priority="13279">
      <formula>IF(RIGHT(TEXT(AI99,"0.#"),1)=".",FALSE,TRUE)</formula>
    </cfRule>
    <cfRule type="expression" dxfId="2692" priority="13280">
      <formula>IF(RIGHT(TEXT(AI99,"0.#"),1)=".",TRUE,FALSE)</formula>
    </cfRule>
  </conditionalFormatting>
  <conditionalFormatting sqref="AI98">
    <cfRule type="expression" dxfId="2691" priority="13277">
      <formula>IF(RIGHT(TEXT(AI98,"0.#"),1)=".",FALSE,TRUE)</formula>
    </cfRule>
    <cfRule type="expression" dxfId="2690" priority="13278">
      <formula>IF(RIGHT(TEXT(AI98,"0.#"),1)=".",TRUE,FALSE)</formula>
    </cfRule>
  </conditionalFormatting>
  <conditionalFormatting sqref="AI97">
    <cfRule type="expression" dxfId="2689" priority="13275">
      <formula>IF(RIGHT(TEXT(AI97,"0.#"),1)=".",FALSE,TRUE)</formula>
    </cfRule>
    <cfRule type="expression" dxfId="2688" priority="13276">
      <formula>IF(RIGHT(TEXT(AI97,"0.#"),1)=".",TRUE,FALSE)</formula>
    </cfRule>
  </conditionalFormatting>
  <conditionalFormatting sqref="AM97">
    <cfRule type="expression" dxfId="2687" priority="13273">
      <formula>IF(RIGHT(TEXT(AM97,"0.#"),1)=".",FALSE,TRUE)</formula>
    </cfRule>
    <cfRule type="expression" dxfId="2686" priority="13274">
      <formula>IF(RIGHT(TEXT(AM97,"0.#"),1)=".",TRUE,FALSE)</formula>
    </cfRule>
  </conditionalFormatting>
  <conditionalFormatting sqref="AM98">
    <cfRule type="expression" dxfId="2685" priority="13271">
      <formula>IF(RIGHT(TEXT(AM98,"0.#"),1)=".",FALSE,TRUE)</formula>
    </cfRule>
    <cfRule type="expression" dxfId="2684" priority="13272">
      <formula>IF(RIGHT(TEXT(AM98,"0.#"),1)=".",TRUE,FALSE)</formula>
    </cfRule>
  </conditionalFormatting>
  <conditionalFormatting sqref="AM99">
    <cfRule type="expression" dxfId="2683" priority="13269">
      <formula>IF(RIGHT(TEXT(AM99,"0.#"),1)=".",FALSE,TRUE)</formula>
    </cfRule>
    <cfRule type="expression" dxfId="2682" priority="13270">
      <formula>IF(RIGHT(TEXT(AM99,"0.#"),1)=".",TRUE,FALSE)</formula>
    </cfRule>
  </conditionalFormatting>
  <conditionalFormatting sqref="AI101">
    <cfRule type="expression" dxfId="2681" priority="13255">
      <formula>IF(RIGHT(TEXT(AI101,"0.#"),1)=".",FALSE,TRUE)</formula>
    </cfRule>
    <cfRule type="expression" dxfId="2680" priority="13256">
      <formula>IF(RIGHT(TEXT(AI101,"0.#"),1)=".",TRUE,FALSE)</formula>
    </cfRule>
  </conditionalFormatting>
  <conditionalFormatting sqref="AM101">
    <cfRule type="expression" dxfId="2679" priority="13253">
      <formula>IF(RIGHT(TEXT(AM101,"0.#"),1)=".",FALSE,TRUE)</formula>
    </cfRule>
    <cfRule type="expression" dxfId="2678" priority="13254">
      <formula>IF(RIGHT(TEXT(AM101,"0.#"),1)=".",TRUE,FALSE)</formula>
    </cfRule>
  </conditionalFormatting>
  <conditionalFormatting sqref="AE102">
    <cfRule type="expression" dxfId="2677" priority="13251">
      <formula>IF(RIGHT(TEXT(AE102,"0.#"),1)=".",FALSE,TRUE)</formula>
    </cfRule>
    <cfRule type="expression" dxfId="2676" priority="13252">
      <formula>IF(RIGHT(TEXT(AE102,"0.#"),1)=".",TRUE,FALSE)</formula>
    </cfRule>
  </conditionalFormatting>
  <conditionalFormatting sqref="AI102">
    <cfRule type="expression" dxfId="2675" priority="13249">
      <formula>IF(RIGHT(TEXT(AI102,"0.#"),1)=".",FALSE,TRUE)</formula>
    </cfRule>
    <cfRule type="expression" dxfId="2674" priority="13250">
      <formula>IF(RIGHT(TEXT(AI102,"0.#"),1)=".",TRUE,FALSE)</formula>
    </cfRule>
  </conditionalFormatting>
  <conditionalFormatting sqref="AM102">
    <cfRule type="expression" dxfId="2673" priority="13247">
      <formula>IF(RIGHT(TEXT(AM102,"0.#"),1)=".",FALSE,TRUE)</formula>
    </cfRule>
    <cfRule type="expression" dxfId="2672" priority="13248">
      <formula>IF(RIGHT(TEXT(AM102,"0.#"),1)=".",TRUE,FALSE)</formula>
    </cfRule>
  </conditionalFormatting>
  <conditionalFormatting sqref="AQ102">
    <cfRule type="expression" dxfId="2671" priority="13245">
      <formula>IF(RIGHT(TEXT(AQ102,"0.#"),1)=".",FALSE,TRUE)</formula>
    </cfRule>
    <cfRule type="expression" dxfId="2670" priority="13246">
      <formula>IF(RIGHT(TEXT(AQ102,"0.#"),1)=".",TRUE,FALSE)</formula>
    </cfRule>
  </conditionalFormatting>
  <conditionalFormatting sqref="AE104">
    <cfRule type="expression" dxfId="2669" priority="13243">
      <formula>IF(RIGHT(TEXT(AE104,"0.#"),1)=".",FALSE,TRUE)</formula>
    </cfRule>
    <cfRule type="expression" dxfId="2668" priority="13244">
      <formula>IF(RIGHT(TEXT(AE104,"0.#"),1)=".",TRUE,FALSE)</formula>
    </cfRule>
  </conditionalFormatting>
  <conditionalFormatting sqref="AI104">
    <cfRule type="expression" dxfId="2667" priority="13241">
      <formula>IF(RIGHT(TEXT(AI104,"0.#"),1)=".",FALSE,TRUE)</formula>
    </cfRule>
    <cfRule type="expression" dxfId="2666" priority="13242">
      <formula>IF(RIGHT(TEXT(AI104,"0.#"),1)=".",TRUE,FALSE)</formula>
    </cfRule>
  </conditionalFormatting>
  <conditionalFormatting sqref="AM104">
    <cfRule type="expression" dxfId="2665" priority="13239">
      <formula>IF(RIGHT(TEXT(AM104,"0.#"),1)=".",FALSE,TRUE)</formula>
    </cfRule>
    <cfRule type="expression" dxfId="2664" priority="13240">
      <formula>IF(RIGHT(TEXT(AM104,"0.#"),1)=".",TRUE,FALSE)</formula>
    </cfRule>
  </conditionalFormatting>
  <conditionalFormatting sqref="AE105">
    <cfRule type="expression" dxfId="2663" priority="13237">
      <formula>IF(RIGHT(TEXT(AE105,"0.#"),1)=".",FALSE,TRUE)</formula>
    </cfRule>
    <cfRule type="expression" dxfId="2662" priority="13238">
      <formula>IF(RIGHT(TEXT(AE105,"0.#"),1)=".",TRUE,FALSE)</formula>
    </cfRule>
  </conditionalFormatting>
  <conditionalFormatting sqref="AI105">
    <cfRule type="expression" dxfId="2661" priority="13235">
      <formula>IF(RIGHT(TEXT(AI105,"0.#"),1)=".",FALSE,TRUE)</formula>
    </cfRule>
    <cfRule type="expression" dxfId="2660" priority="13236">
      <formula>IF(RIGHT(TEXT(AI105,"0.#"),1)=".",TRUE,FALSE)</formula>
    </cfRule>
  </conditionalFormatting>
  <conditionalFormatting sqref="AM105">
    <cfRule type="expression" dxfId="2659" priority="13233">
      <formula>IF(RIGHT(TEXT(AM105,"0.#"),1)=".",FALSE,TRUE)</formula>
    </cfRule>
    <cfRule type="expression" dxfId="2658" priority="13234">
      <formula>IF(RIGHT(TEXT(AM105,"0.#"),1)=".",TRUE,FALSE)</formula>
    </cfRule>
  </conditionalFormatting>
  <conditionalFormatting sqref="AE107">
    <cfRule type="expression" dxfId="2657" priority="13229">
      <formula>IF(RIGHT(TEXT(AE107,"0.#"),1)=".",FALSE,TRUE)</formula>
    </cfRule>
    <cfRule type="expression" dxfId="2656" priority="13230">
      <formula>IF(RIGHT(TEXT(AE107,"0.#"),1)=".",TRUE,FALSE)</formula>
    </cfRule>
  </conditionalFormatting>
  <conditionalFormatting sqref="AI107">
    <cfRule type="expression" dxfId="2655" priority="13227">
      <formula>IF(RIGHT(TEXT(AI107,"0.#"),1)=".",FALSE,TRUE)</formula>
    </cfRule>
    <cfRule type="expression" dxfId="2654" priority="13228">
      <formula>IF(RIGHT(TEXT(AI107,"0.#"),1)=".",TRUE,FALSE)</formula>
    </cfRule>
  </conditionalFormatting>
  <conditionalFormatting sqref="AM107">
    <cfRule type="expression" dxfId="2653" priority="13225">
      <formula>IF(RIGHT(TEXT(AM107,"0.#"),1)=".",FALSE,TRUE)</formula>
    </cfRule>
    <cfRule type="expression" dxfId="2652" priority="13226">
      <formula>IF(RIGHT(TEXT(AM107,"0.#"),1)=".",TRUE,FALSE)</formula>
    </cfRule>
  </conditionalFormatting>
  <conditionalFormatting sqref="AE108">
    <cfRule type="expression" dxfId="2651" priority="13223">
      <formula>IF(RIGHT(TEXT(AE108,"0.#"),1)=".",FALSE,TRUE)</formula>
    </cfRule>
    <cfRule type="expression" dxfId="2650" priority="13224">
      <formula>IF(RIGHT(TEXT(AE108,"0.#"),1)=".",TRUE,FALSE)</formula>
    </cfRule>
  </conditionalFormatting>
  <conditionalFormatting sqref="AI108">
    <cfRule type="expression" dxfId="2649" priority="13221">
      <formula>IF(RIGHT(TEXT(AI108,"0.#"),1)=".",FALSE,TRUE)</formula>
    </cfRule>
    <cfRule type="expression" dxfId="2648" priority="13222">
      <formula>IF(RIGHT(TEXT(AI108,"0.#"),1)=".",TRUE,FALSE)</formula>
    </cfRule>
  </conditionalFormatting>
  <conditionalFormatting sqref="AM108">
    <cfRule type="expression" dxfId="2647" priority="13219">
      <formula>IF(RIGHT(TEXT(AM108,"0.#"),1)=".",FALSE,TRUE)</formula>
    </cfRule>
    <cfRule type="expression" dxfId="2646" priority="13220">
      <formula>IF(RIGHT(TEXT(AM108,"0.#"),1)=".",TRUE,FALSE)</formula>
    </cfRule>
  </conditionalFormatting>
  <conditionalFormatting sqref="AE110">
    <cfRule type="expression" dxfId="2645" priority="13215">
      <formula>IF(RIGHT(TEXT(AE110,"0.#"),1)=".",FALSE,TRUE)</formula>
    </cfRule>
    <cfRule type="expression" dxfId="2644" priority="13216">
      <formula>IF(RIGHT(TEXT(AE110,"0.#"),1)=".",TRUE,FALSE)</formula>
    </cfRule>
  </conditionalFormatting>
  <conditionalFormatting sqref="AI110">
    <cfRule type="expression" dxfId="2643" priority="13213">
      <formula>IF(RIGHT(TEXT(AI110,"0.#"),1)=".",FALSE,TRUE)</formula>
    </cfRule>
    <cfRule type="expression" dxfId="2642" priority="13214">
      <formula>IF(RIGHT(TEXT(AI110,"0.#"),1)=".",TRUE,FALSE)</formula>
    </cfRule>
  </conditionalFormatting>
  <conditionalFormatting sqref="AM110">
    <cfRule type="expression" dxfId="2641" priority="13211">
      <formula>IF(RIGHT(TEXT(AM110,"0.#"),1)=".",FALSE,TRUE)</formula>
    </cfRule>
    <cfRule type="expression" dxfId="2640" priority="13212">
      <formula>IF(RIGHT(TEXT(AM110,"0.#"),1)=".",TRUE,FALSE)</formula>
    </cfRule>
  </conditionalFormatting>
  <conditionalFormatting sqref="AE111">
    <cfRule type="expression" dxfId="2639" priority="13209">
      <formula>IF(RIGHT(TEXT(AE111,"0.#"),1)=".",FALSE,TRUE)</formula>
    </cfRule>
    <cfRule type="expression" dxfId="2638" priority="13210">
      <formula>IF(RIGHT(TEXT(AE111,"0.#"),1)=".",TRUE,FALSE)</formula>
    </cfRule>
  </conditionalFormatting>
  <conditionalFormatting sqref="AI111">
    <cfRule type="expression" dxfId="2637" priority="13207">
      <formula>IF(RIGHT(TEXT(AI111,"0.#"),1)=".",FALSE,TRUE)</formula>
    </cfRule>
    <cfRule type="expression" dxfId="2636" priority="13208">
      <formula>IF(RIGHT(TEXT(AI111,"0.#"),1)=".",TRUE,FALSE)</formula>
    </cfRule>
  </conditionalFormatting>
  <conditionalFormatting sqref="AM111">
    <cfRule type="expression" dxfId="2635" priority="13205">
      <formula>IF(RIGHT(TEXT(AM111,"0.#"),1)=".",FALSE,TRUE)</formula>
    </cfRule>
    <cfRule type="expression" dxfId="2634" priority="13206">
      <formula>IF(RIGHT(TEXT(AM111,"0.#"),1)=".",TRUE,FALSE)</formula>
    </cfRule>
  </conditionalFormatting>
  <conditionalFormatting sqref="AE113">
    <cfRule type="expression" dxfId="2633" priority="13201">
      <formula>IF(RIGHT(TEXT(AE113,"0.#"),1)=".",FALSE,TRUE)</formula>
    </cfRule>
    <cfRule type="expression" dxfId="2632" priority="13202">
      <formula>IF(RIGHT(TEXT(AE113,"0.#"),1)=".",TRUE,FALSE)</formula>
    </cfRule>
  </conditionalFormatting>
  <conditionalFormatting sqref="AI113">
    <cfRule type="expression" dxfId="2631" priority="13199">
      <formula>IF(RIGHT(TEXT(AI113,"0.#"),1)=".",FALSE,TRUE)</formula>
    </cfRule>
    <cfRule type="expression" dxfId="2630" priority="13200">
      <formula>IF(RIGHT(TEXT(AI113,"0.#"),1)=".",TRUE,FALSE)</formula>
    </cfRule>
  </conditionalFormatting>
  <conditionalFormatting sqref="AM113">
    <cfRule type="expression" dxfId="2629" priority="13197">
      <formula>IF(RIGHT(TEXT(AM113,"0.#"),1)=".",FALSE,TRUE)</formula>
    </cfRule>
    <cfRule type="expression" dxfId="2628" priority="13198">
      <formula>IF(RIGHT(TEXT(AM113,"0.#"),1)=".",TRUE,FALSE)</formula>
    </cfRule>
  </conditionalFormatting>
  <conditionalFormatting sqref="AE114">
    <cfRule type="expression" dxfId="2627" priority="13195">
      <formula>IF(RIGHT(TEXT(AE114,"0.#"),1)=".",FALSE,TRUE)</formula>
    </cfRule>
    <cfRule type="expression" dxfId="2626" priority="13196">
      <formula>IF(RIGHT(TEXT(AE114,"0.#"),1)=".",TRUE,FALSE)</formula>
    </cfRule>
  </conditionalFormatting>
  <conditionalFormatting sqref="AI114">
    <cfRule type="expression" dxfId="2625" priority="13193">
      <formula>IF(RIGHT(TEXT(AI114,"0.#"),1)=".",FALSE,TRUE)</formula>
    </cfRule>
    <cfRule type="expression" dxfId="2624" priority="13194">
      <formula>IF(RIGHT(TEXT(AI114,"0.#"),1)=".",TRUE,FALSE)</formula>
    </cfRule>
  </conditionalFormatting>
  <conditionalFormatting sqref="AM114">
    <cfRule type="expression" dxfId="2623" priority="13191">
      <formula>IF(RIGHT(TEXT(AM114,"0.#"),1)=".",FALSE,TRUE)</formula>
    </cfRule>
    <cfRule type="expression" dxfId="2622" priority="13192">
      <formula>IF(RIGHT(TEXT(AM114,"0.#"),1)=".",TRUE,FALSE)</formula>
    </cfRule>
  </conditionalFormatting>
  <conditionalFormatting sqref="AE116 AQ116">
    <cfRule type="expression" dxfId="2621" priority="13187">
      <formula>IF(RIGHT(TEXT(AE116,"0.#"),1)=".",FALSE,TRUE)</formula>
    </cfRule>
    <cfRule type="expression" dxfId="2620" priority="13188">
      <formula>IF(RIGHT(TEXT(AE116,"0.#"),1)=".",TRUE,FALSE)</formula>
    </cfRule>
  </conditionalFormatting>
  <conditionalFormatting sqref="AI116">
    <cfRule type="expression" dxfId="2619" priority="13185">
      <formula>IF(RIGHT(TEXT(AI116,"0.#"),1)=".",FALSE,TRUE)</formula>
    </cfRule>
    <cfRule type="expression" dxfId="2618" priority="13186">
      <formula>IF(RIGHT(TEXT(AI116,"0.#"),1)=".",TRUE,FALSE)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E117 AM117">
    <cfRule type="expression" dxfId="2615" priority="13181">
      <formula>IF(RIGHT(TEXT(AE117,"0.#"),1)=".",FALSE,TRUE)</formula>
    </cfRule>
    <cfRule type="expression" dxfId="2614" priority="13182">
      <formula>IF(RIGHT(TEXT(AE117,"0.#"),1)=".",TRUE,FALSE)</formula>
    </cfRule>
  </conditionalFormatting>
  <conditionalFormatting sqref="AI117">
    <cfRule type="expression" dxfId="2613" priority="13179">
      <formula>IF(RIGHT(TEXT(AI117,"0.#"),1)=".",FALSE,TRUE)</formula>
    </cfRule>
    <cfRule type="expression" dxfId="2612" priority="13180">
      <formula>IF(RIGHT(TEXT(AI117,"0.#"),1)=".",TRUE,FALSE)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134:AE135 AI134:AI135 AM134:AM135 AQ134:AQ135 AU134:AU135">
    <cfRule type="expression" dxfId="2559" priority="13087">
      <formula>IF(RIGHT(TEXT(AE134,"0.#"),1)=".",FALSE,TRUE)</formula>
    </cfRule>
    <cfRule type="expression" dxfId="2558" priority="13088">
      <formula>IF(RIGHT(TEXT(AE134,"0.#"),1)=".",TRUE,FALSE)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39:AO866">
    <cfRule type="expression" dxfId="2527" priority="6657">
      <formula>IF(AND(AL839&gt;=0, RIGHT(TEXT(AL839,"0.#"),1)&lt;&gt;"."),TRUE,FALSE)</formula>
    </cfRule>
    <cfRule type="expression" dxfId="2526" priority="6658">
      <formula>IF(AND(AL839&gt;=0, RIGHT(TEXT(AL839,"0.#"),1)="."),TRUE,FALSE)</formula>
    </cfRule>
    <cfRule type="expression" dxfId="2525" priority="6659">
      <formula>IF(AND(AL839&lt;0, RIGHT(TEXT(AL839,"0.#"),1)&lt;&gt;"."),TRUE,FALSE)</formula>
    </cfRule>
    <cfRule type="expression" dxfId="2524" priority="6660">
      <formula>IF(AND(AL839&lt;0, RIGHT(TEXT(AL839,"0.#"),1)="."),TRUE,FALSE)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39:Y866">
    <cfRule type="expression" dxfId="2453" priority="2985">
      <formula>IF(RIGHT(TEXT(Y839,"0.#"),1)=".",FALSE,TRUE)</formula>
    </cfRule>
    <cfRule type="expression" dxfId="2452" priority="2986">
      <formula>IF(RIGHT(TEXT(Y839,"0.#"),1)=".",TRUE,FALSE)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2:AO1131">
    <cfRule type="expression" dxfId="2423" priority="2891">
      <formula>IF(AND(AL1102&gt;=0, RIGHT(TEXT(AL1102,"0.#"),1)&lt;&gt;"."),TRUE,FALSE)</formula>
    </cfRule>
    <cfRule type="expression" dxfId="2422" priority="2892">
      <formula>IF(AND(AL1102&gt;=0, RIGHT(TEXT(AL1102,"0.#"),1)="."),TRUE,FALSE)</formula>
    </cfRule>
    <cfRule type="expression" dxfId="2421" priority="2893">
      <formula>IF(AND(AL1102&lt;0, RIGHT(TEXT(AL1102,"0.#"),1)&lt;&gt;"."),TRUE,FALSE)</formula>
    </cfRule>
    <cfRule type="expression" dxfId="2420" priority="2894">
      <formula>IF(AND(AL1102&lt;0, RIGHT(TEXT(AL1102,"0.#"),1)="."),TRUE,FALSE)</formula>
    </cfRule>
  </conditionalFormatting>
  <conditionalFormatting sqref="Y1102:Y1131">
    <cfRule type="expression" dxfId="2419" priority="2889">
      <formula>IF(RIGHT(TEXT(Y1102,"0.#"),1)=".",FALSE,TRUE)</formula>
    </cfRule>
    <cfRule type="expression" dxfId="2418" priority="2890">
      <formula>IF(RIGHT(TEXT(Y1102,"0.#"),1)=".",TRUE,FALSE)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7:AO838">
    <cfRule type="expression" dxfId="2409" priority="2843">
      <formula>IF(AND(AL837&gt;=0, RIGHT(TEXT(AL837,"0.#"),1)&lt;&gt;"."),TRUE,FALSE)</formula>
    </cfRule>
    <cfRule type="expression" dxfId="2408" priority="2844">
      <formula>IF(AND(AL837&gt;=0, RIGHT(TEXT(AL837,"0.#"),1)="."),TRUE,FALSE)</formula>
    </cfRule>
    <cfRule type="expression" dxfId="2407" priority="2845">
      <formula>IF(AND(AL837&lt;0, RIGHT(TEXT(AL837,"0.#"),1)&lt;&gt;"."),TRUE,FALSE)</formula>
    </cfRule>
    <cfRule type="expression" dxfId="2406" priority="2846">
      <formula>IF(AND(AL837&lt;0, RIGHT(TEXT(AL837,"0.#"),1)="."),TRUE,FALSE)</formula>
    </cfRule>
  </conditionalFormatting>
  <conditionalFormatting sqref="Y837:Y838">
    <cfRule type="expression" dxfId="2405" priority="2841">
      <formula>IF(RIGHT(TEXT(Y837,"0.#"),1)=".",FALSE,TRUE)</formula>
    </cfRule>
    <cfRule type="expression" dxfId="2404" priority="2842">
      <formula>IF(RIGHT(TEXT(Y837,"0.#"),1)=".",TRUE,FALSE)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2:Y899">
    <cfRule type="expression" dxfId="2087" priority="2101">
      <formula>IF(RIGHT(TEXT(Y872,"0.#"),1)=".",FALSE,TRUE)</formula>
    </cfRule>
    <cfRule type="expression" dxfId="2086" priority="2102">
      <formula>IF(RIGHT(TEXT(Y872,"0.#"),1)=".",TRUE,FALSE)</formula>
    </cfRule>
  </conditionalFormatting>
  <conditionalFormatting sqref="Y870:Y871">
    <cfRule type="expression" dxfId="2085" priority="2095">
      <formula>IF(RIGHT(TEXT(Y870,"0.#"),1)=".",FALSE,TRUE)</formula>
    </cfRule>
    <cfRule type="expression" dxfId="2084" priority="2096">
      <formula>IF(RIGHT(TEXT(Y870,"0.#"),1)=".",TRUE,FALSE)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7">
    <cfRule type="expression" dxfId="2063" priority="2323">
      <formula>IF(RIGHT(TEXT(P27,"0.#"),1)=".",FALSE,TRUE)</formula>
    </cfRule>
    <cfRule type="expression" dxfId="2062" priority="2324">
      <formula>IF(RIGHT(TEXT(P27,"0.#"),1)=".",TRUE,FALSE)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P24:P26">
    <cfRule type="expression" dxfId="731" priority="31">
      <formula>IF(RIGHT(TEXT(P24,"0.#"),1)=".",FALSE,TRUE)</formula>
    </cfRule>
    <cfRule type="expression" dxfId="730" priority="32">
      <formula>IF(RIGHT(TEXT(P24,"0.#"),1)=".",TRUE,FALSE)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M34">
    <cfRule type="expression" dxfId="727" priority="13">
      <formula>IF(RIGHT(TEXT(AM34,"0.#"),1)=".",FALSE,TRUE)</formula>
    </cfRule>
    <cfRule type="expression" dxfId="726" priority="14">
      <formula>IF(RIGHT(TEXT(AM34,"0.#"),1)=".",TRUE,FALSE)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M33">
    <cfRule type="expression" dxfId="713" priority="15">
      <formula>IF(RIGHT(TEXT(AM33,"0.#"),1)=".",FALSE,TRUE)</formula>
    </cfRule>
    <cfRule type="expression" dxfId="712" priority="16">
      <formula>IF(RIGHT(TEXT(AM33,"0.#"),1)=".",TRUE,FALSE)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120" max="49" man="1"/>
    <brk id="129" max="49" man="1"/>
    <brk id="699" max="49" man="1"/>
    <brk id="732"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2018-08-02T00:10:08Z</cp:lastPrinted>
  <dcterms:created xsi:type="dcterms:W3CDTF">2012-03-13T00:50:25Z</dcterms:created>
  <dcterms:modified xsi:type="dcterms:W3CDTF">2018-09-04T06:24:57Z</dcterms:modified>
</cp:coreProperties>
</file>