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097_行政事業レビューシート中間公表のHP掲載依頼\20180703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<sst xmlns="http://schemas.openxmlformats.org/spreadsheetml/2006/main" count="2992" uniqueCount="703">
  <si>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</si>
  <si>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</si>
  <si>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</si>
  <si>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</si>
  <si>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</si>
  <si>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</si>
  <si>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</si>
  <si>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</si>
  <si>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</si>
  <si>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</si>
  <si>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</si>
  <si>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</si>
  <si>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</si>
  <si>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</si>
  <si>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</si>
  <si>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</si>
  <si>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</si>
  <si>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</si>
  <si>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</si>
  <si>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</si>
  <si>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</si>
  <si>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</si>
  <si>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</si>
  <si>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</si>
  <si>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</si>
  <si>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</si>
  <si>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</si>
  <si>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</si>
  <si>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</si>
  <si>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</si>
  <si>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</si>
  <si>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</si>
  <si>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</si>
  <si>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</si>
  <si>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</si>
  <si>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</si>
  <si>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</si>
  <si>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</si>
  <si>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</si>
  <si>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</si>
  <si>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</si>
  <si>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</si>
  <si>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</si>
  <si>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</si>
  <si>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</si>
  <si>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</si>
  <si>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</si>
  <si>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</si>
  <si>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</si>
  <si>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</si>
  <si>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</si>
  <si>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</si>
  <si>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</si>
  <si>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</si>
  <si>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</si>
  <si>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</si>
  <si>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</si>
  <si>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</si>
  <si>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</si>
  <si>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</si>
  <si>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</si>
  <si>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</si>
  <si>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</si>
  <si>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</si>
  <si>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</si>
  <si>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</si>
  <si>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</si>
  <si>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</si>
  <si>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</si>
  <si>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</si>
  <si>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</si>
  <si>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</si>
  <si>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</si>
  <si>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</si>
  <si>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</si>
  <si>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</si>
  <si>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</si>
  <si>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</si>
  <si>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</si>
  <si>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</si>
  <si>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</si>
  <si>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</si>
  <si>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</si>
  <si>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</si>
  <si>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</si>
  <si>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</si>
  <si>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</si>
  <si>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</si>
  <si>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</si>
  <si>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</si>
  <si>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</si>
  <si>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</si>
  <si>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</si>
  <si>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</si>
  <si>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</si>
  <si>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</si>
  <si>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</si>
  <si>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</si>
  <si>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</si>
  <si>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</si>
  <si>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</si>
  <si>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</si>
  <si>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</si>
  <si>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</si>
  <si>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</si>
  <si>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</si>
  <si>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</si>
  <si>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</si>
  <si>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</si>
  <si>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</si>
  <si>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</si>
  <si>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</si>
  <si>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</si>
  <si>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</si>
  <si>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</si>
  <si>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</si>
  <si>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</si>
  <si>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</si>
  <si>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</si>
  <si>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</si>
  <si>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</si>
  <si>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</si>
  <si>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</si>
  <si>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</si>
  <si>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</si>
  <si>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</si>
  <si>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</si>
  <si>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</si>
  <si>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</si>
  <si>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</si>
  <si>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</si>
  <si>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</si>
  <si>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</si>
  <si>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</si>
  <si>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</si>
  <si>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</si>
  <si>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</si>
  <si>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</si>
  <si>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</si>
  <si>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</si>
  <si>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</si>
  <si>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</si>
  <si>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</si>
  <si>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</si>
  <si>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</si>
  <si>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</si>
  <si>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</si>
  <si>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</si>
  <si>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</si>
  <si>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</si>
  <si>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</si>
  <si>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</si>
  <si>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</si>
  <si>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</si>
  <si>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</si>
  <si>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</si>
  <si>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</si>
  <si>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</si>
  <si>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</si>
  <si>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</si>
  <si>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</si>
  <si>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</si>
  <si>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</si>
  <si>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</si>
  <si>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</si>
  <si>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</si>
  <si>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</si>
  <si>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</si>
  <si>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</si>
  <si>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</si>
  <si>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</si>
  <si>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</si>
  <si>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</si>
  <si>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</si>
  <si>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</si>
  <si>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</si>
  <si>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</si>
  <si>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</si>
  <si>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</si>
  <si>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</si>
  <si>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</si>
  <si>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</si>
  <si>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</si>
  <si>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</si>
  <si>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</si>
  <si>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</si>
  <si>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</si>
  <si>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</si>
  <si>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</si>
  <si>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</si>
  <si>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</si>
  <si>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</si>
  <si>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</si>
  <si>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</si>
  <si>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</si>
  <si>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</si>
  <si>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</si>
  <si>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</si>
  <si>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</si>
  <si>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</si>
  <si>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</si>
  <si>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</si>
  <si>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</si>
  <si>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</si>
  <si>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</si>
  <si>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</si>
  <si>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</si>
  <si>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</si>
  <si>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</si>
  <si>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</si>
  <si>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</si>
  <si>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</si>
  <si>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</si>
  <si>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</si>
  <si>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</si>
  <si>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</si>
  <si>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</si>
  <si>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</si>
  <si>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</si>
  <si>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</si>
  <si>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</si>
  <si>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</si>
  <si>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</si>
  <si>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</si>
  <si>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</si>
  <si>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</si>
  <si>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</si>
  <si>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</si>
  <si>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</si>
  <si>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</si>
  <si>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</si>
  <si>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</si>
  <si>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</si>
  <si>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</si>
  <si>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</si>
  <si>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</si>
  <si>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</si>
  <si>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</si>
  <si>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</si>
  <si>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</si>
  <si>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</si>
  <si>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</si>
  <si>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</si>
  <si>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</si>
  <si>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</si>
  <si>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</si>
  <si>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</si>
  <si>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</si>
  <si>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</si>
  <si>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</si>
  <si>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</si>
  <si>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</si>
  <si>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</si>
  <si>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</si>
  <si>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</si>
  <si>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</si>
  <si>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</si>
  <si>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</si>
  <si>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</si>
  <si>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</si>
  <si>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</si>
  <si>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</si>
  <si>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</si>
  <si>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</si>
  <si>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</si>
  <si>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</si>
  <si>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</si>
  <si>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</si>
  <si>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</si>
  <si>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</si>
  <si>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</si>
  <si>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</si>
  <si>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</si>
  <si>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</si>
  <si>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</si>
  <si>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</si>
  <si>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</si>
  <si>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</si>
  <si>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</si>
  <si>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</si>
  <si>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</si>
  <si>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</si>
  <si>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</si>
  <si>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</si>
  <si>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</si>
  <si>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</si>
  <si>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</si>
  <si>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</si>
  <si>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</si>
  <si>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</si>
  <si>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</si>
  <si>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</si>
  <si>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</si>
  <si>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</si>
  <si>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</si>
  <si>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</si>
  <si>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</si>
  <si>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</si>
  <si>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</si>
  <si>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</si>
  <si>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</si>
  <si>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</si>
  <si>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</si>
  <si>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</si>
  <si>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</si>
  <si>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</si>
  <si>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</si>
  <si>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</si>
  <si>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</si>
  <si>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</si>
  <si>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</si>
  <si>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</si>
  <si>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</si>
  <si>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</si>
  <si>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</si>
  <si>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</si>
  <si>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</si>
  <si>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</si>
  <si>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</si>
  <si>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</si>
  <si>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</si>
  <si>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</si>
  <si>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</si>
  <si>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</si>
  <si>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</si>
  <si>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</si>
  <si>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</si>
  <si>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</si>
  <si>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</si>
  <si>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</si>
  <si>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</si>
  <si>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</si>
  <si>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</si>
  <si>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</si>
  <si>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</si>
  <si>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</si>
  <si>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</si>
  <si>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</si>
  <si>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</si>
  <si>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</si>
  <si>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</si>
  <si>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</si>
  <si>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</si>
  <si>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</si>
  <si>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</si>
  <si>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</si>
  <si>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</si>
  <si>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</si>
  <si>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</si>
  <si>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</si>
  <si>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</si>
  <si>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</si>
  <si>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</si>
  <si>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</si>
  <si>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</si>
  <si>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</si>
  <si>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</si>
  <si>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</si>
  <si>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</si>
  <si>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</si>
  <si>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</si>
  <si>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</si>
  <si>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</si>
  <si>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</si>
  <si>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</si>
  <si>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</si>
  <si>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</si>
  <si>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</si>
  <si>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</si>
  <si>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</si>
  <si>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</si>
  <si>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</si>
  <si>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</si>
  <si>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</si>
  <si>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</si>
  <si>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</si>
  <si>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</si>
  <si>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</si>
  <si>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</si>
  <si>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</si>
  <si>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</si>
  <si>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</si>
  <si>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</si>
  <si>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</si>
  <si>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</si>
  <si>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</si>
  <si>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</si>
  <si>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</si>
  <si>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</si>
  <si>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</si>
  <si>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</si>
  <si>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</si>
  <si>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</si>
  <si>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</si>
  <si>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</si>
  <si>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</si>
  <si>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</si>
  <si>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</si>
  <si>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</si>
  <si>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</si>
  <si>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</si>
  <si>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</si>
  <si>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</si>
  <si>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</si>
  <si>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</si>
  <si>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</si>
  <si>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</si>
  <si>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</si>
  <si>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</si>
  <si>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</si>
  <si>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</si>
  <si>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</si>
  <si>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</si>
  <si>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</si>
  <si>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</si>
  <si>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</si>
  <si>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</si>
  <si>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</si>
  <si>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</si>
  <si>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</si>
  <si>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</si>
  <si>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</si>
  <si>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</si>
  <si>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</si>
  <si>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</si>
  <si>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</si>
  <si>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</si>
  <si>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</si>
  <si>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</si>
  <si>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</si>
  <si>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</si>
  <si>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</si>
  <si>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</si>
  <si>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</si>
  <si>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</si>
  <si>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</si>
  <si>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</si>
  <si>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</si>
  <si>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</si>
  <si>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</si>
  <si>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</si>
  <si>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</si>
  <si>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</si>
  <si>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</si>
  <si>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</si>
  <si>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</si>
  <si>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</si>
  <si>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</si>
  <si>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</si>
  <si>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</si>
  <si>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</si>
  <si>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</si>
  <si>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</si>
  <si>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</si>
  <si>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</si>
  <si>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</si>
  <si>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</si>
  <si>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</si>
  <si>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</si>
  <si>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</si>
  <si>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</si>
  <si>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</si>
  <si>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</si>
  <si>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</si>
  <si>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</si>
  <si>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</si>
  <si>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</si>
  <si>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</si>
  <si>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</si>
  <si>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</si>
  <si>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</si>
  <si>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</si>
  <si>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</si>
  <si>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</si>
  <si>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</si>
  <si>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</si>
  <si>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</si>
  <si>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</si>
  <si>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</si>
  <si>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</si>
  <si>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</si>
  <si>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</si>
  <si>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</si>
  <si>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</si>
  <si>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</si>
  <si>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</si>
  <si>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</si>
  <si>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</si>
  <si>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</si>
  <si>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</si>
  <si>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</si>
  <si>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</si>
  <si>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</si>
  <si>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</si>
  <si>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</si>
  <si>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</si>
  <si>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</si>
  <si>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</si>
  <si>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</si>
  <si>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</si>
  <si>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</si>
  <si>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</si>
  <si>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</si>
  <si>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</si>
  <si>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</si>
  <si>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</si>
  <si>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</si>
  <si>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</si>
  <si>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</si>
  <si>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</si>
  <si>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</si>
  <si>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</si>
  <si>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</si>
  <si>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</si>
  <si>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</si>
  <si>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</si>
  <si>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</si>
  <si>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</si>
  <si>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</si>
  <si>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</si>
  <si>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</si>
  <si>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</si>
  <si>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</si>
  <si>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</si>
  <si>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</si>
  <si>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</si>
  <si>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</si>
  <si>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</si>
  <si>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</si>
  <si>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</si>
  <si>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</si>
  <si>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</si>
  <si>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</si>
  <si>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</si>
  <si>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</si>
  <si>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</si>
  <si>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</si>
  <si>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</si>
  <si>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</si>
  <si>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原子力規制委員会</t>
  </si>
  <si>
    <t>平成２４年度</t>
    <rPh sb="0" eb="2">
      <t>ヘイセイ</t>
    </rPh>
    <rPh sb="4" eb="5">
      <t>ネン</t>
    </rPh>
    <rPh sb="5" eb="6">
      <t>ド</t>
    </rPh>
    <phoneticPr fontId="6"/>
  </si>
  <si>
    <t>平成３１年度</t>
    <rPh sb="0" eb="2">
      <t>ヘイセイ</t>
    </rPh>
    <rPh sb="4" eb="5">
      <t>ネン</t>
    </rPh>
    <rPh sb="5" eb="6">
      <t>ド</t>
    </rPh>
    <phoneticPr fontId="6"/>
  </si>
  <si>
    <t>長官官房技術基盤グループ安全技術管理官（システム安全担当）　永瀬　文久</t>
    <phoneticPr fontId="6"/>
  </si>
  <si>
    <t>○</t>
  </si>
  <si>
    <t>一般管理費</t>
    <rPh sb="0" eb="2">
      <t>イッパン</t>
    </rPh>
    <rPh sb="2" eb="5">
      <t>カンリヒ</t>
    </rPh>
    <phoneticPr fontId="6"/>
  </si>
  <si>
    <t>旅費</t>
    <rPh sb="0" eb="2">
      <t>リョヒ</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</si>
  <si>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</si>
  <si>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</si>
  <si>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件</t>
    <rPh sb="0" eb="1">
      <t>ケン</t>
    </rPh>
    <phoneticPr fontId="6"/>
  </si>
  <si>
    <t>百万円</t>
    <rPh sb="0" eb="2">
      <t>ヒャクマン</t>
    </rPh>
    <rPh sb="2" eb="3">
      <t>エン</t>
    </rPh>
    <phoneticPr fontId="6"/>
  </si>
  <si>
    <t>百万円/件</t>
    <rPh sb="0" eb="2">
      <t>ヒャクマン</t>
    </rPh>
    <rPh sb="2" eb="3">
      <t>エン</t>
    </rPh>
    <rPh sb="4" eb="5">
      <t>ケン</t>
    </rPh>
    <phoneticPr fontId="6"/>
  </si>
  <si>
    <t>原子力に対する確かな規制を通じて、人と環境を守ること</t>
    <phoneticPr fontId="6"/>
  </si>
  <si>
    <t>原子力の安全確保に向けた技術・人材の基盤の構築</t>
    <phoneticPr fontId="6"/>
  </si>
  <si>
    <t>-</t>
    <phoneticPr fontId="6"/>
  </si>
  <si>
    <t>-</t>
    <phoneticPr fontId="6"/>
  </si>
  <si>
    <t>高経年化技術評価高度化事業</t>
    <phoneticPr fontId="6"/>
  </si>
  <si>
    <t>電気・計装設備の長期健全性評価に係る研究</t>
    <phoneticPr fontId="6"/>
  </si>
  <si>
    <t>原子力安全業務庁費</t>
  </si>
  <si>
    <t>職員旅費</t>
  </si>
  <si>
    <t>委員等旅費</t>
  </si>
  <si>
    <t>103</t>
    <phoneticPr fontId="6"/>
  </si>
  <si>
    <t>340</t>
    <phoneticPr fontId="6"/>
  </si>
  <si>
    <t>012</t>
    <phoneticPr fontId="6"/>
  </si>
  <si>
    <t>013</t>
    <phoneticPr fontId="6"/>
  </si>
  <si>
    <t>022</t>
    <phoneticPr fontId="6"/>
  </si>
  <si>
    <t>020</t>
    <phoneticPr fontId="6"/>
  </si>
  <si>
    <t>事業費</t>
  </si>
  <si>
    <t>旅費、備品費（試験装置購入）、外注費、委員謝金等</t>
    <rPh sb="7" eb="9">
      <t>シケン</t>
    </rPh>
    <rPh sb="9" eb="11">
      <t>ソウチ</t>
    </rPh>
    <rPh sb="11" eb="13">
      <t>コウニュウ</t>
    </rPh>
    <rPh sb="23" eb="24">
      <t>トウ</t>
    </rPh>
    <phoneticPr fontId="4"/>
  </si>
  <si>
    <t>空間電荷蓄積測定法による低圧ケーブルの劣化状況監視に係る研究</t>
  </si>
  <si>
    <t>その他</t>
  </si>
  <si>
    <t>一般管理費</t>
  </si>
  <si>
    <t>人件費</t>
  </si>
  <si>
    <t>試験研究、事業進捗管理、成果取りまとめ</t>
  </si>
  <si>
    <t>事業費</t>
    <rPh sb="0" eb="3">
      <t>ジギョウヒ</t>
    </rPh>
    <phoneticPr fontId="6"/>
  </si>
  <si>
    <t>A.学校法人早稲田大学</t>
    <rPh sb="2" eb="4">
      <t>ガッコウ</t>
    </rPh>
    <rPh sb="4" eb="6">
      <t>ホウジン</t>
    </rPh>
    <rPh sb="6" eb="9">
      <t>ワセダ</t>
    </rPh>
    <rPh sb="9" eb="11">
      <t>ダイガク</t>
    </rPh>
    <phoneticPr fontId="1"/>
  </si>
  <si>
    <t>B.国立大学法人名古屋大学</t>
    <phoneticPr fontId="6"/>
  </si>
  <si>
    <t>C.国立研究開発法人日本原子力研究開発機構</t>
    <phoneticPr fontId="6"/>
  </si>
  <si>
    <t>D.伊藤忠テクノソリューションズ株式会社</t>
    <phoneticPr fontId="6"/>
  </si>
  <si>
    <t>旅費、外注費、諸経費</t>
    <rPh sb="0" eb="2">
      <t>リョヒ</t>
    </rPh>
    <rPh sb="3" eb="6">
      <t>ガイチュウヒ</t>
    </rPh>
    <rPh sb="7" eb="10">
      <t>ショケイヒ</t>
    </rPh>
    <phoneticPr fontId="4"/>
  </si>
  <si>
    <t>解析検討・作業、成果取りまとめ</t>
    <rPh sb="0" eb="2">
      <t>カイセキ</t>
    </rPh>
    <rPh sb="2" eb="4">
      <t>ケントウ</t>
    </rPh>
    <rPh sb="5" eb="7">
      <t>サギョウ</t>
    </rPh>
    <phoneticPr fontId="4"/>
  </si>
  <si>
    <t>コンクリート構造物の構造解析コードの整備</t>
    <phoneticPr fontId="6"/>
  </si>
  <si>
    <t>E.東京都市大学</t>
    <phoneticPr fontId="6"/>
  </si>
  <si>
    <t>F. みずほ情報総研株式会社</t>
    <phoneticPr fontId="6"/>
  </si>
  <si>
    <t>人件費</t>
    <phoneticPr fontId="6"/>
  </si>
  <si>
    <t>調査研究、報告書作成</t>
    <phoneticPr fontId="6"/>
  </si>
  <si>
    <t>事業費</t>
    <phoneticPr fontId="6"/>
  </si>
  <si>
    <t>旅費、その他諸経費</t>
    <rPh sb="0" eb="2">
      <t>リョヒ</t>
    </rPh>
    <rPh sb="5" eb="6">
      <t>タ</t>
    </rPh>
    <rPh sb="6" eb="9">
      <t>ショケイヒ</t>
    </rPh>
    <phoneticPr fontId="6"/>
  </si>
  <si>
    <t>事業費</t>
    <rPh sb="0" eb="3">
      <t>ジギョウヒ</t>
    </rPh>
    <phoneticPr fontId="4"/>
  </si>
  <si>
    <t>旅費、補助人件費、外注費　等</t>
    <rPh sb="0" eb="2">
      <t>リョヒ</t>
    </rPh>
    <rPh sb="3" eb="5">
      <t>ホジョ</t>
    </rPh>
    <rPh sb="5" eb="8">
      <t>ジンケンヒ</t>
    </rPh>
    <rPh sb="9" eb="12">
      <t>ガイチュウヒ</t>
    </rPh>
    <rPh sb="13" eb="14">
      <t>トウ</t>
    </rPh>
    <phoneticPr fontId="4"/>
  </si>
  <si>
    <t>その他</t>
    <rPh sb="2" eb="3">
      <t>タ</t>
    </rPh>
    <phoneticPr fontId="4"/>
  </si>
  <si>
    <t>一般管理費</t>
    <rPh sb="0" eb="2">
      <t>イッパン</t>
    </rPh>
    <rPh sb="2" eb="5">
      <t>カンリヒ</t>
    </rPh>
    <phoneticPr fontId="4"/>
  </si>
  <si>
    <t>G.一般財団法人放射線利用振興協会</t>
    <phoneticPr fontId="6"/>
  </si>
  <si>
    <t>H.みずほ情報総研株式会社</t>
    <phoneticPr fontId="6"/>
  </si>
  <si>
    <t>事業費</t>
    <rPh sb="0" eb="2">
      <t>ジギョウ</t>
    </rPh>
    <rPh sb="2" eb="3">
      <t>ヒ</t>
    </rPh>
    <phoneticPr fontId="4"/>
  </si>
  <si>
    <t>消耗品費、旅費、その他諸経費</t>
    <rPh sb="0" eb="2">
      <t>ショウモウ</t>
    </rPh>
    <rPh sb="2" eb="3">
      <t>ヒン</t>
    </rPh>
    <rPh sb="3" eb="4">
      <t>ヒ</t>
    </rPh>
    <rPh sb="5" eb="7">
      <t>リョヒ</t>
    </rPh>
    <rPh sb="10" eb="11">
      <t>タ</t>
    </rPh>
    <rPh sb="11" eb="14">
      <t>ショケイヒ</t>
    </rPh>
    <phoneticPr fontId="4"/>
  </si>
  <si>
    <t>人件費</t>
    <rPh sb="0" eb="3">
      <t>ジンケンヒ</t>
    </rPh>
    <phoneticPr fontId="4"/>
  </si>
  <si>
    <t>試験実施、成果取りまとめ</t>
    <rPh sb="2" eb="4">
      <t>ジッシ</t>
    </rPh>
    <phoneticPr fontId="4"/>
  </si>
  <si>
    <t>解析費</t>
    <rPh sb="0" eb="2">
      <t>カイセキ</t>
    </rPh>
    <rPh sb="2" eb="3">
      <t>ヒ</t>
    </rPh>
    <phoneticPr fontId="6"/>
  </si>
  <si>
    <t>確率論的破壊力学解析に関する事例整備作業</t>
    <phoneticPr fontId="6"/>
  </si>
  <si>
    <t>解析費</t>
    <rPh sb="0" eb="3">
      <t>カイセキヒ</t>
    </rPh>
    <phoneticPr fontId="6"/>
  </si>
  <si>
    <t>確率論的破壊力学解析コードの妥当性確認に関する解析</t>
    <rPh sb="0" eb="4">
      <t>カクリツロンテキ</t>
    </rPh>
    <rPh sb="4" eb="6">
      <t>ハカイ</t>
    </rPh>
    <rPh sb="6" eb="8">
      <t>リキガク</t>
    </rPh>
    <rPh sb="8" eb="10">
      <t>カイセキ</t>
    </rPh>
    <rPh sb="14" eb="17">
      <t>ダトウセイ</t>
    </rPh>
    <rPh sb="17" eb="19">
      <t>カクニン</t>
    </rPh>
    <rPh sb="20" eb="21">
      <t>カン</t>
    </rPh>
    <rPh sb="23" eb="25">
      <t>カイセキ</t>
    </rPh>
    <phoneticPr fontId="6"/>
  </si>
  <si>
    <t>学校法人早稲田大学</t>
    <phoneticPr fontId="6"/>
  </si>
  <si>
    <t>試験研究、事業進捗管理、成果取りまとめ　等</t>
    <phoneticPr fontId="6"/>
  </si>
  <si>
    <t>-</t>
    <phoneticPr fontId="6"/>
  </si>
  <si>
    <t>国立大学法人名古屋大学</t>
    <rPh sb="0" eb="11">
      <t>コクリツダイガクホウジンナゴヤダイガク</t>
    </rPh>
    <phoneticPr fontId="6"/>
  </si>
  <si>
    <t xml:space="preserve">熱移動に伴うアルカリ骨材反応による膨張解析の材料構成則の調査
</t>
    <phoneticPr fontId="6"/>
  </si>
  <si>
    <t>－</t>
    <phoneticPr fontId="6"/>
  </si>
  <si>
    <t>国立研究開発法人日本原子力研究開発機構</t>
    <phoneticPr fontId="6"/>
  </si>
  <si>
    <t>解析検討・作業、成果の取りまとめ、事業進捗の管理　等</t>
    <phoneticPr fontId="6"/>
  </si>
  <si>
    <t>伊藤忠テクノソリューションズ株式会社</t>
    <rPh sb="0" eb="3">
      <t>イトウチュウ</t>
    </rPh>
    <rPh sb="14" eb="18">
      <t>カブシキカイシャ</t>
    </rPh>
    <phoneticPr fontId="6"/>
  </si>
  <si>
    <t>コンクリート構造物におけるアルカリ骨材反応に対する構造解析コードの整備</t>
    <phoneticPr fontId="6"/>
  </si>
  <si>
    <t>学校法人東京都市大学</t>
    <phoneticPr fontId="6"/>
  </si>
  <si>
    <t>空間電荷蓄積測定法による低圧ケーブルの劣化状況監視研究実施</t>
    <rPh sb="25" eb="27">
      <t>ケンキュウ</t>
    </rPh>
    <rPh sb="27" eb="29">
      <t>ジッシ</t>
    </rPh>
    <phoneticPr fontId="6"/>
  </si>
  <si>
    <t>随意契約
（その他）</t>
  </si>
  <si>
    <t>-</t>
    <phoneticPr fontId="6"/>
  </si>
  <si>
    <t>みずほ情報総研株式会社</t>
    <phoneticPr fontId="6"/>
  </si>
  <si>
    <t>原子炉圧力容器の確率論的評価手法に関する調査</t>
    <phoneticPr fontId="6"/>
  </si>
  <si>
    <t>一般財団法人放射線利用振興協会</t>
    <phoneticPr fontId="6"/>
  </si>
  <si>
    <t>高分子絶縁ケーブル及び高分子シートへのガンマ線照射試験、成果取りまとめ</t>
    <rPh sb="25" eb="27">
      <t>シケン</t>
    </rPh>
    <rPh sb="28" eb="30">
      <t>セイカ</t>
    </rPh>
    <rPh sb="30" eb="31">
      <t>ト</t>
    </rPh>
    <phoneticPr fontId="6"/>
  </si>
  <si>
    <t>－</t>
  </si>
  <si>
    <t>日立金属株式会社</t>
    <rPh sb="0" eb="4">
      <t>ヒタチキンゾク</t>
    </rPh>
    <rPh sb="4" eb="8">
      <t>カブシキガイシャ</t>
    </rPh>
    <phoneticPr fontId="6"/>
  </si>
  <si>
    <t>蒸気暴露中抵抗測定(SA試験）</t>
    <rPh sb="0" eb="2">
      <t>ジョウキ</t>
    </rPh>
    <rPh sb="2" eb="4">
      <t>バクロ</t>
    </rPh>
    <rPh sb="4" eb="5">
      <t>チュウ</t>
    </rPh>
    <rPh sb="5" eb="7">
      <t>テイコウ</t>
    </rPh>
    <rPh sb="7" eb="9">
      <t>ソクテイ</t>
    </rPh>
    <rPh sb="12" eb="14">
      <t>シケン</t>
    </rPh>
    <phoneticPr fontId="6"/>
  </si>
  <si>
    <t>東邦株式会社</t>
    <phoneticPr fontId="6"/>
  </si>
  <si>
    <t>熱及び放射線照射した高分子絶縁ケーブル及びシートの分析業務</t>
    <phoneticPr fontId="6"/>
  </si>
  <si>
    <t>日本エヌ・ユー・エス株式会社</t>
  </si>
  <si>
    <t>重大事故対応電気・計装設備の試験条件設定に係る調査業務</t>
  </si>
  <si>
    <t>確率論的破壊力学解析コードの妥当性確認に関する解析</t>
    <phoneticPr fontId="6"/>
  </si>
  <si>
    <t>三菱重工業株式会社</t>
    <phoneticPr fontId="6"/>
  </si>
  <si>
    <t>原子炉容器の健全性評価法に係る調査</t>
    <phoneticPr fontId="6"/>
  </si>
  <si>
    <t>株式会社先端力学シミュレーション研究所</t>
    <phoneticPr fontId="6"/>
  </si>
  <si>
    <t>システム解析コードによる加圧熱衝撃解析</t>
    <rPh sb="12" eb="14">
      <t>カアツ</t>
    </rPh>
    <rPh sb="14" eb="15">
      <t>ネツ</t>
    </rPh>
    <rPh sb="15" eb="17">
      <t>ショウゲキ</t>
    </rPh>
    <phoneticPr fontId="6"/>
  </si>
  <si>
    <t>一般財団法人発電設備技術検査協会</t>
    <phoneticPr fontId="6"/>
  </si>
  <si>
    <t>確率論的破壊力学に基づく健全性評価における非破壊検査モデルに関する調査</t>
    <phoneticPr fontId="6"/>
  </si>
  <si>
    <t>国の規制判断に必要な技術的知見の整備を行う事業であり、国が実施すべきものである。</t>
  </si>
  <si>
    <t>国が必要としており、国が本来実施すべきものについて執行するので負担関係は妥当である。</t>
  </si>
  <si>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</si>
  <si>
    <t>支出先の実施内容を精査し、支出内容が事業目的に即して真に必要なものかを確認している。</t>
  </si>
  <si>
    <t>「原子力規制委員会における安全研究の基本方針」（平成２８年７月６日原子力規制委員会）に基づき行っている事業であり、優先度が高く、国費を投入すべき事業である。</t>
    <phoneticPr fontId="6"/>
  </si>
  <si>
    <t>-</t>
    <phoneticPr fontId="6"/>
  </si>
  <si>
    <t>本事業における成果（技術的知見等）については、専門性のある機関の能力を活用するため、他の手段・方法等を採ることは困難である。また、事業の進め方、手段については、外部有識者から意見聴取を行い、その適切性を確認しながら、事業を実施した。</t>
    <rPh sb="97" eb="100">
      <t>テキセツセイ</t>
    </rPh>
    <rPh sb="101" eb="103">
      <t>カクニン</t>
    </rPh>
    <phoneticPr fontId="6"/>
  </si>
  <si>
    <t>活動実績は、当初の見込みどおりとなっている。</t>
  </si>
  <si>
    <t>これまでに取得された技術的知見の一部は、高経年化対策制度及び運転期間延長認可制度に基づく審査の技術的判断根拠として使われており、今後事業を着実に遂行することで、成果は十分に活用される見込みである。</t>
  </si>
  <si>
    <t>高経年化対策制度及び運転期間延長認可制度の国の規制判断に必要な技術的知見の整備を行うものであり、的確にニーズを反映している。</t>
    <phoneticPr fontId="6"/>
  </si>
  <si>
    <t>‐</t>
  </si>
  <si>
    <t>有</t>
  </si>
  <si>
    <t>外部有識者から意見聴取を行い、事業の進め方、手段について意見を求め、また成果の内容の確認を行いながら実施したことで、成果目標に見合ったものとなっている。</t>
    <phoneticPr fontId="6"/>
  </si>
  <si>
    <t>委託については、1件の総合評価入札、1件の随意契約（公募）及び1件の随意契約（少額）を実施した。総合評価入札では、入札公告を早めに出し、仕様書の内容を新規参入事業者でも理解し易いようにした上で、複数者に声がけを行った。結果として、一者応札となったが、いずれの入札説明会にも複数者が参加しており競争性は確保できた。随意契約（公募）では、入札可能性調査を行い、広く受注可能機関の有無を調査した上での随意契約である。随意契約（少額）では、解析コードの整備に係る案件で、当該作業を実施できる業者が一者のみであるため妥当である。
請負については、1件の随意契約実施した。1件の随意契約については、解析コードの改良に係る案件で、当該作業を実施できる業者が一者のみであるため妥当である。</t>
    <rPh sb="9" eb="10">
      <t>ケン</t>
    </rPh>
    <rPh sb="11" eb="13">
      <t>ソウゴウ</t>
    </rPh>
    <rPh sb="13" eb="15">
      <t>ヒョウカ</t>
    </rPh>
    <rPh sb="15" eb="17">
      <t>ニュウサツ</t>
    </rPh>
    <rPh sb="29" eb="30">
      <t>オヨ</t>
    </rPh>
    <rPh sb="39" eb="41">
      <t>ショウガク</t>
    </rPh>
    <rPh sb="43" eb="45">
      <t>ジッシ</t>
    </rPh>
    <rPh sb="156" eb="158">
      <t>ズイイ</t>
    </rPh>
    <rPh sb="158" eb="160">
      <t>ケイヤク</t>
    </rPh>
    <rPh sb="161" eb="163">
      <t>コウボ</t>
    </rPh>
    <rPh sb="167" eb="169">
      <t>ニュウサツ</t>
    </rPh>
    <rPh sb="169" eb="172">
      <t>カノウセイ</t>
    </rPh>
    <rPh sb="172" eb="174">
      <t>チョウサ</t>
    </rPh>
    <rPh sb="175" eb="176">
      <t>オコナ</t>
    </rPh>
    <rPh sb="178" eb="179">
      <t>ヒロ</t>
    </rPh>
    <rPh sb="180" eb="182">
      <t>ジュチュウ</t>
    </rPh>
    <rPh sb="182" eb="184">
      <t>カノウ</t>
    </rPh>
    <rPh sb="184" eb="186">
      <t>キカン</t>
    </rPh>
    <rPh sb="187" eb="189">
      <t>ウム</t>
    </rPh>
    <rPh sb="190" eb="192">
      <t>チョウサ</t>
    </rPh>
    <rPh sb="194" eb="195">
      <t>ウエ</t>
    </rPh>
    <rPh sb="197" eb="199">
      <t>ズイイ</t>
    </rPh>
    <rPh sb="199" eb="201">
      <t>ケイヤク</t>
    </rPh>
    <rPh sb="280" eb="282">
      <t>イッケン</t>
    </rPh>
    <rPh sb="293" eb="295">
      <t>カイセキ</t>
    </rPh>
    <rPh sb="299" eb="301">
      <t>カイリョウ</t>
    </rPh>
    <rPh sb="302" eb="303">
      <t>カカ</t>
    </rPh>
    <rPh sb="304" eb="306">
      <t>アンケン</t>
    </rPh>
    <rPh sb="308" eb="310">
      <t>トウガイ</t>
    </rPh>
    <rPh sb="310" eb="312">
      <t>サギョウ</t>
    </rPh>
    <rPh sb="313" eb="315">
      <t>ジッシ</t>
    </rPh>
    <rPh sb="318" eb="320">
      <t>ギョウシャ</t>
    </rPh>
    <rPh sb="321" eb="322">
      <t>イッ</t>
    </rPh>
    <rPh sb="322" eb="323">
      <t>シャ</t>
    </rPh>
    <rPh sb="330" eb="332">
      <t>ダトウ</t>
    </rPh>
    <phoneticPr fontId="6"/>
  </si>
  <si>
    <t>本事業の成果は運転期間延長認可制度及び高経年化対策制度の国の規制判断に必要な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１件として寄与している。さらに、本事業で得られた知見は国内学会において報告されたことから、測定指標「規制に活用する観点から安全研究等を通じて蓄積された技術的知見を取りまとめた件数」に寄与した。</t>
    <phoneticPr fontId="6"/>
  </si>
  <si>
    <t>運転期間延長認可制度及び高経年化対策制度に基づく審査に必要な技術的判断根拠の整備・拡充のための研究として、長期間使用された電気・計装設備（原子炉格納容器電線貫通部等）について重大事故環境条件下における健全性評価手法の検討を行うとともに、コンクリート構造物の強度低下に及ぼす放射線（ガンマ線及び中性子線）及びアルカリ骨材反応の影響に係る健全性評価に関する検討を行う。また、国内外の原子力発電所の経年劣化に関する運転経験や研究成果等の情報を調査する。</t>
    <phoneticPr fontId="6"/>
  </si>
  <si>
    <t>実用発電用原子炉の運転期間延長等に係る審査（http://www.nsr.go.jp/disclosure/committee/yuushikisya/tekigousei/power_plants/untenkikanencho/index.html）
原子力発電所の高経年化技術評価等に係る審査
（http://www.nsr.go.jp/activity/regulation/reactor/unten/unten3_2.html）
※規制部からの審査支援依頼に対して、毎年度実績を報告して、規制部から評価書をもらっており、それを１件とカウント。</t>
    <rPh sb="222" eb="224">
      <t>キセイ</t>
    </rPh>
    <rPh sb="224" eb="225">
      <t>ブ</t>
    </rPh>
    <rPh sb="235" eb="236">
      <t>タイ</t>
    </rPh>
    <rPh sb="239" eb="242">
      <t>マイネンド</t>
    </rPh>
    <phoneticPr fontId="6"/>
  </si>
  <si>
    <t>運転期間延長認可制度及び高経年化対策制度に基づく審査に必要な技術的判断根拠を整備・拡充することを目的とする。　</t>
    <phoneticPr fontId="6"/>
  </si>
  <si>
    <t>原子力規制庁</t>
    <phoneticPr fontId="6"/>
  </si>
  <si>
    <t>-</t>
    <phoneticPr fontId="6"/>
  </si>
  <si>
    <t>-</t>
    <phoneticPr fontId="6"/>
  </si>
  <si>
    <t>403/8</t>
    <phoneticPr fontId="6"/>
  </si>
  <si>
    <t>平成２８年度安全研究の年次評価の結果等について（5/17原子力規制委員会報告）</t>
    <phoneticPr fontId="6"/>
  </si>
  <si>
    <t>本事業は、運転期間延長の審査等の国の規制判断に必要な技術的知見の整備を行うもので優先度が高い内容であり、的確にニーズを反映して実施されている。昨年度の行政事業レビュー結果を踏まえ、幅広い関連業者の応札参加を可能とするため、入札可能性調査を行い、広く受注可能機関の有無を調査し、競争性の確保に務めている。</t>
    <phoneticPr fontId="6"/>
  </si>
  <si>
    <t>委託については、総合的にコストの上昇及び品質低下をもたらさないよう配慮しながら、入札可能性調査を実施して広く応札可能業者を調査する等の方策を講じることにより、今後も継続して競争性の確保に努める。</t>
    <phoneticPr fontId="6"/>
  </si>
  <si>
    <t>特別会計に関する法律第85条第6項
特別会計に関する法律施行令第51条第7項第4号及び18号</t>
    <rPh sb="41" eb="42">
      <t>オヨ</t>
    </rPh>
    <rPh sb="45" eb="46">
      <t>ゴウ</t>
    </rPh>
    <phoneticPr fontId="6"/>
  </si>
  <si>
    <t>後記の支出先上位10者リストにおいて落札率を「-」としている箇所は、日本原子力開発機構の規程により、他の契約の予定価格を類推されるおそれがあるため非公表としているもの。</t>
    <phoneticPr fontId="6"/>
  </si>
  <si>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6"/>
  </si>
  <si>
    <t>過年度の成果を活用する事により、多くのアウトプットが得られ、１件あたりのコストは前年と比較して小さくなっており、妥当な金額である。</t>
    <rPh sb="0" eb="3">
      <t>カネンド</t>
    </rPh>
    <rPh sb="4" eb="6">
      <t>セイカ</t>
    </rPh>
    <rPh sb="7" eb="9">
      <t>カツヨウ</t>
    </rPh>
    <rPh sb="11" eb="12">
      <t>コト</t>
    </rPh>
    <rPh sb="16" eb="17">
      <t>オオ</t>
    </rPh>
    <rPh sb="26" eb="27">
      <t>エ</t>
    </rPh>
    <rPh sb="31" eb="32">
      <t>ケン</t>
    </rPh>
    <rPh sb="40" eb="42">
      <t>ゼンネン</t>
    </rPh>
    <rPh sb="43" eb="45">
      <t>ヒカク</t>
    </rPh>
    <rPh sb="47" eb="48">
      <t>チイ</t>
    </rPh>
    <rPh sb="56" eb="58">
      <t>ダトウ</t>
    </rPh>
    <rPh sb="59" eb="61">
      <t>キンガク</t>
    </rPh>
    <phoneticPr fontId="6"/>
  </si>
  <si>
    <t>百万円</t>
    <rPh sb="0" eb="3">
      <t>ヒャクマンエン</t>
    </rPh>
    <phoneticPr fontId="6"/>
  </si>
  <si>
    <t>百万円/件</t>
    <rPh sb="0" eb="3">
      <t>ヒャクマンエン</t>
    </rPh>
    <rPh sb="4" eb="5">
      <t>ケン</t>
    </rPh>
    <phoneticPr fontId="6"/>
  </si>
  <si>
    <t>367/22</t>
    <phoneticPr fontId="6"/>
  </si>
  <si>
    <t>403/9</t>
    <phoneticPr fontId="6"/>
  </si>
  <si>
    <t>専門性の向上や技術基盤の構築・維持のために必要な技術知見を得る。</t>
    <rPh sb="0" eb="3">
      <t>センモンセイ</t>
    </rPh>
    <rPh sb="4" eb="6">
      <t>コウジョウ</t>
    </rPh>
    <rPh sb="7" eb="9">
      <t>ギジュツ</t>
    </rPh>
    <rPh sb="9" eb="11">
      <t>キバン</t>
    </rPh>
    <rPh sb="12" eb="14">
      <t>コウチク</t>
    </rPh>
    <rPh sb="15" eb="17">
      <t>イジ</t>
    </rPh>
    <rPh sb="21" eb="23">
      <t>ヒツヨウ</t>
    </rPh>
    <rPh sb="24" eb="26">
      <t>ギジュツ</t>
    </rPh>
    <rPh sb="26" eb="28">
      <t>チケン</t>
    </rPh>
    <rPh sb="29" eb="30">
      <t>エ</t>
    </rPh>
    <phoneticPr fontId="6"/>
  </si>
  <si>
    <t>目標とする技術知見の取得件数。（年度毎の件数及び累積件数。年度毎/累積として右に示す。実績累積数はH26年度以降の数。）</t>
    <rPh sb="0" eb="2">
      <t>モクヒョウ</t>
    </rPh>
    <rPh sb="5" eb="7">
      <t>ギジュツ</t>
    </rPh>
    <rPh sb="7" eb="9">
      <t>チケン</t>
    </rPh>
    <rPh sb="10" eb="12">
      <t>シュトク</t>
    </rPh>
    <rPh sb="12" eb="14">
      <t>ケンスウ</t>
    </rPh>
    <rPh sb="16" eb="18">
      <t>ネンド</t>
    </rPh>
    <rPh sb="18" eb="19">
      <t>ゴト</t>
    </rPh>
    <rPh sb="20" eb="22">
      <t>ケンスウ</t>
    </rPh>
    <rPh sb="22" eb="23">
      <t>オヨ</t>
    </rPh>
    <rPh sb="24" eb="26">
      <t>ルイセキ</t>
    </rPh>
    <rPh sb="26" eb="28">
      <t>ケンスウ</t>
    </rPh>
    <rPh sb="29" eb="31">
      <t>ネンド</t>
    </rPh>
    <rPh sb="31" eb="32">
      <t>マイ</t>
    </rPh>
    <rPh sb="33" eb="35">
      <t>ルイセキ</t>
    </rPh>
    <rPh sb="38" eb="39">
      <t>ミギ</t>
    </rPh>
    <rPh sb="40" eb="41">
      <t>シメ</t>
    </rPh>
    <rPh sb="43" eb="45">
      <t>ジッセキ</t>
    </rPh>
    <rPh sb="45" eb="47">
      <t>ルイセキ</t>
    </rPh>
    <rPh sb="47" eb="48">
      <t>スウ</t>
    </rPh>
    <rPh sb="52" eb="54">
      <t>ネンド</t>
    </rPh>
    <rPh sb="54" eb="56">
      <t>イコウ</t>
    </rPh>
    <rPh sb="57" eb="58">
      <t>カズ</t>
    </rPh>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</si>
  <si>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</si>
  <si>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安全研究の成果を規制基準等の策定、見直しに用いる。</t>
    <phoneticPr fontId="6"/>
  </si>
  <si>
    <t>事業全体
規制に活用する観点から安全研究等を通じて蓄積された技術的知見をNRA技術報告並びに査読のある論文誌及び国際会議のプロシーディングスで公表した件数
【内訳】
○NRA技術報告：0件（平成２８年度実績）、0件（平成２９年度実績）
○査読付き論文：6件（うち委託先2件）（平成２８年度実績）、2件（うち委託先1件）（平成２９年度実績）
○査読付きプロシーディングス：2件（うち委託先2件）（平成２８年度実績）、9件（うち委託先9件）（平成２９年度実績）</t>
    <rPh sb="0" eb="2">
      <t>ジギョウ</t>
    </rPh>
    <rPh sb="2" eb="4">
      <t>ゼンタイ</t>
    </rPh>
    <phoneticPr fontId="6"/>
  </si>
  <si>
    <t>コンクリートの構造物関連の研究
規制に活用する観点から安全研究等を通じて蓄積された技術的知見をNRA技術報告並びに査読のある論文誌及び国際会議のプロシーディングスで公表した件数
【内訳】
○NRA技術報告：0件件（平成２８年度実績）、0件（平成２９年度実績）
○査読付き論文：1件（うち委託先1件）（平成２８年度実績）、1件（うち委託先1件）（平成２９年度実績）
○査読付きプロシーディングス：2件（うち委託先2件）（平成２８年度実績）、0件（平成２９年度実績）</t>
    <phoneticPr fontId="6"/>
  </si>
  <si>
    <t>-</t>
    <phoneticPr fontId="6"/>
  </si>
  <si>
    <t>589/9</t>
    <phoneticPr fontId="6"/>
  </si>
  <si>
    <t>367/11</t>
    <phoneticPr fontId="6"/>
  </si>
  <si>
    <t>-</t>
    <phoneticPr fontId="6"/>
  </si>
  <si>
    <t>222/2</t>
    <phoneticPr fontId="6"/>
  </si>
  <si>
    <t>282/3</t>
    <phoneticPr fontId="6"/>
  </si>
  <si>
    <t>312/4</t>
    <phoneticPr fontId="6"/>
  </si>
  <si>
    <t>104/1</t>
    <phoneticPr fontId="6"/>
  </si>
  <si>
    <t>44/7</t>
    <phoneticPr fontId="6"/>
  </si>
  <si>
    <t>9/4</t>
    <phoneticPr fontId="6"/>
  </si>
  <si>
    <t>安全研究の成果の反映を含めた規制基準等の策定、見直しを図った件数
【本事業の実績】
　　H28年度：0件
　　H29年度：0件</t>
    <phoneticPr fontId="6"/>
  </si>
  <si>
    <t>規制に活用する観点から安全研究等を通じて蓄積された技術的知見をNRA技術報告並びに査読のある論文誌及び国際会議のプロシーディングスで公表した件数
【本事業の実績】
　　H28年度：4件
　　H29年度：1件</t>
    <phoneticPr fontId="6"/>
  </si>
  <si>
    <t>安全研究を通じて蓄積した知見を個々の審査等に活用した件数
【本事業の実績】
　　H28年度：1件
　　H29年度：1件</t>
    <phoneticPr fontId="6"/>
  </si>
  <si>
    <t>【参考指標】
試験、解析及び調査の作業件数</t>
    <phoneticPr fontId="6"/>
  </si>
  <si>
    <t>【参考指標】
執行額／活動実績（アウトプット（試験、解析及び調査の作業件数）の活動実績件数）　</t>
    <phoneticPr fontId="6"/>
  </si>
  <si>
    <t>事業全体
執行額／活動実績（アウトプット（成果の公表件数）の活動実績件数）　　　　　　　　　　　　　</t>
    <rPh sb="0" eb="2">
      <t>ジギョウ</t>
    </rPh>
    <rPh sb="2" eb="4">
      <t>ゼンタイ</t>
    </rPh>
    <rPh sb="22" eb="24">
      <t>セイカ</t>
    </rPh>
    <rPh sb="25" eb="27">
      <t>コウヒョウ</t>
    </rPh>
    <rPh sb="27" eb="29">
      <t>ケンスウ</t>
    </rPh>
    <phoneticPr fontId="6"/>
  </si>
  <si>
    <t>電気・計装設備の長期健全性評価に係る研究
執行額／活動実績（アウトプット（成果の公表件数）の活動実績件数）　　　　　　　　　　　　　</t>
    <phoneticPr fontId="6"/>
  </si>
  <si>
    <t>コンクリート構造物関連の研究について
執行額／活動実績（アウトプット（成果の公表件数）の活動実績件数）　　　　　　　　　　　　　</t>
    <phoneticPr fontId="6"/>
  </si>
  <si>
    <t>再委託費</t>
    <rPh sb="0" eb="3">
      <t>サイイタク</t>
    </rPh>
    <rPh sb="3" eb="4">
      <t>ヒ</t>
    </rPh>
    <phoneticPr fontId="6"/>
  </si>
  <si>
    <t>原子炉圧力容器の確率論的評価手法に関する調査</t>
  </si>
  <si>
    <t>原子炉一次系機器の健全性評価手法の高度化研究(高経年化対策基盤技術の整備)</t>
    <phoneticPr fontId="6"/>
  </si>
  <si>
    <t>高経年化対策基盤技術の整備
規制に活用する観点から安全研究等を通じて蓄積された技術的知見をNRA技術報告並びに査読のある論文誌及び国際会議のプロシーディングスで公表した件数
【内訳】
○NRA技術報告：0件（平成２８年度実績）、0件（平成２９年度実績）
○査読付き論文：0件（平成２８年度実績）、0件（平成２９年度実績）
○査読付きプロシーディングス：1件（うち委託先1件）（平成２８年度実績）、7件（うち委託先7件）（平成２９年度実績）</t>
    <phoneticPr fontId="6"/>
  </si>
  <si>
    <t>電気・計装設備の長期健全性評価に係る研究
規制に活用する観点から安全研究等を通じて蓄積された技術的知見をNRA技術報告並びに査読のある論文誌及び国際会議のプロシーディングスで公表した件数
【内訳】
○NRA技術報告：0件（平成２８年度実績）、0件（平成２９年度実績）
○査読付き論文：2件（うち委託先1件）（平成２８年度実績）、1件（平成２９年度実績）
○査読付きプロシーディングス：0件（平成２８年度実績）、2件（うち委託先2件）（平成２９年度実績）</t>
    <phoneticPr fontId="6"/>
  </si>
  <si>
    <t>-</t>
    <phoneticPr fontId="6"/>
  </si>
  <si>
    <t>-</t>
    <phoneticPr fontId="6"/>
  </si>
  <si>
    <t>-</t>
    <phoneticPr fontId="6"/>
  </si>
  <si>
    <t>-</t>
    <phoneticPr fontId="6"/>
  </si>
  <si>
    <t>239/3</t>
    <phoneticPr fontId="6"/>
  </si>
  <si>
    <t>31/１</t>
    <phoneticPr fontId="6"/>
  </si>
  <si>
    <t>0/2</t>
    <phoneticPr fontId="6"/>
  </si>
  <si>
    <t>高経年化対策基盤技術の整備
執行額／活動実績（アウトプット（成果の公表件数）の活動実績件数）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</si>
</sst>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11" xfId="0" quotePrefix="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43" xfId="0" applyNumberFormat="1" applyFont="1" applyFill="1" applyBorder="1" applyAlignment="1" applyProtection="1">
      <alignment horizontal="right"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0</xdr:rowOff>
    </xdr:from>
    <xdr:to>
      <xdr:col>38</xdr:col>
      <xdr:colOff>80213</xdr:colOff>
      <xdr:row>742</xdr:row>
      <xdr:rowOff>95623</xdr:rowOff>
    </xdr:to>
    <xdr:sp macro="" textlink="">
      <xdr:nvSpPr>
        <xdr:cNvPr id="2" name="正方形/長方形 1"/>
        <xdr:cNvSpPr/>
      </xdr:nvSpPr>
      <xdr:spPr>
        <a:xfrm>
          <a:off x="4000500" y="48415575"/>
          <a:ext cx="3680663" cy="8004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367</a:t>
          </a:r>
          <a:r>
            <a:rPr kumimoji="1" lang="ja-JP" altLang="en-US" sz="1400">
              <a:solidFill>
                <a:sysClr val="windowText" lastClr="000000"/>
              </a:solidFill>
            </a:rPr>
            <a:t>百万円</a:t>
          </a:r>
        </a:p>
      </xdr:txBody>
    </xdr:sp>
    <xdr:clientData/>
  </xdr:twoCellAnchor>
  <xdr:twoCellAnchor>
    <xdr:from>
      <xdr:col>20</xdr:col>
      <xdr:colOff>1</xdr:colOff>
      <xdr:row>742</xdr:row>
      <xdr:rowOff>169545</xdr:rowOff>
    </xdr:from>
    <xdr:to>
      <xdr:col>38</xdr:col>
      <xdr:colOff>118127</xdr:colOff>
      <xdr:row>743</xdr:row>
      <xdr:rowOff>188595</xdr:rowOff>
    </xdr:to>
    <xdr:sp macro="" textlink="">
      <xdr:nvSpPr>
        <xdr:cNvPr id="3" name="大かっこ 2"/>
        <xdr:cNvSpPr/>
      </xdr:nvSpPr>
      <xdr:spPr>
        <a:xfrm>
          <a:off x="4000501" y="49289970"/>
          <a:ext cx="3718576" cy="371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高経年化技術評価高度化事業全体の取りまとめ</a:t>
          </a:r>
        </a:p>
      </xdr:txBody>
    </xdr:sp>
    <xdr:clientData/>
  </xdr:twoCellAnchor>
  <xdr:twoCellAnchor>
    <xdr:from>
      <xdr:col>28</xdr:col>
      <xdr:colOff>0</xdr:colOff>
      <xdr:row>744</xdr:row>
      <xdr:rowOff>0</xdr:rowOff>
    </xdr:from>
    <xdr:to>
      <xdr:col>28</xdr:col>
      <xdr:colOff>0</xdr:colOff>
      <xdr:row>749</xdr:row>
      <xdr:rowOff>167640</xdr:rowOff>
    </xdr:to>
    <xdr:cxnSp macro="">
      <xdr:nvCxnSpPr>
        <xdr:cNvPr id="4" name="直線矢印コネクタ 3"/>
        <xdr:cNvCxnSpPr/>
      </xdr:nvCxnSpPr>
      <xdr:spPr>
        <a:xfrm>
          <a:off x="5600700" y="49825275"/>
          <a:ext cx="0" cy="19297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745</xdr:row>
      <xdr:rowOff>24765</xdr:rowOff>
    </xdr:from>
    <xdr:to>
      <xdr:col>33</xdr:col>
      <xdr:colOff>117689</xdr:colOff>
      <xdr:row>745</xdr:row>
      <xdr:rowOff>24769</xdr:rowOff>
    </xdr:to>
    <xdr:cxnSp macro="">
      <xdr:nvCxnSpPr>
        <xdr:cNvPr id="5" name="直線コネクタ 4"/>
        <xdr:cNvCxnSpPr/>
      </xdr:nvCxnSpPr>
      <xdr:spPr>
        <a:xfrm>
          <a:off x="5610225" y="50202465"/>
          <a:ext cx="1108289"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743</xdr:row>
      <xdr:rowOff>139700</xdr:rowOff>
    </xdr:from>
    <xdr:to>
      <xdr:col>42</xdr:col>
      <xdr:colOff>149524</xdr:colOff>
      <xdr:row>745</xdr:row>
      <xdr:rowOff>347233</xdr:rowOff>
    </xdr:to>
    <xdr:sp macro="" textlink="">
      <xdr:nvSpPr>
        <xdr:cNvPr id="6" name="正方形/長方形 5"/>
        <xdr:cNvSpPr/>
      </xdr:nvSpPr>
      <xdr:spPr>
        <a:xfrm>
          <a:off x="6854190" y="68681600"/>
          <a:ext cx="1829734" cy="9187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7</a:t>
          </a:r>
          <a:r>
            <a:rPr kumimoji="1" lang="ja-JP" altLang="en-US" sz="1100">
              <a:solidFill>
                <a:sysClr val="windowText" lastClr="000000"/>
              </a:solidFill>
            </a:rPr>
            <a:t>百万円、消耗品</a:t>
          </a:r>
          <a:r>
            <a:rPr kumimoji="1" lang="en-US" altLang="ja-JP" sz="1100">
              <a:solidFill>
                <a:sysClr val="windowText" lastClr="000000"/>
              </a:solidFill>
            </a:rPr>
            <a:t>1</a:t>
          </a:r>
          <a:r>
            <a:rPr kumimoji="1" lang="ja-JP" altLang="en-US" sz="1100">
              <a:solidFill>
                <a:sysClr val="windowText" lastClr="000000"/>
              </a:solidFill>
            </a:rPr>
            <a:t>百万円等）</a:t>
          </a:r>
        </a:p>
      </xdr:txBody>
    </xdr:sp>
    <xdr:clientData/>
  </xdr:twoCellAnchor>
  <xdr:twoCellAnchor>
    <xdr:from>
      <xdr:col>12</xdr:col>
      <xdr:colOff>151765</xdr:colOff>
      <xdr:row>751</xdr:row>
      <xdr:rowOff>15240</xdr:rowOff>
    </xdr:from>
    <xdr:to>
      <xdr:col>34</xdr:col>
      <xdr:colOff>30480</xdr:colOff>
      <xdr:row>751</xdr:row>
      <xdr:rowOff>23495</xdr:rowOff>
    </xdr:to>
    <xdr:cxnSp macro="">
      <xdr:nvCxnSpPr>
        <xdr:cNvPr id="8" name="直線コネクタ 7"/>
        <xdr:cNvCxnSpPr/>
      </xdr:nvCxnSpPr>
      <xdr:spPr>
        <a:xfrm flipV="1">
          <a:off x="2552065" y="52307490"/>
          <a:ext cx="4279265" cy="82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157480</xdr:colOff>
      <xdr:row>754</xdr:row>
      <xdr:rowOff>201084</xdr:rowOff>
    </xdr:from>
    <xdr:to>
      <xdr:col>17</xdr:col>
      <xdr:colOff>9659</xdr:colOff>
      <xdr:row>756</xdr:row>
      <xdr:rowOff>17033</xdr:rowOff>
    </xdr:to>
    <xdr:sp macro="" textlink="">
      <xdr:nvSpPr>
        <xdr:cNvPr id="9" name="タイトル 1"/>
        <xdr:cNvSpPr>
          <a:spLocks noGrp="1"/>
        </xdr:cNvSpPr>
      </xdr:nvSpPr>
      <xdr:spPr>
        <a:xfrm>
          <a:off x="1565063" y="55678917"/>
          <a:ext cx="1863013" cy="514449"/>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総合評価入札</a:t>
          </a:r>
          <a:r>
            <a:rPr lang="en-US" altLang="ja-JP" sz="1200" b="1" u="none"/>
            <a:t>】</a:t>
          </a:r>
          <a:endParaRPr lang="ja-JP" altLang="ja-JP" sz="1200" b="1" u="none"/>
        </a:p>
      </xdr:txBody>
    </xdr:sp>
    <xdr:clientData/>
  </xdr:twoCellAnchor>
  <xdr:twoCellAnchor>
    <xdr:from>
      <xdr:col>7</xdr:col>
      <xdr:colOff>147320</xdr:colOff>
      <xdr:row>756</xdr:row>
      <xdr:rowOff>15695</xdr:rowOff>
    </xdr:from>
    <xdr:to>
      <xdr:col>16</xdr:col>
      <xdr:colOff>141311</xdr:colOff>
      <xdr:row>757</xdr:row>
      <xdr:rowOff>95251</xdr:rowOff>
    </xdr:to>
    <xdr:sp macro="" textlink="">
      <xdr:nvSpPr>
        <xdr:cNvPr id="10" name="正方形/長方形 9"/>
        <xdr:cNvSpPr/>
      </xdr:nvSpPr>
      <xdr:spPr>
        <a:xfrm>
          <a:off x="1547495" y="54070070"/>
          <a:ext cx="1794216" cy="746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282</a:t>
          </a:r>
          <a:r>
            <a:rPr kumimoji="1" lang="ja-JP" altLang="en-US" sz="1100">
              <a:solidFill>
                <a:sysClr val="windowText" lastClr="000000"/>
              </a:solidFill>
            </a:rPr>
            <a:t>百万円</a:t>
          </a:r>
        </a:p>
      </xdr:txBody>
    </xdr:sp>
    <xdr:clientData/>
  </xdr:twoCellAnchor>
  <xdr:twoCellAnchor>
    <xdr:from>
      <xdr:col>8</xdr:col>
      <xdr:colOff>36195</xdr:colOff>
      <xdr:row>757</xdr:row>
      <xdr:rowOff>147955</xdr:rowOff>
    </xdr:from>
    <xdr:to>
      <xdr:col>16</xdr:col>
      <xdr:colOff>51435</xdr:colOff>
      <xdr:row>758</xdr:row>
      <xdr:rowOff>438150</xdr:rowOff>
    </xdr:to>
    <xdr:sp macro="" textlink="">
      <xdr:nvSpPr>
        <xdr:cNvPr id="11" name="大かっこ 10"/>
        <xdr:cNvSpPr/>
      </xdr:nvSpPr>
      <xdr:spPr>
        <a:xfrm>
          <a:off x="1636395" y="54869080"/>
          <a:ext cx="1615440" cy="9569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solidFill>
                <a:sysClr val="windowText" lastClr="000000"/>
              </a:solidFill>
            </a:rPr>
            <a:t>電気・計装設備の長期健全性評価手法</a:t>
          </a:r>
          <a:r>
            <a:rPr kumimoji="1" lang="ja-JP" altLang="ja-JP" sz="1100">
              <a:solidFill>
                <a:schemeClr val="tx1"/>
              </a:solidFill>
              <a:effectLst/>
              <a:latin typeface="+mn-lt"/>
              <a:ea typeface="+mn-ea"/>
              <a:cs typeface="+mn-cs"/>
            </a:rPr>
            <a:t>に関する</a:t>
          </a:r>
          <a:r>
            <a:rPr kumimoji="1" lang="ja-JP" altLang="en-US" sz="1100">
              <a:solidFill>
                <a:sysClr val="windowText" lastClr="000000"/>
              </a:solidFill>
            </a:rPr>
            <a:t>研究実施、成果取りまとめ</a:t>
          </a:r>
        </a:p>
      </xdr:txBody>
    </xdr:sp>
    <xdr:clientData/>
  </xdr:twoCellAnchor>
  <xdr:twoCellAnchor>
    <xdr:from>
      <xdr:col>8</xdr:col>
      <xdr:colOff>49530</xdr:colOff>
      <xdr:row>761</xdr:row>
      <xdr:rowOff>169545</xdr:rowOff>
    </xdr:from>
    <xdr:to>
      <xdr:col>17</xdr:col>
      <xdr:colOff>35858</xdr:colOff>
      <xdr:row>763</xdr:row>
      <xdr:rowOff>105895</xdr:rowOff>
    </xdr:to>
    <xdr:sp macro="" textlink="">
      <xdr:nvSpPr>
        <xdr:cNvPr id="12" name="正方形/長方形 11"/>
        <xdr:cNvSpPr/>
      </xdr:nvSpPr>
      <xdr:spPr>
        <a:xfrm>
          <a:off x="1649730" y="56824245"/>
          <a:ext cx="1786553" cy="765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東京都市大学</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7</xdr:col>
      <xdr:colOff>173355</xdr:colOff>
      <xdr:row>768</xdr:row>
      <xdr:rowOff>116205</xdr:rowOff>
    </xdr:from>
    <xdr:to>
      <xdr:col>16</xdr:col>
      <xdr:colOff>159683</xdr:colOff>
      <xdr:row>770</xdr:row>
      <xdr:rowOff>180975</xdr:rowOff>
    </xdr:to>
    <xdr:sp macro="" textlink="">
      <xdr:nvSpPr>
        <xdr:cNvPr id="13" name="正方形/長方形 12"/>
        <xdr:cNvSpPr/>
      </xdr:nvSpPr>
      <xdr:spPr>
        <a:xfrm>
          <a:off x="1573530" y="59171205"/>
          <a:ext cx="1786553" cy="693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G.</a:t>
          </a:r>
          <a:r>
            <a:rPr kumimoji="1" lang="ja-JP" altLang="en-US" sz="1100">
              <a:solidFill>
                <a:sysClr val="windowText" lastClr="000000"/>
              </a:solidFill>
            </a:rPr>
            <a:t>一般財団法人等（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134</a:t>
          </a:r>
          <a:r>
            <a:rPr kumimoji="1" lang="ja-JP" altLang="en-US" sz="1100">
              <a:solidFill>
                <a:sysClr val="windowText" lastClr="000000"/>
              </a:solidFill>
            </a:rPr>
            <a:t>百万円</a:t>
          </a:r>
        </a:p>
      </xdr:txBody>
    </xdr:sp>
    <xdr:clientData/>
  </xdr:twoCellAnchor>
  <xdr:twoCellAnchor>
    <xdr:from>
      <xdr:col>8</xdr:col>
      <xdr:colOff>16511</xdr:colOff>
      <xdr:row>770</xdr:row>
      <xdr:rowOff>273912</xdr:rowOff>
    </xdr:from>
    <xdr:to>
      <xdr:col>17</xdr:col>
      <xdr:colOff>1</xdr:colOff>
      <xdr:row>773</xdr:row>
      <xdr:rowOff>285749</xdr:rowOff>
    </xdr:to>
    <xdr:sp macro="" textlink="">
      <xdr:nvSpPr>
        <xdr:cNvPr id="14" name="大かっこ 13"/>
        <xdr:cNvSpPr/>
      </xdr:nvSpPr>
      <xdr:spPr>
        <a:xfrm>
          <a:off x="1625178" y="63287079"/>
          <a:ext cx="1793240" cy="9643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12</xdr:col>
      <xdr:colOff>55245</xdr:colOff>
      <xdr:row>759</xdr:row>
      <xdr:rowOff>150498</xdr:rowOff>
    </xdr:from>
    <xdr:to>
      <xdr:col>17</xdr:col>
      <xdr:colOff>114315</xdr:colOff>
      <xdr:row>766</xdr:row>
      <xdr:rowOff>287401</xdr:rowOff>
    </xdr:to>
    <xdr:cxnSp macro="">
      <xdr:nvCxnSpPr>
        <xdr:cNvPr id="15" name="直線矢印コネクタ 49"/>
        <xdr:cNvCxnSpPr/>
      </xdr:nvCxnSpPr>
      <xdr:spPr>
        <a:xfrm rot="5400000">
          <a:off x="1730829" y="56929839"/>
          <a:ext cx="2508628" cy="1059195"/>
        </a:xfrm>
        <a:prstGeom prst="bentConnector3">
          <a:avLst>
            <a:gd name="adj1" fmla="val 9062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63288</xdr:colOff>
      <xdr:row>763</xdr:row>
      <xdr:rowOff>144146</xdr:rowOff>
    </xdr:from>
    <xdr:to>
      <xdr:col>17</xdr:col>
      <xdr:colOff>74083</xdr:colOff>
      <xdr:row>766</xdr:row>
      <xdr:rowOff>116416</xdr:rowOff>
    </xdr:to>
    <xdr:sp macro="" textlink="">
      <xdr:nvSpPr>
        <xdr:cNvPr id="16" name="大かっこ 15"/>
        <xdr:cNvSpPr/>
      </xdr:nvSpPr>
      <xdr:spPr>
        <a:xfrm>
          <a:off x="1671955" y="60934813"/>
          <a:ext cx="1820545" cy="9247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劣化状況監視研究</a:t>
          </a:r>
        </a:p>
      </xdr:txBody>
    </xdr:sp>
    <xdr:clientData/>
  </xdr:twoCellAnchor>
  <xdr:oneCellAnchor>
    <xdr:from>
      <xdr:col>8</xdr:col>
      <xdr:colOff>110490</xdr:colOff>
      <xdr:row>759</xdr:row>
      <xdr:rowOff>308994</xdr:rowOff>
    </xdr:from>
    <xdr:ext cx="1615440" cy="459100"/>
    <xdr:sp macro="" textlink="">
      <xdr:nvSpPr>
        <xdr:cNvPr id="17" name="テキスト ボックス 16"/>
        <xdr:cNvSpPr txBox="1"/>
      </xdr:nvSpPr>
      <xdr:spPr>
        <a:xfrm>
          <a:off x="1710690" y="56363619"/>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12</xdr:col>
      <xdr:colOff>134620</xdr:colOff>
      <xdr:row>758</xdr:row>
      <xdr:rowOff>483870</xdr:rowOff>
    </xdr:from>
    <xdr:to>
      <xdr:col>12</xdr:col>
      <xdr:colOff>134620</xdr:colOff>
      <xdr:row>760</xdr:row>
      <xdr:rowOff>3225</xdr:rowOff>
    </xdr:to>
    <xdr:cxnSp macro="">
      <xdr:nvCxnSpPr>
        <xdr:cNvPr id="18" name="直線矢印コネクタ 17"/>
        <xdr:cNvCxnSpPr/>
      </xdr:nvCxnSpPr>
      <xdr:spPr>
        <a:xfrm flipH="1">
          <a:off x="2534920" y="55871745"/>
          <a:ext cx="0" cy="5575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133986</xdr:colOff>
      <xdr:row>751</xdr:row>
      <xdr:rowOff>13426</xdr:rowOff>
    </xdr:from>
    <xdr:to>
      <xdr:col>12</xdr:col>
      <xdr:colOff>133986</xdr:colOff>
      <xdr:row>754</xdr:row>
      <xdr:rowOff>189676</xdr:rowOff>
    </xdr:to>
    <xdr:cxnSp macro="">
      <xdr:nvCxnSpPr>
        <xdr:cNvPr id="19" name="直線矢印コネクタ 18"/>
        <xdr:cNvCxnSpPr/>
      </xdr:nvCxnSpPr>
      <xdr:spPr>
        <a:xfrm>
          <a:off x="2546986" y="54443509"/>
          <a:ext cx="0" cy="122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36195</xdr:colOff>
      <xdr:row>766</xdr:row>
      <xdr:rowOff>308359</xdr:rowOff>
    </xdr:from>
    <xdr:ext cx="1638300" cy="459100"/>
    <xdr:sp macro="" textlink="">
      <xdr:nvSpPr>
        <xdr:cNvPr id="23" name="テキスト ボックス 22"/>
        <xdr:cNvSpPr txBox="1"/>
      </xdr:nvSpPr>
      <xdr:spPr>
        <a:xfrm>
          <a:off x="1636395" y="58734709"/>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12</xdr:col>
      <xdr:colOff>140970</xdr:colOff>
      <xdr:row>759</xdr:row>
      <xdr:rowOff>159578</xdr:rowOff>
    </xdr:from>
    <xdr:to>
      <xdr:col>17</xdr:col>
      <xdr:colOff>101016</xdr:colOff>
      <xdr:row>759</xdr:row>
      <xdr:rowOff>159578</xdr:rowOff>
    </xdr:to>
    <xdr:cxnSp macro="">
      <xdr:nvCxnSpPr>
        <xdr:cNvPr id="24" name="直線コネクタ 23"/>
        <xdr:cNvCxnSpPr/>
      </xdr:nvCxnSpPr>
      <xdr:spPr>
        <a:xfrm>
          <a:off x="2541270" y="56214203"/>
          <a:ext cx="9601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129541</xdr:colOff>
      <xdr:row>746</xdr:row>
      <xdr:rowOff>38100</xdr:rowOff>
    </xdr:from>
    <xdr:to>
      <xdr:col>43</xdr:col>
      <xdr:colOff>175260</xdr:colOff>
      <xdr:row>748</xdr:row>
      <xdr:rowOff>106680</xdr:rowOff>
    </xdr:to>
    <xdr:sp macro="" textlink="">
      <xdr:nvSpPr>
        <xdr:cNvPr id="25" name="大かっこ 24"/>
        <xdr:cNvSpPr/>
      </xdr:nvSpPr>
      <xdr:spPr>
        <a:xfrm>
          <a:off x="6730366" y="50568225"/>
          <a:ext cx="2045969" cy="7734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22</xdr:col>
      <xdr:colOff>167640</xdr:colOff>
      <xdr:row>749</xdr:row>
      <xdr:rowOff>160020</xdr:rowOff>
    </xdr:from>
    <xdr:to>
      <xdr:col>46</xdr:col>
      <xdr:colOff>7620</xdr:colOff>
      <xdr:row>749</xdr:row>
      <xdr:rowOff>167640</xdr:rowOff>
    </xdr:to>
    <xdr:cxnSp macro="">
      <xdr:nvCxnSpPr>
        <xdr:cNvPr id="26" name="直線コネクタ 25"/>
        <xdr:cNvCxnSpPr/>
      </xdr:nvCxnSpPr>
      <xdr:spPr>
        <a:xfrm>
          <a:off x="4568190" y="51747420"/>
          <a:ext cx="4640580" cy="76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40822</xdr:colOff>
      <xdr:row>755</xdr:row>
      <xdr:rowOff>345563</xdr:rowOff>
    </xdr:from>
    <xdr:to>
      <xdr:col>38</xdr:col>
      <xdr:colOff>190500</xdr:colOff>
      <xdr:row>757</xdr:row>
      <xdr:rowOff>137584</xdr:rowOff>
    </xdr:to>
    <xdr:sp macro="" textlink="">
      <xdr:nvSpPr>
        <xdr:cNvPr id="32" name="正方形/長方形 31"/>
        <xdr:cNvSpPr/>
      </xdr:nvSpPr>
      <xdr:spPr>
        <a:xfrm>
          <a:off x="6073322" y="56172646"/>
          <a:ext cx="1758345" cy="8080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30</xdr:col>
      <xdr:colOff>12700</xdr:colOff>
      <xdr:row>757</xdr:row>
      <xdr:rowOff>150738</xdr:rowOff>
    </xdr:from>
    <xdr:to>
      <xdr:col>39</xdr:col>
      <xdr:colOff>25400</xdr:colOff>
      <xdr:row>759</xdr:row>
      <xdr:rowOff>241300</xdr:rowOff>
    </xdr:to>
    <xdr:sp macro="" textlink="">
      <xdr:nvSpPr>
        <xdr:cNvPr id="33" name="大かっこ 32"/>
        <xdr:cNvSpPr/>
      </xdr:nvSpPr>
      <xdr:spPr>
        <a:xfrm>
          <a:off x="6108700" y="74280638"/>
          <a:ext cx="1841500" cy="14367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原子炉一次系機器の健全性評価手法</a:t>
          </a:r>
          <a:r>
            <a:rPr lang="ja-JP" altLang="en-US" sz="1100">
              <a:solidFill>
                <a:schemeClr val="tx1"/>
              </a:solidFill>
              <a:effectLst/>
              <a:latin typeface="+mn-lt"/>
              <a:ea typeface="+mn-ea"/>
              <a:cs typeface="+mn-cs"/>
            </a:rPr>
            <a:t>に関する研究実施、成果取りまとめ</a:t>
          </a:r>
          <a:endParaRPr lang="en-US" altLang="ja-JP" sz="1100">
            <a:solidFill>
              <a:schemeClr val="tx1"/>
            </a:solidFill>
            <a:effectLst/>
            <a:latin typeface="+mn-lt"/>
            <a:ea typeface="+mn-ea"/>
            <a:cs typeface="+mn-cs"/>
          </a:endParaRPr>
        </a:p>
        <a:p>
          <a:pPr algn="l">
            <a:lnSpc>
              <a:spcPts val="1300"/>
            </a:lnSpc>
          </a:pP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高経年化対策基盤技術の整備の一環として実施）</a:t>
          </a:r>
        </a:p>
        <a:p>
          <a:pPr algn="l">
            <a:lnSpc>
              <a:spcPts val="1300"/>
            </a:lnSpc>
          </a:pPr>
          <a:endParaRPr kumimoji="1" lang="ja-JP" altLang="en-US" sz="1100"/>
        </a:p>
      </xdr:txBody>
    </xdr:sp>
    <xdr:clientData/>
  </xdr:twoCellAnchor>
  <xdr:twoCellAnchor>
    <xdr:from>
      <xdr:col>30</xdr:col>
      <xdr:colOff>104775</xdr:colOff>
      <xdr:row>761</xdr:row>
      <xdr:rowOff>210616</xdr:rowOff>
    </xdr:from>
    <xdr:to>
      <xdr:col>37</xdr:col>
      <xdr:colOff>148318</xdr:colOff>
      <xdr:row>763</xdr:row>
      <xdr:rowOff>161632</xdr:rowOff>
    </xdr:to>
    <xdr:sp macro="" textlink="">
      <xdr:nvSpPr>
        <xdr:cNvPr id="34" name="正方形/長方形 33"/>
        <xdr:cNvSpPr/>
      </xdr:nvSpPr>
      <xdr:spPr>
        <a:xfrm>
          <a:off x="6200775" y="76283616"/>
          <a:ext cx="1465943" cy="7765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30</xdr:col>
      <xdr:colOff>113757</xdr:colOff>
      <xdr:row>763</xdr:row>
      <xdr:rowOff>184491</xdr:rowOff>
    </xdr:from>
    <xdr:to>
      <xdr:col>37</xdr:col>
      <xdr:colOff>159204</xdr:colOff>
      <xdr:row>766</xdr:row>
      <xdr:rowOff>284549</xdr:rowOff>
    </xdr:to>
    <xdr:sp macro="" textlink="">
      <xdr:nvSpPr>
        <xdr:cNvPr id="35" name="大かっこ 34"/>
        <xdr:cNvSpPr/>
      </xdr:nvSpPr>
      <xdr:spPr>
        <a:xfrm>
          <a:off x="6209757" y="77082991"/>
          <a:ext cx="1467847" cy="105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50">
              <a:solidFill>
                <a:sysClr val="windowText" lastClr="000000"/>
              </a:solidFill>
              <a:effectLst/>
              <a:latin typeface="+mn-lt"/>
              <a:ea typeface="+mn-ea"/>
              <a:cs typeface="+mn-cs"/>
            </a:rPr>
            <a:t>原子炉圧力容器の確率論的評価手法に関する調査</a:t>
          </a:r>
          <a:endParaRPr kumimoji="1" lang="ja-JP" altLang="en-US" sz="1050">
            <a:solidFill>
              <a:sysClr val="windowText" lastClr="000000"/>
            </a:solidFill>
          </a:endParaRPr>
        </a:p>
      </xdr:txBody>
    </xdr:sp>
    <xdr:clientData/>
  </xdr:twoCellAnchor>
  <xdr:twoCellAnchor>
    <xdr:from>
      <xdr:col>29</xdr:col>
      <xdr:colOff>76807</xdr:colOff>
      <xdr:row>754</xdr:row>
      <xdr:rowOff>111884</xdr:rowOff>
    </xdr:from>
    <xdr:to>
      <xdr:col>38</xdr:col>
      <xdr:colOff>185362</xdr:colOff>
      <xdr:row>755</xdr:row>
      <xdr:rowOff>317502</xdr:rowOff>
    </xdr:to>
    <xdr:sp macro="" textlink="">
      <xdr:nvSpPr>
        <xdr:cNvPr id="36" name="タイトル 1"/>
        <xdr:cNvSpPr>
          <a:spLocks noGrp="1"/>
        </xdr:cNvSpPr>
      </xdr:nvSpPr>
      <xdr:spPr>
        <a:xfrm>
          <a:off x="5908224" y="55589717"/>
          <a:ext cx="1918305" cy="554868"/>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30</xdr:col>
      <xdr:colOff>72390</xdr:colOff>
      <xdr:row>769</xdr:row>
      <xdr:rowOff>11678</xdr:rowOff>
    </xdr:from>
    <xdr:to>
      <xdr:col>38</xdr:col>
      <xdr:colOff>2722</xdr:colOff>
      <xdr:row>770</xdr:row>
      <xdr:rowOff>226943</xdr:rowOff>
    </xdr:to>
    <xdr:sp macro="" textlink="">
      <xdr:nvSpPr>
        <xdr:cNvPr id="38" name="正方形/長方形 37"/>
        <xdr:cNvSpPr/>
      </xdr:nvSpPr>
      <xdr:spPr>
        <a:xfrm>
          <a:off x="6168390" y="78815178"/>
          <a:ext cx="1555932" cy="5327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H.</a:t>
          </a:r>
          <a:r>
            <a:rPr kumimoji="1" lang="ja-JP" altLang="en-US" sz="1100">
              <a:solidFill>
                <a:sysClr val="windowText" lastClr="000000"/>
              </a:solidFill>
            </a:rPr>
            <a:t>民間会社等（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34</xdr:col>
      <xdr:colOff>29183</xdr:colOff>
      <xdr:row>759</xdr:row>
      <xdr:rowOff>148841</xdr:rowOff>
    </xdr:from>
    <xdr:to>
      <xdr:col>38</xdr:col>
      <xdr:colOff>167922</xdr:colOff>
      <xdr:row>767</xdr:row>
      <xdr:rowOff>223905</xdr:rowOff>
    </xdr:to>
    <xdr:cxnSp macro="">
      <xdr:nvCxnSpPr>
        <xdr:cNvPr id="39" name="直線矢印コネクタ 49"/>
        <xdr:cNvCxnSpPr/>
      </xdr:nvCxnSpPr>
      <xdr:spPr>
        <a:xfrm rot="5400000">
          <a:off x="6030021" y="76532903"/>
          <a:ext cx="2767464" cy="951539"/>
        </a:xfrm>
        <a:prstGeom prst="bentConnector3">
          <a:avLst>
            <a:gd name="adj1" fmla="val 9392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49530</xdr:colOff>
      <xdr:row>767</xdr:row>
      <xdr:rowOff>150261</xdr:rowOff>
    </xdr:from>
    <xdr:ext cx="1512570" cy="589673"/>
    <xdr:sp macro="" textlink="">
      <xdr:nvSpPr>
        <xdr:cNvPr id="40" name="テキスト ボックス 39"/>
        <xdr:cNvSpPr txBox="1"/>
      </xdr:nvSpPr>
      <xdr:spPr>
        <a:xfrm>
          <a:off x="6145530" y="78318761"/>
          <a:ext cx="1512570" cy="589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en-US" sz="1100" b="1">
              <a:solidFill>
                <a:sysClr val="windowText" lastClr="000000"/>
              </a:solidFill>
              <a:latin typeface="ＭＳ Ｐゴシック" pitchFamily="50" charset="-128"/>
              <a:ea typeface="ＭＳ Ｐゴシック" pitchFamily="50" charset="-128"/>
            </a:rPr>
            <a:t>一般競争入札等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34</xdr:col>
      <xdr:colOff>24494</xdr:colOff>
      <xdr:row>759</xdr:row>
      <xdr:rowOff>137137</xdr:rowOff>
    </xdr:from>
    <xdr:to>
      <xdr:col>38</xdr:col>
      <xdr:colOff>163233</xdr:colOff>
      <xdr:row>759</xdr:row>
      <xdr:rowOff>137137</xdr:rowOff>
    </xdr:to>
    <xdr:cxnSp macro="">
      <xdr:nvCxnSpPr>
        <xdr:cNvPr id="41" name="直線コネクタ 40"/>
        <xdr:cNvCxnSpPr/>
      </xdr:nvCxnSpPr>
      <xdr:spPr>
        <a:xfrm>
          <a:off x="6933294" y="75613237"/>
          <a:ext cx="9515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41635</xdr:colOff>
      <xdr:row>770</xdr:row>
      <xdr:rowOff>313939</xdr:rowOff>
    </xdr:from>
    <xdr:to>
      <xdr:col>38</xdr:col>
      <xdr:colOff>21165</xdr:colOff>
      <xdr:row>773</xdr:row>
      <xdr:rowOff>203200</xdr:rowOff>
    </xdr:to>
    <xdr:sp macro="" textlink="">
      <xdr:nvSpPr>
        <xdr:cNvPr id="42" name="大かっこ 41"/>
        <xdr:cNvSpPr/>
      </xdr:nvSpPr>
      <xdr:spPr>
        <a:xfrm>
          <a:off x="6137635" y="79434939"/>
          <a:ext cx="1605130" cy="8417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原子炉圧力容器の健全性評価手法の調査・解析</a:t>
          </a:r>
          <a:endParaRPr kumimoji="1" lang="ja-JP" altLang="en-US" sz="1100"/>
        </a:p>
      </xdr:txBody>
    </xdr:sp>
    <xdr:clientData/>
  </xdr:twoCellAnchor>
  <xdr:oneCellAnchor>
    <xdr:from>
      <xdr:col>30</xdr:col>
      <xdr:colOff>24493</xdr:colOff>
      <xdr:row>760</xdr:row>
      <xdr:rowOff>36657</xdr:rowOff>
    </xdr:from>
    <xdr:ext cx="1489166" cy="459100"/>
    <xdr:sp macro="" textlink="">
      <xdr:nvSpPr>
        <xdr:cNvPr id="43" name="テキスト ボックス 42"/>
        <xdr:cNvSpPr txBox="1"/>
      </xdr:nvSpPr>
      <xdr:spPr>
        <a:xfrm>
          <a:off x="6120493" y="75881057"/>
          <a:ext cx="148916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34</xdr:col>
      <xdr:colOff>22995</xdr:colOff>
      <xdr:row>758</xdr:row>
      <xdr:rowOff>609024</xdr:rowOff>
    </xdr:from>
    <xdr:to>
      <xdr:col>34</xdr:col>
      <xdr:colOff>22995</xdr:colOff>
      <xdr:row>760</xdr:row>
      <xdr:rowOff>31387</xdr:rowOff>
    </xdr:to>
    <xdr:cxnSp macro="">
      <xdr:nvCxnSpPr>
        <xdr:cNvPr id="44" name="直線矢印コネクタ 43"/>
        <xdr:cNvCxnSpPr/>
      </xdr:nvCxnSpPr>
      <xdr:spPr>
        <a:xfrm>
          <a:off x="6931795" y="75412024"/>
          <a:ext cx="0" cy="46376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48985</xdr:colOff>
      <xdr:row>756</xdr:row>
      <xdr:rowOff>19050</xdr:rowOff>
    </xdr:from>
    <xdr:to>
      <xdr:col>27</xdr:col>
      <xdr:colOff>161925</xdr:colOff>
      <xdr:row>757</xdr:row>
      <xdr:rowOff>81642</xdr:rowOff>
    </xdr:to>
    <xdr:sp macro="" textlink="">
      <xdr:nvSpPr>
        <xdr:cNvPr id="45" name="正方形/長方形 44"/>
        <xdr:cNvSpPr/>
      </xdr:nvSpPr>
      <xdr:spPr>
        <a:xfrm>
          <a:off x="3649435" y="54073425"/>
          <a:ext cx="1913165" cy="7293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国立大学法人名古屋大学</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18</xdr:col>
      <xdr:colOff>181970</xdr:colOff>
      <xdr:row>757</xdr:row>
      <xdr:rowOff>143868</xdr:rowOff>
    </xdr:from>
    <xdr:to>
      <xdr:col>27</xdr:col>
      <xdr:colOff>66674</xdr:colOff>
      <xdr:row>759</xdr:row>
      <xdr:rowOff>0</xdr:rowOff>
    </xdr:to>
    <xdr:sp macro="" textlink="">
      <xdr:nvSpPr>
        <xdr:cNvPr id="46" name="大かっこ 45"/>
        <xdr:cNvSpPr/>
      </xdr:nvSpPr>
      <xdr:spPr>
        <a:xfrm>
          <a:off x="3801470" y="58172285"/>
          <a:ext cx="1694454" cy="11896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熱移動に伴うアルカリ骨材反応による膨張解析の材料構成則の調査</a:t>
          </a:r>
          <a:endParaRPr lang="ja-JP" altLang="ja-JP">
            <a:effectLst/>
          </a:endParaRPr>
        </a:p>
      </xdr:txBody>
    </xdr:sp>
    <xdr:clientData/>
  </xdr:twoCellAnchor>
  <xdr:twoCellAnchor>
    <xdr:from>
      <xdr:col>18</xdr:col>
      <xdr:colOff>199875</xdr:colOff>
      <xdr:row>754</xdr:row>
      <xdr:rowOff>296030</xdr:rowOff>
    </xdr:from>
    <xdr:to>
      <xdr:col>26</xdr:col>
      <xdr:colOff>159054</xdr:colOff>
      <xdr:row>755</xdr:row>
      <xdr:rowOff>279702</xdr:rowOff>
    </xdr:to>
    <xdr:sp macro="" textlink="">
      <xdr:nvSpPr>
        <xdr:cNvPr id="47" name="タイトル 1"/>
        <xdr:cNvSpPr>
          <a:spLocks noGrp="1"/>
        </xdr:cNvSpPr>
      </xdr:nvSpPr>
      <xdr:spPr>
        <a:xfrm>
          <a:off x="3819375" y="55773863"/>
          <a:ext cx="1567846" cy="33292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baseline="0"/>
            <a:t>委託</a:t>
          </a:r>
          <a:endParaRPr lang="en-US" altLang="ja-JP" sz="1200" b="1" u="none" baseline="0"/>
        </a:p>
        <a:p>
          <a:pPr algn="ctr"/>
          <a:r>
            <a:rPr lang="en-US" altLang="ja-JP" sz="1200" b="1" u="none" baseline="0"/>
            <a:t>【</a:t>
          </a:r>
          <a:r>
            <a:rPr kumimoji="1" lang="ja-JP" altLang="ja-JP" sz="1200" b="1" u="none" kern="1200">
              <a:solidFill>
                <a:schemeClr val="tx1"/>
              </a:solidFill>
              <a:effectLst/>
              <a:latin typeface="+mj-lt"/>
              <a:ea typeface="+mj-ea"/>
              <a:cs typeface="+mj-cs"/>
            </a:rPr>
            <a:t>随意契約（</a:t>
          </a:r>
          <a:r>
            <a:rPr kumimoji="1" lang="ja-JP" altLang="en-US" sz="1200" b="1" u="none" kern="1200">
              <a:solidFill>
                <a:schemeClr val="tx1"/>
              </a:solidFill>
              <a:effectLst/>
              <a:latin typeface="+mj-lt"/>
              <a:ea typeface="+mj-ea"/>
              <a:cs typeface="+mj-cs"/>
            </a:rPr>
            <a:t>少額）</a:t>
          </a:r>
          <a:r>
            <a:rPr lang="en-US" altLang="ja-JP" sz="1200" b="1" u="none" baseline="0"/>
            <a:t>】</a:t>
          </a:r>
          <a:endParaRPr lang="ja-JP" altLang="ja-JP" sz="1200" b="0" u="none" baseline="0"/>
        </a:p>
      </xdr:txBody>
    </xdr:sp>
    <xdr:clientData/>
  </xdr:twoCellAnchor>
  <xdr:twoCellAnchor>
    <xdr:from>
      <xdr:col>42</xdr:col>
      <xdr:colOff>65314</xdr:colOff>
      <xdr:row>757</xdr:row>
      <xdr:rowOff>357719</xdr:rowOff>
    </xdr:from>
    <xdr:to>
      <xdr:col>49</xdr:col>
      <xdr:colOff>209550</xdr:colOff>
      <xdr:row>758</xdr:row>
      <xdr:rowOff>472018</xdr:rowOff>
    </xdr:to>
    <xdr:sp macro="" textlink="">
      <xdr:nvSpPr>
        <xdr:cNvPr id="50" name="大かっこ 49"/>
        <xdr:cNvSpPr/>
      </xdr:nvSpPr>
      <xdr:spPr>
        <a:xfrm>
          <a:off x="8510814" y="57200802"/>
          <a:ext cx="1551819" cy="7810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コンクリート構造物の構造解析コードの整備</a:t>
          </a:r>
          <a:endParaRPr kumimoji="1" lang="en-US" altLang="ja-JP" sz="1100"/>
        </a:p>
      </xdr:txBody>
    </xdr:sp>
    <xdr:clientData/>
  </xdr:twoCellAnchor>
  <xdr:twoCellAnchor>
    <xdr:from>
      <xdr:col>41</xdr:col>
      <xdr:colOff>152400</xdr:colOff>
      <xdr:row>755</xdr:row>
      <xdr:rowOff>316169</xdr:rowOff>
    </xdr:from>
    <xdr:to>
      <xdr:col>49</xdr:col>
      <xdr:colOff>292099</xdr:colOff>
      <xdr:row>757</xdr:row>
      <xdr:rowOff>332318</xdr:rowOff>
    </xdr:to>
    <xdr:sp macro="" textlink="">
      <xdr:nvSpPr>
        <xdr:cNvPr id="51" name="正方形/長方形 50"/>
        <xdr:cNvSpPr/>
      </xdr:nvSpPr>
      <xdr:spPr>
        <a:xfrm>
          <a:off x="8396817" y="56143252"/>
          <a:ext cx="1748365" cy="10321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oneCellAnchor>
    <xdr:from>
      <xdr:col>42</xdr:col>
      <xdr:colOff>95251</xdr:colOff>
      <xdr:row>754</xdr:row>
      <xdr:rowOff>81644</xdr:rowOff>
    </xdr:from>
    <xdr:ext cx="1524892" cy="606275"/>
    <xdr:sp macro="" textlink="">
      <xdr:nvSpPr>
        <xdr:cNvPr id="52" name="テキスト ボックス 51"/>
        <xdr:cNvSpPr txBox="1"/>
      </xdr:nvSpPr>
      <xdr:spPr>
        <a:xfrm>
          <a:off x="8540751" y="55559477"/>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22</xdr:col>
      <xdr:colOff>179917</xdr:colOff>
      <xdr:row>749</xdr:row>
      <xdr:rowOff>158750</xdr:rowOff>
    </xdr:from>
    <xdr:to>
      <xdr:col>22</xdr:col>
      <xdr:colOff>179917</xdr:colOff>
      <xdr:row>754</xdr:row>
      <xdr:rowOff>140500</xdr:rowOff>
    </xdr:to>
    <xdr:cxnSp macro="">
      <xdr:nvCxnSpPr>
        <xdr:cNvPr id="57" name="直線矢印コネクタ 56"/>
        <xdr:cNvCxnSpPr/>
      </xdr:nvCxnSpPr>
      <xdr:spPr>
        <a:xfrm>
          <a:off x="4603750" y="53890333"/>
          <a:ext cx="0" cy="172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36619</xdr:colOff>
      <xdr:row>751</xdr:row>
      <xdr:rowOff>18839</xdr:rowOff>
    </xdr:from>
    <xdr:to>
      <xdr:col>34</xdr:col>
      <xdr:colOff>36619</xdr:colOff>
      <xdr:row>754</xdr:row>
      <xdr:rowOff>195089</xdr:rowOff>
    </xdr:to>
    <xdr:cxnSp macro="">
      <xdr:nvCxnSpPr>
        <xdr:cNvPr id="58" name="直線矢印コネクタ 57"/>
        <xdr:cNvCxnSpPr/>
      </xdr:nvCxnSpPr>
      <xdr:spPr>
        <a:xfrm>
          <a:off x="6873452" y="54448922"/>
          <a:ext cx="0" cy="122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10584</xdr:colOff>
      <xdr:row>749</xdr:row>
      <xdr:rowOff>158750</xdr:rowOff>
    </xdr:from>
    <xdr:to>
      <xdr:col>46</xdr:col>
      <xdr:colOff>10584</xdr:colOff>
      <xdr:row>754</xdr:row>
      <xdr:rowOff>140500</xdr:rowOff>
    </xdr:to>
    <xdr:cxnSp macro="">
      <xdr:nvCxnSpPr>
        <xdr:cNvPr id="59" name="直線矢印コネクタ 58"/>
        <xdr:cNvCxnSpPr/>
      </xdr:nvCxnSpPr>
      <xdr:spPr>
        <a:xfrm>
          <a:off x="9260417" y="53890333"/>
          <a:ext cx="0" cy="172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139700</xdr:colOff>
      <xdr:row>31</xdr:row>
      <xdr:rowOff>0</xdr:rowOff>
    </xdr:from>
    <xdr:ext cx="453650" cy="264560"/>
    <xdr:sp macro="" textlink="">
      <xdr:nvSpPr>
        <xdr:cNvPr id="67" name="テキスト ボックス 66"/>
        <xdr:cNvSpPr txBox="1"/>
      </xdr:nvSpPr>
      <xdr:spPr>
        <a:xfrm>
          <a:off x="6357620" y="12080240"/>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9/25</a:t>
          </a:r>
          <a:endParaRPr kumimoji="1" lang="ja-JP" altLang="en-US" sz="1100"/>
        </a:p>
      </xdr:txBody>
    </xdr:sp>
    <xdr:clientData/>
  </xdr:oneCellAnchor>
  <xdr:oneCellAnchor>
    <xdr:from>
      <xdr:col>34</xdr:col>
      <xdr:colOff>139700</xdr:colOff>
      <xdr:row>31</xdr:row>
      <xdr:rowOff>285115</xdr:rowOff>
    </xdr:from>
    <xdr:ext cx="453650" cy="264560"/>
    <xdr:sp macro="" textlink="">
      <xdr:nvSpPr>
        <xdr:cNvPr id="68" name="テキスト ボックス 67"/>
        <xdr:cNvSpPr txBox="1"/>
      </xdr:nvSpPr>
      <xdr:spPr>
        <a:xfrm>
          <a:off x="6357620" y="12365355"/>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9/25</a:t>
          </a:r>
          <a:endParaRPr kumimoji="1" lang="ja-JP" altLang="en-US" sz="1100"/>
        </a:p>
      </xdr:txBody>
    </xdr:sp>
    <xdr:clientData/>
  </xdr:oneCellAnchor>
  <xdr:oneCellAnchor>
    <xdr:from>
      <xdr:col>34</xdr:col>
      <xdr:colOff>71120</xdr:colOff>
      <xdr:row>33</xdr:row>
      <xdr:rowOff>0</xdr:rowOff>
    </xdr:from>
    <xdr:ext cx="596638" cy="264560"/>
    <xdr:sp macro="" textlink="">
      <xdr:nvSpPr>
        <xdr:cNvPr id="69" name="テキスト ボックス 68"/>
        <xdr:cNvSpPr txBox="1"/>
      </xdr:nvSpPr>
      <xdr:spPr>
        <a:xfrm>
          <a:off x="6289040" y="12669520"/>
          <a:ext cx="5966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100/36</a:t>
          </a:r>
          <a:endParaRPr kumimoji="1" lang="ja-JP" altLang="en-US" sz="1100"/>
        </a:p>
      </xdr:txBody>
    </xdr:sp>
    <xdr:clientData/>
  </xdr:oneCellAnchor>
  <xdr:oneCellAnchor>
    <xdr:from>
      <xdr:col>38</xdr:col>
      <xdr:colOff>119380</xdr:colOff>
      <xdr:row>31</xdr:row>
      <xdr:rowOff>0</xdr:rowOff>
    </xdr:from>
    <xdr:ext cx="453650" cy="264560"/>
    <xdr:sp macro="" textlink="">
      <xdr:nvSpPr>
        <xdr:cNvPr id="70" name="テキスト ボックス 69"/>
        <xdr:cNvSpPr txBox="1"/>
      </xdr:nvSpPr>
      <xdr:spPr>
        <a:xfrm>
          <a:off x="7068820" y="12080240"/>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8/25</a:t>
          </a:r>
          <a:endParaRPr kumimoji="1" lang="ja-JP" altLang="en-US" sz="1100"/>
        </a:p>
      </xdr:txBody>
    </xdr:sp>
    <xdr:clientData/>
  </xdr:oneCellAnchor>
  <xdr:oneCellAnchor>
    <xdr:from>
      <xdr:col>38</xdr:col>
      <xdr:colOff>119380</xdr:colOff>
      <xdr:row>31</xdr:row>
      <xdr:rowOff>285115</xdr:rowOff>
    </xdr:from>
    <xdr:ext cx="453650" cy="264560"/>
    <xdr:sp macro="" textlink="">
      <xdr:nvSpPr>
        <xdr:cNvPr id="71" name="テキスト ボックス 70"/>
        <xdr:cNvSpPr txBox="1"/>
      </xdr:nvSpPr>
      <xdr:spPr>
        <a:xfrm>
          <a:off x="7068820" y="12365355"/>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8/25</a:t>
          </a:r>
          <a:endParaRPr kumimoji="1" lang="ja-JP" altLang="en-US" sz="1100"/>
        </a:p>
      </xdr:txBody>
    </xdr:sp>
    <xdr:clientData/>
  </xdr:oneCellAnchor>
  <xdr:oneCellAnchor>
    <xdr:from>
      <xdr:col>38</xdr:col>
      <xdr:colOff>50800</xdr:colOff>
      <xdr:row>33</xdr:row>
      <xdr:rowOff>0</xdr:rowOff>
    </xdr:from>
    <xdr:ext cx="596638" cy="264560"/>
    <xdr:sp macro="" textlink="">
      <xdr:nvSpPr>
        <xdr:cNvPr id="72" name="テキスト ボックス 71"/>
        <xdr:cNvSpPr txBox="1"/>
      </xdr:nvSpPr>
      <xdr:spPr>
        <a:xfrm>
          <a:off x="7000240" y="12669520"/>
          <a:ext cx="5966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100/68</a:t>
          </a:r>
          <a:endParaRPr kumimoji="1" lang="ja-JP" altLang="en-US" sz="1100"/>
        </a:p>
      </xdr:txBody>
    </xdr:sp>
    <xdr:clientData/>
  </xdr:oneCellAnchor>
  <xdr:oneCellAnchor>
    <xdr:from>
      <xdr:col>47</xdr:col>
      <xdr:colOff>48260</xdr:colOff>
      <xdr:row>31</xdr:row>
      <xdr:rowOff>30480</xdr:rowOff>
    </xdr:from>
    <xdr:ext cx="453650" cy="264560"/>
    <xdr:sp macro="" textlink="">
      <xdr:nvSpPr>
        <xdr:cNvPr id="73" name="テキスト ボックス 72"/>
        <xdr:cNvSpPr txBox="1"/>
      </xdr:nvSpPr>
      <xdr:spPr>
        <a:xfrm>
          <a:off x="8643620" y="12110720"/>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8/25</a:t>
          </a:r>
          <a:endParaRPr kumimoji="1" lang="ja-JP" altLang="en-US" sz="1100"/>
        </a:p>
      </xdr:txBody>
    </xdr:sp>
    <xdr:clientData/>
  </xdr:oneCellAnchor>
  <xdr:oneCellAnchor>
    <xdr:from>
      <xdr:col>47</xdr:col>
      <xdr:colOff>48260</xdr:colOff>
      <xdr:row>32</xdr:row>
      <xdr:rowOff>20955</xdr:rowOff>
    </xdr:from>
    <xdr:ext cx="453650" cy="264560"/>
    <xdr:sp macro="" textlink="">
      <xdr:nvSpPr>
        <xdr:cNvPr id="74" name="テキスト ボックス 73"/>
        <xdr:cNvSpPr txBox="1"/>
      </xdr:nvSpPr>
      <xdr:spPr>
        <a:xfrm>
          <a:off x="8643620" y="12395835"/>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8/25</a:t>
          </a:r>
          <a:endParaRPr kumimoji="1" lang="ja-JP" altLang="en-US" sz="1100"/>
        </a:p>
      </xdr:txBody>
    </xdr:sp>
    <xdr:clientData/>
  </xdr:oneCellAnchor>
  <xdr:oneCellAnchor>
    <xdr:from>
      <xdr:col>46</xdr:col>
      <xdr:colOff>162560</xdr:colOff>
      <xdr:row>33</xdr:row>
      <xdr:rowOff>30480</xdr:rowOff>
    </xdr:from>
    <xdr:ext cx="668132" cy="264560"/>
    <xdr:sp macro="" textlink="">
      <xdr:nvSpPr>
        <xdr:cNvPr id="75" name="テキスト ボックス 74"/>
        <xdr:cNvSpPr txBox="1"/>
      </xdr:nvSpPr>
      <xdr:spPr>
        <a:xfrm>
          <a:off x="8575040" y="12405360"/>
          <a:ext cx="6681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100/100</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23</v>
      </c>
      <c r="AT2" s="933"/>
      <c r="AU2" s="933"/>
      <c r="AV2" s="52" t="str">
        <f>IF(AW2="", "", "-")</f>
        <v/>
      </c>
      <c r="AW2" s="906"/>
      <c r="AX2" s="906"/>
    </row>
    <row r="3" spans="1:50" ht="21" customHeight="1" thickBot="1" x14ac:dyDescent="0.2">
      <c r="A3" s="851" t="s">
        <v>524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64</v>
      </c>
      <c r="AJ3" s="853" t="s">
        <v>539</v>
      </c>
      <c r="AK3" s="853"/>
      <c r="AL3" s="853"/>
      <c r="AM3" s="853"/>
      <c r="AN3" s="853"/>
      <c r="AO3" s="853"/>
      <c r="AP3" s="853"/>
      <c r="AQ3" s="853"/>
      <c r="AR3" s="853"/>
      <c r="AS3" s="853"/>
      <c r="AT3" s="853"/>
      <c r="AU3" s="853"/>
      <c r="AV3" s="853"/>
      <c r="AW3" s="853"/>
      <c r="AX3" s="24" t="s">
        <v>65</v>
      </c>
    </row>
    <row r="4" spans="1:50" ht="24.75" customHeight="1" x14ac:dyDescent="0.15">
      <c r="A4" s="704" t="s">
        <v>25</v>
      </c>
      <c r="B4" s="705"/>
      <c r="C4" s="705"/>
      <c r="D4" s="705"/>
      <c r="E4" s="705"/>
      <c r="F4" s="705"/>
      <c r="G4" s="681" t="s">
        <v>555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651</v>
      </c>
      <c r="AF4" s="687"/>
      <c r="AG4" s="687"/>
      <c r="AH4" s="687"/>
      <c r="AI4" s="687"/>
      <c r="AJ4" s="687"/>
      <c r="AK4" s="687"/>
      <c r="AL4" s="687"/>
      <c r="AM4" s="687"/>
      <c r="AN4" s="687"/>
      <c r="AO4" s="687"/>
      <c r="AP4" s="688"/>
      <c r="AQ4" s="689" t="s">
        <v>2</v>
      </c>
      <c r="AR4" s="684"/>
      <c r="AS4" s="684"/>
      <c r="AT4" s="684"/>
      <c r="AU4" s="684"/>
      <c r="AV4" s="684"/>
      <c r="AW4" s="684"/>
      <c r="AX4" s="690"/>
    </row>
    <row r="5" spans="1:50" ht="52.5" customHeight="1" x14ac:dyDescent="0.15">
      <c r="A5" s="691" t="s">
        <v>67</v>
      </c>
      <c r="B5" s="692"/>
      <c r="C5" s="692"/>
      <c r="D5" s="692"/>
      <c r="E5" s="692"/>
      <c r="F5" s="693"/>
      <c r="G5" s="825" t="s">
        <v>540</v>
      </c>
      <c r="H5" s="826"/>
      <c r="I5" s="826"/>
      <c r="J5" s="826"/>
      <c r="K5" s="826"/>
      <c r="L5" s="826"/>
      <c r="M5" s="827" t="s">
        <v>66</v>
      </c>
      <c r="N5" s="828"/>
      <c r="O5" s="828"/>
      <c r="P5" s="828"/>
      <c r="Q5" s="828"/>
      <c r="R5" s="829"/>
      <c r="S5" s="830" t="s">
        <v>541</v>
      </c>
      <c r="T5" s="826"/>
      <c r="U5" s="826"/>
      <c r="V5" s="826"/>
      <c r="W5" s="826"/>
      <c r="X5" s="831"/>
      <c r="Y5" s="697" t="s">
        <v>3</v>
      </c>
      <c r="Z5" s="539"/>
      <c r="AA5" s="539"/>
      <c r="AB5" s="539"/>
      <c r="AC5" s="539"/>
      <c r="AD5" s="540"/>
      <c r="AE5" s="698" t="s">
        <v>660</v>
      </c>
      <c r="AF5" s="699"/>
      <c r="AG5" s="699"/>
      <c r="AH5" s="699"/>
      <c r="AI5" s="699"/>
      <c r="AJ5" s="699"/>
      <c r="AK5" s="699"/>
      <c r="AL5" s="699"/>
      <c r="AM5" s="699"/>
      <c r="AN5" s="699"/>
      <c r="AO5" s="699"/>
      <c r="AP5" s="700"/>
      <c r="AQ5" s="701" t="s">
        <v>542</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1" t="s">
        <v>22</v>
      </c>
      <c r="B7" s="492"/>
      <c r="C7" s="492"/>
      <c r="D7" s="492"/>
      <c r="E7" s="492"/>
      <c r="F7" s="493"/>
      <c r="G7" s="494" t="s">
        <v>658</v>
      </c>
      <c r="H7" s="495"/>
      <c r="I7" s="495"/>
      <c r="J7" s="495"/>
      <c r="K7" s="495"/>
      <c r="L7" s="495"/>
      <c r="M7" s="495"/>
      <c r="N7" s="495"/>
      <c r="O7" s="495"/>
      <c r="P7" s="495"/>
      <c r="Q7" s="495"/>
      <c r="R7" s="495"/>
      <c r="S7" s="495"/>
      <c r="T7" s="495"/>
      <c r="U7" s="495"/>
      <c r="V7" s="495"/>
      <c r="W7" s="495"/>
      <c r="X7" s="496"/>
      <c r="Y7" s="917" t="s">
        <v>537</v>
      </c>
      <c r="Z7" s="442"/>
      <c r="AA7" s="442"/>
      <c r="AB7" s="442"/>
      <c r="AC7" s="442"/>
      <c r="AD7" s="918"/>
      <c r="AE7" s="907" t="s">
        <v>554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388</v>
      </c>
      <c r="B8" s="492"/>
      <c r="C8" s="492"/>
      <c r="D8" s="492"/>
      <c r="E8" s="492"/>
      <c r="F8" s="493"/>
      <c r="G8" s="934" t="str">
        <f>入力規則等!A26</f>
        <v>科学技術・イノベーション</v>
      </c>
      <c r="H8" s="718"/>
      <c r="I8" s="718"/>
      <c r="J8" s="718"/>
      <c r="K8" s="718"/>
      <c r="L8" s="718"/>
      <c r="M8" s="718"/>
      <c r="N8" s="718"/>
      <c r="O8" s="718"/>
      <c r="P8" s="718"/>
      <c r="Q8" s="718"/>
      <c r="R8" s="718"/>
      <c r="S8" s="718"/>
      <c r="T8" s="718"/>
      <c r="U8" s="718"/>
      <c r="V8" s="718"/>
      <c r="W8" s="718"/>
      <c r="X8" s="935"/>
      <c r="Y8" s="832" t="s">
        <v>389</v>
      </c>
      <c r="Z8" s="833"/>
      <c r="AA8" s="833"/>
      <c r="AB8" s="833"/>
      <c r="AC8" s="833"/>
      <c r="AD8" s="834"/>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35" t="s">
        <v>23</v>
      </c>
      <c r="B9" s="836"/>
      <c r="C9" s="836"/>
      <c r="D9" s="836"/>
      <c r="E9" s="836"/>
      <c r="F9" s="836"/>
      <c r="G9" s="749" t="s">
        <v>650</v>
      </c>
      <c r="H9" s="750"/>
      <c r="I9" s="750"/>
      <c r="J9" s="750"/>
      <c r="K9" s="750"/>
      <c r="L9" s="750"/>
      <c r="M9" s="750"/>
      <c r="N9" s="750"/>
      <c r="O9" s="750"/>
      <c r="P9" s="750"/>
      <c r="Q9" s="750"/>
      <c r="R9" s="750"/>
      <c r="S9" s="750"/>
      <c r="T9" s="750"/>
      <c r="U9" s="750"/>
      <c r="V9" s="750"/>
      <c r="W9" s="750"/>
      <c r="X9" s="750"/>
      <c r="Y9" s="837"/>
      <c r="Z9" s="837"/>
      <c r="AA9" s="837"/>
      <c r="AB9" s="837"/>
      <c r="AC9" s="837"/>
      <c r="AD9" s="837"/>
      <c r="AE9" s="750"/>
      <c r="AF9" s="750"/>
      <c r="AG9" s="750"/>
      <c r="AH9" s="750"/>
      <c r="AI9" s="750"/>
      <c r="AJ9" s="750"/>
      <c r="AK9" s="750"/>
      <c r="AL9" s="750"/>
      <c r="AM9" s="750"/>
      <c r="AN9" s="750"/>
      <c r="AO9" s="750"/>
      <c r="AP9" s="750"/>
      <c r="AQ9" s="750"/>
      <c r="AR9" s="750"/>
      <c r="AS9" s="750"/>
      <c r="AT9" s="750"/>
      <c r="AU9" s="750"/>
      <c r="AV9" s="750"/>
      <c r="AW9" s="750"/>
      <c r="AX9" s="751"/>
    </row>
    <row r="10" spans="1:50" ht="80.25" customHeight="1" x14ac:dyDescent="0.15">
      <c r="A10" s="660" t="s">
        <v>30</v>
      </c>
      <c r="B10" s="661"/>
      <c r="C10" s="661"/>
      <c r="D10" s="661"/>
      <c r="E10" s="661"/>
      <c r="F10" s="661"/>
      <c r="G10" s="749" t="s">
        <v>648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60" t="s">
        <v>5</v>
      </c>
      <c r="B11" s="661"/>
      <c r="C11" s="661"/>
      <c r="D11" s="661"/>
      <c r="E11" s="661"/>
      <c r="F11" s="66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6" t="s">
        <v>24</v>
      </c>
      <c r="B12" s="937"/>
      <c r="C12" s="937"/>
      <c r="D12" s="937"/>
      <c r="E12" s="937"/>
      <c r="F12" s="938"/>
      <c r="G12" s="755"/>
      <c r="H12" s="756"/>
      <c r="I12" s="756"/>
      <c r="J12" s="756"/>
      <c r="K12" s="756"/>
      <c r="L12" s="756"/>
      <c r="M12" s="756"/>
      <c r="N12" s="756"/>
      <c r="O12" s="756"/>
      <c r="P12" s="415" t="s">
        <v>356</v>
      </c>
      <c r="Q12" s="416"/>
      <c r="R12" s="416"/>
      <c r="S12" s="416"/>
      <c r="T12" s="416"/>
      <c r="U12" s="416"/>
      <c r="V12" s="417"/>
      <c r="W12" s="415" t="s">
        <v>362</v>
      </c>
      <c r="X12" s="416"/>
      <c r="Y12" s="416"/>
      <c r="Z12" s="416"/>
      <c r="AA12" s="416"/>
      <c r="AB12" s="416"/>
      <c r="AC12" s="417"/>
      <c r="AD12" s="415" t="s">
        <v>466</v>
      </c>
      <c r="AE12" s="416"/>
      <c r="AF12" s="416"/>
      <c r="AG12" s="416"/>
      <c r="AH12" s="416"/>
      <c r="AI12" s="416"/>
      <c r="AJ12" s="417"/>
      <c r="AK12" s="415" t="s">
        <v>525</v>
      </c>
      <c r="AL12" s="416"/>
      <c r="AM12" s="416"/>
      <c r="AN12" s="416"/>
      <c r="AO12" s="416"/>
      <c r="AP12" s="416"/>
      <c r="AQ12" s="417"/>
      <c r="AR12" s="415" t="s">
        <v>526</v>
      </c>
      <c r="AS12" s="416"/>
      <c r="AT12" s="416"/>
      <c r="AU12" s="416"/>
      <c r="AV12" s="416"/>
      <c r="AW12" s="416"/>
      <c r="AX12" s="720"/>
    </row>
    <row r="13" spans="1:50" ht="21" customHeight="1" x14ac:dyDescent="0.15">
      <c r="A13" s="616"/>
      <c r="B13" s="617"/>
      <c r="C13" s="617"/>
      <c r="D13" s="617"/>
      <c r="E13" s="617"/>
      <c r="F13" s="618"/>
      <c r="G13" s="721" t="s">
        <v>6</v>
      </c>
      <c r="H13" s="722"/>
      <c r="I13" s="759" t="s">
        <v>7</v>
      </c>
      <c r="J13" s="760"/>
      <c r="K13" s="760"/>
      <c r="L13" s="760"/>
      <c r="M13" s="760"/>
      <c r="N13" s="760"/>
      <c r="O13" s="761"/>
      <c r="P13" s="657">
        <v>786</v>
      </c>
      <c r="Q13" s="658"/>
      <c r="R13" s="658"/>
      <c r="S13" s="658"/>
      <c r="T13" s="658"/>
      <c r="U13" s="658"/>
      <c r="V13" s="659"/>
      <c r="W13" s="657">
        <v>662</v>
      </c>
      <c r="X13" s="658"/>
      <c r="Y13" s="658"/>
      <c r="Z13" s="658"/>
      <c r="AA13" s="658"/>
      <c r="AB13" s="658"/>
      <c r="AC13" s="659"/>
      <c r="AD13" s="657">
        <v>411</v>
      </c>
      <c r="AE13" s="658"/>
      <c r="AF13" s="658"/>
      <c r="AG13" s="658"/>
      <c r="AH13" s="658"/>
      <c r="AI13" s="658"/>
      <c r="AJ13" s="659"/>
      <c r="AK13" s="657">
        <v>403</v>
      </c>
      <c r="AL13" s="658"/>
      <c r="AM13" s="658"/>
      <c r="AN13" s="658"/>
      <c r="AO13" s="658"/>
      <c r="AP13" s="658"/>
      <c r="AQ13" s="659"/>
      <c r="AR13" s="914"/>
      <c r="AS13" s="915"/>
      <c r="AT13" s="915"/>
      <c r="AU13" s="915"/>
      <c r="AV13" s="915"/>
      <c r="AW13" s="915"/>
      <c r="AX13" s="916"/>
    </row>
    <row r="14" spans="1:50" ht="21" customHeight="1" x14ac:dyDescent="0.15">
      <c r="A14" s="616"/>
      <c r="B14" s="617"/>
      <c r="C14" s="617"/>
      <c r="D14" s="617"/>
      <c r="E14" s="617"/>
      <c r="F14" s="618"/>
      <c r="G14" s="723"/>
      <c r="H14" s="724"/>
      <c r="I14" s="711" t="s">
        <v>8</v>
      </c>
      <c r="J14" s="757"/>
      <c r="K14" s="757"/>
      <c r="L14" s="757"/>
      <c r="M14" s="757"/>
      <c r="N14" s="757"/>
      <c r="O14" s="758"/>
      <c r="P14" s="657" t="s">
        <v>652</v>
      </c>
      <c r="Q14" s="658"/>
      <c r="R14" s="658"/>
      <c r="S14" s="658"/>
      <c r="T14" s="658"/>
      <c r="U14" s="658"/>
      <c r="V14" s="659"/>
      <c r="W14" s="657" t="s">
        <v>652</v>
      </c>
      <c r="X14" s="658"/>
      <c r="Y14" s="658"/>
      <c r="Z14" s="658"/>
      <c r="AA14" s="658"/>
      <c r="AB14" s="658"/>
      <c r="AC14" s="659"/>
      <c r="AD14" s="657" t="s">
        <v>652</v>
      </c>
      <c r="AE14" s="658"/>
      <c r="AF14" s="658"/>
      <c r="AG14" s="658"/>
      <c r="AH14" s="658"/>
      <c r="AI14" s="658"/>
      <c r="AJ14" s="659"/>
      <c r="AK14" s="657"/>
      <c r="AL14" s="658"/>
      <c r="AM14" s="658"/>
      <c r="AN14" s="658"/>
      <c r="AO14" s="658"/>
      <c r="AP14" s="658"/>
      <c r="AQ14" s="659"/>
      <c r="AR14" s="783"/>
      <c r="AS14" s="783"/>
      <c r="AT14" s="783"/>
      <c r="AU14" s="783"/>
      <c r="AV14" s="783"/>
      <c r="AW14" s="783"/>
      <c r="AX14" s="784"/>
    </row>
    <row r="15" spans="1:50" ht="21" customHeight="1" x14ac:dyDescent="0.15">
      <c r="A15" s="616"/>
      <c r="B15" s="617"/>
      <c r="C15" s="617"/>
      <c r="D15" s="617"/>
      <c r="E15" s="617"/>
      <c r="F15" s="618"/>
      <c r="G15" s="723"/>
      <c r="H15" s="724"/>
      <c r="I15" s="711" t="s">
        <v>51</v>
      </c>
      <c r="J15" s="712"/>
      <c r="K15" s="712"/>
      <c r="L15" s="712"/>
      <c r="M15" s="712"/>
      <c r="N15" s="712"/>
      <c r="O15" s="713"/>
      <c r="P15" s="657" t="s">
        <v>652</v>
      </c>
      <c r="Q15" s="658"/>
      <c r="R15" s="658"/>
      <c r="S15" s="658"/>
      <c r="T15" s="658"/>
      <c r="U15" s="658"/>
      <c r="V15" s="659"/>
      <c r="W15" s="657" t="s">
        <v>652</v>
      </c>
      <c r="X15" s="658"/>
      <c r="Y15" s="658"/>
      <c r="Z15" s="658"/>
      <c r="AA15" s="658"/>
      <c r="AB15" s="658"/>
      <c r="AC15" s="659"/>
      <c r="AD15" s="657" t="s">
        <v>652</v>
      </c>
      <c r="AE15" s="658"/>
      <c r="AF15" s="658"/>
      <c r="AG15" s="658"/>
      <c r="AH15" s="658"/>
      <c r="AI15" s="658"/>
      <c r="AJ15" s="659"/>
      <c r="AK15" s="657" t="s">
        <v>652</v>
      </c>
      <c r="AL15" s="658"/>
      <c r="AM15" s="658"/>
      <c r="AN15" s="658"/>
      <c r="AO15" s="658"/>
      <c r="AP15" s="658"/>
      <c r="AQ15" s="659"/>
      <c r="AR15" s="657"/>
      <c r="AS15" s="658"/>
      <c r="AT15" s="658"/>
      <c r="AU15" s="658"/>
      <c r="AV15" s="658"/>
      <c r="AW15" s="658"/>
      <c r="AX15" s="800"/>
    </row>
    <row r="16" spans="1:50" ht="21" customHeight="1" x14ac:dyDescent="0.15">
      <c r="A16" s="616"/>
      <c r="B16" s="617"/>
      <c r="C16" s="617"/>
      <c r="D16" s="617"/>
      <c r="E16" s="617"/>
      <c r="F16" s="618"/>
      <c r="G16" s="723"/>
      <c r="H16" s="724"/>
      <c r="I16" s="711" t="s">
        <v>52</v>
      </c>
      <c r="J16" s="712"/>
      <c r="K16" s="712"/>
      <c r="L16" s="712"/>
      <c r="M16" s="712"/>
      <c r="N16" s="712"/>
      <c r="O16" s="713"/>
      <c r="P16" s="657" t="s">
        <v>652</v>
      </c>
      <c r="Q16" s="658"/>
      <c r="R16" s="658"/>
      <c r="S16" s="658"/>
      <c r="T16" s="658"/>
      <c r="U16" s="658"/>
      <c r="V16" s="659"/>
      <c r="W16" s="657" t="s">
        <v>652</v>
      </c>
      <c r="X16" s="658"/>
      <c r="Y16" s="658"/>
      <c r="Z16" s="658"/>
      <c r="AA16" s="658"/>
      <c r="AB16" s="658"/>
      <c r="AC16" s="659"/>
      <c r="AD16" s="657" t="s">
        <v>652</v>
      </c>
      <c r="AE16" s="658"/>
      <c r="AF16" s="658"/>
      <c r="AG16" s="658"/>
      <c r="AH16" s="658"/>
      <c r="AI16" s="658"/>
      <c r="AJ16" s="659"/>
      <c r="AK16" s="657"/>
      <c r="AL16" s="658"/>
      <c r="AM16" s="658"/>
      <c r="AN16" s="658"/>
      <c r="AO16" s="658"/>
      <c r="AP16" s="658"/>
      <c r="AQ16" s="659"/>
      <c r="AR16" s="752"/>
      <c r="AS16" s="753"/>
      <c r="AT16" s="753"/>
      <c r="AU16" s="753"/>
      <c r="AV16" s="753"/>
      <c r="AW16" s="753"/>
      <c r="AX16" s="754"/>
    </row>
    <row r="17" spans="1:50" ht="24.75" customHeight="1" x14ac:dyDescent="0.15">
      <c r="A17" s="616"/>
      <c r="B17" s="617"/>
      <c r="C17" s="617"/>
      <c r="D17" s="617"/>
      <c r="E17" s="617"/>
      <c r="F17" s="618"/>
      <c r="G17" s="723"/>
      <c r="H17" s="724"/>
      <c r="I17" s="711" t="s">
        <v>50</v>
      </c>
      <c r="J17" s="757"/>
      <c r="K17" s="757"/>
      <c r="L17" s="757"/>
      <c r="M17" s="757"/>
      <c r="N17" s="757"/>
      <c r="O17" s="758"/>
      <c r="P17" s="657" t="s">
        <v>652</v>
      </c>
      <c r="Q17" s="658"/>
      <c r="R17" s="658"/>
      <c r="S17" s="658"/>
      <c r="T17" s="658"/>
      <c r="U17" s="658"/>
      <c r="V17" s="659"/>
      <c r="W17" s="657" t="s">
        <v>652</v>
      </c>
      <c r="X17" s="658"/>
      <c r="Y17" s="658"/>
      <c r="Z17" s="658"/>
      <c r="AA17" s="658"/>
      <c r="AB17" s="658"/>
      <c r="AC17" s="659"/>
      <c r="AD17" s="657" t="s">
        <v>652</v>
      </c>
      <c r="AE17" s="658"/>
      <c r="AF17" s="658"/>
      <c r="AG17" s="658"/>
      <c r="AH17" s="658"/>
      <c r="AI17" s="658"/>
      <c r="AJ17" s="659"/>
      <c r="AK17" s="657"/>
      <c r="AL17" s="658"/>
      <c r="AM17" s="658"/>
      <c r="AN17" s="658"/>
      <c r="AO17" s="658"/>
      <c r="AP17" s="658"/>
      <c r="AQ17" s="659"/>
      <c r="AR17" s="912"/>
      <c r="AS17" s="912"/>
      <c r="AT17" s="912"/>
      <c r="AU17" s="912"/>
      <c r="AV17" s="912"/>
      <c r="AW17" s="912"/>
      <c r="AX17" s="913"/>
    </row>
    <row r="18" spans="1:50" ht="24.75" customHeight="1" x14ac:dyDescent="0.15">
      <c r="A18" s="616"/>
      <c r="B18" s="617"/>
      <c r="C18" s="617"/>
      <c r="D18" s="617"/>
      <c r="E18" s="617"/>
      <c r="F18" s="618"/>
      <c r="G18" s="725"/>
      <c r="H18" s="726"/>
      <c r="I18" s="714" t="s">
        <v>20</v>
      </c>
      <c r="J18" s="715"/>
      <c r="K18" s="715"/>
      <c r="L18" s="715"/>
      <c r="M18" s="715"/>
      <c r="N18" s="715"/>
      <c r="O18" s="716"/>
      <c r="P18" s="862">
        <f>SUM(P13:V17)</f>
        <v>786</v>
      </c>
      <c r="Q18" s="863"/>
      <c r="R18" s="863"/>
      <c r="S18" s="863"/>
      <c r="T18" s="863"/>
      <c r="U18" s="863"/>
      <c r="V18" s="864"/>
      <c r="W18" s="862">
        <f>SUM(W13:AC17)</f>
        <v>662</v>
      </c>
      <c r="X18" s="863"/>
      <c r="Y18" s="863"/>
      <c r="Z18" s="863"/>
      <c r="AA18" s="863"/>
      <c r="AB18" s="863"/>
      <c r="AC18" s="864"/>
      <c r="AD18" s="862">
        <f>SUM(AD13:AJ17)</f>
        <v>411</v>
      </c>
      <c r="AE18" s="863"/>
      <c r="AF18" s="863"/>
      <c r="AG18" s="863"/>
      <c r="AH18" s="863"/>
      <c r="AI18" s="863"/>
      <c r="AJ18" s="864"/>
      <c r="AK18" s="862">
        <f>SUM(AK13:AQ17)</f>
        <v>403</v>
      </c>
      <c r="AL18" s="863"/>
      <c r="AM18" s="863"/>
      <c r="AN18" s="863"/>
      <c r="AO18" s="863"/>
      <c r="AP18" s="863"/>
      <c r="AQ18" s="864"/>
      <c r="AR18" s="862">
        <f>SUM(AR13:AX17)</f>
        <v>0</v>
      </c>
      <c r="AS18" s="863"/>
      <c r="AT18" s="863"/>
      <c r="AU18" s="863"/>
      <c r="AV18" s="863"/>
      <c r="AW18" s="863"/>
      <c r="AX18" s="865"/>
    </row>
    <row r="19" spans="1:50" ht="24.75" customHeight="1" x14ac:dyDescent="0.15">
      <c r="A19" s="616"/>
      <c r="B19" s="617"/>
      <c r="C19" s="617"/>
      <c r="D19" s="617"/>
      <c r="E19" s="617"/>
      <c r="F19" s="618"/>
      <c r="G19" s="860" t="s">
        <v>9</v>
      </c>
      <c r="H19" s="861"/>
      <c r="I19" s="861"/>
      <c r="J19" s="861"/>
      <c r="K19" s="861"/>
      <c r="L19" s="861"/>
      <c r="M19" s="861"/>
      <c r="N19" s="861"/>
      <c r="O19" s="861"/>
      <c r="P19" s="657">
        <v>668</v>
      </c>
      <c r="Q19" s="658"/>
      <c r="R19" s="658"/>
      <c r="S19" s="658"/>
      <c r="T19" s="658"/>
      <c r="U19" s="658"/>
      <c r="V19" s="659"/>
      <c r="W19" s="657">
        <v>589</v>
      </c>
      <c r="X19" s="658"/>
      <c r="Y19" s="658"/>
      <c r="Z19" s="658"/>
      <c r="AA19" s="658"/>
      <c r="AB19" s="658"/>
      <c r="AC19" s="659"/>
      <c r="AD19" s="657">
        <v>367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60" t="s">
        <v>10</v>
      </c>
      <c r="H20" s="861"/>
      <c r="I20" s="861"/>
      <c r="J20" s="861"/>
      <c r="K20" s="861"/>
      <c r="L20" s="861"/>
      <c r="M20" s="861"/>
      <c r="N20" s="861"/>
      <c r="O20" s="861"/>
      <c r="P20" s="311">
        <f>IF(P18=0, "-", SUM(P19)/P18)</f>
        <v>0.84987277353689572</v>
      </c>
      <c r="Q20" s="311"/>
      <c r="R20" s="311"/>
      <c r="S20" s="311"/>
      <c r="T20" s="311"/>
      <c r="U20" s="311"/>
      <c r="V20" s="311"/>
      <c r="W20" s="311">
        <f t="shared" ref="W20" si="0">IF(W18=0, "-", SUM(W19)/W18)</f>
        <v>0.88972809667673713</v>
      </c>
      <c r="X20" s="311"/>
      <c r="Y20" s="311"/>
      <c r="Z20" s="311"/>
      <c r="AA20" s="311"/>
      <c r="AB20" s="311"/>
      <c r="AC20" s="311"/>
      <c r="AD20" s="311">
        <f t="shared" ref="AD20" si="1">IF(AD18=0, "-", SUM(AD19)/AD18)</f>
        <v>0.89294403892944041</v>
      </c>
      <c r="AE20" s="311"/>
      <c r="AF20" s="311"/>
      <c r="AG20" s="311"/>
      <c r="AH20" s="311"/>
      <c r="AI20" s="311"/>
      <c r="AJ20" s="311"/>
      <c r="AK20" s="328"/>
      <c r="AL20" s="328"/>
      <c r="AM20" s="328"/>
      <c r="AN20" s="328"/>
      <c r="AO20" s="328"/>
      <c r="AP20" s="328"/>
      <c r="AQ20" s="329"/>
      <c r="AR20" s="329"/>
      <c r="AS20" s="329"/>
      <c r="AT20" s="329"/>
      <c r="AU20" s="328"/>
      <c r="AV20" s="328"/>
      <c r="AW20" s="328"/>
      <c r="AX20" s="330"/>
    </row>
    <row r="21" spans="1:50" ht="25.5" customHeight="1" x14ac:dyDescent="0.15">
      <c r="A21" s="835"/>
      <c r="B21" s="836"/>
      <c r="C21" s="836"/>
      <c r="D21" s="836"/>
      <c r="E21" s="836"/>
      <c r="F21" s="939"/>
      <c r="G21" s="309" t="s">
        <v>491</v>
      </c>
      <c r="H21" s="310"/>
      <c r="I21" s="310"/>
      <c r="J21" s="310"/>
      <c r="K21" s="310"/>
      <c r="L21" s="310"/>
      <c r="M21" s="310"/>
      <c r="N21" s="310"/>
      <c r="O21" s="310"/>
      <c r="P21" s="311">
        <f>IF(P19=0, "-", SUM(P19)/SUM(P13,P14))</f>
        <v>0.84987277353689572</v>
      </c>
      <c r="Q21" s="311"/>
      <c r="R21" s="311"/>
      <c r="S21" s="311"/>
      <c r="T21" s="311"/>
      <c r="U21" s="311"/>
      <c r="V21" s="311"/>
      <c r="W21" s="311">
        <f t="shared" ref="W21" si="2">IF(W19=0, "-", SUM(W19)/SUM(W13,W14))</f>
        <v>0.88972809667673713</v>
      </c>
      <c r="X21" s="311"/>
      <c r="Y21" s="311"/>
      <c r="Z21" s="311"/>
      <c r="AA21" s="311"/>
      <c r="AB21" s="311"/>
      <c r="AC21" s="311"/>
      <c r="AD21" s="311">
        <f t="shared" ref="AD21" si="3">IF(AD19=0, "-", SUM(AD19)/SUM(AD13,AD14))</f>
        <v>0.89294403892944041</v>
      </c>
      <c r="AE21" s="311"/>
      <c r="AF21" s="311"/>
      <c r="AG21" s="311"/>
      <c r="AH21" s="311"/>
      <c r="AI21" s="311"/>
      <c r="AJ21" s="311"/>
      <c r="AK21" s="328"/>
      <c r="AL21" s="328"/>
      <c r="AM21" s="328"/>
      <c r="AN21" s="328"/>
      <c r="AO21" s="328"/>
      <c r="AP21" s="328"/>
      <c r="AQ21" s="329"/>
      <c r="AR21" s="329"/>
      <c r="AS21" s="329"/>
      <c r="AT21" s="329"/>
      <c r="AU21" s="328"/>
      <c r="AV21" s="328"/>
      <c r="AW21" s="328"/>
      <c r="AX21" s="330"/>
    </row>
    <row r="22" spans="1:50" ht="18.75" customHeight="1" x14ac:dyDescent="0.15">
      <c r="A22" s="960" t="s">
        <v>529</v>
      </c>
      <c r="B22" s="961"/>
      <c r="C22" s="961"/>
      <c r="D22" s="961"/>
      <c r="E22" s="961"/>
      <c r="F22" s="962"/>
      <c r="G22" s="947" t="s">
        <v>468</v>
      </c>
      <c r="H22" s="215"/>
      <c r="I22" s="215"/>
      <c r="J22" s="215"/>
      <c r="K22" s="215"/>
      <c r="L22" s="215"/>
      <c r="M22" s="215"/>
      <c r="N22" s="215"/>
      <c r="O22" s="216"/>
      <c r="P22" s="929" t="s">
        <v>527</v>
      </c>
      <c r="Q22" s="215"/>
      <c r="R22" s="215"/>
      <c r="S22" s="215"/>
      <c r="T22" s="215"/>
      <c r="U22" s="215"/>
      <c r="V22" s="216"/>
      <c r="W22" s="929" t="s">
        <v>528</v>
      </c>
      <c r="X22" s="215"/>
      <c r="Y22" s="215"/>
      <c r="Z22" s="215"/>
      <c r="AA22" s="215"/>
      <c r="AB22" s="215"/>
      <c r="AC22" s="216"/>
      <c r="AD22" s="929" t="s">
        <v>467</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556</v>
      </c>
      <c r="H23" s="949"/>
      <c r="I23" s="949"/>
      <c r="J23" s="949"/>
      <c r="K23" s="949"/>
      <c r="L23" s="949"/>
      <c r="M23" s="949"/>
      <c r="N23" s="949"/>
      <c r="O23" s="950"/>
      <c r="P23" s="914">
        <v>312</v>
      </c>
      <c r="Q23" s="915"/>
      <c r="R23" s="915"/>
      <c r="S23" s="915"/>
      <c r="T23" s="915"/>
      <c r="U23" s="915"/>
      <c r="V23" s="930"/>
      <c r="W23" s="914"/>
      <c r="X23" s="915"/>
      <c r="Y23" s="915"/>
      <c r="Z23" s="915"/>
      <c r="AA23" s="915"/>
      <c r="AB23" s="915"/>
      <c r="AC23" s="930"/>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48.75" customHeight="1" x14ac:dyDescent="0.15">
      <c r="A24" s="963"/>
      <c r="B24" s="964"/>
      <c r="C24" s="964"/>
      <c r="D24" s="964"/>
      <c r="E24" s="964"/>
      <c r="F24" s="965"/>
      <c r="G24" s="951" t="s">
        <v>692</v>
      </c>
      <c r="H24" s="952"/>
      <c r="I24" s="952"/>
      <c r="J24" s="952"/>
      <c r="K24" s="952"/>
      <c r="L24" s="952"/>
      <c r="M24" s="952"/>
      <c r="N24" s="952"/>
      <c r="O24" s="953"/>
      <c r="P24" s="657">
        <v>9</v>
      </c>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557</v>
      </c>
      <c r="H25" s="952"/>
      <c r="I25" s="952"/>
      <c r="J25" s="952"/>
      <c r="K25" s="952"/>
      <c r="L25" s="952"/>
      <c r="M25" s="952"/>
      <c r="N25" s="952"/>
      <c r="O25" s="953"/>
      <c r="P25" s="657">
        <v>62</v>
      </c>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558</v>
      </c>
      <c r="H26" s="952"/>
      <c r="I26" s="952"/>
      <c r="J26" s="952"/>
      <c r="K26" s="952"/>
      <c r="L26" s="952"/>
      <c r="M26" s="952"/>
      <c r="N26" s="952"/>
      <c r="O26" s="953"/>
      <c r="P26" s="657">
        <v>19</v>
      </c>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559</v>
      </c>
      <c r="H27" s="952"/>
      <c r="I27" s="952"/>
      <c r="J27" s="952"/>
      <c r="K27" s="952"/>
      <c r="L27" s="952"/>
      <c r="M27" s="952"/>
      <c r="N27" s="952"/>
      <c r="O27" s="953"/>
      <c r="P27" s="657">
        <v>1</v>
      </c>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472</v>
      </c>
      <c r="H28" s="955"/>
      <c r="I28" s="955"/>
      <c r="J28" s="955"/>
      <c r="K28" s="955"/>
      <c r="L28" s="955"/>
      <c r="M28" s="955"/>
      <c r="N28" s="955"/>
      <c r="O28" s="956"/>
      <c r="P28" s="862">
        <f>P29-SUM(P23:P27)</f>
        <v>0</v>
      </c>
      <c r="Q28" s="863"/>
      <c r="R28" s="863"/>
      <c r="S28" s="863"/>
      <c r="T28" s="863"/>
      <c r="U28" s="863"/>
      <c r="V28" s="864"/>
      <c r="W28" s="862">
        <f>W29-SUM(W23:W27)</f>
        <v>0</v>
      </c>
      <c r="X28" s="863"/>
      <c r="Y28" s="863"/>
      <c r="Z28" s="863"/>
      <c r="AA28" s="863"/>
      <c r="AB28" s="863"/>
      <c r="AC28" s="86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469</v>
      </c>
      <c r="H29" s="958"/>
      <c r="I29" s="958"/>
      <c r="J29" s="958"/>
      <c r="K29" s="958"/>
      <c r="L29" s="958"/>
      <c r="M29" s="958"/>
      <c r="N29" s="958"/>
      <c r="O29" s="959"/>
      <c r="P29" s="926">
        <f>AK13</f>
        <v>403</v>
      </c>
      <c r="Q29" s="927"/>
      <c r="R29" s="927"/>
      <c r="S29" s="927"/>
      <c r="T29" s="927"/>
      <c r="U29" s="927"/>
      <c r="V29" s="928"/>
      <c r="W29" s="926">
        <f>AR13</f>
        <v>0</v>
      </c>
      <c r="X29" s="927"/>
      <c r="Y29" s="927"/>
      <c r="Z29" s="927"/>
      <c r="AA29" s="927"/>
      <c r="AB29" s="927"/>
      <c r="AC29" s="928"/>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5" t="s">
        <v>485</v>
      </c>
      <c r="B30" s="846"/>
      <c r="C30" s="846"/>
      <c r="D30" s="846"/>
      <c r="E30" s="846"/>
      <c r="F30" s="847"/>
      <c r="G30" s="768" t="s">
        <v>265</v>
      </c>
      <c r="H30" s="769"/>
      <c r="I30" s="769"/>
      <c r="J30" s="769"/>
      <c r="K30" s="769"/>
      <c r="L30" s="769"/>
      <c r="M30" s="769"/>
      <c r="N30" s="769"/>
      <c r="O30" s="770"/>
      <c r="P30" s="841" t="s">
        <v>59</v>
      </c>
      <c r="Q30" s="769"/>
      <c r="R30" s="769"/>
      <c r="S30" s="769"/>
      <c r="T30" s="769"/>
      <c r="U30" s="769"/>
      <c r="V30" s="769"/>
      <c r="W30" s="769"/>
      <c r="X30" s="770"/>
      <c r="Y30" s="838"/>
      <c r="Z30" s="839"/>
      <c r="AA30" s="840"/>
      <c r="AB30" s="842" t="s">
        <v>11</v>
      </c>
      <c r="AC30" s="843"/>
      <c r="AD30" s="844"/>
      <c r="AE30" s="842" t="s">
        <v>356</v>
      </c>
      <c r="AF30" s="843"/>
      <c r="AG30" s="843"/>
      <c r="AH30" s="844"/>
      <c r="AI30" s="842" t="s">
        <v>362</v>
      </c>
      <c r="AJ30" s="843"/>
      <c r="AK30" s="843"/>
      <c r="AL30" s="844"/>
      <c r="AM30" s="910" t="s">
        <v>466</v>
      </c>
      <c r="AN30" s="910"/>
      <c r="AO30" s="910"/>
      <c r="AP30" s="842"/>
      <c r="AQ30" s="762" t="s">
        <v>354</v>
      </c>
      <c r="AR30" s="763"/>
      <c r="AS30" s="763"/>
      <c r="AT30" s="764"/>
      <c r="AU30" s="769" t="s">
        <v>253</v>
      </c>
      <c r="AV30" s="769"/>
      <c r="AW30" s="769"/>
      <c r="AX30" s="911"/>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451"/>
      <c r="Z31" s="452"/>
      <c r="AA31" s="453"/>
      <c r="AB31" s="240"/>
      <c r="AC31" s="241"/>
      <c r="AD31" s="242"/>
      <c r="AE31" s="240"/>
      <c r="AF31" s="241"/>
      <c r="AG31" s="241"/>
      <c r="AH31" s="242"/>
      <c r="AI31" s="240"/>
      <c r="AJ31" s="241"/>
      <c r="AK31" s="241"/>
      <c r="AL31" s="242"/>
      <c r="AM31" s="244"/>
      <c r="AN31" s="244"/>
      <c r="AO31" s="244"/>
      <c r="AP31" s="240"/>
      <c r="AQ31" s="592"/>
      <c r="AR31" s="193"/>
      <c r="AS31" s="126" t="s">
        <v>355</v>
      </c>
      <c r="AT31" s="127"/>
      <c r="AU31" s="192">
        <v>31</v>
      </c>
      <c r="AV31" s="192"/>
      <c r="AW31" s="398" t="s">
        <v>300</v>
      </c>
      <c r="AX31" s="399"/>
    </row>
    <row r="32" spans="1:50" ht="23.25" customHeight="1" x14ac:dyDescent="0.15">
      <c r="A32" s="403"/>
      <c r="B32" s="401"/>
      <c r="C32" s="401"/>
      <c r="D32" s="401"/>
      <c r="E32" s="401"/>
      <c r="F32" s="402"/>
      <c r="G32" s="563" t="s">
        <v>666</v>
      </c>
      <c r="H32" s="564"/>
      <c r="I32" s="564"/>
      <c r="J32" s="564"/>
      <c r="K32" s="564"/>
      <c r="L32" s="564"/>
      <c r="M32" s="564"/>
      <c r="N32" s="564"/>
      <c r="O32" s="565"/>
      <c r="P32" s="98" t="s">
        <v>667</v>
      </c>
      <c r="Q32" s="98"/>
      <c r="R32" s="98"/>
      <c r="S32" s="98"/>
      <c r="T32" s="98"/>
      <c r="U32" s="98"/>
      <c r="V32" s="98"/>
      <c r="W32" s="98"/>
      <c r="X32" s="99"/>
      <c r="Y32" s="467" t="s">
        <v>12</v>
      </c>
      <c r="Z32" s="527"/>
      <c r="AA32" s="528"/>
      <c r="AB32" s="460" t="s">
        <v>548</v>
      </c>
      <c r="AC32" s="460"/>
      <c r="AD32" s="460"/>
      <c r="AE32" s="211" t="s">
        <v>460</v>
      </c>
      <c r="AF32" s="212"/>
      <c r="AG32" s="212"/>
      <c r="AH32" s="212"/>
      <c r="AI32" s="211"/>
      <c r="AJ32" s="212"/>
      <c r="AK32" s="212"/>
      <c r="AL32" s="212"/>
      <c r="AM32" s="211"/>
      <c r="AN32" s="212"/>
      <c r="AO32" s="212"/>
      <c r="AP32" s="212"/>
      <c r="AQ32" s="338"/>
      <c r="AR32" s="200"/>
      <c r="AS32" s="200"/>
      <c r="AT32" s="339"/>
      <c r="AU32" s="212"/>
      <c r="AV32" s="212"/>
      <c r="AW32" s="212"/>
      <c r="AX32" s="214"/>
    </row>
    <row r="33" spans="1:50" ht="23.25" customHeight="1" x14ac:dyDescent="0.15">
      <c r="A33" s="404"/>
      <c r="B33" s="405"/>
      <c r="C33" s="405"/>
      <c r="D33" s="405"/>
      <c r="E33" s="405"/>
      <c r="F33" s="406"/>
      <c r="G33" s="566"/>
      <c r="H33" s="567"/>
      <c r="I33" s="567"/>
      <c r="J33" s="567"/>
      <c r="K33" s="567"/>
      <c r="L33" s="567"/>
      <c r="M33" s="567"/>
      <c r="N33" s="567"/>
      <c r="O33" s="568"/>
      <c r="P33" s="101"/>
      <c r="Q33" s="101"/>
      <c r="R33" s="101"/>
      <c r="S33" s="101"/>
      <c r="T33" s="101"/>
      <c r="U33" s="101"/>
      <c r="V33" s="101"/>
      <c r="W33" s="101"/>
      <c r="X33" s="102"/>
      <c r="Y33" s="415" t="s">
        <v>54</v>
      </c>
      <c r="Z33" s="416"/>
      <c r="AA33" s="417"/>
      <c r="AB33" s="519" t="s">
        <v>548</v>
      </c>
      <c r="AC33" s="519"/>
      <c r="AD33" s="519"/>
      <c r="AE33" s="211" t="s">
        <v>460</v>
      </c>
      <c r="AF33" s="212"/>
      <c r="AG33" s="212"/>
      <c r="AH33" s="212"/>
      <c r="AI33" s="211"/>
      <c r="AJ33" s="212"/>
      <c r="AK33" s="212"/>
      <c r="AL33" s="212"/>
      <c r="AM33" s="211"/>
      <c r="AN33" s="212"/>
      <c r="AO33" s="212"/>
      <c r="AP33" s="212"/>
      <c r="AQ33" s="338"/>
      <c r="AR33" s="200"/>
      <c r="AS33" s="200"/>
      <c r="AT33" s="339"/>
      <c r="AU33" s="212"/>
      <c r="AV33" s="212"/>
      <c r="AW33" s="212"/>
      <c r="AX33" s="214"/>
    </row>
    <row r="34" spans="1:50" ht="23.25" customHeight="1" x14ac:dyDescent="0.15">
      <c r="A34" s="403"/>
      <c r="B34" s="401"/>
      <c r="C34" s="401"/>
      <c r="D34" s="401"/>
      <c r="E34" s="401"/>
      <c r="F34" s="402"/>
      <c r="G34" s="569"/>
      <c r="H34" s="570"/>
      <c r="I34" s="570"/>
      <c r="J34" s="570"/>
      <c r="K34" s="570"/>
      <c r="L34" s="570"/>
      <c r="M34" s="570"/>
      <c r="N34" s="570"/>
      <c r="O34" s="571"/>
      <c r="P34" s="104"/>
      <c r="Q34" s="104"/>
      <c r="R34" s="104"/>
      <c r="S34" s="104"/>
      <c r="T34" s="104"/>
      <c r="U34" s="104"/>
      <c r="V34" s="104"/>
      <c r="W34" s="104"/>
      <c r="X34" s="105"/>
      <c r="Y34" s="415" t="s">
        <v>13</v>
      </c>
      <c r="Z34" s="416"/>
      <c r="AA34" s="417"/>
      <c r="AB34" s="555" t="s">
        <v>301</v>
      </c>
      <c r="AC34" s="555"/>
      <c r="AD34" s="555"/>
      <c r="AE34" s="211" t="s">
        <v>460</v>
      </c>
      <c r="AF34" s="212"/>
      <c r="AG34" s="212"/>
      <c r="AH34" s="212"/>
      <c r="AI34" s="211"/>
      <c r="AJ34" s="212"/>
      <c r="AK34" s="212"/>
      <c r="AL34" s="212"/>
      <c r="AM34" s="211"/>
      <c r="AN34" s="212"/>
      <c r="AO34" s="212"/>
      <c r="AP34" s="212"/>
      <c r="AQ34" s="338"/>
      <c r="AR34" s="200"/>
      <c r="AS34" s="200"/>
      <c r="AT34" s="339"/>
      <c r="AU34" s="212"/>
      <c r="AV34" s="212"/>
      <c r="AW34" s="212"/>
      <c r="AX34" s="214"/>
    </row>
    <row r="35" spans="1:50" ht="23.25" customHeight="1" x14ac:dyDescent="0.15">
      <c r="A35" s="219" t="s">
        <v>517</v>
      </c>
      <c r="B35" s="220"/>
      <c r="C35" s="220"/>
      <c r="D35" s="220"/>
      <c r="E35" s="220"/>
      <c r="F35" s="221"/>
      <c r="G35" s="225" t="s">
        <v>460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5" t="s">
        <v>485</v>
      </c>
      <c r="B37" s="766"/>
      <c r="C37" s="766"/>
      <c r="D37" s="766"/>
      <c r="E37" s="766"/>
      <c r="F37" s="767"/>
      <c r="G37" s="410" t="s">
        <v>265</v>
      </c>
      <c r="H37" s="411"/>
      <c r="I37" s="411"/>
      <c r="J37" s="411"/>
      <c r="K37" s="411"/>
      <c r="L37" s="411"/>
      <c r="M37" s="411"/>
      <c r="N37" s="411"/>
      <c r="O37" s="412"/>
      <c r="P37" s="447" t="s">
        <v>59</v>
      </c>
      <c r="Q37" s="411"/>
      <c r="R37" s="411"/>
      <c r="S37" s="411"/>
      <c r="T37" s="411"/>
      <c r="U37" s="411"/>
      <c r="V37" s="411"/>
      <c r="W37" s="411"/>
      <c r="X37" s="412"/>
      <c r="Y37" s="448"/>
      <c r="Z37" s="449"/>
      <c r="AA37" s="450"/>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1" t="s">
        <v>253</v>
      </c>
      <c r="AV37" s="411"/>
      <c r="AW37" s="411"/>
      <c r="AX37" s="905"/>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451"/>
      <c r="Z38" s="452"/>
      <c r="AA38" s="453"/>
      <c r="AB38" s="240"/>
      <c r="AC38" s="241"/>
      <c r="AD38" s="242"/>
      <c r="AE38" s="240"/>
      <c r="AF38" s="241"/>
      <c r="AG38" s="241"/>
      <c r="AH38" s="242"/>
      <c r="AI38" s="240"/>
      <c r="AJ38" s="241"/>
      <c r="AK38" s="241"/>
      <c r="AL38" s="242"/>
      <c r="AM38" s="244"/>
      <c r="AN38" s="244"/>
      <c r="AO38" s="244"/>
      <c r="AP38" s="240"/>
      <c r="AQ38" s="592"/>
      <c r="AR38" s="193"/>
      <c r="AS38" s="126" t="s">
        <v>355</v>
      </c>
      <c r="AT38" s="127"/>
      <c r="AU38" s="192">
        <v>31</v>
      </c>
      <c r="AV38" s="192"/>
      <c r="AW38" s="398" t="s">
        <v>300</v>
      </c>
      <c r="AX38" s="399"/>
    </row>
    <row r="39" spans="1:50" ht="23.25" customHeight="1" x14ac:dyDescent="0.15">
      <c r="A39" s="403"/>
      <c r="B39" s="401"/>
      <c r="C39" s="401"/>
      <c r="D39" s="401"/>
      <c r="E39" s="401"/>
      <c r="F39" s="402"/>
      <c r="G39" s="563" t="s">
        <v>669</v>
      </c>
      <c r="H39" s="564"/>
      <c r="I39" s="564"/>
      <c r="J39" s="564"/>
      <c r="K39" s="564"/>
      <c r="L39" s="564"/>
      <c r="M39" s="564"/>
      <c r="N39" s="564"/>
      <c r="O39" s="565"/>
      <c r="P39" s="98" t="s">
        <v>668</v>
      </c>
      <c r="Q39" s="98"/>
      <c r="R39" s="98"/>
      <c r="S39" s="98"/>
      <c r="T39" s="98"/>
      <c r="U39" s="98"/>
      <c r="V39" s="98"/>
      <c r="W39" s="98"/>
      <c r="X39" s="99"/>
      <c r="Y39" s="467" t="s">
        <v>12</v>
      </c>
      <c r="Z39" s="527"/>
      <c r="AA39" s="528"/>
      <c r="AB39" s="460" t="s">
        <v>548</v>
      </c>
      <c r="AC39" s="460"/>
      <c r="AD39" s="460"/>
      <c r="AE39" s="211" t="s">
        <v>460</v>
      </c>
      <c r="AF39" s="212"/>
      <c r="AG39" s="212"/>
      <c r="AH39" s="212"/>
      <c r="AI39" s="211">
        <v>1</v>
      </c>
      <c r="AJ39" s="212"/>
      <c r="AK39" s="212"/>
      <c r="AL39" s="212"/>
      <c r="AM39" s="211">
        <v>1</v>
      </c>
      <c r="AN39" s="212"/>
      <c r="AO39" s="212"/>
      <c r="AP39" s="212"/>
      <c r="AQ39" s="338" t="s">
        <v>460</v>
      </c>
      <c r="AR39" s="200"/>
      <c r="AS39" s="200"/>
      <c r="AT39" s="339"/>
      <c r="AU39" s="212"/>
      <c r="AV39" s="212"/>
      <c r="AW39" s="212"/>
      <c r="AX39" s="214"/>
    </row>
    <row r="40" spans="1:50" ht="23.25" customHeight="1" x14ac:dyDescent="0.15">
      <c r="A40" s="404"/>
      <c r="B40" s="405"/>
      <c r="C40" s="405"/>
      <c r="D40" s="405"/>
      <c r="E40" s="405"/>
      <c r="F40" s="406"/>
      <c r="G40" s="566"/>
      <c r="H40" s="567"/>
      <c r="I40" s="567"/>
      <c r="J40" s="567"/>
      <c r="K40" s="567"/>
      <c r="L40" s="567"/>
      <c r="M40" s="567"/>
      <c r="N40" s="567"/>
      <c r="O40" s="568"/>
      <c r="P40" s="101"/>
      <c r="Q40" s="101"/>
      <c r="R40" s="101"/>
      <c r="S40" s="101"/>
      <c r="T40" s="101"/>
      <c r="U40" s="101"/>
      <c r="V40" s="101"/>
      <c r="W40" s="101"/>
      <c r="X40" s="102"/>
      <c r="Y40" s="415" t="s">
        <v>54</v>
      </c>
      <c r="Z40" s="416"/>
      <c r="AA40" s="417"/>
      <c r="AB40" s="519" t="s">
        <v>548</v>
      </c>
      <c r="AC40" s="519"/>
      <c r="AD40" s="519"/>
      <c r="AE40" s="211" t="s">
        <v>460</v>
      </c>
      <c r="AF40" s="212"/>
      <c r="AG40" s="212"/>
      <c r="AH40" s="212"/>
      <c r="AI40" s="211">
        <v>1</v>
      </c>
      <c r="AJ40" s="212"/>
      <c r="AK40" s="212"/>
      <c r="AL40" s="212"/>
      <c r="AM40" s="211">
        <v>1</v>
      </c>
      <c r="AN40" s="212"/>
      <c r="AO40" s="212"/>
      <c r="AP40" s="212"/>
      <c r="AQ40" s="338" t="s">
        <v>460</v>
      </c>
      <c r="AR40" s="200"/>
      <c r="AS40" s="200"/>
      <c r="AT40" s="339"/>
      <c r="AU40" s="212">
        <v>3</v>
      </c>
      <c r="AV40" s="212"/>
      <c r="AW40" s="212"/>
      <c r="AX40" s="214"/>
    </row>
    <row r="41" spans="1:50" ht="23.25" customHeight="1" x14ac:dyDescent="0.15">
      <c r="A41" s="407"/>
      <c r="B41" s="408"/>
      <c r="C41" s="408"/>
      <c r="D41" s="408"/>
      <c r="E41" s="408"/>
      <c r="F41" s="409"/>
      <c r="G41" s="569"/>
      <c r="H41" s="570"/>
      <c r="I41" s="570"/>
      <c r="J41" s="570"/>
      <c r="K41" s="570"/>
      <c r="L41" s="570"/>
      <c r="M41" s="570"/>
      <c r="N41" s="570"/>
      <c r="O41" s="571"/>
      <c r="P41" s="104"/>
      <c r="Q41" s="104"/>
      <c r="R41" s="104"/>
      <c r="S41" s="104"/>
      <c r="T41" s="104"/>
      <c r="U41" s="104"/>
      <c r="V41" s="104"/>
      <c r="W41" s="104"/>
      <c r="X41" s="105"/>
      <c r="Y41" s="415" t="s">
        <v>13</v>
      </c>
      <c r="Z41" s="416"/>
      <c r="AA41" s="417"/>
      <c r="AB41" s="555" t="s">
        <v>301</v>
      </c>
      <c r="AC41" s="555"/>
      <c r="AD41" s="555"/>
      <c r="AE41" s="211" t="s">
        <v>460</v>
      </c>
      <c r="AF41" s="212"/>
      <c r="AG41" s="212"/>
      <c r="AH41" s="212"/>
      <c r="AI41" s="211">
        <v>100</v>
      </c>
      <c r="AJ41" s="212"/>
      <c r="AK41" s="212"/>
      <c r="AL41" s="212"/>
      <c r="AM41" s="211">
        <v>100</v>
      </c>
      <c r="AN41" s="212"/>
      <c r="AO41" s="212"/>
      <c r="AP41" s="212"/>
      <c r="AQ41" s="338" t="s">
        <v>460</v>
      </c>
      <c r="AR41" s="200"/>
      <c r="AS41" s="200"/>
      <c r="AT41" s="339"/>
      <c r="AU41" s="212"/>
      <c r="AV41" s="212"/>
      <c r="AW41" s="212"/>
      <c r="AX41" s="214"/>
    </row>
    <row r="42" spans="1:50" ht="42" customHeight="1" x14ac:dyDescent="0.15">
      <c r="A42" s="219" t="s">
        <v>517</v>
      </c>
      <c r="B42" s="220"/>
      <c r="C42" s="220"/>
      <c r="D42" s="220"/>
      <c r="E42" s="220"/>
      <c r="F42" s="221"/>
      <c r="G42" s="225" t="s">
        <v>655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2"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5" t="s">
        <v>485</v>
      </c>
      <c r="B44" s="766"/>
      <c r="C44" s="766"/>
      <c r="D44" s="766"/>
      <c r="E44" s="766"/>
      <c r="F44" s="767"/>
      <c r="G44" s="410" t="s">
        <v>265</v>
      </c>
      <c r="H44" s="411"/>
      <c r="I44" s="411"/>
      <c r="J44" s="411"/>
      <c r="K44" s="411"/>
      <c r="L44" s="411"/>
      <c r="M44" s="411"/>
      <c r="N44" s="411"/>
      <c r="O44" s="412"/>
      <c r="P44" s="447" t="s">
        <v>59</v>
      </c>
      <c r="Q44" s="411"/>
      <c r="R44" s="411"/>
      <c r="S44" s="411"/>
      <c r="T44" s="411"/>
      <c r="U44" s="411"/>
      <c r="V44" s="411"/>
      <c r="W44" s="411"/>
      <c r="X44" s="412"/>
      <c r="Y44" s="448"/>
      <c r="Z44" s="449"/>
      <c r="AA44" s="450"/>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1" t="s">
        <v>253</v>
      </c>
      <c r="AV44" s="411"/>
      <c r="AW44" s="411"/>
      <c r="AX44" s="905"/>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451"/>
      <c r="Z45" s="452"/>
      <c r="AA45" s="453"/>
      <c r="AB45" s="240"/>
      <c r="AC45" s="241"/>
      <c r="AD45" s="242"/>
      <c r="AE45" s="240"/>
      <c r="AF45" s="241"/>
      <c r="AG45" s="241"/>
      <c r="AH45" s="242"/>
      <c r="AI45" s="240"/>
      <c r="AJ45" s="241"/>
      <c r="AK45" s="241"/>
      <c r="AL45" s="242"/>
      <c r="AM45" s="244"/>
      <c r="AN45" s="244"/>
      <c r="AO45" s="244"/>
      <c r="AP45" s="240"/>
      <c r="AQ45" s="592"/>
      <c r="AR45" s="193"/>
      <c r="AS45" s="126" t="s">
        <v>355</v>
      </c>
      <c r="AT45" s="127"/>
      <c r="AU45" s="192">
        <v>31</v>
      </c>
      <c r="AV45" s="192"/>
      <c r="AW45" s="398" t="s">
        <v>300</v>
      </c>
      <c r="AX45" s="399"/>
    </row>
    <row r="46" spans="1:50" ht="23.25" customHeight="1" x14ac:dyDescent="0.15">
      <c r="A46" s="403"/>
      <c r="B46" s="401"/>
      <c r="C46" s="401"/>
      <c r="D46" s="401"/>
      <c r="E46" s="401"/>
      <c r="F46" s="402"/>
      <c r="G46" s="563" t="s">
        <v>546</v>
      </c>
      <c r="H46" s="564"/>
      <c r="I46" s="564"/>
      <c r="J46" s="564"/>
      <c r="K46" s="564"/>
      <c r="L46" s="564"/>
      <c r="M46" s="564"/>
      <c r="N46" s="564"/>
      <c r="O46" s="565"/>
      <c r="P46" s="98" t="s">
        <v>547</v>
      </c>
      <c r="Q46" s="98"/>
      <c r="R46" s="98"/>
      <c r="S46" s="98"/>
      <c r="T46" s="98"/>
      <c r="U46" s="98"/>
      <c r="V46" s="98"/>
      <c r="W46" s="98"/>
      <c r="X46" s="99"/>
      <c r="Y46" s="467" t="s">
        <v>12</v>
      </c>
      <c r="Z46" s="527"/>
      <c r="AA46" s="528"/>
      <c r="AB46" s="460" t="s">
        <v>548</v>
      </c>
      <c r="AC46" s="460"/>
      <c r="AD46" s="460"/>
      <c r="AE46" s="211">
        <v>1</v>
      </c>
      <c r="AF46" s="212"/>
      <c r="AG46" s="212"/>
      <c r="AH46" s="212"/>
      <c r="AI46" s="211">
        <v>1</v>
      </c>
      <c r="AJ46" s="212"/>
      <c r="AK46" s="212"/>
      <c r="AL46" s="212"/>
      <c r="AM46" s="211">
        <v>1</v>
      </c>
      <c r="AN46" s="212"/>
      <c r="AO46" s="212"/>
      <c r="AP46" s="212"/>
      <c r="AQ46" s="338" t="s">
        <v>460</v>
      </c>
      <c r="AR46" s="200"/>
      <c r="AS46" s="200"/>
      <c r="AT46" s="339"/>
      <c r="AU46" s="212"/>
      <c r="AV46" s="212"/>
      <c r="AW46" s="212"/>
      <c r="AX46" s="214"/>
    </row>
    <row r="47" spans="1:50" ht="23.25" customHeight="1" x14ac:dyDescent="0.15">
      <c r="A47" s="404"/>
      <c r="B47" s="405"/>
      <c r="C47" s="405"/>
      <c r="D47" s="405"/>
      <c r="E47" s="405"/>
      <c r="F47" s="406"/>
      <c r="G47" s="566"/>
      <c r="H47" s="567"/>
      <c r="I47" s="567"/>
      <c r="J47" s="567"/>
      <c r="K47" s="567"/>
      <c r="L47" s="567"/>
      <c r="M47" s="567"/>
      <c r="N47" s="567"/>
      <c r="O47" s="568"/>
      <c r="P47" s="101"/>
      <c r="Q47" s="101"/>
      <c r="R47" s="101"/>
      <c r="S47" s="101"/>
      <c r="T47" s="101"/>
      <c r="U47" s="101"/>
      <c r="V47" s="101"/>
      <c r="W47" s="101"/>
      <c r="X47" s="102"/>
      <c r="Y47" s="415" t="s">
        <v>54</v>
      </c>
      <c r="Z47" s="416"/>
      <c r="AA47" s="417"/>
      <c r="AB47" s="519" t="s">
        <v>548</v>
      </c>
      <c r="AC47" s="519"/>
      <c r="AD47" s="519"/>
      <c r="AE47" s="211">
        <v>1</v>
      </c>
      <c r="AF47" s="212"/>
      <c r="AG47" s="212"/>
      <c r="AH47" s="212"/>
      <c r="AI47" s="211">
        <v>1</v>
      </c>
      <c r="AJ47" s="212"/>
      <c r="AK47" s="212"/>
      <c r="AL47" s="212"/>
      <c r="AM47" s="211">
        <v>1</v>
      </c>
      <c r="AN47" s="212"/>
      <c r="AO47" s="212"/>
      <c r="AP47" s="212"/>
      <c r="AQ47" s="338" t="s">
        <v>460</v>
      </c>
      <c r="AR47" s="200"/>
      <c r="AS47" s="200"/>
      <c r="AT47" s="339"/>
      <c r="AU47" s="212">
        <v>1</v>
      </c>
      <c r="AV47" s="212"/>
      <c r="AW47" s="212"/>
      <c r="AX47" s="214"/>
    </row>
    <row r="48" spans="1:50" ht="23.25" customHeight="1" x14ac:dyDescent="0.15">
      <c r="A48" s="407"/>
      <c r="B48" s="408"/>
      <c r="C48" s="408"/>
      <c r="D48" s="408"/>
      <c r="E48" s="408"/>
      <c r="F48" s="409"/>
      <c r="G48" s="569"/>
      <c r="H48" s="570"/>
      <c r="I48" s="570"/>
      <c r="J48" s="570"/>
      <c r="K48" s="570"/>
      <c r="L48" s="570"/>
      <c r="M48" s="570"/>
      <c r="N48" s="570"/>
      <c r="O48" s="571"/>
      <c r="P48" s="104"/>
      <c r="Q48" s="104"/>
      <c r="R48" s="104"/>
      <c r="S48" s="104"/>
      <c r="T48" s="104"/>
      <c r="U48" s="104"/>
      <c r="V48" s="104"/>
      <c r="W48" s="104"/>
      <c r="X48" s="105"/>
      <c r="Y48" s="415" t="s">
        <v>13</v>
      </c>
      <c r="Z48" s="416"/>
      <c r="AA48" s="417"/>
      <c r="AB48" s="555" t="s">
        <v>301</v>
      </c>
      <c r="AC48" s="555"/>
      <c r="AD48" s="555"/>
      <c r="AE48" s="211">
        <v>100</v>
      </c>
      <c r="AF48" s="212"/>
      <c r="AG48" s="212"/>
      <c r="AH48" s="212"/>
      <c r="AI48" s="211">
        <v>100</v>
      </c>
      <c r="AJ48" s="212"/>
      <c r="AK48" s="212"/>
      <c r="AL48" s="212"/>
      <c r="AM48" s="211">
        <v>100</v>
      </c>
      <c r="AN48" s="212"/>
      <c r="AO48" s="212"/>
      <c r="AP48" s="212"/>
      <c r="AQ48" s="338" t="s">
        <v>460</v>
      </c>
      <c r="AR48" s="200"/>
      <c r="AS48" s="200"/>
      <c r="AT48" s="339"/>
      <c r="AU48" s="212"/>
      <c r="AV48" s="212"/>
      <c r="AW48" s="212"/>
      <c r="AX48" s="214"/>
    </row>
    <row r="49" spans="1:50" ht="39" customHeight="1" x14ac:dyDescent="0.15">
      <c r="A49" s="219" t="s">
        <v>517</v>
      </c>
      <c r="B49" s="220"/>
      <c r="C49" s="220"/>
      <c r="D49" s="220"/>
      <c r="E49" s="220"/>
      <c r="F49" s="221"/>
      <c r="G49" s="225" t="s">
        <v>649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52.9"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485</v>
      </c>
      <c r="B51" s="401"/>
      <c r="C51" s="401"/>
      <c r="D51" s="401"/>
      <c r="E51" s="401"/>
      <c r="F51" s="402"/>
      <c r="G51" s="410" t="s">
        <v>265</v>
      </c>
      <c r="H51" s="411"/>
      <c r="I51" s="411"/>
      <c r="J51" s="411"/>
      <c r="K51" s="411"/>
      <c r="L51" s="411"/>
      <c r="M51" s="411"/>
      <c r="N51" s="411"/>
      <c r="O51" s="412"/>
      <c r="P51" s="447" t="s">
        <v>59</v>
      </c>
      <c r="Q51" s="411"/>
      <c r="R51" s="411"/>
      <c r="S51" s="411"/>
      <c r="T51" s="411"/>
      <c r="U51" s="411"/>
      <c r="V51" s="411"/>
      <c r="W51" s="411"/>
      <c r="X51" s="412"/>
      <c r="Y51" s="448"/>
      <c r="Z51" s="449"/>
      <c r="AA51" s="450"/>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19" t="s">
        <v>253</v>
      </c>
      <c r="AV51" s="919"/>
      <c r="AW51" s="919"/>
      <c r="AX51" s="920"/>
    </row>
    <row r="52" spans="1:50" ht="18.75" hidden="1"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451"/>
      <c r="Z52" s="452"/>
      <c r="AA52" s="453"/>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8" t="s">
        <v>300</v>
      </c>
      <c r="AX52" s="399"/>
    </row>
    <row r="53" spans="1:50" ht="23.25" hidden="1" customHeight="1" x14ac:dyDescent="0.15">
      <c r="A53" s="403"/>
      <c r="B53" s="401"/>
      <c r="C53" s="401"/>
      <c r="D53" s="401"/>
      <c r="E53" s="401"/>
      <c r="F53" s="402"/>
      <c r="G53" s="563"/>
      <c r="H53" s="564"/>
      <c r="I53" s="564"/>
      <c r="J53" s="564"/>
      <c r="K53" s="564"/>
      <c r="L53" s="564"/>
      <c r="M53" s="564"/>
      <c r="N53" s="564"/>
      <c r="O53" s="565"/>
      <c r="P53" s="98"/>
      <c r="Q53" s="98"/>
      <c r="R53" s="98"/>
      <c r="S53" s="98"/>
      <c r="T53" s="98"/>
      <c r="U53" s="98"/>
      <c r="V53" s="98"/>
      <c r="W53" s="98"/>
      <c r="X53" s="99"/>
      <c r="Y53" s="467" t="s">
        <v>12</v>
      </c>
      <c r="Z53" s="527"/>
      <c r="AA53" s="528"/>
      <c r="AB53" s="460"/>
      <c r="AC53" s="460"/>
      <c r="AD53" s="460"/>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x14ac:dyDescent="0.15">
      <c r="A54" s="404"/>
      <c r="B54" s="405"/>
      <c r="C54" s="405"/>
      <c r="D54" s="405"/>
      <c r="E54" s="405"/>
      <c r="F54" s="406"/>
      <c r="G54" s="566"/>
      <c r="H54" s="567"/>
      <c r="I54" s="567"/>
      <c r="J54" s="567"/>
      <c r="K54" s="567"/>
      <c r="L54" s="567"/>
      <c r="M54" s="567"/>
      <c r="N54" s="567"/>
      <c r="O54" s="568"/>
      <c r="P54" s="101"/>
      <c r="Q54" s="101"/>
      <c r="R54" s="101"/>
      <c r="S54" s="101"/>
      <c r="T54" s="101"/>
      <c r="U54" s="101"/>
      <c r="V54" s="101"/>
      <c r="W54" s="101"/>
      <c r="X54" s="102"/>
      <c r="Y54" s="415" t="s">
        <v>54</v>
      </c>
      <c r="Z54" s="416"/>
      <c r="AA54" s="417"/>
      <c r="AB54" s="519"/>
      <c r="AC54" s="519"/>
      <c r="AD54" s="519"/>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x14ac:dyDescent="0.15">
      <c r="A55" s="407"/>
      <c r="B55" s="408"/>
      <c r="C55" s="408"/>
      <c r="D55" s="408"/>
      <c r="E55" s="408"/>
      <c r="F55" s="409"/>
      <c r="G55" s="569"/>
      <c r="H55" s="570"/>
      <c r="I55" s="570"/>
      <c r="J55" s="570"/>
      <c r="K55" s="570"/>
      <c r="L55" s="570"/>
      <c r="M55" s="570"/>
      <c r="N55" s="570"/>
      <c r="O55" s="571"/>
      <c r="P55" s="104"/>
      <c r="Q55" s="104"/>
      <c r="R55" s="104"/>
      <c r="S55" s="104"/>
      <c r="T55" s="104"/>
      <c r="U55" s="104"/>
      <c r="V55" s="104"/>
      <c r="W55" s="104"/>
      <c r="X55" s="105"/>
      <c r="Y55" s="415" t="s">
        <v>13</v>
      </c>
      <c r="Z55" s="416"/>
      <c r="AA55" s="417"/>
      <c r="AB55" s="596" t="s">
        <v>14</v>
      </c>
      <c r="AC55" s="596"/>
      <c r="AD55" s="596"/>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485</v>
      </c>
      <c r="B58" s="401"/>
      <c r="C58" s="401"/>
      <c r="D58" s="401"/>
      <c r="E58" s="401"/>
      <c r="F58" s="402"/>
      <c r="G58" s="410" t="s">
        <v>265</v>
      </c>
      <c r="H58" s="411"/>
      <c r="I58" s="411"/>
      <c r="J58" s="411"/>
      <c r="K58" s="411"/>
      <c r="L58" s="411"/>
      <c r="M58" s="411"/>
      <c r="N58" s="411"/>
      <c r="O58" s="412"/>
      <c r="P58" s="447" t="s">
        <v>59</v>
      </c>
      <c r="Q58" s="411"/>
      <c r="R58" s="411"/>
      <c r="S58" s="411"/>
      <c r="T58" s="411"/>
      <c r="U58" s="411"/>
      <c r="V58" s="411"/>
      <c r="W58" s="411"/>
      <c r="X58" s="412"/>
      <c r="Y58" s="448"/>
      <c r="Z58" s="449"/>
      <c r="AA58" s="450"/>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19" t="s">
        <v>253</v>
      </c>
      <c r="AV58" s="919"/>
      <c r="AW58" s="919"/>
      <c r="AX58" s="920"/>
    </row>
    <row r="59" spans="1:50" ht="18.75" hidden="1"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8" t="s">
        <v>300</v>
      </c>
      <c r="AX59" s="399"/>
    </row>
    <row r="60" spans="1:50" ht="23.25" hidden="1" customHeight="1" x14ac:dyDescent="0.15">
      <c r="A60" s="403"/>
      <c r="B60" s="401"/>
      <c r="C60" s="401"/>
      <c r="D60" s="401"/>
      <c r="E60" s="401"/>
      <c r="F60" s="402"/>
      <c r="G60" s="563"/>
      <c r="H60" s="564"/>
      <c r="I60" s="564"/>
      <c r="J60" s="564"/>
      <c r="K60" s="564"/>
      <c r="L60" s="564"/>
      <c r="M60" s="564"/>
      <c r="N60" s="564"/>
      <c r="O60" s="565"/>
      <c r="P60" s="98"/>
      <c r="Q60" s="98"/>
      <c r="R60" s="98"/>
      <c r="S60" s="98"/>
      <c r="T60" s="98"/>
      <c r="U60" s="98"/>
      <c r="V60" s="98"/>
      <c r="W60" s="98"/>
      <c r="X60" s="99"/>
      <c r="Y60" s="467" t="s">
        <v>12</v>
      </c>
      <c r="Z60" s="527"/>
      <c r="AA60" s="528"/>
      <c r="AB60" s="460"/>
      <c r="AC60" s="460"/>
      <c r="AD60" s="460"/>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x14ac:dyDescent="0.15">
      <c r="A61" s="404"/>
      <c r="B61" s="405"/>
      <c r="C61" s="405"/>
      <c r="D61" s="405"/>
      <c r="E61" s="405"/>
      <c r="F61" s="406"/>
      <c r="G61" s="566"/>
      <c r="H61" s="567"/>
      <c r="I61" s="567"/>
      <c r="J61" s="567"/>
      <c r="K61" s="567"/>
      <c r="L61" s="567"/>
      <c r="M61" s="567"/>
      <c r="N61" s="567"/>
      <c r="O61" s="568"/>
      <c r="P61" s="101"/>
      <c r="Q61" s="101"/>
      <c r="R61" s="101"/>
      <c r="S61" s="101"/>
      <c r="T61" s="101"/>
      <c r="U61" s="101"/>
      <c r="V61" s="101"/>
      <c r="W61" s="101"/>
      <c r="X61" s="102"/>
      <c r="Y61" s="415" t="s">
        <v>54</v>
      </c>
      <c r="Z61" s="416"/>
      <c r="AA61" s="417"/>
      <c r="AB61" s="519"/>
      <c r="AC61" s="519"/>
      <c r="AD61" s="519"/>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x14ac:dyDescent="0.15">
      <c r="A62" s="404"/>
      <c r="B62" s="405"/>
      <c r="C62" s="405"/>
      <c r="D62" s="405"/>
      <c r="E62" s="405"/>
      <c r="F62" s="406"/>
      <c r="G62" s="569"/>
      <c r="H62" s="570"/>
      <c r="I62" s="570"/>
      <c r="J62" s="570"/>
      <c r="K62" s="570"/>
      <c r="L62" s="570"/>
      <c r="M62" s="570"/>
      <c r="N62" s="570"/>
      <c r="O62" s="571"/>
      <c r="P62" s="104"/>
      <c r="Q62" s="104"/>
      <c r="R62" s="104"/>
      <c r="S62" s="104"/>
      <c r="T62" s="104"/>
      <c r="U62" s="104"/>
      <c r="V62" s="104"/>
      <c r="W62" s="104"/>
      <c r="X62" s="105"/>
      <c r="Y62" s="415" t="s">
        <v>13</v>
      </c>
      <c r="Z62" s="416"/>
      <c r="AA62" s="417"/>
      <c r="AB62" s="555" t="s">
        <v>14</v>
      </c>
      <c r="AC62" s="555"/>
      <c r="AD62" s="555"/>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05"/>
      <c r="B75" s="506"/>
      <c r="C75" s="506"/>
      <c r="D75" s="506"/>
      <c r="E75" s="506"/>
      <c r="F75" s="507"/>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74"/>
      <c r="AF77" s="875"/>
      <c r="AG77" s="875"/>
      <c r="AH77" s="875"/>
      <c r="AI77" s="874"/>
      <c r="AJ77" s="875"/>
      <c r="AK77" s="875"/>
      <c r="AL77" s="875"/>
      <c r="AM77" s="874"/>
      <c r="AN77" s="875"/>
      <c r="AO77" s="875"/>
      <c r="AP77" s="875"/>
      <c r="AQ77" s="338"/>
      <c r="AR77" s="200"/>
      <c r="AS77" s="200"/>
      <c r="AT77" s="339"/>
      <c r="AU77" s="212"/>
      <c r="AV77" s="212"/>
      <c r="AW77" s="212"/>
      <c r="AX77" s="214"/>
    </row>
    <row r="78" spans="1:50" ht="69.75" hidden="1" customHeight="1" x14ac:dyDescent="0.15">
      <c r="A78" s="333" t="s">
        <v>520</v>
      </c>
      <c r="B78" s="334"/>
      <c r="C78" s="334"/>
      <c r="D78" s="334"/>
      <c r="E78" s="331" t="s">
        <v>459</v>
      </c>
      <c r="F78" s="332"/>
      <c r="G78" s="57" t="s">
        <v>364</v>
      </c>
      <c r="H78" s="589"/>
      <c r="I78" s="590"/>
      <c r="J78" s="590"/>
      <c r="K78" s="590"/>
      <c r="L78" s="590"/>
      <c r="M78" s="590"/>
      <c r="N78" s="590"/>
      <c r="O78" s="591"/>
      <c r="P78" s="140"/>
      <c r="Q78" s="140"/>
      <c r="R78" s="140"/>
      <c r="S78" s="140"/>
      <c r="T78" s="140"/>
      <c r="U78" s="140"/>
      <c r="V78" s="140"/>
      <c r="W78" s="140"/>
      <c r="X78" s="140"/>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480</v>
      </c>
      <c r="AP79" s="272"/>
      <c r="AQ79" s="272"/>
      <c r="AR79" s="81" t="s">
        <v>478</v>
      </c>
      <c r="AS79" s="271"/>
      <c r="AT79" s="272"/>
      <c r="AU79" s="272"/>
      <c r="AV79" s="272"/>
      <c r="AW79" s="272"/>
      <c r="AX79" s="940"/>
    </row>
    <row r="80" spans="1:50" ht="18.75" hidden="1" customHeight="1" x14ac:dyDescent="0.15">
      <c r="A80" s="848" t="s">
        <v>266</v>
      </c>
      <c r="B80" s="520" t="s">
        <v>477</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538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49"/>
      <c r="B81" s="523"/>
      <c r="C81" s="427"/>
      <c r="D81" s="427"/>
      <c r="E81" s="427"/>
      <c r="F81" s="428"/>
      <c r="G81" s="398"/>
      <c r="H81" s="398"/>
      <c r="I81" s="398"/>
      <c r="J81" s="398"/>
      <c r="K81" s="398"/>
      <c r="L81" s="398"/>
      <c r="M81" s="398"/>
      <c r="N81" s="398"/>
      <c r="O81" s="398"/>
      <c r="P81" s="398"/>
      <c r="Q81" s="398"/>
      <c r="R81" s="398"/>
      <c r="S81" s="398"/>
      <c r="T81" s="398"/>
      <c r="U81" s="398"/>
      <c r="V81" s="398"/>
      <c r="W81" s="398"/>
      <c r="X81" s="398"/>
      <c r="Y81" s="398"/>
      <c r="Z81" s="398"/>
      <c r="AA81" s="414"/>
      <c r="AB81" s="43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49"/>
      <c r="B82" s="523"/>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6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69"/>
    </row>
    <row r="83" spans="1:60" ht="22.5" hidden="1" customHeight="1" x14ac:dyDescent="0.15">
      <c r="A83" s="849"/>
      <c r="B83" s="523"/>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7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1"/>
    </row>
    <row r="84" spans="1:60" ht="19.5" hidden="1" customHeight="1" x14ac:dyDescent="0.15">
      <c r="A84" s="849"/>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7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73"/>
    </row>
    <row r="85" spans="1:60" ht="18.75" hidden="1" customHeight="1" x14ac:dyDescent="0.15">
      <c r="A85" s="849"/>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6" t="s">
        <v>11</v>
      </c>
      <c r="AC85" s="557"/>
      <c r="AD85" s="558"/>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49"/>
      <c r="B86" s="427"/>
      <c r="C86" s="427"/>
      <c r="D86" s="427"/>
      <c r="E86" s="427"/>
      <c r="F86" s="428"/>
      <c r="G86" s="413"/>
      <c r="H86" s="398"/>
      <c r="I86" s="398"/>
      <c r="J86" s="398"/>
      <c r="K86" s="398"/>
      <c r="L86" s="398"/>
      <c r="M86" s="398"/>
      <c r="N86" s="398"/>
      <c r="O86" s="414"/>
      <c r="P86" s="434"/>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8" t="s">
        <v>300</v>
      </c>
      <c r="AX86" s="399"/>
      <c r="AY86" s="10"/>
      <c r="AZ86" s="10"/>
      <c r="BA86" s="10"/>
      <c r="BB86" s="10"/>
      <c r="BC86" s="10"/>
      <c r="BD86" s="10"/>
      <c r="BE86" s="10"/>
      <c r="BF86" s="10"/>
      <c r="BG86" s="10"/>
      <c r="BH86" s="10"/>
    </row>
    <row r="87" spans="1:60" ht="23.25" hidden="1" customHeight="1" x14ac:dyDescent="0.15">
      <c r="A87" s="849"/>
      <c r="B87" s="427"/>
      <c r="C87" s="427"/>
      <c r="D87" s="427"/>
      <c r="E87" s="427"/>
      <c r="F87" s="428"/>
      <c r="G87" s="97"/>
      <c r="H87" s="98"/>
      <c r="I87" s="98"/>
      <c r="J87" s="98"/>
      <c r="K87" s="98"/>
      <c r="L87" s="98"/>
      <c r="M87" s="98"/>
      <c r="N87" s="98"/>
      <c r="O87" s="99"/>
      <c r="P87" s="98"/>
      <c r="Q87" s="510"/>
      <c r="R87" s="510"/>
      <c r="S87" s="510"/>
      <c r="T87" s="510"/>
      <c r="U87" s="510"/>
      <c r="V87" s="510"/>
      <c r="W87" s="510"/>
      <c r="X87" s="511"/>
      <c r="Y87" s="560" t="s">
        <v>62</v>
      </c>
      <c r="Z87" s="561"/>
      <c r="AA87" s="562"/>
      <c r="AB87" s="460"/>
      <c r="AC87" s="460"/>
      <c r="AD87" s="460"/>
      <c r="AE87" s="211"/>
      <c r="AF87" s="212"/>
      <c r="AG87" s="212"/>
      <c r="AH87" s="212"/>
      <c r="AI87" s="211"/>
      <c r="AJ87" s="212"/>
      <c r="AK87" s="212"/>
      <c r="AL87" s="212"/>
      <c r="AM87" s="211"/>
      <c r="AN87" s="212"/>
      <c r="AO87" s="212"/>
      <c r="AP87" s="212"/>
      <c r="AQ87" s="338"/>
      <c r="AR87" s="200"/>
      <c r="AS87" s="200"/>
      <c r="AT87" s="339"/>
      <c r="AU87" s="212"/>
      <c r="AV87" s="212"/>
      <c r="AW87" s="212"/>
      <c r="AX87" s="214"/>
    </row>
    <row r="88" spans="1:60" ht="23.25" hidden="1" customHeight="1" x14ac:dyDescent="0.15">
      <c r="A88" s="849"/>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8"/>
      <c r="AR88" s="200"/>
      <c r="AS88" s="200"/>
      <c r="AT88" s="339"/>
      <c r="AU88" s="212"/>
      <c r="AV88" s="212"/>
      <c r="AW88" s="212"/>
      <c r="AX88" s="214"/>
      <c r="AY88" s="10"/>
      <c r="AZ88" s="10"/>
      <c r="BA88" s="10"/>
      <c r="BB88" s="10"/>
      <c r="BC88" s="10"/>
    </row>
    <row r="89" spans="1:60" ht="23.25" hidden="1" customHeight="1" x14ac:dyDescent="0.15">
      <c r="A89" s="849"/>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8"/>
      <c r="AR89" s="200"/>
      <c r="AS89" s="200"/>
      <c r="AT89" s="339"/>
      <c r="AU89" s="212"/>
      <c r="AV89" s="212"/>
      <c r="AW89" s="212"/>
      <c r="AX89" s="214"/>
      <c r="AY89" s="10"/>
      <c r="AZ89" s="10"/>
      <c r="BA89" s="10"/>
      <c r="BB89" s="10"/>
      <c r="BC89" s="10"/>
      <c r="BD89" s="10"/>
      <c r="BE89" s="10"/>
      <c r="BF89" s="10"/>
      <c r="BG89" s="10"/>
      <c r="BH89" s="10"/>
    </row>
    <row r="90" spans="1:60" ht="18.75" hidden="1" customHeight="1" x14ac:dyDescent="0.15">
      <c r="A90" s="849"/>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6" t="s">
        <v>11</v>
      </c>
      <c r="AC90" s="557"/>
      <c r="AD90" s="558"/>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49"/>
      <c r="B91" s="427"/>
      <c r="C91" s="427"/>
      <c r="D91" s="427"/>
      <c r="E91" s="427"/>
      <c r="F91" s="428"/>
      <c r="G91" s="413"/>
      <c r="H91" s="398"/>
      <c r="I91" s="398"/>
      <c r="J91" s="398"/>
      <c r="K91" s="398"/>
      <c r="L91" s="398"/>
      <c r="M91" s="398"/>
      <c r="N91" s="398"/>
      <c r="O91" s="414"/>
      <c r="P91" s="434"/>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8" t="s">
        <v>300</v>
      </c>
      <c r="AX91" s="399"/>
      <c r="AY91" s="10"/>
      <c r="AZ91" s="10"/>
      <c r="BA91" s="10"/>
      <c r="BB91" s="10"/>
      <c r="BC91" s="10"/>
    </row>
    <row r="92" spans="1:60" ht="23.25" hidden="1" customHeight="1" x14ac:dyDescent="0.15">
      <c r="A92" s="849"/>
      <c r="B92" s="427"/>
      <c r="C92" s="427"/>
      <c r="D92" s="427"/>
      <c r="E92" s="427"/>
      <c r="F92" s="428"/>
      <c r="G92" s="97"/>
      <c r="H92" s="98"/>
      <c r="I92" s="98"/>
      <c r="J92" s="98"/>
      <c r="K92" s="98"/>
      <c r="L92" s="98"/>
      <c r="M92" s="98"/>
      <c r="N92" s="98"/>
      <c r="O92" s="99"/>
      <c r="P92" s="98"/>
      <c r="Q92" s="510"/>
      <c r="R92" s="510"/>
      <c r="S92" s="510"/>
      <c r="T92" s="510"/>
      <c r="U92" s="510"/>
      <c r="V92" s="510"/>
      <c r="W92" s="510"/>
      <c r="X92" s="511"/>
      <c r="Y92" s="560" t="s">
        <v>62</v>
      </c>
      <c r="Z92" s="561"/>
      <c r="AA92" s="562"/>
      <c r="AB92" s="460"/>
      <c r="AC92" s="460"/>
      <c r="AD92" s="460"/>
      <c r="AE92" s="211"/>
      <c r="AF92" s="212"/>
      <c r="AG92" s="212"/>
      <c r="AH92" s="212"/>
      <c r="AI92" s="211"/>
      <c r="AJ92" s="212"/>
      <c r="AK92" s="212"/>
      <c r="AL92" s="212"/>
      <c r="AM92" s="211"/>
      <c r="AN92" s="212"/>
      <c r="AO92" s="212"/>
      <c r="AP92" s="212"/>
      <c r="AQ92" s="338"/>
      <c r="AR92" s="200"/>
      <c r="AS92" s="200"/>
      <c r="AT92" s="339"/>
      <c r="AU92" s="212"/>
      <c r="AV92" s="212"/>
      <c r="AW92" s="212"/>
      <c r="AX92" s="214"/>
      <c r="AY92" s="10"/>
      <c r="AZ92" s="10"/>
      <c r="BA92" s="10"/>
      <c r="BB92" s="10"/>
      <c r="BC92" s="10"/>
      <c r="BD92" s="10"/>
      <c r="BE92" s="10"/>
      <c r="BF92" s="10"/>
      <c r="BG92" s="10"/>
      <c r="BH92" s="10"/>
    </row>
    <row r="93" spans="1:60" ht="23.25" hidden="1" customHeight="1" x14ac:dyDescent="0.15">
      <c r="A93" s="849"/>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8"/>
      <c r="AR93" s="200"/>
      <c r="AS93" s="200"/>
      <c r="AT93" s="339"/>
      <c r="AU93" s="212"/>
      <c r="AV93" s="212"/>
      <c r="AW93" s="212"/>
      <c r="AX93" s="214"/>
    </row>
    <row r="94" spans="1:60" ht="23.25" hidden="1" customHeight="1" x14ac:dyDescent="0.15">
      <c r="A94" s="849"/>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8"/>
      <c r="AR94" s="200"/>
      <c r="AS94" s="200"/>
      <c r="AT94" s="339"/>
      <c r="AU94" s="212"/>
      <c r="AV94" s="212"/>
      <c r="AW94" s="212"/>
      <c r="AX94" s="214"/>
      <c r="AY94" s="10"/>
      <c r="AZ94" s="10"/>
      <c r="BA94" s="10"/>
      <c r="BB94" s="10"/>
      <c r="BC94" s="10"/>
    </row>
    <row r="95" spans="1:60" ht="18.75" hidden="1" customHeight="1" x14ac:dyDescent="0.15">
      <c r="A95" s="849"/>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6" t="s">
        <v>11</v>
      </c>
      <c r="AC95" s="557"/>
      <c r="AD95" s="558"/>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49"/>
      <c r="B96" s="427"/>
      <c r="C96" s="427"/>
      <c r="D96" s="427"/>
      <c r="E96" s="427"/>
      <c r="F96" s="428"/>
      <c r="G96" s="413"/>
      <c r="H96" s="398"/>
      <c r="I96" s="398"/>
      <c r="J96" s="398"/>
      <c r="K96" s="398"/>
      <c r="L96" s="398"/>
      <c r="M96" s="398"/>
      <c r="N96" s="398"/>
      <c r="O96" s="414"/>
      <c r="P96" s="434"/>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8" t="s">
        <v>300</v>
      </c>
      <c r="AX96" s="399"/>
    </row>
    <row r="97" spans="1:60" ht="23.25" hidden="1" customHeight="1" x14ac:dyDescent="0.15">
      <c r="A97" s="849"/>
      <c r="B97" s="427"/>
      <c r="C97" s="427"/>
      <c r="D97" s="427"/>
      <c r="E97" s="427"/>
      <c r="F97" s="428"/>
      <c r="G97" s="97"/>
      <c r="H97" s="98"/>
      <c r="I97" s="98"/>
      <c r="J97" s="98"/>
      <c r="K97" s="98"/>
      <c r="L97" s="98"/>
      <c r="M97" s="98"/>
      <c r="N97" s="98"/>
      <c r="O97" s="99"/>
      <c r="P97" s="98"/>
      <c r="Q97" s="510"/>
      <c r="R97" s="510"/>
      <c r="S97" s="510"/>
      <c r="T97" s="510"/>
      <c r="U97" s="510"/>
      <c r="V97" s="510"/>
      <c r="W97" s="510"/>
      <c r="X97" s="511"/>
      <c r="Y97" s="560" t="s">
        <v>62</v>
      </c>
      <c r="Z97" s="561"/>
      <c r="AA97" s="562"/>
      <c r="AB97" s="546"/>
      <c r="AC97" s="547"/>
      <c r="AD97" s="548"/>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x14ac:dyDescent="0.15">
      <c r="A98" s="849"/>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9"/>
      <c r="AC98" s="580"/>
      <c r="AD98" s="581"/>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x14ac:dyDescent="0.2">
      <c r="A99" s="850"/>
      <c r="B99" s="429"/>
      <c r="C99" s="429"/>
      <c r="D99" s="429"/>
      <c r="E99" s="429"/>
      <c r="F99" s="430"/>
      <c r="G99" s="582"/>
      <c r="H99" s="208"/>
      <c r="I99" s="208"/>
      <c r="J99" s="208"/>
      <c r="K99" s="208"/>
      <c r="L99" s="208"/>
      <c r="M99" s="208"/>
      <c r="N99" s="208"/>
      <c r="O99" s="583"/>
      <c r="P99" s="514"/>
      <c r="Q99" s="514"/>
      <c r="R99" s="514"/>
      <c r="S99" s="514"/>
      <c r="T99" s="514"/>
      <c r="U99" s="514"/>
      <c r="V99" s="514"/>
      <c r="W99" s="514"/>
      <c r="X99" s="515"/>
      <c r="Y99" s="879" t="s">
        <v>13</v>
      </c>
      <c r="Z99" s="880"/>
      <c r="AA99" s="881"/>
      <c r="AB99" s="876" t="s">
        <v>14</v>
      </c>
      <c r="AC99" s="877"/>
      <c r="AD99" s="87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38"/>
      <c r="Z100" s="839"/>
      <c r="AA100" s="840"/>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530</v>
      </c>
      <c r="AV100" s="314"/>
      <c r="AW100" s="314"/>
      <c r="AX100" s="316"/>
    </row>
    <row r="101" spans="1:60" ht="104.45" customHeight="1" x14ac:dyDescent="0.15">
      <c r="A101" s="421"/>
      <c r="B101" s="422"/>
      <c r="C101" s="422"/>
      <c r="D101" s="422"/>
      <c r="E101" s="422"/>
      <c r="F101" s="423"/>
      <c r="G101" s="98" t="s">
        <v>670</v>
      </c>
      <c r="H101" s="98"/>
      <c r="I101" s="98"/>
      <c r="J101" s="98"/>
      <c r="K101" s="98"/>
      <c r="L101" s="98"/>
      <c r="M101" s="98"/>
      <c r="N101" s="98"/>
      <c r="O101" s="98"/>
      <c r="P101" s="98"/>
      <c r="Q101" s="98"/>
      <c r="R101" s="98"/>
      <c r="S101" s="98"/>
      <c r="T101" s="98"/>
      <c r="U101" s="98"/>
      <c r="V101" s="98"/>
      <c r="W101" s="98"/>
      <c r="X101" s="99"/>
      <c r="Y101" s="538" t="s">
        <v>55</v>
      </c>
      <c r="Z101" s="539"/>
      <c r="AA101" s="540"/>
      <c r="AB101" s="460" t="s">
        <v>548</v>
      </c>
      <c r="AC101" s="460"/>
      <c r="AD101" s="460"/>
      <c r="AE101" s="312" t="s">
        <v>460</v>
      </c>
      <c r="AF101" s="312"/>
      <c r="AG101" s="312"/>
      <c r="AH101" s="312"/>
      <c r="AI101" s="211">
        <v>9</v>
      </c>
      <c r="AJ101" s="212"/>
      <c r="AK101" s="212"/>
      <c r="AL101" s="213"/>
      <c r="AM101" s="211">
        <v>11</v>
      </c>
      <c r="AN101" s="212"/>
      <c r="AO101" s="212"/>
      <c r="AP101" s="213"/>
      <c r="AQ101" s="211"/>
      <c r="AR101" s="212"/>
      <c r="AS101" s="212"/>
      <c r="AT101" s="213"/>
      <c r="AU101" s="211"/>
      <c r="AV101" s="212"/>
      <c r="AW101" s="212"/>
      <c r="AX101" s="213"/>
    </row>
    <row r="102" spans="1:60" ht="104.4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548</v>
      </c>
      <c r="AC102" s="460"/>
      <c r="AD102" s="460"/>
      <c r="AE102" s="312" t="s">
        <v>460</v>
      </c>
      <c r="AF102" s="312"/>
      <c r="AG102" s="312"/>
      <c r="AH102" s="312"/>
      <c r="AI102" s="312">
        <v>4</v>
      </c>
      <c r="AJ102" s="312"/>
      <c r="AK102" s="312"/>
      <c r="AL102" s="312"/>
      <c r="AM102" s="266">
        <v>3</v>
      </c>
      <c r="AN102" s="267"/>
      <c r="AO102" s="267"/>
      <c r="AP102" s="317"/>
      <c r="AQ102" s="266">
        <v>8</v>
      </c>
      <c r="AR102" s="267"/>
      <c r="AS102" s="267"/>
      <c r="AT102" s="317"/>
      <c r="AU102" s="266"/>
      <c r="AV102" s="267"/>
      <c r="AW102" s="267"/>
      <c r="AX102" s="317"/>
    </row>
    <row r="103" spans="1:60" ht="31.5" customHeight="1" x14ac:dyDescent="0.15">
      <c r="A103" s="418" t="s">
        <v>487</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356</v>
      </c>
      <c r="AF103" s="416"/>
      <c r="AG103" s="416"/>
      <c r="AH103" s="417"/>
      <c r="AI103" s="415" t="s">
        <v>362</v>
      </c>
      <c r="AJ103" s="416"/>
      <c r="AK103" s="416"/>
      <c r="AL103" s="417"/>
      <c r="AM103" s="415" t="s">
        <v>466</v>
      </c>
      <c r="AN103" s="416"/>
      <c r="AO103" s="416"/>
      <c r="AP103" s="417"/>
      <c r="AQ103" s="277" t="s">
        <v>488</v>
      </c>
      <c r="AR103" s="278"/>
      <c r="AS103" s="278"/>
      <c r="AT103" s="318"/>
      <c r="AU103" s="277" t="s">
        <v>530</v>
      </c>
      <c r="AV103" s="278"/>
      <c r="AW103" s="278"/>
      <c r="AX103" s="279"/>
    </row>
    <row r="104" spans="1:60" ht="106.9" customHeight="1" x14ac:dyDescent="0.15">
      <c r="A104" s="421"/>
      <c r="B104" s="422"/>
      <c r="C104" s="422"/>
      <c r="D104" s="422"/>
      <c r="E104" s="422"/>
      <c r="F104" s="423"/>
      <c r="G104" s="98" t="s">
        <v>694</v>
      </c>
      <c r="H104" s="98"/>
      <c r="I104" s="98"/>
      <c r="J104" s="98"/>
      <c r="K104" s="98"/>
      <c r="L104" s="98"/>
      <c r="M104" s="98"/>
      <c r="N104" s="98"/>
      <c r="O104" s="98"/>
      <c r="P104" s="98"/>
      <c r="Q104" s="98"/>
      <c r="R104" s="98"/>
      <c r="S104" s="98"/>
      <c r="T104" s="98"/>
      <c r="U104" s="98"/>
      <c r="V104" s="98"/>
      <c r="W104" s="98"/>
      <c r="X104" s="99"/>
      <c r="Y104" s="464" t="s">
        <v>55</v>
      </c>
      <c r="Z104" s="465"/>
      <c r="AA104" s="466"/>
      <c r="AB104" s="541" t="s">
        <v>548</v>
      </c>
      <c r="AC104" s="542"/>
      <c r="AD104" s="543"/>
      <c r="AE104" s="312" t="s">
        <v>460</v>
      </c>
      <c r="AF104" s="312"/>
      <c r="AG104" s="312"/>
      <c r="AH104" s="312"/>
      <c r="AI104" s="312">
        <v>2</v>
      </c>
      <c r="AJ104" s="312"/>
      <c r="AK104" s="312"/>
      <c r="AL104" s="312"/>
      <c r="AM104" s="211">
        <v>3</v>
      </c>
      <c r="AN104" s="212"/>
      <c r="AO104" s="212"/>
      <c r="AP104" s="213"/>
      <c r="AQ104" s="312" t="s">
        <v>460</v>
      </c>
      <c r="AR104" s="312"/>
      <c r="AS104" s="312"/>
      <c r="AT104" s="312"/>
      <c r="AU104" s="312"/>
      <c r="AV104" s="312"/>
      <c r="AW104" s="312"/>
      <c r="AX104" s="312"/>
    </row>
    <row r="105" spans="1:60" ht="93"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546" t="s">
        <v>548</v>
      </c>
      <c r="AC105" s="547"/>
      <c r="AD105" s="548"/>
      <c r="AE105" s="312" t="s">
        <v>460</v>
      </c>
      <c r="AF105" s="312"/>
      <c r="AG105" s="312"/>
      <c r="AH105" s="312"/>
      <c r="AI105" s="312" t="s">
        <v>460</v>
      </c>
      <c r="AJ105" s="312"/>
      <c r="AK105" s="312"/>
      <c r="AL105" s="312"/>
      <c r="AM105" s="211">
        <v>1</v>
      </c>
      <c r="AN105" s="212"/>
      <c r="AO105" s="212"/>
      <c r="AP105" s="213"/>
      <c r="AQ105" s="312">
        <v>4</v>
      </c>
      <c r="AR105" s="312"/>
      <c r="AS105" s="312"/>
      <c r="AT105" s="312"/>
      <c r="AU105" s="312"/>
      <c r="AV105" s="312"/>
      <c r="AW105" s="312"/>
      <c r="AX105" s="312"/>
    </row>
    <row r="106" spans="1:60" ht="31.5" customHeight="1" x14ac:dyDescent="0.15">
      <c r="A106" s="418" t="s">
        <v>487</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356</v>
      </c>
      <c r="AF106" s="416"/>
      <c r="AG106" s="416"/>
      <c r="AH106" s="417"/>
      <c r="AI106" s="415" t="s">
        <v>362</v>
      </c>
      <c r="AJ106" s="416"/>
      <c r="AK106" s="416"/>
      <c r="AL106" s="417"/>
      <c r="AM106" s="415" t="s">
        <v>466</v>
      </c>
      <c r="AN106" s="416"/>
      <c r="AO106" s="416"/>
      <c r="AP106" s="417"/>
      <c r="AQ106" s="277" t="s">
        <v>488</v>
      </c>
      <c r="AR106" s="278"/>
      <c r="AS106" s="278"/>
      <c r="AT106" s="318"/>
      <c r="AU106" s="277" t="s">
        <v>530</v>
      </c>
      <c r="AV106" s="278"/>
      <c r="AW106" s="278"/>
      <c r="AX106" s="279"/>
    </row>
    <row r="107" spans="1:60" ht="111" customHeight="1" x14ac:dyDescent="0.15">
      <c r="A107" s="421"/>
      <c r="B107" s="422"/>
      <c r="C107" s="422"/>
      <c r="D107" s="422"/>
      <c r="E107" s="422"/>
      <c r="F107" s="423"/>
      <c r="G107" s="98" t="s">
        <v>671</v>
      </c>
      <c r="H107" s="98"/>
      <c r="I107" s="98"/>
      <c r="J107" s="98"/>
      <c r="K107" s="98"/>
      <c r="L107" s="98"/>
      <c r="M107" s="98"/>
      <c r="N107" s="98"/>
      <c r="O107" s="98"/>
      <c r="P107" s="98"/>
      <c r="Q107" s="98"/>
      <c r="R107" s="98"/>
      <c r="S107" s="98"/>
      <c r="T107" s="98"/>
      <c r="U107" s="98"/>
      <c r="V107" s="98"/>
      <c r="W107" s="98"/>
      <c r="X107" s="99"/>
      <c r="Y107" s="464" t="s">
        <v>55</v>
      </c>
      <c r="Z107" s="465"/>
      <c r="AA107" s="466"/>
      <c r="AB107" s="541" t="s">
        <v>548</v>
      </c>
      <c r="AC107" s="542"/>
      <c r="AD107" s="543"/>
      <c r="AE107" s="312" t="s">
        <v>460</v>
      </c>
      <c r="AF107" s="312"/>
      <c r="AG107" s="312"/>
      <c r="AH107" s="312"/>
      <c r="AI107" s="312">
        <v>3</v>
      </c>
      <c r="AJ107" s="312"/>
      <c r="AK107" s="312"/>
      <c r="AL107" s="312"/>
      <c r="AM107" s="211">
        <v>1</v>
      </c>
      <c r="AN107" s="212"/>
      <c r="AO107" s="212"/>
      <c r="AP107" s="213"/>
      <c r="AQ107" s="312" t="s">
        <v>695</v>
      </c>
      <c r="AR107" s="312"/>
      <c r="AS107" s="312"/>
      <c r="AT107" s="312"/>
      <c r="AU107" s="312"/>
      <c r="AV107" s="312"/>
      <c r="AW107" s="312"/>
      <c r="AX107" s="312"/>
    </row>
    <row r="108" spans="1:60" ht="11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546" t="s">
        <v>548</v>
      </c>
      <c r="AC108" s="547"/>
      <c r="AD108" s="548"/>
      <c r="AE108" s="312" t="s">
        <v>460</v>
      </c>
      <c r="AF108" s="312"/>
      <c r="AG108" s="312"/>
      <c r="AH108" s="312"/>
      <c r="AI108" s="211" t="s">
        <v>695</v>
      </c>
      <c r="AJ108" s="212"/>
      <c r="AK108" s="212"/>
      <c r="AL108" s="213"/>
      <c r="AM108" s="211">
        <v>1</v>
      </c>
      <c r="AN108" s="212"/>
      <c r="AO108" s="212"/>
      <c r="AP108" s="213"/>
      <c r="AQ108" s="312">
        <v>2</v>
      </c>
      <c r="AR108" s="312"/>
      <c r="AS108" s="312"/>
      <c r="AT108" s="312"/>
      <c r="AU108" s="312"/>
      <c r="AV108" s="312"/>
      <c r="AW108" s="312"/>
      <c r="AX108" s="312"/>
    </row>
    <row r="109" spans="1:60" ht="31.5" customHeight="1" x14ac:dyDescent="0.15">
      <c r="A109" s="418" t="s">
        <v>487</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356</v>
      </c>
      <c r="AF109" s="416"/>
      <c r="AG109" s="416"/>
      <c r="AH109" s="417"/>
      <c r="AI109" s="415" t="s">
        <v>362</v>
      </c>
      <c r="AJ109" s="416"/>
      <c r="AK109" s="416"/>
      <c r="AL109" s="417"/>
      <c r="AM109" s="415" t="s">
        <v>466</v>
      </c>
      <c r="AN109" s="416"/>
      <c r="AO109" s="416"/>
      <c r="AP109" s="417"/>
      <c r="AQ109" s="277" t="s">
        <v>488</v>
      </c>
      <c r="AR109" s="278"/>
      <c r="AS109" s="278"/>
      <c r="AT109" s="318"/>
      <c r="AU109" s="277" t="s">
        <v>530</v>
      </c>
      <c r="AV109" s="278"/>
      <c r="AW109" s="278"/>
      <c r="AX109" s="279"/>
    </row>
    <row r="110" spans="1:60" ht="100.9" customHeight="1" x14ac:dyDescent="0.15">
      <c r="A110" s="421"/>
      <c r="B110" s="422"/>
      <c r="C110" s="422"/>
      <c r="D110" s="422"/>
      <c r="E110" s="422"/>
      <c r="F110" s="423"/>
      <c r="G110" s="98" t="s">
        <v>693</v>
      </c>
      <c r="H110" s="98"/>
      <c r="I110" s="98"/>
      <c r="J110" s="98"/>
      <c r="K110" s="98"/>
      <c r="L110" s="98"/>
      <c r="M110" s="98"/>
      <c r="N110" s="98"/>
      <c r="O110" s="98"/>
      <c r="P110" s="98"/>
      <c r="Q110" s="98"/>
      <c r="R110" s="98"/>
      <c r="S110" s="98"/>
      <c r="T110" s="98"/>
      <c r="U110" s="98"/>
      <c r="V110" s="98"/>
      <c r="W110" s="98"/>
      <c r="X110" s="99"/>
      <c r="Y110" s="464" t="s">
        <v>55</v>
      </c>
      <c r="Z110" s="465"/>
      <c r="AA110" s="466"/>
      <c r="AB110" s="460" t="s">
        <v>548</v>
      </c>
      <c r="AC110" s="460"/>
      <c r="AD110" s="460"/>
      <c r="AE110" s="312" t="s">
        <v>696</v>
      </c>
      <c r="AF110" s="312"/>
      <c r="AG110" s="312"/>
      <c r="AH110" s="312"/>
      <c r="AI110" s="312">
        <v>1</v>
      </c>
      <c r="AJ110" s="312"/>
      <c r="AK110" s="312"/>
      <c r="AL110" s="312"/>
      <c r="AM110" s="211">
        <v>7</v>
      </c>
      <c r="AN110" s="212"/>
      <c r="AO110" s="212"/>
      <c r="AP110" s="213"/>
      <c r="AQ110" s="312" t="s">
        <v>696</v>
      </c>
      <c r="AR110" s="312"/>
      <c r="AS110" s="312"/>
      <c r="AT110" s="312"/>
      <c r="AU110" s="312"/>
      <c r="AV110" s="312"/>
      <c r="AW110" s="312"/>
      <c r="AX110" s="312"/>
    </row>
    <row r="111" spans="1:60" ht="100.9"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0" t="s">
        <v>548</v>
      </c>
      <c r="AC111" s="460"/>
      <c r="AD111" s="460"/>
      <c r="AE111" s="312" t="s">
        <v>697</v>
      </c>
      <c r="AF111" s="312"/>
      <c r="AG111" s="312"/>
      <c r="AH111" s="312"/>
      <c r="AI111" s="312" t="s">
        <v>460</v>
      </c>
      <c r="AJ111" s="312"/>
      <c r="AK111" s="312"/>
      <c r="AL111" s="312"/>
      <c r="AM111" s="211">
        <v>1</v>
      </c>
      <c r="AN111" s="212"/>
      <c r="AO111" s="212"/>
      <c r="AP111" s="213"/>
      <c r="AQ111" s="312">
        <v>4</v>
      </c>
      <c r="AR111" s="312"/>
      <c r="AS111" s="312"/>
      <c r="AT111" s="312"/>
      <c r="AU111" s="312"/>
      <c r="AV111" s="312"/>
      <c r="AW111" s="312"/>
      <c r="AX111" s="312"/>
    </row>
    <row r="112" spans="1:60" ht="31.5" customHeight="1" x14ac:dyDescent="0.15">
      <c r="A112" s="418" t="s">
        <v>487</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356</v>
      </c>
      <c r="AF112" s="416"/>
      <c r="AG112" s="416"/>
      <c r="AH112" s="417"/>
      <c r="AI112" s="415" t="s">
        <v>362</v>
      </c>
      <c r="AJ112" s="416"/>
      <c r="AK112" s="416"/>
      <c r="AL112" s="417"/>
      <c r="AM112" s="415" t="s">
        <v>466</v>
      </c>
      <c r="AN112" s="416"/>
      <c r="AO112" s="416"/>
      <c r="AP112" s="417"/>
      <c r="AQ112" s="277" t="s">
        <v>488</v>
      </c>
      <c r="AR112" s="278"/>
      <c r="AS112" s="278"/>
      <c r="AT112" s="318"/>
      <c r="AU112" s="277" t="s">
        <v>530</v>
      </c>
      <c r="AV112" s="278"/>
      <c r="AW112" s="278"/>
      <c r="AX112" s="279"/>
    </row>
    <row r="113" spans="1:50" ht="23.25" customHeight="1" x14ac:dyDescent="0.15">
      <c r="A113" s="421"/>
      <c r="B113" s="422"/>
      <c r="C113" s="422"/>
      <c r="D113" s="422"/>
      <c r="E113" s="422"/>
      <c r="F113" s="423"/>
      <c r="G113" s="98" t="s">
        <v>685</v>
      </c>
      <c r="H113" s="98"/>
      <c r="I113" s="98"/>
      <c r="J113" s="98"/>
      <c r="K113" s="98"/>
      <c r="L113" s="98"/>
      <c r="M113" s="98"/>
      <c r="N113" s="98"/>
      <c r="O113" s="98"/>
      <c r="P113" s="98"/>
      <c r="Q113" s="98"/>
      <c r="R113" s="98"/>
      <c r="S113" s="98"/>
      <c r="T113" s="98"/>
      <c r="U113" s="98"/>
      <c r="V113" s="98"/>
      <c r="W113" s="98"/>
      <c r="X113" s="99"/>
      <c r="Y113" s="464" t="s">
        <v>55</v>
      </c>
      <c r="Z113" s="465"/>
      <c r="AA113" s="466"/>
      <c r="AB113" s="541" t="s">
        <v>548</v>
      </c>
      <c r="AC113" s="542"/>
      <c r="AD113" s="543"/>
      <c r="AE113" s="312" t="s">
        <v>460</v>
      </c>
      <c r="AF113" s="312"/>
      <c r="AG113" s="312"/>
      <c r="AH113" s="312"/>
      <c r="AI113" s="312" t="s">
        <v>460</v>
      </c>
      <c r="AJ113" s="312"/>
      <c r="AK113" s="312"/>
      <c r="AL113" s="312"/>
      <c r="AM113" s="211">
        <v>22</v>
      </c>
      <c r="AN113" s="212"/>
      <c r="AO113" s="212"/>
      <c r="AP113" s="213"/>
      <c r="AQ113" s="211"/>
      <c r="AR113" s="212"/>
      <c r="AS113" s="212"/>
      <c r="AT113" s="213"/>
      <c r="AU113" s="211"/>
      <c r="AV113" s="212"/>
      <c r="AW113" s="212"/>
      <c r="AX113" s="213"/>
    </row>
    <row r="114" spans="1:50" ht="23.25"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546" t="s">
        <v>548</v>
      </c>
      <c r="AC114" s="547"/>
      <c r="AD114" s="548"/>
      <c r="AE114" s="312" t="s">
        <v>460</v>
      </c>
      <c r="AF114" s="312"/>
      <c r="AG114" s="312"/>
      <c r="AH114" s="312"/>
      <c r="AI114" s="312" t="s">
        <v>460</v>
      </c>
      <c r="AJ114" s="312"/>
      <c r="AK114" s="312"/>
      <c r="AL114" s="312"/>
      <c r="AM114" s="211">
        <v>22</v>
      </c>
      <c r="AN114" s="212"/>
      <c r="AO114" s="212"/>
      <c r="AP114" s="213"/>
      <c r="AQ114" s="211">
        <v>9</v>
      </c>
      <c r="AR114" s="212"/>
      <c r="AS114" s="212"/>
      <c r="AT114" s="213"/>
      <c r="AU114" s="211"/>
      <c r="AV114" s="212"/>
      <c r="AW114" s="212"/>
      <c r="AX114" s="213"/>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356</v>
      </c>
      <c r="AF115" s="416"/>
      <c r="AG115" s="416"/>
      <c r="AH115" s="417"/>
      <c r="AI115" s="415" t="s">
        <v>362</v>
      </c>
      <c r="AJ115" s="416"/>
      <c r="AK115" s="416"/>
      <c r="AL115" s="417"/>
      <c r="AM115" s="415" t="s">
        <v>466</v>
      </c>
      <c r="AN115" s="416"/>
      <c r="AO115" s="416"/>
      <c r="AP115" s="417"/>
      <c r="AQ115" s="593" t="s">
        <v>531</v>
      </c>
      <c r="AR115" s="594"/>
      <c r="AS115" s="594"/>
      <c r="AT115" s="594"/>
      <c r="AU115" s="594"/>
      <c r="AV115" s="594"/>
      <c r="AW115" s="594"/>
      <c r="AX115" s="595"/>
    </row>
    <row r="116" spans="1:50" ht="23.25" customHeight="1" x14ac:dyDescent="0.15">
      <c r="A116" s="438"/>
      <c r="B116" s="439"/>
      <c r="C116" s="439"/>
      <c r="D116" s="439"/>
      <c r="E116" s="439"/>
      <c r="F116" s="440"/>
      <c r="G116" s="393" t="s">
        <v>687</v>
      </c>
      <c r="H116" s="393"/>
      <c r="I116" s="393"/>
      <c r="J116" s="393"/>
      <c r="K116" s="393"/>
      <c r="L116" s="393"/>
      <c r="M116" s="393"/>
      <c r="N116" s="393"/>
      <c r="O116" s="393"/>
      <c r="P116" s="393"/>
      <c r="Q116" s="393"/>
      <c r="R116" s="393"/>
      <c r="S116" s="393"/>
      <c r="T116" s="393"/>
      <c r="U116" s="393"/>
      <c r="V116" s="393"/>
      <c r="W116" s="393"/>
      <c r="X116" s="393"/>
      <c r="Y116" s="454" t="s">
        <v>15</v>
      </c>
      <c r="Z116" s="455"/>
      <c r="AA116" s="456"/>
      <c r="AB116" s="461" t="s">
        <v>549</v>
      </c>
      <c r="AC116" s="462"/>
      <c r="AD116" s="463"/>
      <c r="AE116" s="312" t="s">
        <v>672</v>
      </c>
      <c r="AF116" s="312"/>
      <c r="AG116" s="312"/>
      <c r="AH116" s="312"/>
      <c r="AI116" s="312">
        <v>65</v>
      </c>
      <c r="AJ116" s="312"/>
      <c r="AK116" s="312"/>
      <c r="AL116" s="312"/>
      <c r="AM116" s="312">
        <v>33</v>
      </c>
      <c r="AN116" s="312"/>
      <c r="AO116" s="312"/>
      <c r="AP116" s="312"/>
      <c r="AQ116" s="211">
        <v>50</v>
      </c>
      <c r="AR116" s="212"/>
      <c r="AS116" s="212"/>
      <c r="AT116" s="212"/>
      <c r="AU116" s="212"/>
      <c r="AV116" s="212"/>
      <c r="AW116" s="212"/>
      <c r="AX116" s="214"/>
    </row>
    <row r="117" spans="1:50" ht="46.5" customHeight="1" x14ac:dyDescent="0.15">
      <c r="A117" s="441"/>
      <c r="B117" s="442"/>
      <c r="C117" s="442"/>
      <c r="D117" s="442"/>
      <c r="E117" s="442"/>
      <c r="F117" s="443"/>
      <c r="G117" s="394"/>
      <c r="H117" s="394"/>
      <c r="I117" s="394"/>
      <c r="J117" s="394"/>
      <c r="K117" s="394"/>
      <c r="L117" s="394"/>
      <c r="M117" s="394"/>
      <c r="N117" s="394"/>
      <c r="O117" s="394"/>
      <c r="P117" s="394"/>
      <c r="Q117" s="394"/>
      <c r="R117" s="394"/>
      <c r="S117" s="394"/>
      <c r="T117" s="394"/>
      <c r="U117" s="394"/>
      <c r="V117" s="394"/>
      <c r="W117" s="394"/>
      <c r="X117" s="394"/>
      <c r="Y117" s="467" t="s">
        <v>49</v>
      </c>
      <c r="Z117" s="445"/>
      <c r="AA117" s="446"/>
      <c r="AB117" s="468" t="s">
        <v>550</v>
      </c>
      <c r="AC117" s="469"/>
      <c r="AD117" s="470"/>
      <c r="AE117" s="550" t="s">
        <v>460</v>
      </c>
      <c r="AF117" s="550"/>
      <c r="AG117" s="550"/>
      <c r="AH117" s="550"/>
      <c r="AI117" s="550" t="s">
        <v>673</v>
      </c>
      <c r="AJ117" s="550"/>
      <c r="AK117" s="550"/>
      <c r="AL117" s="550"/>
      <c r="AM117" s="550" t="s">
        <v>674</v>
      </c>
      <c r="AN117" s="550"/>
      <c r="AO117" s="550"/>
      <c r="AP117" s="550"/>
      <c r="AQ117" s="550" t="s">
        <v>654</v>
      </c>
      <c r="AR117" s="550"/>
      <c r="AS117" s="550"/>
      <c r="AT117" s="550"/>
      <c r="AU117" s="550"/>
      <c r="AV117" s="550"/>
      <c r="AW117" s="550"/>
      <c r="AX117" s="551"/>
    </row>
    <row r="118" spans="1:50" ht="23.25"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356</v>
      </c>
      <c r="AF118" s="416"/>
      <c r="AG118" s="416"/>
      <c r="AH118" s="417"/>
      <c r="AI118" s="415" t="s">
        <v>362</v>
      </c>
      <c r="AJ118" s="416"/>
      <c r="AK118" s="416"/>
      <c r="AL118" s="417"/>
      <c r="AM118" s="415" t="s">
        <v>466</v>
      </c>
      <c r="AN118" s="416"/>
      <c r="AO118" s="416"/>
      <c r="AP118" s="417"/>
      <c r="AQ118" s="593" t="s">
        <v>531</v>
      </c>
      <c r="AR118" s="594"/>
      <c r="AS118" s="594"/>
      <c r="AT118" s="594"/>
      <c r="AU118" s="594"/>
      <c r="AV118" s="594"/>
      <c r="AW118" s="594"/>
      <c r="AX118" s="595"/>
    </row>
    <row r="119" spans="1:50" ht="23.25" customHeight="1" x14ac:dyDescent="0.15">
      <c r="A119" s="438"/>
      <c r="B119" s="439"/>
      <c r="C119" s="439"/>
      <c r="D119" s="439"/>
      <c r="E119" s="439"/>
      <c r="F119" s="440"/>
      <c r="G119" s="393" t="s">
        <v>688</v>
      </c>
      <c r="H119" s="393"/>
      <c r="I119" s="393"/>
      <c r="J119" s="393"/>
      <c r="K119" s="393"/>
      <c r="L119" s="393"/>
      <c r="M119" s="393"/>
      <c r="N119" s="393"/>
      <c r="O119" s="393"/>
      <c r="P119" s="393"/>
      <c r="Q119" s="393"/>
      <c r="R119" s="393"/>
      <c r="S119" s="393"/>
      <c r="T119" s="393"/>
      <c r="U119" s="393"/>
      <c r="V119" s="393"/>
      <c r="W119" s="393"/>
      <c r="X119" s="393"/>
      <c r="Y119" s="454" t="s">
        <v>15</v>
      </c>
      <c r="Z119" s="455"/>
      <c r="AA119" s="456"/>
      <c r="AB119" s="461" t="s">
        <v>662</v>
      </c>
      <c r="AC119" s="462"/>
      <c r="AD119" s="463"/>
      <c r="AE119" s="312" t="s">
        <v>675</v>
      </c>
      <c r="AF119" s="312"/>
      <c r="AG119" s="312"/>
      <c r="AH119" s="312"/>
      <c r="AI119" s="312">
        <v>111</v>
      </c>
      <c r="AJ119" s="312"/>
      <c r="AK119" s="312"/>
      <c r="AL119" s="312"/>
      <c r="AM119" s="312">
        <v>94</v>
      </c>
      <c r="AN119" s="312"/>
      <c r="AO119" s="312"/>
      <c r="AP119" s="312"/>
      <c r="AQ119" s="312">
        <f>312/4</f>
        <v>78</v>
      </c>
      <c r="AR119" s="312"/>
      <c r="AS119" s="312"/>
      <c r="AT119" s="312"/>
      <c r="AU119" s="312"/>
      <c r="AV119" s="312"/>
      <c r="AW119" s="312"/>
      <c r="AX119" s="549"/>
    </row>
    <row r="120" spans="1:50" ht="46.5" customHeight="1" x14ac:dyDescent="0.15">
      <c r="A120" s="441"/>
      <c r="B120" s="442"/>
      <c r="C120" s="442"/>
      <c r="D120" s="442"/>
      <c r="E120" s="442"/>
      <c r="F120" s="443"/>
      <c r="G120" s="394"/>
      <c r="H120" s="394"/>
      <c r="I120" s="394"/>
      <c r="J120" s="394"/>
      <c r="K120" s="394"/>
      <c r="L120" s="394"/>
      <c r="M120" s="394"/>
      <c r="N120" s="394"/>
      <c r="O120" s="394"/>
      <c r="P120" s="394"/>
      <c r="Q120" s="394"/>
      <c r="R120" s="394"/>
      <c r="S120" s="394"/>
      <c r="T120" s="394"/>
      <c r="U120" s="394"/>
      <c r="V120" s="394"/>
      <c r="W120" s="394"/>
      <c r="X120" s="394"/>
      <c r="Y120" s="467" t="s">
        <v>49</v>
      </c>
      <c r="Z120" s="445"/>
      <c r="AA120" s="446"/>
      <c r="AB120" s="468" t="s">
        <v>663</v>
      </c>
      <c r="AC120" s="469"/>
      <c r="AD120" s="470"/>
      <c r="AE120" s="550" t="s">
        <v>675</v>
      </c>
      <c r="AF120" s="550"/>
      <c r="AG120" s="550"/>
      <c r="AH120" s="550"/>
      <c r="AI120" s="550" t="s">
        <v>676</v>
      </c>
      <c r="AJ120" s="550"/>
      <c r="AK120" s="550"/>
      <c r="AL120" s="550"/>
      <c r="AM120" s="550" t="s">
        <v>677</v>
      </c>
      <c r="AN120" s="550"/>
      <c r="AO120" s="550"/>
      <c r="AP120" s="550"/>
      <c r="AQ120" s="550" t="s">
        <v>678</v>
      </c>
      <c r="AR120" s="550"/>
      <c r="AS120" s="550"/>
      <c r="AT120" s="550"/>
      <c r="AU120" s="550"/>
      <c r="AV120" s="550"/>
      <c r="AW120" s="550"/>
      <c r="AX120" s="551"/>
    </row>
    <row r="121" spans="1:50" ht="23.25"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356</v>
      </c>
      <c r="AF121" s="416"/>
      <c r="AG121" s="416"/>
      <c r="AH121" s="417"/>
      <c r="AI121" s="415" t="s">
        <v>362</v>
      </c>
      <c r="AJ121" s="416"/>
      <c r="AK121" s="416"/>
      <c r="AL121" s="417"/>
      <c r="AM121" s="415" t="s">
        <v>466</v>
      </c>
      <c r="AN121" s="416"/>
      <c r="AO121" s="416"/>
      <c r="AP121" s="417"/>
      <c r="AQ121" s="593" t="s">
        <v>531</v>
      </c>
      <c r="AR121" s="594"/>
      <c r="AS121" s="594"/>
      <c r="AT121" s="594"/>
      <c r="AU121" s="594"/>
      <c r="AV121" s="594"/>
      <c r="AW121" s="594"/>
      <c r="AX121" s="595"/>
    </row>
    <row r="122" spans="1:50" ht="23.25" customHeight="1" x14ac:dyDescent="0.15">
      <c r="A122" s="438"/>
      <c r="B122" s="439"/>
      <c r="C122" s="439"/>
      <c r="D122" s="439"/>
      <c r="E122" s="439"/>
      <c r="F122" s="440"/>
      <c r="G122" s="393" t="s">
        <v>689</v>
      </c>
      <c r="H122" s="393"/>
      <c r="I122" s="393"/>
      <c r="J122" s="393"/>
      <c r="K122" s="393"/>
      <c r="L122" s="393"/>
      <c r="M122" s="393"/>
      <c r="N122" s="393"/>
      <c r="O122" s="393"/>
      <c r="P122" s="393"/>
      <c r="Q122" s="393"/>
      <c r="R122" s="393"/>
      <c r="S122" s="393"/>
      <c r="T122" s="393"/>
      <c r="U122" s="393"/>
      <c r="V122" s="393"/>
      <c r="W122" s="393"/>
      <c r="X122" s="393"/>
      <c r="Y122" s="454" t="s">
        <v>15</v>
      </c>
      <c r="Z122" s="455"/>
      <c r="AA122" s="456"/>
      <c r="AB122" s="461" t="s">
        <v>662</v>
      </c>
      <c r="AC122" s="462"/>
      <c r="AD122" s="463"/>
      <c r="AE122" s="312" t="s">
        <v>460</v>
      </c>
      <c r="AF122" s="312"/>
      <c r="AG122" s="312"/>
      <c r="AH122" s="312"/>
      <c r="AI122" s="312">
        <v>80</v>
      </c>
      <c r="AJ122" s="312"/>
      <c r="AK122" s="312"/>
      <c r="AL122" s="312"/>
      <c r="AM122" s="312">
        <v>31</v>
      </c>
      <c r="AN122" s="312"/>
      <c r="AO122" s="312"/>
      <c r="AP122" s="312"/>
      <c r="AQ122" s="312" t="s">
        <v>460</v>
      </c>
      <c r="AR122" s="312"/>
      <c r="AS122" s="312"/>
      <c r="AT122" s="312"/>
      <c r="AU122" s="312"/>
      <c r="AV122" s="312"/>
      <c r="AW122" s="312"/>
      <c r="AX122" s="549"/>
    </row>
    <row r="123" spans="1:50" ht="46.5" customHeight="1" x14ac:dyDescent="0.15">
      <c r="A123" s="441"/>
      <c r="B123" s="442"/>
      <c r="C123" s="442"/>
      <c r="D123" s="442"/>
      <c r="E123" s="442"/>
      <c r="F123" s="443"/>
      <c r="G123" s="394"/>
      <c r="H123" s="394"/>
      <c r="I123" s="394"/>
      <c r="J123" s="394"/>
      <c r="K123" s="394"/>
      <c r="L123" s="394"/>
      <c r="M123" s="394"/>
      <c r="N123" s="394"/>
      <c r="O123" s="394"/>
      <c r="P123" s="394"/>
      <c r="Q123" s="394"/>
      <c r="R123" s="394"/>
      <c r="S123" s="394"/>
      <c r="T123" s="394"/>
      <c r="U123" s="394"/>
      <c r="V123" s="394"/>
      <c r="W123" s="394"/>
      <c r="X123" s="394"/>
      <c r="Y123" s="467" t="s">
        <v>49</v>
      </c>
      <c r="Z123" s="445"/>
      <c r="AA123" s="446"/>
      <c r="AB123" s="468" t="s">
        <v>663</v>
      </c>
      <c r="AC123" s="469"/>
      <c r="AD123" s="470"/>
      <c r="AE123" s="550" t="s">
        <v>698</v>
      </c>
      <c r="AF123" s="550"/>
      <c r="AG123" s="550"/>
      <c r="AH123" s="550"/>
      <c r="AI123" s="550" t="s">
        <v>699</v>
      </c>
      <c r="AJ123" s="550"/>
      <c r="AK123" s="550"/>
      <c r="AL123" s="550"/>
      <c r="AM123" s="550" t="s">
        <v>700</v>
      </c>
      <c r="AN123" s="550"/>
      <c r="AO123" s="550"/>
      <c r="AP123" s="550"/>
      <c r="AQ123" s="550" t="s">
        <v>701</v>
      </c>
      <c r="AR123" s="550"/>
      <c r="AS123" s="550"/>
      <c r="AT123" s="550"/>
      <c r="AU123" s="550"/>
      <c r="AV123" s="550"/>
      <c r="AW123" s="550"/>
      <c r="AX123" s="551"/>
    </row>
    <row r="124" spans="1:50" ht="23.25"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356</v>
      </c>
      <c r="AF124" s="416"/>
      <c r="AG124" s="416"/>
      <c r="AH124" s="417"/>
      <c r="AI124" s="415" t="s">
        <v>362</v>
      </c>
      <c r="AJ124" s="416"/>
      <c r="AK124" s="416"/>
      <c r="AL124" s="417"/>
      <c r="AM124" s="415" t="s">
        <v>466</v>
      </c>
      <c r="AN124" s="416"/>
      <c r="AO124" s="416"/>
      <c r="AP124" s="417"/>
      <c r="AQ124" s="593" t="s">
        <v>531</v>
      </c>
      <c r="AR124" s="594"/>
      <c r="AS124" s="594"/>
      <c r="AT124" s="594"/>
      <c r="AU124" s="594"/>
      <c r="AV124" s="594"/>
      <c r="AW124" s="594"/>
      <c r="AX124" s="595"/>
    </row>
    <row r="125" spans="1:50" ht="23.25" customHeight="1" x14ac:dyDescent="0.15">
      <c r="A125" s="438"/>
      <c r="B125" s="439"/>
      <c r="C125" s="439"/>
      <c r="D125" s="439"/>
      <c r="E125" s="439"/>
      <c r="F125" s="440"/>
      <c r="G125" s="393" t="s">
        <v>702</v>
      </c>
      <c r="H125" s="393"/>
      <c r="I125" s="393"/>
      <c r="J125" s="393"/>
      <c r="K125" s="393"/>
      <c r="L125" s="393"/>
      <c r="M125" s="393"/>
      <c r="N125" s="393"/>
      <c r="O125" s="393"/>
      <c r="P125" s="393"/>
      <c r="Q125" s="393"/>
      <c r="R125" s="393"/>
      <c r="S125" s="393"/>
      <c r="T125" s="393"/>
      <c r="U125" s="393"/>
      <c r="V125" s="393"/>
      <c r="W125" s="393"/>
      <c r="X125" s="393"/>
      <c r="Y125" s="454" t="s">
        <v>15</v>
      </c>
      <c r="Z125" s="455"/>
      <c r="AA125" s="456"/>
      <c r="AB125" s="461" t="s">
        <v>662</v>
      </c>
      <c r="AC125" s="462"/>
      <c r="AD125" s="463"/>
      <c r="AE125" s="312" t="s">
        <v>460</v>
      </c>
      <c r="AF125" s="312"/>
      <c r="AG125" s="312"/>
      <c r="AH125" s="312"/>
      <c r="AI125" s="312">
        <v>104</v>
      </c>
      <c r="AJ125" s="312"/>
      <c r="AK125" s="312"/>
      <c r="AL125" s="312"/>
      <c r="AM125" s="312">
        <v>6</v>
      </c>
      <c r="AN125" s="312"/>
      <c r="AO125" s="312"/>
      <c r="AP125" s="312"/>
      <c r="AQ125" s="312">
        <v>2</v>
      </c>
      <c r="AR125" s="312"/>
      <c r="AS125" s="312"/>
      <c r="AT125" s="312"/>
      <c r="AU125" s="312"/>
      <c r="AV125" s="312"/>
      <c r="AW125" s="312"/>
      <c r="AX125" s="549"/>
    </row>
    <row r="126" spans="1:50" ht="46.5" customHeight="1" x14ac:dyDescent="0.15">
      <c r="A126" s="441"/>
      <c r="B126" s="442"/>
      <c r="C126" s="442"/>
      <c r="D126" s="442"/>
      <c r="E126" s="442"/>
      <c r="F126" s="443"/>
      <c r="G126" s="394"/>
      <c r="H126" s="394"/>
      <c r="I126" s="394"/>
      <c r="J126" s="394"/>
      <c r="K126" s="394"/>
      <c r="L126" s="394"/>
      <c r="M126" s="394"/>
      <c r="N126" s="394"/>
      <c r="O126" s="394"/>
      <c r="P126" s="394"/>
      <c r="Q126" s="394"/>
      <c r="R126" s="394"/>
      <c r="S126" s="394"/>
      <c r="T126" s="394"/>
      <c r="U126" s="394"/>
      <c r="V126" s="394"/>
      <c r="W126" s="394"/>
      <c r="X126" s="394"/>
      <c r="Y126" s="467" t="s">
        <v>49</v>
      </c>
      <c r="Z126" s="445"/>
      <c r="AA126" s="446"/>
      <c r="AB126" s="468" t="s">
        <v>663</v>
      </c>
      <c r="AC126" s="469"/>
      <c r="AD126" s="470"/>
      <c r="AE126" s="550" t="s">
        <v>460</v>
      </c>
      <c r="AF126" s="550"/>
      <c r="AG126" s="550"/>
      <c r="AH126" s="550"/>
      <c r="AI126" s="550" t="s">
        <v>679</v>
      </c>
      <c r="AJ126" s="550"/>
      <c r="AK126" s="550"/>
      <c r="AL126" s="550"/>
      <c r="AM126" s="550" t="s">
        <v>680</v>
      </c>
      <c r="AN126" s="550"/>
      <c r="AO126" s="550"/>
      <c r="AP126" s="550"/>
      <c r="AQ126" s="550" t="s">
        <v>681</v>
      </c>
      <c r="AR126" s="550"/>
      <c r="AS126" s="550"/>
      <c r="AT126" s="550"/>
      <c r="AU126" s="550"/>
      <c r="AV126" s="550"/>
      <c r="AW126" s="550"/>
      <c r="AX126" s="551"/>
    </row>
    <row r="127" spans="1:50" ht="23.25" customHeight="1" x14ac:dyDescent="0.15">
      <c r="A127" s="631"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5" t="s">
        <v>356</v>
      </c>
      <c r="AF127" s="416"/>
      <c r="AG127" s="416"/>
      <c r="AH127" s="417"/>
      <c r="AI127" s="415" t="s">
        <v>362</v>
      </c>
      <c r="AJ127" s="416"/>
      <c r="AK127" s="416"/>
      <c r="AL127" s="417"/>
      <c r="AM127" s="415" t="s">
        <v>466</v>
      </c>
      <c r="AN127" s="416"/>
      <c r="AO127" s="416"/>
      <c r="AP127" s="417"/>
      <c r="AQ127" s="593" t="s">
        <v>531</v>
      </c>
      <c r="AR127" s="594"/>
      <c r="AS127" s="594"/>
      <c r="AT127" s="594"/>
      <c r="AU127" s="594"/>
      <c r="AV127" s="594"/>
      <c r="AW127" s="594"/>
      <c r="AX127" s="595"/>
    </row>
    <row r="128" spans="1:50" ht="23.25" customHeight="1" x14ac:dyDescent="0.15">
      <c r="A128" s="438"/>
      <c r="B128" s="439"/>
      <c r="C128" s="439"/>
      <c r="D128" s="439"/>
      <c r="E128" s="439"/>
      <c r="F128" s="440"/>
      <c r="G128" s="393" t="s">
        <v>686</v>
      </c>
      <c r="H128" s="393"/>
      <c r="I128" s="393"/>
      <c r="J128" s="393"/>
      <c r="K128" s="393"/>
      <c r="L128" s="393"/>
      <c r="M128" s="393"/>
      <c r="N128" s="393"/>
      <c r="O128" s="393"/>
      <c r="P128" s="393"/>
      <c r="Q128" s="393"/>
      <c r="R128" s="393"/>
      <c r="S128" s="393"/>
      <c r="T128" s="393"/>
      <c r="U128" s="393"/>
      <c r="V128" s="393"/>
      <c r="W128" s="393"/>
      <c r="X128" s="393"/>
      <c r="Y128" s="454" t="s">
        <v>15</v>
      </c>
      <c r="Z128" s="455"/>
      <c r="AA128" s="456"/>
      <c r="AB128" s="461" t="s">
        <v>662</v>
      </c>
      <c r="AC128" s="462"/>
      <c r="AD128" s="463"/>
      <c r="AE128" s="312" t="s">
        <v>460</v>
      </c>
      <c r="AF128" s="312"/>
      <c r="AG128" s="312"/>
      <c r="AH128" s="312"/>
      <c r="AI128" s="312" t="s">
        <v>460</v>
      </c>
      <c r="AJ128" s="312"/>
      <c r="AK128" s="312"/>
      <c r="AL128" s="312"/>
      <c r="AM128" s="312">
        <v>17</v>
      </c>
      <c r="AN128" s="312"/>
      <c r="AO128" s="312"/>
      <c r="AP128" s="312"/>
      <c r="AQ128" s="312">
        <v>45</v>
      </c>
      <c r="AR128" s="312"/>
      <c r="AS128" s="312"/>
      <c r="AT128" s="312"/>
      <c r="AU128" s="312"/>
      <c r="AV128" s="312"/>
      <c r="AW128" s="312"/>
      <c r="AX128" s="549"/>
    </row>
    <row r="129" spans="1:50" ht="46.5" customHeight="1" thickBot="1" x14ac:dyDescent="0.2">
      <c r="A129" s="441"/>
      <c r="B129" s="442"/>
      <c r="C129" s="442"/>
      <c r="D129" s="442"/>
      <c r="E129" s="442"/>
      <c r="F129" s="443"/>
      <c r="G129" s="394"/>
      <c r="H129" s="394"/>
      <c r="I129" s="394"/>
      <c r="J129" s="394"/>
      <c r="K129" s="394"/>
      <c r="L129" s="394"/>
      <c r="M129" s="394"/>
      <c r="N129" s="394"/>
      <c r="O129" s="394"/>
      <c r="P129" s="394"/>
      <c r="Q129" s="394"/>
      <c r="R129" s="394"/>
      <c r="S129" s="394"/>
      <c r="T129" s="394"/>
      <c r="U129" s="394"/>
      <c r="V129" s="394"/>
      <c r="W129" s="394"/>
      <c r="X129" s="394"/>
      <c r="Y129" s="467" t="s">
        <v>49</v>
      </c>
      <c r="Z129" s="445"/>
      <c r="AA129" s="446"/>
      <c r="AB129" s="468" t="s">
        <v>663</v>
      </c>
      <c r="AC129" s="469"/>
      <c r="AD129" s="470"/>
      <c r="AE129" s="550" t="s">
        <v>460</v>
      </c>
      <c r="AF129" s="550"/>
      <c r="AG129" s="550"/>
      <c r="AH129" s="550"/>
      <c r="AI129" s="550" t="s">
        <v>460</v>
      </c>
      <c r="AJ129" s="550"/>
      <c r="AK129" s="550"/>
      <c r="AL129" s="550"/>
      <c r="AM129" s="550" t="s">
        <v>664</v>
      </c>
      <c r="AN129" s="550"/>
      <c r="AO129" s="550"/>
      <c r="AP129" s="550"/>
      <c r="AQ129" s="550" t="s">
        <v>665</v>
      </c>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551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55.5" customHeight="1" x14ac:dyDescent="0.15">
      <c r="A134" s="182"/>
      <c r="B134" s="179"/>
      <c r="C134" s="173"/>
      <c r="D134" s="179"/>
      <c r="E134" s="173"/>
      <c r="F134" s="174"/>
      <c r="G134" s="97" t="s">
        <v>682</v>
      </c>
      <c r="H134" s="98"/>
      <c r="I134" s="98"/>
      <c r="J134" s="98"/>
      <c r="K134" s="98"/>
      <c r="L134" s="98"/>
      <c r="M134" s="98"/>
      <c r="N134" s="98"/>
      <c r="O134" s="98"/>
      <c r="P134" s="98"/>
      <c r="Q134" s="98"/>
      <c r="R134" s="98"/>
      <c r="S134" s="98"/>
      <c r="T134" s="98"/>
      <c r="U134" s="98"/>
      <c r="V134" s="98"/>
      <c r="W134" s="98"/>
      <c r="X134" s="99"/>
      <c r="Y134" s="194" t="s">
        <v>378</v>
      </c>
      <c r="Z134" s="195"/>
      <c r="AA134" s="196"/>
      <c r="AB134" s="197" t="s">
        <v>548</v>
      </c>
      <c r="AC134" s="198"/>
      <c r="AD134" s="198"/>
      <c r="AE134" s="199" t="s">
        <v>672</v>
      </c>
      <c r="AF134" s="200"/>
      <c r="AG134" s="200"/>
      <c r="AH134" s="200"/>
      <c r="AI134" s="199">
        <v>5</v>
      </c>
      <c r="AJ134" s="200"/>
      <c r="AK134" s="200"/>
      <c r="AL134" s="200"/>
      <c r="AM134" s="199">
        <v>63</v>
      </c>
      <c r="AN134" s="200"/>
      <c r="AO134" s="200"/>
      <c r="AP134" s="200"/>
      <c r="AQ134" s="199"/>
      <c r="AR134" s="200"/>
      <c r="AS134" s="200"/>
      <c r="AT134" s="200"/>
      <c r="AU134" s="199"/>
      <c r="AV134" s="200"/>
      <c r="AW134" s="200"/>
      <c r="AX134" s="201"/>
    </row>
    <row r="135" spans="1:50" ht="55.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548</v>
      </c>
      <c r="AC135" s="206"/>
      <c r="AD135" s="206"/>
      <c r="AE135" s="199" t="s">
        <v>672</v>
      </c>
      <c r="AF135" s="200"/>
      <c r="AG135" s="200"/>
      <c r="AH135" s="200"/>
      <c r="AI135" s="199">
        <v>6</v>
      </c>
      <c r="AJ135" s="200"/>
      <c r="AK135" s="200"/>
      <c r="AL135" s="200"/>
      <c r="AM135" s="199">
        <v>6</v>
      </c>
      <c r="AN135" s="200"/>
      <c r="AO135" s="200"/>
      <c r="AP135" s="200"/>
      <c r="AQ135" s="199"/>
      <c r="AR135" s="200"/>
      <c r="AS135" s="200"/>
      <c r="AT135" s="200"/>
      <c r="AU135" s="199"/>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55.5" customHeight="1" x14ac:dyDescent="0.15">
      <c r="A138" s="182"/>
      <c r="B138" s="179"/>
      <c r="C138" s="173"/>
      <c r="D138" s="179"/>
      <c r="E138" s="173"/>
      <c r="F138" s="174"/>
      <c r="G138" s="97" t="s">
        <v>683</v>
      </c>
      <c r="H138" s="98"/>
      <c r="I138" s="98"/>
      <c r="J138" s="98"/>
      <c r="K138" s="98"/>
      <c r="L138" s="98"/>
      <c r="M138" s="98"/>
      <c r="N138" s="98"/>
      <c r="O138" s="98"/>
      <c r="P138" s="98"/>
      <c r="Q138" s="98"/>
      <c r="R138" s="98"/>
      <c r="S138" s="98"/>
      <c r="T138" s="98"/>
      <c r="U138" s="98"/>
      <c r="V138" s="98"/>
      <c r="W138" s="98"/>
      <c r="X138" s="99"/>
      <c r="Y138" s="194" t="s">
        <v>378</v>
      </c>
      <c r="Z138" s="195"/>
      <c r="AA138" s="196"/>
      <c r="AB138" s="197" t="s">
        <v>548</v>
      </c>
      <c r="AC138" s="198"/>
      <c r="AD138" s="198"/>
      <c r="AE138" s="199" t="s">
        <v>672</v>
      </c>
      <c r="AF138" s="200"/>
      <c r="AG138" s="200"/>
      <c r="AH138" s="200"/>
      <c r="AI138" s="199">
        <v>18</v>
      </c>
      <c r="AJ138" s="200"/>
      <c r="AK138" s="200"/>
      <c r="AL138" s="200"/>
      <c r="AM138" s="199">
        <v>14</v>
      </c>
      <c r="AN138" s="200"/>
      <c r="AO138" s="200"/>
      <c r="AP138" s="200"/>
      <c r="AQ138" s="199"/>
      <c r="AR138" s="200"/>
      <c r="AS138" s="200"/>
      <c r="AT138" s="200"/>
      <c r="AU138" s="199"/>
      <c r="AV138" s="200"/>
      <c r="AW138" s="200"/>
      <c r="AX138" s="201"/>
    </row>
    <row r="139" spans="1:50" ht="55.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548</v>
      </c>
      <c r="AC139" s="206"/>
      <c r="AD139" s="206"/>
      <c r="AE139" s="199" t="s">
        <v>553</v>
      </c>
      <c r="AF139" s="200"/>
      <c r="AG139" s="200"/>
      <c r="AH139" s="200"/>
      <c r="AI139" s="199" t="s">
        <v>553</v>
      </c>
      <c r="AJ139" s="200"/>
      <c r="AK139" s="200"/>
      <c r="AL139" s="200"/>
      <c r="AM139" s="199">
        <v>20</v>
      </c>
      <c r="AN139" s="200"/>
      <c r="AO139" s="200"/>
      <c r="AP139" s="200"/>
      <c r="AQ139" s="199"/>
      <c r="AR139" s="200"/>
      <c r="AS139" s="200"/>
      <c r="AT139" s="200"/>
      <c r="AU139" s="199"/>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55.5" customHeight="1" x14ac:dyDescent="0.15">
      <c r="A142" s="182"/>
      <c r="B142" s="179"/>
      <c r="C142" s="173"/>
      <c r="D142" s="179"/>
      <c r="E142" s="173"/>
      <c r="F142" s="174"/>
      <c r="G142" s="97" t="s">
        <v>684</v>
      </c>
      <c r="H142" s="98"/>
      <c r="I142" s="98"/>
      <c r="J142" s="98"/>
      <c r="K142" s="98"/>
      <c r="L142" s="98"/>
      <c r="M142" s="98"/>
      <c r="N142" s="98"/>
      <c r="O142" s="98"/>
      <c r="P142" s="98"/>
      <c r="Q142" s="98"/>
      <c r="R142" s="98"/>
      <c r="S142" s="98"/>
      <c r="T142" s="98"/>
      <c r="U142" s="98"/>
      <c r="V142" s="98"/>
      <c r="W142" s="98"/>
      <c r="X142" s="99"/>
      <c r="Y142" s="194" t="s">
        <v>378</v>
      </c>
      <c r="Z142" s="195"/>
      <c r="AA142" s="196"/>
      <c r="AB142" s="197" t="s">
        <v>548</v>
      </c>
      <c r="AC142" s="198"/>
      <c r="AD142" s="198"/>
      <c r="AE142" s="199" t="s">
        <v>672</v>
      </c>
      <c r="AF142" s="200"/>
      <c r="AG142" s="200"/>
      <c r="AH142" s="200"/>
      <c r="AI142" s="199">
        <v>7</v>
      </c>
      <c r="AJ142" s="200"/>
      <c r="AK142" s="200"/>
      <c r="AL142" s="200"/>
      <c r="AM142" s="199">
        <v>15</v>
      </c>
      <c r="AN142" s="200"/>
      <c r="AO142" s="200"/>
      <c r="AP142" s="200"/>
      <c r="AQ142" s="199"/>
      <c r="AR142" s="200"/>
      <c r="AS142" s="200"/>
      <c r="AT142" s="200"/>
      <c r="AU142" s="199"/>
      <c r="AV142" s="200"/>
      <c r="AW142" s="200"/>
      <c r="AX142" s="201"/>
    </row>
    <row r="143" spans="1:50" ht="55.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548</v>
      </c>
      <c r="AC143" s="206"/>
      <c r="AD143" s="206"/>
      <c r="AE143" s="199" t="s">
        <v>672</v>
      </c>
      <c r="AF143" s="200"/>
      <c r="AG143" s="200"/>
      <c r="AH143" s="200"/>
      <c r="AI143" s="199">
        <v>5</v>
      </c>
      <c r="AJ143" s="200"/>
      <c r="AK143" s="200"/>
      <c r="AL143" s="200"/>
      <c r="AM143" s="199">
        <v>5</v>
      </c>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5" customHeight="1" x14ac:dyDescent="0.15">
      <c r="A188" s="182"/>
      <c r="B188" s="179"/>
      <c r="C188" s="173"/>
      <c r="D188" s="179"/>
      <c r="E188" s="118" t="s">
        <v>647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24"/>
      <c r="E430" s="167" t="s">
        <v>387</v>
      </c>
      <c r="F430" s="168"/>
      <c r="G430" s="883" t="s">
        <v>383</v>
      </c>
      <c r="H430" s="116"/>
      <c r="I430" s="116"/>
      <c r="J430" s="884"/>
      <c r="K430" s="885"/>
      <c r="L430" s="885"/>
      <c r="M430" s="885"/>
      <c r="N430" s="885"/>
      <c r="O430" s="885"/>
      <c r="P430" s="885"/>
      <c r="Q430" s="885"/>
      <c r="R430" s="885"/>
      <c r="S430" s="885"/>
      <c r="T430" s="88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87"/>
    </row>
    <row r="431" spans="1:50" ht="18.75" hidden="1" customHeight="1" x14ac:dyDescent="0.15">
      <c r="A431" s="182"/>
      <c r="B431" s="179"/>
      <c r="C431" s="173"/>
      <c r="D431" s="179"/>
      <c r="E431" s="340" t="s">
        <v>372</v>
      </c>
      <c r="F431" s="341"/>
      <c r="G431" s="342"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5" t="s">
        <v>371</v>
      </c>
      <c r="AF431" s="336"/>
      <c r="AG431" s="336"/>
      <c r="AH431" s="337"/>
      <c r="AI431" s="210" t="s">
        <v>466</v>
      </c>
      <c r="AJ431" s="210"/>
      <c r="AK431" s="210"/>
      <c r="AL431" s="152"/>
      <c r="AM431" s="210" t="s">
        <v>525</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2"/>
      <c r="AR432" s="193"/>
      <c r="AS432" s="126" t="s">
        <v>355</v>
      </c>
      <c r="AT432" s="127"/>
      <c r="AU432" s="193"/>
      <c r="AV432" s="193"/>
      <c r="AW432" s="126" t="s">
        <v>300</v>
      </c>
      <c r="AX432" s="188"/>
    </row>
    <row r="433" spans="1:50" ht="23.25" hidden="1" customHeight="1" x14ac:dyDescent="0.15">
      <c r="A433" s="182"/>
      <c r="B433" s="179"/>
      <c r="C433" s="173"/>
      <c r="D433" s="179"/>
      <c r="E433" s="340"/>
      <c r="F433" s="341"/>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8"/>
      <c r="AF433" s="200"/>
      <c r="AG433" s="200"/>
      <c r="AH433" s="200"/>
      <c r="AI433" s="338"/>
      <c r="AJ433" s="200"/>
      <c r="AK433" s="200"/>
      <c r="AL433" s="200"/>
      <c r="AM433" s="338"/>
      <c r="AN433" s="200"/>
      <c r="AO433" s="200"/>
      <c r="AP433" s="339"/>
      <c r="AQ433" s="338"/>
      <c r="AR433" s="200"/>
      <c r="AS433" s="200"/>
      <c r="AT433" s="339"/>
      <c r="AU433" s="200"/>
      <c r="AV433" s="200"/>
      <c r="AW433" s="200"/>
      <c r="AX433" s="201"/>
    </row>
    <row r="434" spans="1:50" ht="23.25" hidden="1" customHeight="1" x14ac:dyDescent="0.15">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8"/>
      <c r="AF434" s="200"/>
      <c r="AG434" s="200"/>
      <c r="AH434" s="339"/>
      <c r="AI434" s="338"/>
      <c r="AJ434" s="200"/>
      <c r="AK434" s="200"/>
      <c r="AL434" s="200"/>
      <c r="AM434" s="338"/>
      <c r="AN434" s="200"/>
      <c r="AO434" s="200"/>
      <c r="AP434" s="339"/>
      <c r="AQ434" s="338"/>
      <c r="AR434" s="200"/>
      <c r="AS434" s="200"/>
      <c r="AT434" s="339"/>
      <c r="AU434" s="200"/>
      <c r="AV434" s="200"/>
      <c r="AW434" s="200"/>
      <c r="AX434" s="201"/>
    </row>
    <row r="435" spans="1:50" ht="23.25" hidden="1" customHeight="1" x14ac:dyDescent="0.15">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8"/>
      <c r="AF435" s="200"/>
      <c r="AG435" s="200"/>
      <c r="AH435" s="339"/>
      <c r="AI435" s="338"/>
      <c r="AJ435" s="200"/>
      <c r="AK435" s="200"/>
      <c r="AL435" s="200"/>
      <c r="AM435" s="338"/>
      <c r="AN435" s="200"/>
      <c r="AO435" s="200"/>
      <c r="AP435" s="339"/>
      <c r="AQ435" s="338"/>
      <c r="AR435" s="200"/>
      <c r="AS435" s="200"/>
      <c r="AT435" s="339"/>
      <c r="AU435" s="200"/>
      <c r="AV435" s="200"/>
      <c r="AW435" s="200"/>
      <c r="AX435" s="201"/>
    </row>
    <row r="436" spans="1:50" ht="18.75" hidden="1" customHeight="1" x14ac:dyDescent="0.15">
      <c r="A436" s="182"/>
      <c r="B436" s="179"/>
      <c r="C436" s="173"/>
      <c r="D436" s="179"/>
      <c r="E436" s="340" t="s">
        <v>372</v>
      </c>
      <c r="F436" s="341"/>
      <c r="G436" s="342"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5" t="s">
        <v>371</v>
      </c>
      <c r="AF436" s="336"/>
      <c r="AG436" s="336"/>
      <c r="AH436" s="337"/>
      <c r="AI436" s="210" t="s">
        <v>466</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x14ac:dyDescent="0.15">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x14ac:dyDescent="0.15">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x14ac:dyDescent="0.15">
      <c r="A441" s="182"/>
      <c r="B441" s="179"/>
      <c r="C441" s="173"/>
      <c r="D441" s="179"/>
      <c r="E441" s="340" t="s">
        <v>372</v>
      </c>
      <c r="F441" s="341"/>
      <c r="G441" s="342"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5" t="s">
        <v>371</v>
      </c>
      <c r="AF441" s="336"/>
      <c r="AG441" s="336"/>
      <c r="AH441" s="337"/>
      <c r="AI441" s="210" t="s">
        <v>466</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x14ac:dyDescent="0.15">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x14ac:dyDescent="0.15">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x14ac:dyDescent="0.15">
      <c r="A446" s="182"/>
      <c r="B446" s="179"/>
      <c r="C446" s="173"/>
      <c r="D446" s="179"/>
      <c r="E446" s="340" t="s">
        <v>372</v>
      </c>
      <c r="F446" s="341"/>
      <c r="G446" s="342"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5" t="s">
        <v>371</v>
      </c>
      <c r="AF446" s="336"/>
      <c r="AG446" s="336"/>
      <c r="AH446" s="337"/>
      <c r="AI446" s="210" t="s">
        <v>466</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x14ac:dyDescent="0.15">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x14ac:dyDescent="0.15">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x14ac:dyDescent="0.15">
      <c r="A451" s="182"/>
      <c r="B451" s="179"/>
      <c r="C451" s="173"/>
      <c r="D451" s="179"/>
      <c r="E451" s="340" t="s">
        <v>372</v>
      </c>
      <c r="F451" s="341"/>
      <c r="G451" s="342"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5" t="s">
        <v>371</v>
      </c>
      <c r="AF451" s="336"/>
      <c r="AG451" s="336"/>
      <c r="AH451" s="337"/>
      <c r="AI451" s="210" t="s">
        <v>466</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x14ac:dyDescent="0.15">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x14ac:dyDescent="0.15">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hidden="1" customHeight="1" x14ac:dyDescent="0.15">
      <c r="A456" s="182"/>
      <c r="B456" s="179"/>
      <c r="C456" s="173"/>
      <c r="D456" s="179"/>
      <c r="E456" s="340" t="s">
        <v>373</v>
      </c>
      <c r="F456" s="341"/>
      <c r="G456" s="342"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5" t="s">
        <v>371</v>
      </c>
      <c r="AF456" s="336"/>
      <c r="AG456" s="336"/>
      <c r="AH456" s="337"/>
      <c r="AI456" s="210" t="s">
        <v>466</v>
      </c>
      <c r="AJ456" s="210"/>
      <c r="AK456" s="210"/>
      <c r="AL456" s="152"/>
      <c r="AM456" s="210" t="s">
        <v>525</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2"/>
      <c r="AR457" s="193"/>
      <c r="AS457" s="126" t="s">
        <v>355</v>
      </c>
      <c r="AT457" s="127"/>
      <c r="AU457" s="193"/>
      <c r="AV457" s="193"/>
      <c r="AW457" s="126" t="s">
        <v>300</v>
      </c>
      <c r="AX457" s="188"/>
    </row>
    <row r="458" spans="1:50" ht="23.25" hidden="1" customHeight="1" x14ac:dyDescent="0.15">
      <c r="A458" s="182"/>
      <c r="B458" s="179"/>
      <c r="C458" s="173"/>
      <c r="D458" s="179"/>
      <c r="E458" s="340"/>
      <c r="F458" s="341"/>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8"/>
      <c r="AF458" s="200"/>
      <c r="AG458" s="200"/>
      <c r="AH458" s="200"/>
      <c r="AI458" s="338"/>
      <c r="AJ458" s="200"/>
      <c r="AK458" s="200"/>
      <c r="AL458" s="200"/>
      <c r="AM458" s="338"/>
      <c r="AN458" s="200"/>
      <c r="AO458" s="200"/>
      <c r="AP458" s="339"/>
      <c r="AQ458" s="338"/>
      <c r="AR458" s="200"/>
      <c r="AS458" s="200"/>
      <c r="AT458" s="339"/>
      <c r="AU458" s="200"/>
      <c r="AV458" s="200"/>
      <c r="AW458" s="200"/>
      <c r="AX458" s="201"/>
    </row>
    <row r="459" spans="1:50" ht="23.25" hidden="1" customHeight="1" x14ac:dyDescent="0.15">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8"/>
      <c r="AF459" s="200"/>
      <c r="AG459" s="200"/>
      <c r="AH459" s="339"/>
      <c r="AI459" s="338"/>
      <c r="AJ459" s="200"/>
      <c r="AK459" s="200"/>
      <c r="AL459" s="200"/>
      <c r="AM459" s="338"/>
      <c r="AN459" s="200"/>
      <c r="AO459" s="200"/>
      <c r="AP459" s="339"/>
      <c r="AQ459" s="338"/>
      <c r="AR459" s="200"/>
      <c r="AS459" s="200"/>
      <c r="AT459" s="339"/>
      <c r="AU459" s="200"/>
      <c r="AV459" s="200"/>
      <c r="AW459" s="200"/>
      <c r="AX459" s="201"/>
    </row>
    <row r="460" spans="1:50" ht="23.25" hidden="1" customHeight="1" x14ac:dyDescent="0.15">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8"/>
      <c r="AF460" s="200"/>
      <c r="AG460" s="200"/>
      <c r="AH460" s="339"/>
      <c r="AI460" s="338"/>
      <c r="AJ460" s="200"/>
      <c r="AK460" s="200"/>
      <c r="AL460" s="200"/>
      <c r="AM460" s="338"/>
      <c r="AN460" s="200"/>
      <c r="AO460" s="200"/>
      <c r="AP460" s="339"/>
      <c r="AQ460" s="338"/>
      <c r="AR460" s="200"/>
      <c r="AS460" s="200"/>
      <c r="AT460" s="339"/>
      <c r="AU460" s="200"/>
      <c r="AV460" s="200"/>
      <c r="AW460" s="200"/>
      <c r="AX460" s="201"/>
    </row>
    <row r="461" spans="1:50" ht="18.75" hidden="1" customHeight="1" x14ac:dyDescent="0.15">
      <c r="A461" s="182"/>
      <c r="B461" s="179"/>
      <c r="C461" s="173"/>
      <c r="D461" s="179"/>
      <c r="E461" s="340" t="s">
        <v>373</v>
      </c>
      <c r="F461" s="341"/>
      <c r="G461" s="342"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5" t="s">
        <v>371</v>
      </c>
      <c r="AF461" s="336"/>
      <c r="AG461" s="336"/>
      <c r="AH461" s="337"/>
      <c r="AI461" s="210" t="s">
        <v>466</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x14ac:dyDescent="0.15">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x14ac:dyDescent="0.15">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x14ac:dyDescent="0.15">
      <c r="A466" s="182"/>
      <c r="B466" s="179"/>
      <c r="C466" s="173"/>
      <c r="D466" s="179"/>
      <c r="E466" s="340" t="s">
        <v>373</v>
      </c>
      <c r="F466" s="341"/>
      <c r="G466" s="342"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5" t="s">
        <v>371</v>
      </c>
      <c r="AF466" s="336"/>
      <c r="AG466" s="336"/>
      <c r="AH466" s="337"/>
      <c r="AI466" s="210" t="s">
        <v>466</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x14ac:dyDescent="0.15">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x14ac:dyDescent="0.15">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x14ac:dyDescent="0.15">
      <c r="A471" s="182"/>
      <c r="B471" s="179"/>
      <c r="C471" s="173"/>
      <c r="D471" s="179"/>
      <c r="E471" s="340" t="s">
        <v>373</v>
      </c>
      <c r="F471" s="341"/>
      <c r="G471" s="342"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5" t="s">
        <v>371</v>
      </c>
      <c r="AF471" s="336"/>
      <c r="AG471" s="336"/>
      <c r="AH471" s="337"/>
      <c r="AI471" s="210" t="s">
        <v>466</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x14ac:dyDescent="0.15">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x14ac:dyDescent="0.15">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x14ac:dyDescent="0.15">
      <c r="A476" s="182"/>
      <c r="B476" s="179"/>
      <c r="C476" s="173"/>
      <c r="D476" s="179"/>
      <c r="E476" s="340" t="s">
        <v>373</v>
      </c>
      <c r="F476" s="341"/>
      <c r="G476" s="342"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5" t="s">
        <v>371</v>
      </c>
      <c r="AF476" s="336"/>
      <c r="AG476" s="336"/>
      <c r="AH476" s="337"/>
      <c r="AI476" s="210" t="s">
        <v>466</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x14ac:dyDescent="0.15">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x14ac:dyDescent="0.15">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83" t="s">
        <v>383</v>
      </c>
      <c r="H484" s="116"/>
      <c r="I484" s="116"/>
      <c r="J484" s="884"/>
      <c r="K484" s="885"/>
      <c r="L484" s="885"/>
      <c r="M484" s="885"/>
      <c r="N484" s="885"/>
      <c r="O484" s="885"/>
      <c r="P484" s="885"/>
      <c r="Q484" s="885"/>
      <c r="R484" s="885"/>
      <c r="S484" s="885"/>
      <c r="T484" s="88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87"/>
    </row>
    <row r="485" spans="1:50" ht="18.75" hidden="1" customHeight="1" x14ac:dyDescent="0.15">
      <c r="A485" s="182"/>
      <c r="B485" s="179"/>
      <c r="C485" s="173"/>
      <c r="D485" s="179"/>
      <c r="E485" s="340" t="s">
        <v>372</v>
      </c>
      <c r="F485" s="341"/>
      <c r="G485" s="342"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5" t="s">
        <v>371</v>
      </c>
      <c r="AF485" s="336"/>
      <c r="AG485" s="336"/>
      <c r="AH485" s="337"/>
      <c r="AI485" s="210" t="s">
        <v>466</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x14ac:dyDescent="0.15">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x14ac:dyDescent="0.15">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x14ac:dyDescent="0.15">
      <c r="A490" s="182"/>
      <c r="B490" s="179"/>
      <c r="C490" s="173"/>
      <c r="D490" s="179"/>
      <c r="E490" s="340" t="s">
        <v>372</v>
      </c>
      <c r="F490" s="341"/>
      <c r="G490" s="342"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5" t="s">
        <v>371</v>
      </c>
      <c r="AF490" s="336"/>
      <c r="AG490" s="336"/>
      <c r="AH490" s="337"/>
      <c r="AI490" s="210" t="s">
        <v>466</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x14ac:dyDescent="0.15">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x14ac:dyDescent="0.15">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x14ac:dyDescent="0.15">
      <c r="A495" s="182"/>
      <c r="B495" s="179"/>
      <c r="C495" s="173"/>
      <c r="D495" s="179"/>
      <c r="E495" s="340" t="s">
        <v>372</v>
      </c>
      <c r="F495" s="341"/>
      <c r="G495" s="342"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5" t="s">
        <v>371</v>
      </c>
      <c r="AF495" s="336"/>
      <c r="AG495" s="336"/>
      <c r="AH495" s="337"/>
      <c r="AI495" s="210" t="s">
        <v>466</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x14ac:dyDescent="0.15">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x14ac:dyDescent="0.15">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x14ac:dyDescent="0.15">
      <c r="A500" s="182"/>
      <c r="B500" s="179"/>
      <c r="C500" s="173"/>
      <c r="D500" s="179"/>
      <c r="E500" s="340" t="s">
        <v>372</v>
      </c>
      <c r="F500" s="341"/>
      <c r="G500" s="342"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5" t="s">
        <v>371</v>
      </c>
      <c r="AF500" s="336"/>
      <c r="AG500" s="336"/>
      <c r="AH500" s="337"/>
      <c r="AI500" s="210" t="s">
        <v>466</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x14ac:dyDescent="0.15">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x14ac:dyDescent="0.15">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x14ac:dyDescent="0.15">
      <c r="A505" s="182"/>
      <c r="B505" s="179"/>
      <c r="C505" s="173"/>
      <c r="D505" s="179"/>
      <c r="E505" s="340" t="s">
        <v>372</v>
      </c>
      <c r="F505" s="341"/>
      <c r="G505" s="342"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5" t="s">
        <v>371</v>
      </c>
      <c r="AF505" s="336"/>
      <c r="AG505" s="336"/>
      <c r="AH505" s="337"/>
      <c r="AI505" s="210" t="s">
        <v>466</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x14ac:dyDescent="0.15">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x14ac:dyDescent="0.15">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x14ac:dyDescent="0.15">
      <c r="A510" s="182"/>
      <c r="B510" s="179"/>
      <c r="C510" s="173"/>
      <c r="D510" s="179"/>
      <c r="E510" s="340" t="s">
        <v>373</v>
      </c>
      <c r="F510" s="341"/>
      <c r="G510" s="342"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5" t="s">
        <v>371</v>
      </c>
      <c r="AF510" s="336"/>
      <c r="AG510" s="336"/>
      <c r="AH510" s="337"/>
      <c r="AI510" s="210" t="s">
        <v>466</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x14ac:dyDescent="0.15">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x14ac:dyDescent="0.15">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x14ac:dyDescent="0.15">
      <c r="A515" s="182"/>
      <c r="B515" s="179"/>
      <c r="C515" s="173"/>
      <c r="D515" s="179"/>
      <c r="E515" s="340" t="s">
        <v>373</v>
      </c>
      <c r="F515" s="341"/>
      <c r="G515" s="342"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5" t="s">
        <v>371</v>
      </c>
      <c r="AF515" s="336"/>
      <c r="AG515" s="336"/>
      <c r="AH515" s="337"/>
      <c r="AI515" s="210" t="s">
        <v>466</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x14ac:dyDescent="0.15">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x14ac:dyDescent="0.15">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x14ac:dyDescent="0.15">
      <c r="A520" s="182"/>
      <c r="B520" s="179"/>
      <c r="C520" s="173"/>
      <c r="D520" s="179"/>
      <c r="E520" s="340" t="s">
        <v>373</v>
      </c>
      <c r="F520" s="341"/>
      <c r="G520" s="342"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5" t="s">
        <v>371</v>
      </c>
      <c r="AF520" s="336"/>
      <c r="AG520" s="336"/>
      <c r="AH520" s="337"/>
      <c r="AI520" s="210" t="s">
        <v>466</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x14ac:dyDescent="0.15">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x14ac:dyDescent="0.15">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x14ac:dyDescent="0.15">
      <c r="A525" s="182"/>
      <c r="B525" s="179"/>
      <c r="C525" s="173"/>
      <c r="D525" s="179"/>
      <c r="E525" s="340" t="s">
        <v>373</v>
      </c>
      <c r="F525" s="341"/>
      <c r="G525" s="342"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5" t="s">
        <v>371</v>
      </c>
      <c r="AF525" s="336"/>
      <c r="AG525" s="336"/>
      <c r="AH525" s="337"/>
      <c r="AI525" s="210" t="s">
        <v>466</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x14ac:dyDescent="0.15">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x14ac:dyDescent="0.15">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x14ac:dyDescent="0.15">
      <c r="A530" s="182"/>
      <c r="B530" s="179"/>
      <c r="C530" s="173"/>
      <c r="D530" s="179"/>
      <c r="E530" s="340" t="s">
        <v>373</v>
      </c>
      <c r="F530" s="341"/>
      <c r="G530" s="342"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5" t="s">
        <v>371</v>
      </c>
      <c r="AF530" s="336"/>
      <c r="AG530" s="336"/>
      <c r="AH530" s="337"/>
      <c r="AI530" s="210" t="s">
        <v>466</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x14ac:dyDescent="0.15">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x14ac:dyDescent="0.15">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83" t="s">
        <v>383</v>
      </c>
      <c r="H538" s="116"/>
      <c r="I538" s="116"/>
      <c r="J538" s="884"/>
      <c r="K538" s="885"/>
      <c r="L538" s="885"/>
      <c r="M538" s="885"/>
      <c r="N538" s="885"/>
      <c r="O538" s="885"/>
      <c r="P538" s="885"/>
      <c r="Q538" s="885"/>
      <c r="R538" s="885"/>
      <c r="S538" s="885"/>
      <c r="T538" s="88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87"/>
    </row>
    <row r="539" spans="1:50" ht="18.75" hidden="1" customHeight="1" x14ac:dyDescent="0.15">
      <c r="A539" s="182"/>
      <c r="B539" s="179"/>
      <c r="C539" s="173"/>
      <c r="D539" s="179"/>
      <c r="E539" s="340" t="s">
        <v>372</v>
      </c>
      <c r="F539" s="341"/>
      <c r="G539" s="342"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5" t="s">
        <v>371</v>
      </c>
      <c r="AF539" s="336"/>
      <c r="AG539" s="336"/>
      <c r="AH539" s="337"/>
      <c r="AI539" s="210" t="s">
        <v>466</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x14ac:dyDescent="0.15">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x14ac:dyDescent="0.15">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x14ac:dyDescent="0.15">
      <c r="A544" s="182"/>
      <c r="B544" s="179"/>
      <c r="C544" s="173"/>
      <c r="D544" s="179"/>
      <c r="E544" s="340" t="s">
        <v>372</v>
      </c>
      <c r="F544" s="341"/>
      <c r="G544" s="342"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5" t="s">
        <v>371</v>
      </c>
      <c r="AF544" s="336"/>
      <c r="AG544" s="336"/>
      <c r="AH544" s="337"/>
      <c r="AI544" s="210" t="s">
        <v>466</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x14ac:dyDescent="0.15">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x14ac:dyDescent="0.15">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x14ac:dyDescent="0.15">
      <c r="A549" s="182"/>
      <c r="B549" s="179"/>
      <c r="C549" s="173"/>
      <c r="D549" s="179"/>
      <c r="E549" s="340" t="s">
        <v>372</v>
      </c>
      <c r="F549" s="341"/>
      <c r="G549" s="342"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5" t="s">
        <v>371</v>
      </c>
      <c r="AF549" s="336"/>
      <c r="AG549" s="336"/>
      <c r="AH549" s="337"/>
      <c r="AI549" s="210" t="s">
        <v>466</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x14ac:dyDescent="0.15">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x14ac:dyDescent="0.15">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x14ac:dyDescent="0.15">
      <c r="A554" s="182"/>
      <c r="B554" s="179"/>
      <c r="C554" s="173"/>
      <c r="D554" s="179"/>
      <c r="E554" s="340" t="s">
        <v>372</v>
      </c>
      <c r="F554" s="341"/>
      <c r="G554" s="342"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5" t="s">
        <v>371</v>
      </c>
      <c r="AF554" s="336"/>
      <c r="AG554" s="336"/>
      <c r="AH554" s="337"/>
      <c r="AI554" s="210" t="s">
        <v>466</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x14ac:dyDescent="0.15">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x14ac:dyDescent="0.15">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x14ac:dyDescent="0.15">
      <c r="A559" s="182"/>
      <c r="B559" s="179"/>
      <c r="C559" s="173"/>
      <c r="D559" s="179"/>
      <c r="E559" s="340" t="s">
        <v>372</v>
      </c>
      <c r="F559" s="341"/>
      <c r="G559" s="342"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5" t="s">
        <v>371</v>
      </c>
      <c r="AF559" s="336"/>
      <c r="AG559" s="336"/>
      <c r="AH559" s="337"/>
      <c r="AI559" s="210" t="s">
        <v>466</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x14ac:dyDescent="0.15">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x14ac:dyDescent="0.15">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x14ac:dyDescent="0.15">
      <c r="A564" s="182"/>
      <c r="B564" s="179"/>
      <c r="C564" s="173"/>
      <c r="D564" s="179"/>
      <c r="E564" s="340" t="s">
        <v>373</v>
      </c>
      <c r="F564" s="341"/>
      <c r="G564" s="342"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5" t="s">
        <v>371</v>
      </c>
      <c r="AF564" s="336"/>
      <c r="AG564" s="336"/>
      <c r="AH564" s="337"/>
      <c r="AI564" s="210" t="s">
        <v>466</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x14ac:dyDescent="0.15">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x14ac:dyDescent="0.15">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x14ac:dyDescent="0.15">
      <c r="A569" s="182"/>
      <c r="B569" s="179"/>
      <c r="C569" s="173"/>
      <c r="D569" s="179"/>
      <c r="E569" s="340" t="s">
        <v>373</v>
      </c>
      <c r="F569" s="341"/>
      <c r="G569" s="342"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5" t="s">
        <v>371</v>
      </c>
      <c r="AF569" s="336"/>
      <c r="AG569" s="336"/>
      <c r="AH569" s="337"/>
      <c r="AI569" s="210" t="s">
        <v>466</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x14ac:dyDescent="0.15">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x14ac:dyDescent="0.15">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x14ac:dyDescent="0.15">
      <c r="A574" s="182"/>
      <c r="B574" s="179"/>
      <c r="C574" s="173"/>
      <c r="D574" s="179"/>
      <c r="E574" s="340" t="s">
        <v>373</v>
      </c>
      <c r="F574" s="341"/>
      <c r="G574" s="342"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5" t="s">
        <v>371</v>
      </c>
      <c r="AF574" s="336"/>
      <c r="AG574" s="336"/>
      <c r="AH574" s="337"/>
      <c r="AI574" s="210" t="s">
        <v>466</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x14ac:dyDescent="0.15">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x14ac:dyDescent="0.15">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x14ac:dyDescent="0.15">
      <c r="A579" s="182"/>
      <c r="B579" s="179"/>
      <c r="C579" s="173"/>
      <c r="D579" s="179"/>
      <c r="E579" s="340" t="s">
        <v>373</v>
      </c>
      <c r="F579" s="341"/>
      <c r="G579" s="342"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5" t="s">
        <v>371</v>
      </c>
      <c r="AF579" s="336"/>
      <c r="AG579" s="336"/>
      <c r="AH579" s="337"/>
      <c r="AI579" s="210" t="s">
        <v>466</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x14ac:dyDescent="0.15">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x14ac:dyDescent="0.15">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x14ac:dyDescent="0.15">
      <c r="A584" s="182"/>
      <c r="B584" s="179"/>
      <c r="C584" s="173"/>
      <c r="D584" s="179"/>
      <c r="E584" s="340" t="s">
        <v>373</v>
      </c>
      <c r="F584" s="341"/>
      <c r="G584" s="342"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5" t="s">
        <v>371</v>
      </c>
      <c r="AF584" s="336"/>
      <c r="AG584" s="336"/>
      <c r="AH584" s="337"/>
      <c r="AI584" s="210" t="s">
        <v>466</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x14ac:dyDescent="0.15">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x14ac:dyDescent="0.15">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83" t="s">
        <v>383</v>
      </c>
      <c r="H592" s="116"/>
      <c r="I592" s="116"/>
      <c r="J592" s="884"/>
      <c r="K592" s="885"/>
      <c r="L592" s="885"/>
      <c r="M592" s="885"/>
      <c r="N592" s="885"/>
      <c r="O592" s="885"/>
      <c r="P592" s="885"/>
      <c r="Q592" s="885"/>
      <c r="R592" s="885"/>
      <c r="S592" s="885"/>
      <c r="T592" s="88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87"/>
    </row>
    <row r="593" spans="1:50" ht="18.75" hidden="1" customHeight="1" x14ac:dyDescent="0.15">
      <c r="A593" s="182"/>
      <c r="B593" s="179"/>
      <c r="C593" s="173"/>
      <c r="D593" s="179"/>
      <c r="E593" s="340" t="s">
        <v>372</v>
      </c>
      <c r="F593" s="341"/>
      <c r="G593" s="342"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5" t="s">
        <v>371</v>
      </c>
      <c r="AF593" s="336"/>
      <c r="AG593" s="336"/>
      <c r="AH593" s="337"/>
      <c r="AI593" s="210" t="s">
        <v>466</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x14ac:dyDescent="0.15">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x14ac:dyDescent="0.15">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x14ac:dyDescent="0.15">
      <c r="A598" s="182"/>
      <c r="B598" s="179"/>
      <c r="C598" s="173"/>
      <c r="D598" s="179"/>
      <c r="E598" s="340" t="s">
        <v>372</v>
      </c>
      <c r="F598" s="341"/>
      <c r="G598" s="342"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5" t="s">
        <v>371</v>
      </c>
      <c r="AF598" s="336"/>
      <c r="AG598" s="336"/>
      <c r="AH598" s="337"/>
      <c r="AI598" s="210" t="s">
        <v>466</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x14ac:dyDescent="0.15">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x14ac:dyDescent="0.15">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x14ac:dyDescent="0.15">
      <c r="A603" s="182"/>
      <c r="B603" s="179"/>
      <c r="C603" s="173"/>
      <c r="D603" s="179"/>
      <c r="E603" s="340" t="s">
        <v>372</v>
      </c>
      <c r="F603" s="341"/>
      <c r="G603" s="342"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5" t="s">
        <v>371</v>
      </c>
      <c r="AF603" s="336"/>
      <c r="AG603" s="336"/>
      <c r="AH603" s="337"/>
      <c r="AI603" s="210" t="s">
        <v>466</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x14ac:dyDescent="0.15">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x14ac:dyDescent="0.15">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x14ac:dyDescent="0.15">
      <c r="A608" s="182"/>
      <c r="B608" s="179"/>
      <c r="C608" s="173"/>
      <c r="D608" s="179"/>
      <c r="E608" s="340" t="s">
        <v>372</v>
      </c>
      <c r="F608" s="341"/>
      <c r="G608" s="342"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5" t="s">
        <v>371</v>
      </c>
      <c r="AF608" s="336"/>
      <c r="AG608" s="336"/>
      <c r="AH608" s="337"/>
      <c r="AI608" s="210" t="s">
        <v>466</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x14ac:dyDescent="0.15">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x14ac:dyDescent="0.15">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x14ac:dyDescent="0.15">
      <c r="A613" s="182"/>
      <c r="B613" s="179"/>
      <c r="C613" s="173"/>
      <c r="D613" s="179"/>
      <c r="E613" s="340" t="s">
        <v>372</v>
      </c>
      <c r="F613" s="341"/>
      <c r="G613" s="342"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5" t="s">
        <v>371</v>
      </c>
      <c r="AF613" s="336"/>
      <c r="AG613" s="336"/>
      <c r="AH613" s="337"/>
      <c r="AI613" s="210" t="s">
        <v>466</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x14ac:dyDescent="0.15">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x14ac:dyDescent="0.15">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x14ac:dyDescent="0.15">
      <c r="A618" s="182"/>
      <c r="B618" s="179"/>
      <c r="C618" s="173"/>
      <c r="D618" s="179"/>
      <c r="E618" s="340" t="s">
        <v>373</v>
      </c>
      <c r="F618" s="341"/>
      <c r="G618" s="342"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5" t="s">
        <v>371</v>
      </c>
      <c r="AF618" s="336"/>
      <c r="AG618" s="336"/>
      <c r="AH618" s="337"/>
      <c r="AI618" s="210" t="s">
        <v>466</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x14ac:dyDescent="0.15">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x14ac:dyDescent="0.15">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x14ac:dyDescent="0.15">
      <c r="A623" s="182"/>
      <c r="B623" s="179"/>
      <c r="C623" s="173"/>
      <c r="D623" s="179"/>
      <c r="E623" s="340" t="s">
        <v>373</v>
      </c>
      <c r="F623" s="341"/>
      <c r="G623" s="342"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5" t="s">
        <v>371</v>
      </c>
      <c r="AF623" s="336"/>
      <c r="AG623" s="336"/>
      <c r="AH623" s="337"/>
      <c r="AI623" s="210" t="s">
        <v>466</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x14ac:dyDescent="0.15">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x14ac:dyDescent="0.15">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x14ac:dyDescent="0.15">
      <c r="A628" s="182"/>
      <c r="B628" s="179"/>
      <c r="C628" s="173"/>
      <c r="D628" s="179"/>
      <c r="E628" s="340" t="s">
        <v>373</v>
      </c>
      <c r="F628" s="341"/>
      <c r="G628" s="342"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5" t="s">
        <v>371</v>
      </c>
      <c r="AF628" s="336"/>
      <c r="AG628" s="336"/>
      <c r="AH628" s="337"/>
      <c r="AI628" s="210" t="s">
        <v>466</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x14ac:dyDescent="0.15">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x14ac:dyDescent="0.15">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x14ac:dyDescent="0.15">
      <c r="A633" s="182"/>
      <c r="B633" s="179"/>
      <c r="C633" s="173"/>
      <c r="D633" s="179"/>
      <c r="E633" s="340" t="s">
        <v>373</v>
      </c>
      <c r="F633" s="341"/>
      <c r="G633" s="342"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5" t="s">
        <v>371</v>
      </c>
      <c r="AF633" s="336"/>
      <c r="AG633" s="336"/>
      <c r="AH633" s="337"/>
      <c r="AI633" s="210" t="s">
        <v>466</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x14ac:dyDescent="0.15">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x14ac:dyDescent="0.15">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x14ac:dyDescent="0.15">
      <c r="A638" s="182"/>
      <c r="B638" s="179"/>
      <c r="C638" s="173"/>
      <c r="D638" s="179"/>
      <c r="E638" s="340" t="s">
        <v>373</v>
      </c>
      <c r="F638" s="341"/>
      <c r="G638" s="342"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5" t="s">
        <v>371</v>
      </c>
      <c r="AF638" s="336"/>
      <c r="AG638" s="336"/>
      <c r="AH638" s="337"/>
      <c r="AI638" s="210" t="s">
        <v>466</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x14ac:dyDescent="0.15">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x14ac:dyDescent="0.15">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83" t="s">
        <v>383</v>
      </c>
      <c r="H646" s="116"/>
      <c r="I646" s="116"/>
      <c r="J646" s="884"/>
      <c r="K646" s="885"/>
      <c r="L646" s="885"/>
      <c r="M646" s="885"/>
      <c r="N646" s="885"/>
      <c r="O646" s="885"/>
      <c r="P646" s="885"/>
      <c r="Q646" s="885"/>
      <c r="R646" s="885"/>
      <c r="S646" s="885"/>
      <c r="T646" s="88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87"/>
    </row>
    <row r="647" spans="1:50" ht="18.75" hidden="1" customHeight="1" x14ac:dyDescent="0.15">
      <c r="A647" s="182"/>
      <c r="B647" s="179"/>
      <c r="C647" s="173"/>
      <c r="D647" s="179"/>
      <c r="E647" s="340" t="s">
        <v>372</v>
      </c>
      <c r="F647" s="341"/>
      <c r="G647" s="342"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5" t="s">
        <v>371</v>
      </c>
      <c r="AF647" s="336"/>
      <c r="AG647" s="336"/>
      <c r="AH647" s="337"/>
      <c r="AI647" s="210" t="s">
        <v>466</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x14ac:dyDescent="0.15">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x14ac:dyDescent="0.15">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x14ac:dyDescent="0.15">
      <c r="A652" s="182"/>
      <c r="B652" s="179"/>
      <c r="C652" s="173"/>
      <c r="D652" s="179"/>
      <c r="E652" s="340" t="s">
        <v>372</v>
      </c>
      <c r="F652" s="341"/>
      <c r="G652" s="342"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5" t="s">
        <v>371</v>
      </c>
      <c r="AF652" s="336"/>
      <c r="AG652" s="336"/>
      <c r="AH652" s="337"/>
      <c r="AI652" s="210" t="s">
        <v>466</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x14ac:dyDescent="0.15">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x14ac:dyDescent="0.15">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x14ac:dyDescent="0.15">
      <c r="A657" s="182"/>
      <c r="B657" s="179"/>
      <c r="C657" s="173"/>
      <c r="D657" s="179"/>
      <c r="E657" s="340" t="s">
        <v>372</v>
      </c>
      <c r="F657" s="341"/>
      <c r="G657" s="342"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5" t="s">
        <v>371</v>
      </c>
      <c r="AF657" s="336"/>
      <c r="AG657" s="336"/>
      <c r="AH657" s="337"/>
      <c r="AI657" s="210" t="s">
        <v>466</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x14ac:dyDescent="0.15">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x14ac:dyDescent="0.15">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x14ac:dyDescent="0.15">
      <c r="A662" s="182"/>
      <c r="B662" s="179"/>
      <c r="C662" s="173"/>
      <c r="D662" s="179"/>
      <c r="E662" s="340" t="s">
        <v>372</v>
      </c>
      <c r="F662" s="341"/>
      <c r="G662" s="342"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5" t="s">
        <v>371</v>
      </c>
      <c r="AF662" s="336"/>
      <c r="AG662" s="336"/>
      <c r="AH662" s="337"/>
      <c r="AI662" s="210" t="s">
        <v>466</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x14ac:dyDescent="0.15">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x14ac:dyDescent="0.15">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x14ac:dyDescent="0.15">
      <c r="A667" s="182"/>
      <c r="B667" s="179"/>
      <c r="C667" s="173"/>
      <c r="D667" s="179"/>
      <c r="E667" s="340" t="s">
        <v>372</v>
      </c>
      <c r="F667" s="341"/>
      <c r="G667" s="342"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5" t="s">
        <v>371</v>
      </c>
      <c r="AF667" s="336"/>
      <c r="AG667" s="336"/>
      <c r="AH667" s="337"/>
      <c r="AI667" s="210" t="s">
        <v>466</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x14ac:dyDescent="0.15">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x14ac:dyDescent="0.15">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x14ac:dyDescent="0.15">
      <c r="A672" s="182"/>
      <c r="B672" s="179"/>
      <c r="C672" s="173"/>
      <c r="D672" s="179"/>
      <c r="E672" s="340" t="s">
        <v>373</v>
      </c>
      <c r="F672" s="341"/>
      <c r="G672" s="342"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5" t="s">
        <v>371</v>
      </c>
      <c r="AF672" s="336"/>
      <c r="AG672" s="336"/>
      <c r="AH672" s="337"/>
      <c r="AI672" s="210" t="s">
        <v>466</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x14ac:dyDescent="0.15">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x14ac:dyDescent="0.15">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x14ac:dyDescent="0.15">
      <c r="A677" s="182"/>
      <c r="B677" s="179"/>
      <c r="C677" s="173"/>
      <c r="D677" s="179"/>
      <c r="E677" s="340" t="s">
        <v>373</v>
      </c>
      <c r="F677" s="341"/>
      <c r="G677" s="342"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5" t="s">
        <v>371</v>
      </c>
      <c r="AF677" s="336"/>
      <c r="AG677" s="336"/>
      <c r="AH677" s="337"/>
      <c r="AI677" s="210" t="s">
        <v>466</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x14ac:dyDescent="0.15">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x14ac:dyDescent="0.15">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x14ac:dyDescent="0.15">
      <c r="A682" s="182"/>
      <c r="B682" s="179"/>
      <c r="C682" s="173"/>
      <c r="D682" s="179"/>
      <c r="E682" s="340" t="s">
        <v>373</v>
      </c>
      <c r="F682" s="341"/>
      <c r="G682" s="342"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5" t="s">
        <v>371</v>
      </c>
      <c r="AF682" s="336"/>
      <c r="AG682" s="336"/>
      <c r="AH682" s="337"/>
      <c r="AI682" s="210" t="s">
        <v>466</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x14ac:dyDescent="0.15">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x14ac:dyDescent="0.15">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x14ac:dyDescent="0.15">
      <c r="A687" s="182"/>
      <c r="B687" s="179"/>
      <c r="C687" s="173"/>
      <c r="D687" s="179"/>
      <c r="E687" s="340" t="s">
        <v>373</v>
      </c>
      <c r="F687" s="341"/>
      <c r="G687" s="342"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5" t="s">
        <v>371</v>
      </c>
      <c r="AF687" s="336"/>
      <c r="AG687" s="336"/>
      <c r="AH687" s="337"/>
      <c r="AI687" s="210" t="s">
        <v>466</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x14ac:dyDescent="0.15">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x14ac:dyDescent="0.15">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x14ac:dyDescent="0.15">
      <c r="A692" s="182"/>
      <c r="B692" s="179"/>
      <c r="C692" s="173"/>
      <c r="D692" s="179"/>
      <c r="E692" s="340" t="s">
        <v>373</v>
      </c>
      <c r="F692" s="341"/>
      <c r="G692" s="342"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5" t="s">
        <v>371</v>
      </c>
      <c r="AF692" s="336"/>
      <c r="AG692" s="336"/>
      <c r="AH692" s="337"/>
      <c r="AI692" s="210" t="s">
        <v>466</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x14ac:dyDescent="0.15">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x14ac:dyDescent="0.15">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2" t="s">
        <v>31</v>
      </c>
      <c r="AH701" s="382"/>
      <c r="AI701" s="382"/>
      <c r="AJ701" s="382"/>
      <c r="AK701" s="382"/>
      <c r="AL701" s="382"/>
      <c r="AM701" s="382"/>
      <c r="AN701" s="382"/>
      <c r="AO701" s="382"/>
      <c r="AP701" s="382"/>
      <c r="AQ701" s="382"/>
      <c r="AR701" s="382"/>
      <c r="AS701" s="382"/>
      <c r="AT701" s="382"/>
      <c r="AU701" s="382"/>
      <c r="AV701" s="382"/>
      <c r="AW701" s="382"/>
      <c r="AX701" s="813"/>
    </row>
    <row r="702" spans="1:50" ht="51" customHeight="1" x14ac:dyDescent="0.15">
      <c r="A702" s="854" t="s">
        <v>259</v>
      </c>
      <c r="B702" s="85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22" t="s">
        <v>543</v>
      </c>
      <c r="AE702" s="323"/>
      <c r="AF702" s="324"/>
      <c r="AG702" s="385" t="s">
        <v>642</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56"/>
      <c r="B703" s="857"/>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92"/>
      <c r="AD703" s="322" t="s">
        <v>543</v>
      </c>
      <c r="AE703" s="323"/>
      <c r="AF703" s="324"/>
      <c r="AG703" s="325" t="s">
        <v>633</v>
      </c>
      <c r="AH703" s="326"/>
      <c r="AI703" s="326"/>
      <c r="AJ703" s="326"/>
      <c r="AK703" s="326"/>
      <c r="AL703" s="326"/>
      <c r="AM703" s="326"/>
      <c r="AN703" s="326"/>
      <c r="AO703" s="326"/>
      <c r="AP703" s="326"/>
      <c r="AQ703" s="326"/>
      <c r="AR703" s="326"/>
      <c r="AS703" s="326"/>
      <c r="AT703" s="326"/>
      <c r="AU703" s="326"/>
      <c r="AV703" s="326"/>
      <c r="AW703" s="326"/>
      <c r="AX703" s="327"/>
    </row>
    <row r="704" spans="1:50" ht="56.25" customHeight="1" x14ac:dyDescent="0.15">
      <c r="A704" s="858"/>
      <c r="B704" s="859"/>
      <c r="C704" s="806" t="s">
        <v>261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322" t="s">
        <v>543</v>
      </c>
      <c r="AE704" s="323"/>
      <c r="AF704" s="324"/>
      <c r="AG704" s="160" t="s">
        <v>637</v>
      </c>
      <c r="AH704" s="101"/>
      <c r="AI704" s="101"/>
      <c r="AJ704" s="101"/>
      <c r="AK704" s="101"/>
      <c r="AL704" s="101"/>
      <c r="AM704" s="101"/>
      <c r="AN704" s="101"/>
      <c r="AO704" s="101"/>
      <c r="AP704" s="101"/>
      <c r="AQ704" s="101"/>
      <c r="AR704" s="101"/>
      <c r="AS704" s="101"/>
      <c r="AT704" s="101"/>
      <c r="AU704" s="101"/>
      <c r="AV704" s="101"/>
      <c r="AW704" s="101"/>
      <c r="AX704" s="161"/>
    </row>
    <row r="705" spans="1:50" ht="62.25" customHeight="1" x14ac:dyDescent="0.15">
      <c r="A705" s="640" t="s">
        <v>39</v>
      </c>
      <c r="B705" s="641"/>
      <c r="C705" s="809" t="s">
        <v>41</v>
      </c>
      <c r="D705" s="81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1"/>
      <c r="AD705" s="322" t="s">
        <v>543</v>
      </c>
      <c r="AE705" s="323"/>
      <c r="AF705" s="324"/>
      <c r="AG705" s="118" t="s">
        <v>646</v>
      </c>
      <c r="AH705" s="98"/>
      <c r="AI705" s="98"/>
      <c r="AJ705" s="98"/>
      <c r="AK705" s="98"/>
      <c r="AL705" s="98"/>
      <c r="AM705" s="98"/>
      <c r="AN705" s="98"/>
      <c r="AO705" s="98"/>
      <c r="AP705" s="98"/>
      <c r="AQ705" s="98"/>
      <c r="AR705" s="98"/>
      <c r="AS705" s="98"/>
      <c r="AT705" s="98"/>
      <c r="AU705" s="98"/>
      <c r="AV705" s="98"/>
      <c r="AW705" s="98"/>
      <c r="AX705" s="119"/>
    </row>
    <row r="706" spans="1:50" ht="62.25" customHeight="1" x14ac:dyDescent="0.15">
      <c r="A706" s="642"/>
      <c r="B706" s="643"/>
      <c r="C706" s="789"/>
      <c r="D706" s="790"/>
      <c r="E706" s="728" t="s">
        <v>518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644</v>
      </c>
      <c r="AE706" s="323"/>
      <c r="AF706" s="324"/>
      <c r="AG706" s="160"/>
      <c r="AH706" s="101"/>
      <c r="AI706" s="101"/>
      <c r="AJ706" s="101"/>
      <c r="AK706" s="101"/>
      <c r="AL706" s="101"/>
      <c r="AM706" s="101"/>
      <c r="AN706" s="101"/>
      <c r="AO706" s="101"/>
      <c r="AP706" s="101"/>
      <c r="AQ706" s="101"/>
      <c r="AR706" s="101"/>
      <c r="AS706" s="101"/>
      <c r="AT706" s="101"/>
      <c r="AU706" s="101"/>
      <c r="AV706" s="101"/>
      <c r="AW706" s="101"/>
      <c r="AX706" s="161"/>
    </row>
    <row r="707" spans="1:50" ht="62.25" customHeight="1" x14ac:dyDescent="0.15">
      <c r="A707" s="642"/>
      <c r="B707" s="643"/>
      <c r="C707" s="791"/>
      <c r="D707" s="792"/>
      <c r="E707" s="731" t="s">
        <v>450</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322" t="s">
        <v>644</v>
      </c>
      <c r="AE707" s="323"/>
      <c r="AF707" s="324"/>
      <c r="AG707" s="160"/>
      <c r="AH707" s="101"/>
      <c r="AI707" s="101"/>
      <c r="AJ707" s="101"/>
      <c r="AK707" s="101"/>
      <c r="AL707" s="101"/>
      <c r="AM707" s="101"/>
      <c r="AN707" s="101"/>
      <c r="AO707" s="101"/>
      <c r="AP707" s="101"/>
      <c r="AQ707" s="101"/>
      <c r="AR707" s="101"/>
      <c r="AS707" s="101"/>
      <c r="AT707" s="101"/>
      <c r="AU707" s="101"/>
      <c r="AV707" s="101"/>
      <c r="AW707" s="101"/>
      <c r="AX707" s="161"/>
    </row>
    <row r="708" spans="1:50" ht="39.75" customHeight="1" x14ac:dyDescent="0.15">
      <c r="A708" s="642"/>
      <c r="B708" s="644"/>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322" t="s">
        <v>543</v>
      </c>
      <c r="AE708" s="323"/>
      <c r="AF708" s="324"/>
      <c r="AG708" s="737" t="s">
        <v>634</v>
      </c>
      <c r="AH708" s="738"/>
      <c r="AI708" s="738"/>
      <c r="AJ708" s="738"/>
      <c r="AK708" s="738"/>
      <c r="AL708" s="738"/>
      <c r="AM708" s="738"/>
      <c r="AN708" s="738"/>
      <c r="AO708" s="738"/>
      <c r="AP708" s="738"/>
      <c r="AQ708" s="738"/>
      <c r="AR708" s="738"/>
      <c r="AS708" s="738"/>
      <c r="AT708" s="738"/>
      <c r="AU708" s="738"/>
      <c r="AV708" s="738"/>
      <c r="AW708" s="738"/>
      <c r="AX708" s="739"/>
    </row>
    <row r="709" spans="1:50" ht="39.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543</v>
      </c>
      <c r="AE709" s="323"/>
      <c r="AF709" s="324"/>
      <c r="AG709" s="325" t="s">
        <v>661</v>
      </c>
      <c r="AH709" s="326"/>
      <c r="AI709" s="326"/>
      <c r="AJ709" s="326"/>
      <c r="AK709" s="326"/>
      <c r="AL709" s="326"/>
      <c r="AM709" s="326"/>
      <c r="AN709" s="326"/>
      <c r="AO709" s="326"/>
      <c r="AP709" s="326"/>
      <c r="AQ709" s="326"/>
      <c r="AR709" s="326"/>
      <c r="AS709" s="326"/>
      <c r="AT709" s="326"/>
      <c r="AU709" s="326"/>
      <c r="AV709" s="326"/>
      <c r="AW709" s="326"/>
      <c r="AX709" s="327"/>
    </row>
    <row r="710" spans="1:50" ht="72"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543</v>
      </c>
      <c r="AE710" s="323"/>
      <c r="AF710" s="324"/>
      <c r="AG710" s="325" t="s">
        <v>635</v>
      </c>
      <c r="AH710" s="326"/>
      <c r="AI710" s="326"/>
      <c r="AJ710" s="326"/>
      <c r="AK710" s="326"/>
      <c r="AL710" s="326"/>
      <c r="AM710" s="326"/>
      <c r="AN710" s="326"/>
      <c r="AO710" s="326"/>
      <c r="AP710" s="326"/>
      <c r="AQ710" s="326"/>
      <c r="AR710" s="326"/>
      <c r="AS710" s="326"/>
      <c r="AT710" s="326"/>
      <c r="AU710" s="326"/>
      <c r="AV710" s="326"/>
      <c r="AW710" s="326"/>
      <c r="AX710" s="327"/>
    </row>
    <row r="711" spans="1:50" ht="39.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2" t="s">
        <v>543</v>
      </c>
      <c r="AE711" s="323"/>
      <c r="AF711" s="324"/>
      <c r="AG711" s="325" t="s">
        <v>636</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42"/>
      <c r="B712" s="644"/>
      <c r="C712" s="391" t="s">
        <v>482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77" t="s">
        <v>643</v>
      </c>
      <c r="AE712" s="778"/>
      <c r="AF712" s="778"/>
      <c r="AG712" s="94" t="s">
        <v>638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41" t="s">
        <v>483</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944" t="s">
        <v>643</v>
      </c>
      <c r="AE713" s="945"/>
      <c r="AF713" s="946"/>
      <c r="AG713" s="94" t="s">
        <v>638</v>
      </c>
      <c r="AH713" s="95"/>
      <c r="AI713" s="95"/>
      <c r="AJ713" s="95"/>
      <c r="AK713" s="95"/>
      <c r="AL713" s="95"/>
      <c r="AM713" s="95"/>
      <c r="AN713" s="95"/>
      <c r="AO713" s="95"/>
      <c r="AP713" s="95"/>
      <c r="AQ713" s="95"/>
      <c r="AR713" s="95"/>
      <c r="AS713" s="95"/>
      <c r="AT713" s="95"/>
      <c r="AU713" s="95"/>
      <c r="AV713" s="95"/>
      <c r="AW713" s="95"/>
      <c r="AX713" s="96"/>
    </row>
    <row r="714" spans="1:50" ht="27"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322" t="s">
        <v>643</v>
      </c>
      <c r="AE714" s="323"/>
      <c r="AF714" s="324"/>
      <c r="AG714" s="94" t="s">
        <v>638</v>
      </c>
      <c r="AH714" s="95"/>
      <c r="AI714" s="95"/>
      <c r="AJ714" s="95"/>
      <c r="AK714" s="95"/>
      <c r="AL714" s="95"/>
      <c r="AM714" s="95"/>
      <c r="AN714" s="95"/>
      <c r="AO714" s="95"/>
      <c r="AP714" s="95"/>
      <c r="AQ714" s="95"/>
      <c r="AR714" s="95"/>
      <c r="AS714" s="95"/>
      <c r="AT714" s="95"/>
      <c r="AU714" s="95"/>
      <c r="AV714" s="95"/>
      <c r="AW714" s="95"/>
      <c r="AX714" s="96"/>
    </row>
    <row r="715" spans="1:50" ht="50.25" customHeight="1" x14ac:dyDescent="0.15">
      <c r="A715" s="640" t="s">
        <v>40</v>
      </c>
      <c r="B715" s="779"/>
      <c r="C715" s="780" t="s">
        <v>456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22" t="s">
        <v>543</v>
      </c>
      <c r="AE715" s="323"/>
      <c r="AF715" s="324"/>
      <c r="AG715" s="737" t="s">
        <v>645</v>
      </c>
      <c r="AH715" s="738"/>
      <c r="AI715" s="738"/>
      <c r="AJ715" s="738"/>
      <c r="AK715" s="738"/>
      <c r="AL715" s="738"/>
      <c r="AM715" s="738"/>
      <c r="AN715" s="738"/>
      <c r="AO715" s="738"/>
      <c r="AP715" s="738"/>
      <c r="AQ715" s="738"/>
      <c r="AR715" s="738"/>
      <c r="AS715" s="738"/>
      <c r="AT715" s="738"/>
      <c r="AU715" s="738"/>
      <c r="AV715" s="738"/>
      <c r="AW715" s="738"/>
      <c r="AX715" s="739"/>
    </row>
    <row r="716" spans="1:50" ht="68.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2" t="s">
        <v>543</v>
      </c>
      <c r="AE716" s="323"/>
      <c r="AF716" s="324"/>
      <c r="AG716" s="325" t="s">
        <v>639</v>
      </c>
      <c r="AH716" s="326"/>
      <c r="AI716" s="326"/>
      <c r="AJ716" s="326"/>
      <c r="AK716" s="326"/>
      <c r="AL716" s="326"/>
      <c r="AM716" s="326"/>
      <c r="AN716" s="326"/>
      <c r="AO716" s="326"/>
      <c r="AP716" s="326"/>
      <c r="AQ716" s="326"/>
      <c r="AR716" s="326"/>
      <c r="AS716" s="326"/>
      <c r="AT716" s="326"/>
      <c r="AU716" s="326"/>
      <c r="AV716" s="326"/>
      <c r="AW716" s="326"/>
      <c r="AX716" s="327"/>
    </row>
    <row r="717" spans="1:50" ht="34.5" customHeight="1" x14ac:dyDescent="0.15">
      <c r="A717" s="642"/>
      <c r="B717" s="644"/>
      <c r="C717" s="391" t="s">
        <v>374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543</v>
      </c>
      <c r="AE717" s="323"/>
      <c r="AF717" s="324"/>
      <c r="AG717" s="325" t="s">
        <v>640</v>
      </c>
      <c r="AH717" s="326"/>
      <c r="AI717" s="326"/>
      <c r="AJ717" s="326"/>
      <c r="AK717" s="326"/>
      <c r="AL717" s="326"/>
      <c r="AM717" s="326"/>
      <c r="AN717" s="326"/>
      <c r="AO717" s="326"/>
      <c r="AP717" s="326"/>
      <c r="AQ717" s="326"/>
      <c r="AR717" s="326"/>
      <c r="AS717" s="326"/>
      <c r="AT717" s="326"/>
      <c r="AU717" s="326"/>
      <c r="AV717" s="326"/>
      <c r="AW717" s="326"/>
      <c r="AX717" s="327"/>
    </row>
    <row r="718" spans="1:50" ht="65.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543</v>
      </c>
      <c r="AE718" s="323"/>
      <c r="AF718" s="324"/>
      <c r="AG718" s="120" t="s">
        <v>641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1" t="s">
        <v>58</v>
      </c>
      <c r="B719" s="77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643</v>
      </c>
      <c r="AE719" s="607"/>
      <c r="AF719" s="607"/>
      <c r="AG719" s="118" t="s">
        <v>653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3"/>
      <c r="B720" s="77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3"/>
      <c r="B721" s="77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3"/>
      <c r="B722" s="77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3"/>
      <c r="B723" s="77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3"/>
      <c r="B724" s="77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5"/>
      <c r="B725" s="776"/>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797"/>
      <c r="C726" s="803" t="s">
        <v>53</v>
      </c>
      <c r="D726" s="823"/>
      <c r="E726" s="823"/>
      <c r="F726" s="824"/>
      <c r="G726" s="576" t="s">
        <v>656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798"/>
      <c r="B727" s="799"/>
      <c r="C727" s="743" t="s">
        <v>57</v>
      </c>
      <c r="D727" s="744"/>
      <c r="E727" s="744"/>
      <c r="F727" s="745"/>
      <c r="G727" s="574" t="s">
        <v>657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4"/>
      <c r="B731" s="795"/>
      <c r="C731" s="795"/>
      <c r="D731" s="795"/>
      <c r="E731" s="796"/>
      <c r="F731" s="727"/>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72"/>
      <c r="B733" s="673"/>
      <c r="C733" s="673"/>
      <c r="D733" s="673"/>
      <c r="E733" s="674"/>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t="s">
        <v>659</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429</v>
      </c>
      <c r="B737" s="203"/>
      <c r="C737" s="203"/>
      <c r="D737" s="204"/>
      <c r="E737" s="984"/>
      <c r="F737" s="984"/>
      <c r="G737" s="984"/>
      <c r="H737" s="984"/>
      <c r="I737" s="984"/>
      <c r="J737" s="984"/>
      <c r="K737" s="984"/>
      <c r="L737" s="984"/>
      <c r="M737" s="984"/>
      <c r="N737" s="360" t="s">
        <v>357</v>
      </c>
      <c r="O737" s="360"/>
      <c r="P737" s="360"/>
      <c r="Q737" s="360"/>
      <c r="R737" s="984" t="s">
        <v>560</v>
      </c>
      <c r="S737" s="984"/>
      <c r="T737" s="984"/>
      <c r="U737" s="984"/>
      <c r="V737" s="984"/>
      <c r="W737" s="984"/>
      <c r="X737" s="984"/>
      <c r="Y737" s="984"/>
      <c r="Z737" s="984"/>
      <c r="AA737" s="360" t="s">
        <v>358</v>
      </c>
      <c r="AB737" s="360"/>
      <c r="AC737" s="360"/>
      <c r="AD737" s="360"/>
      <c r="AE737" s="984" t="s">
        <v>561</v>
      </c>
      <c r="AF737" s="984"/>
      <c r="AG737" s="984"/>
      <c r="AH737" s="984"/>
      <c r="AI737" s="984"/>
      <c r="AJ737" s="984"/>
      <c r="AK737" s="984"/>
      <c r="AL737" s="984"/>
      <c r="AM737" s="984"/>
      <c r="AN737" s="360" t="s">
        <v>359</v>
      </c>
      <c r="AO737" s="360"/>
      <c r="AP737" s="360"/>
      <c r="AQ737" s="360"/>
      <c r="AR737" s="985" t="s">
        <v>562</v>
      </c>
      <c r="AS737" s="986"/>
      <c r="AT737" s="986"/>
      <c r="AU737" s="986"/>
      <c r="AV737" s="986"/>
      <c r="AW737" s="986"/>
      <c r="AX737" s="987"/>
      <c r="AY737" s="89"/>
      <c r="AZ737" s="89"/>
    </row>
    <row r="738" spans="1:52" ht="24.75" customHeight="1" x14ac:dyDescent="0.15">
      <c r="A738" s="988" t="s">
        <v>360</v>
      </c>
      <c r="B738" s="203"/>
      <c r="C738" s="203"/>
      <c r="D738" s="204"/>
      <c r="E738" s="984" t="s">
        <v>563</v>
      </c>
      <c r="F738" s="984"/>
      <c r="G738" s="984"/>
      <c r="H738" s="984"/>
      <c r="I738" s="984"/>
      <c r="J738" s="984"/>
      <c r="K738" s="984"/>
      <c r="L738" s="984"/>
      <c r="M738" s="984"/>
      <c r="N738" s="360" t="s">
        <v>361</v>
      </c>
      <c r="O738" s="360"/>
      <c r="P738" s="360"/>
      <c r="Q738" s="360"/>
      <c r="R738" s="984" t="s">
        <v>564</v>
      </c>
      <c r="S738" s="984"/>
      <c r="T738" s="984"/>
      <c r="U738" s="984"/>
      <c r="V738" s="984"/>
      <c r="W738" s="984"/>
      <c r="X738" s="984"/>
      <c r="Y738" s="984"/>
      <c r="Z738" s="984"/>
      <c r="AA738" s="360" t="s">
        <v>476</v>
      </c>
      <c r="AB738" s="360"/>
      <c r="AC738" s="360"/>
      <c r="AD738" s="360"/>
      <c r="AE738" s="984" t="s">
        <v>565</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532</v>
      </c>
      <c r="B739" s="993"/>
      <c r="C739" s="993"/>
      <c r="D739" s="994"/>
      <c r="E739" s="995" t="s">
        <v>539</v>
      </c>
      <c r="F739" s="996"/>
      <c r="G739" s="996"/>
      <c r="H739" s="91" t="str">
        <f>IF(E739="", "", "(")</f>
        <v>(</v>
      </c>
      <c r="I739" s="979" t="s">
        <v>478</v>
      </c>
      <c r="J739" s="979"/>
      <c r="K739" s="91" t="str">
        <f>IF(OR(I739="　", I739=""), "", "-")</f>
        <v/>
      </c>
      <c r="L739" s="980">
        <v>19</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6" t="s">
        <v>521</v>
      </c>
      <c r="B740" s="617"/>
      <c r="C740" s="617"/>
      <c r="D740" s="617"/>
      <c r="E740" s="617"/>
      <c r="F740" s="618"/>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523</v>
      </c>
      <c r="B779" s="629"/>
      <c r="C779" s="629"/>
      <c r="D779" s="629"/>
      <c r="E779" s="629"/>
      <c r="F779" s="630"/>
      <c r="G779" s="597" t="s">
        <v>574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575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8"/>
    </row>
    <row r="780" spans="1:50" ht="24.75" customHeight="1" x14ac:dyDescent="0.15">
      <c r="A780" s="631"/>
      <c r="B780" s="632"/>
      <c r="C780" s="632"/>
      <c r="D780" s="632"/>
      <c r="E780" s="632"/>
      <c r="F780" s="633"/>
      <c r="G780" s="803" t="s">
        <v>17</v>
      </c>
      <c r="H780" s="667"/>
      <c r="I780" s="667"/>
      <c r="J780" s="667"/>
      <c r="K780" s="667"/>
      <c r="L780" s="666" t="s">
        <v>18</v>
      </c>
      <c r="M780" s="667"/>
      <c r="N780" s="667"/>
      <c r="O780" s="667"/>
      <c r="P780" s="667"/>
      <c r="Q780" s="667"/>
      <c r="R780" s="667"/>
      <c r="S780" s="667"/>
      <c r="T780" s="667"/>
      <c r="U780" s="667"/>
      <c r="V780" s="667"/>
      <c r="W780" s="667"/>
      <c r="X780" s="668"/>
      <c r="Y780" s="654" t="s">
        <v>19</v>
      </c>
      <c r="Z780" s="655"/>
      <c r="AA780" s="655"/>
      <c r="AB780" s="793"/>
      <c r="AC780" s="803" t="s">
        <v>17</v>
      </c>
      <c r="AD780" s="667"/>
      <c r="AE780" s="667"/>
      <c r="AF780" s="667"/>
      <c r="AG780" s="667"/>
      <c r="AH780" s="666" t="s">
        <v>18</v>
      </c>
      <c r="AI780" s="667"/>
      <c r="AJ780" s="667"/>
      <c r="AK780" s="667"/>
      <c r="AL780" s="667"/>
      <c r="AM780" s="667"/>
      <c r="AN780" s="667"/>
      <c r="AO780" s="667"/>
      <c r="AP780" s="667"/>
      <c r="AQ780" s="667"/>
      <c r="AR780" s="667"/>
      <c r="AS780" s="667"/>
      <c r="AT780" s="668"/>
      <c r="AU780" s="654" t="s">
        <v>19</v>
      </c>
      <c r="AV780" s="655"/>
      <c r="AW780" s="655"/>
      <c r="AX780" s="656"/>
    </row>
    <row r="781" spans="1:50" ht="24.75" customHeight="1" x14ac:dyDescent="0.15">
      <c r="A781" s="631"/>
      <c r="B781" s="632"/>
      <c r="C781" s="632"/>
      <c r="D781" s="632"/>
      <c r="E781" s="632"/>
      <c r="F781" s="633"/>
      <c r="G781" s="669" t="s">
        <v>566</v>
      </c>
      <c r="H781" s="670"/>
      <c r="I781" s="670"/>
      <c r="J781" s="670"/>
      <c r="K781" s="671"/>
      <c r="L781" s="663" t="s">
        <v>567</v>
      </c>
      <c r="M781" s="664"/>
      <c r="N781" s="664"/>
      <c r="O781" s="664"/>
      <c r="P781" s="664"/>
      <c r="Q781" s="664"/>
      <c r="R781" s="664"/>
      <c r="S781" s="664"/>
      <c r="T781" s="664"/>
      <c r="U781" s="664"/>
      <c r="V781" s="664"/>
      <c r="W781" s="664"/>
      <c r="X781" s="665"/>
      <c r="Y781" s="388">
        <v>235.9</v>
      </c>
      <c r="Z781" s="389"/>
      <c r="AA781" s="389"/>
      <c r="AB781" s="390"/>
      <c r="AC781" s="669" t="s">
        <v>573</v>
      </c>
      <c r="AD781" s="670"/>
      <c r="AE781" s="670"/>
      <c r="AF781" s="670"/>
      <c r="AG781" s="671"/>
      <c r="AH781" s="663" t="s">
        <v>545</v>
      </c>
      <c r="AI781" s="664"/>
      <c r="AJ781" s="664"/>
      <c r="AK781" s="664"/>
      <c r="AL781" s="664"/>
      <c r="AM781" s="664"/>
      <c r="AN781" s="664"/>
      <c r="AO781" s="664"/>
      <c r="AP781" s="664"/>
      <c r="AQ781" s="664"/>
      <c r="AR781" s="664"/>
      <c r="AS781" s="664"/>
      <c r="AT781" s="665"/>
      <c r="AU781" s="388">
        <v>0.85845800000000005</v>
      </c>
      <c r="AV781" s="389"/>
      <c r="AW781" s="389"/>
      <c r="AX781" s="390"/>
    </row>
    <row r="782" spans="1:50" ht="24.75" customHeight="1" x14ac:dyDescent="0.15">
      <c r="A782" s="631"/>
      <c r="B782" s="632"/>
      <c r="C782" s="632"/>
      <c r="D782" s="632"/>
      <c r="E782" s="632"/>
      <c r="F782" s="633"/>
      <c r="G782" s="608" t="s">
        <v>569</v>
      </c>
      <c r="H782" s="609"/>
      <c r="I782" s="609"/>
      <c r="J782" s="609"/>
      <c r="K782" s="610"/>
      <c r="L782" s="600" t="s">
        <v>570</v>
      </c>
      <c r="M782" s="601"/>
      <c r="N782" s="601"/>
      <c r="O782" s="601"/>
      <c r="P782" s="601"/>
      <c r="Q782" s="601"/>
      <c r="R782" s="601"/>
      <c r="S782" s="601"/>
      <c r="T782" s="601"/>
      <c r="U782" s="601"/>
      <c r="V782" s="601"/>
      <c r="W782" s="601"/>
      <c r="X782" s="602"/>
      <c r="Y782" s="603">
        <v>25</v>
      </c>
      <c r="Z782" s="604"/>
      <c r="AA782" s="604"/>
      <c r="AB782" s="614"/>
      <c r="AC782" s="608" t="s">
        <v>196</v>
      </c>
      <c r="AD782" s="609"/>
      <c r="AE782" s="609"/>
      <c r="AF782" s="609"/>
      <c r="AG782" s="610"/>
      <c r="AH782" s="600" t="s">
        <v>544</v>
      </c>
      <c r="AI782" s="601"/>
      <c r="AJ782" s="601"/>
      <c r="AK782" s="601"/>
      <c r="AL782" s="601"/>
      <c r="AM782" s="601"/>
      <c r="AN782" s="601"/>
      <c r="AO782" s="601"/>
      <c r="AP782" s="601"/>
      <c r="AQ782" s="601"/>
      <c r="AR782" s="601"/>
      <c r="AS782" s="601"/>
      <c r="AT782" s="602"/>
      <c r="AU782" s="603">
        <v>8.5845000000000005E-2</v>
      </c>
      <c r="AV782" s="604"/>
      <c r="AW782" s="604"/>
      <c r="AX782" s="614"/>
    </row>
    <row r="783" spans="1:50" ht="24.75" customHeight="1" x14ac:dyDescent="0.15">
      <c r="A783" s="631"/>
      <c r="B783" s="632"/>
      <c r="C783" s="632"/>
      <c r="D783" s="632"/>
      <c r="E783" s="632"/>
      <c r="F783" s="633"/>
      <c r="G783" s="608" t="s">
        <v>571</v>
      </c>
      <c r="H783" s="609"/>
      <c r="I783" s="609"/>
      <c r="J783" s="609"/>
      <c r="K783" s="610"/>
      <c r="L783" s="600" t="s">
        <v>572</v>
      </c>
      <c r="M783" s="601"/>
      <c r="N783" s="601"/>
      <c r="O783" s="601"/>
      <c r="P783" s="601"/>
      <c r="Q783" s="601"/>
      <c r="R783" s="601"/>
      <c r="S783" s="601"/>
      <c r="T783" s="601"/>
      <c r="U783" s="601"/>
      <c r="V783" s="601"/>
      <c r="W783" s="601"/>
      <c r="X783" s="602"/>
      <c r="Y783" s="603">
        <v>13.8</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1"/>
      <c r="B784" s="632"/>
      <c r="C784" s="632"/>
      <c r="D784" s="632"/>
      <c r="E784" s="632"/>
      <c r="F784" s="633"/>
      <c r="G784" s="608" t="s">
        <v>690</v>
      </c>
      <c r="H784" s="609"/>
      <c r="I784" s="609"/>
      <c r="J784" s="609"/>
      <c r="K784" s="610"/>
      <c r="L784" s="600" t="s">
        <v>568</v>
      </c>
      <c r="M784" s="601"/>
      <c r="N784" s="601"/>
      <c r="O784" s="601"/>
      <c r="P784" s="601"/>
      <c r="Q784" s="601"/>
      <c r="R784" s="601"/>
      <c r="S784" s="601"/>
      <c r="T784" s="601"/>
      <c r="U784" s="601"/>
      <c r="V784" s="601"/>
      <c r="W784" s="601"/>
      <c r="X784" s="602"/>
      <c r="Y784" s="603">
        <v>7.6</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1"/>
      <c r="B791" s="632"/>
      <c r="C791" s="632"/>
      <c r="D791" s="632"/>
      <c r="E791" s="632"/>
      <c r="F791" s="633"/>
      <c r="G791" s="814" t="s">
        <v>20</v>
      </c>
      <c r="H791" s="815"/>
      <c r="I791" s="815"/>
      <c r="J791" s="815"/>
      <c r="K791" s="815"/>
      <c r="L791" s="816"/>
      <c r="M791" s="817"/>
      <c r="N791" s="817"/>
      <c r="O791" s="817"/>
      <c r="P791" s="817"/>
      <c r="Q791" s="817"/>
      <c r="R791" s="817"/>
      <c r="S791" s="817"/>
      <c r="T791" s="817"/>
      <c r="U791" s="817"/>
      <c r="V791" s="817"/>
      <c r="W791" s="817"/>
      <c r="X791" s="818"/>
      <c r="Y791" s="819">
        <f>SUM(Y781:AB790)</f>
        <v>282.3</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0.94430300000000011</v>
      </c>
      <c r="AV791" s="820"/>
      <c r="AW791" s="820"/>
      <c r="AX791" s="822"/>
    </row>
    <row r="792" spans="1:50" ht="24.75" customHeight="1" x14ac:dyDescent="0.15">
      <c r="A792" s="631"/>
      <c r="B792" s="632"/>
      <c r="C792" s="632"/>
      <c r="D792" s="632"/>
      <c r="E792" s="632"/>
      <c r="F792" s="633"/>
      <c r="G792" s="597" t="s">
        <v>576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577</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8"/>
    </row>
    <row r="793" spans="1:50" ht="24.75" customHeight="1" x14ac:dyDescent="0.15">
      <c r="A793" s="631"/>
      <c r="B793" s="632"/>
      <c r="C793" s="632"/>
      <c r="D793" s="632"/>
      <c r="E793" s="632"/>
      <c r="F793" s="633"/>
      <c r="G793" s="803" t="s">
        <v>17</v>
      </c>
      <c r="H793" s="667"/>
      <c r="I793" s="667"/>
      <c r="J793" s="667"/>
      <c r="K793" s="667"/>
      <c r="L793" s="666" t="s">
        <v>18</v>
      </c>
      <c r="M793" s="667"/>
      <c r="N793" s="667"/>
      <c r="O793" s="667"/>
      <c r="P793" s="667"/>
      <c r="Q793" s="667"/>
      <c r="R793" s="667"/>
      <c r="S793" s="667"/>
      <c r="T793" s="667"/>
      <c r="U793" s="667"/>
      <c r="V793" s="667"/>
      <c r="W793" s="667"/>
      <c r="X793" s="668"/>
      <c r="Y793" s="654" t="s">
        <v>19</v>
      </c>
      <c r="Z793" s="655"/>
      <c r="AA793" s="655"/>
      <c r="AB793" s="793"/>
      <c r="AC793" s="803" t="s">
        <v>17</v>
      </c>
      <c r="AD793" s="667"/>
      <c r="AE793" s="667"/>
      <c r="AF793" s="667"/>
      <c r="AG793" s="667"/>
      <c r="AH793" s="666" t="s">
        <v>18</v>
      </c>
      <c r="AI793" s="667"/>
      <c r="AJ793" s="667"/>
      <c r="AK793" s="667"/>
      <c r="AL793" s="667"/>
      <c r="AM793" s="667"/>
      <c r="AN793" s="667"/>
      <c r="AO793" s="667"/>
      <c r="AP793" s="667"/>
      <c r="AQ793" s="667"/>
      <c r="AR793" s="667"/>
      <c r="AS793" s="667"/>
      <c r="AT793" s="668"/>
      <c r="AU793" s="654" t="s">
        <v>19</v>
      </c>
      <c r="AV793" s="655"/>
      <c r="AW793" s="655"/>
      <c r="AX793" s="656"/>
    </row>
    <row r="794" spans="1:50" ht="24.75" customHeight="1" x14ac:dyDescent="0.15">
      <c r="A794" s="631"/>
      <c r="B794" s="632"/>
      <c r="C794" s="632"/>
      <c r="D794" s="632"/>
      <c r="E794" s="632"/>
      <c r="F794" s="633"/>
      <c r="G794" s="669" t="s">
        <v>566</v>
      </c>
      <c r="H794" s="670"/>
      <c r="I794" s="670"/>
      <c r="J794" s="670"/>
      <c r="K794" s="671"/>
      <c r="L794" s="663" t="s">
        <v>578</v>
      </c>
      <c r="M794" s="664"/>
      <c r="N794" s="664"/>
      <c r="O794" s="664"/>
      <c r="P794" s="664"/>
      <c r="Q794" s="664"/>
      <c r="R794" s="664"/>
      <c r="S794" s="664"/>
      <c r="T794" s="664"/>
      <c r="U794" s="664"/>
      <c r="V794" s="664"/>
      <c r="W794" s="664"/>
      <c r="X794" s="665"/>
      <c r="Y794" s="388">
        <v>24</v>
      </c>
      <c r="Z794" s="389"/>
      <c r="AA794" s="389"/>
      <c r="AB794" s="390"/>
      <c r="AC794" s="669" t="s">
        <v>573</v>
      </c>
      <c r="AD794" s="670"/>
      <c r="AE794" s="670"/>
      <c r="AF794" s="670"/>
      <c r="AG794" s="671"/>
      <c r="AH794" s="663" t="s">
        <v>580</v>
      </c>
      <c r="AI794" s="664"/>
      <c r="AJ794" s="664"/>
      <c r="AK794" s="664"/>
      <c r="AL794" s="664"/>
      <c r="AM794" s="664"/>
      <c r="AN794" s="664"/>
      <c r="AO794" s="664"/>
      <c r="AP794" s="664"/>
      <c r="AQ794" s="664"/>
      <c r="AR794" s="664"/>
      <c r="AS794" s="664"/>
      <c r="AT794" s="665"/>
      <c r="AU794" s="388">
        <v>29.7</v>
      </c>
      <c r="AV794" s="389"/>
      <c r="AW794" s="389"/>
      <c r="AX794" s="653"/>
    </row>
    <row r="795" spans="1:50" ht="24.75" customHeight="1" x14ac:dyDescent="0.15">
      <c r="A795" s="631"/>
      <c r="B795" s="632"/>
      <c r="C795" s="632"/>
      <c r="D795" s="632"/>
      <c r="E795" s="632"/>
      <c r="F795" s="633"/>
      <c r="G795" s="608" t="s">
        <v>690</v>
      </c>
      <c r="H795" s="609"/>
      <c r="I795" s="609"/>
      <c r="J795" s="609"/>
      <c r="K795" s="610"/>
      <c r="L795" s="600" t="s">
        <v>691</v>
      </c>
      <c r="M795" s="601"/>
      <c r="N795" s="601"/>
      <c r="O795" s="601"/>
      <c r="P795" s="601"/>
      <c r="Q795" s="601"/>
      <c r="R795" s="601"/>
      <c r="S795" s="601"/>
      <c r="T795" s="601"/>
      <c r="U795" s="601"/>
      <c r="V795" s="601"/>
      <c r="W795" s="601"/>
      <c r="X795" s="602"/>
      <c r="Y795" s="603">
        <v>10</v>
      </c>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1"/>
      <c r="B796" s="632"/>
      <c r="C796" s="632"/>
      <c r="D796" s="632"/>
      <c r="E796" s="632"/>
      <c r="F796" s="633"/>
      <c r="G796" s="608" t="s">
        <v>571</v>
      </c>
      <c r="H796" s="609"/>
      <c r="I796" s="609"/>
      <c r="J796" s="609"/>
      <c r="K796" s="610"/>
      <c r="L796" s="600" t="s">
        <v>579</v>
      </c>
      <c r="M796" s="601"/>
      <c r="N796" s="601"/>
      <c r="O796" s="601"/>
      <c r="P796" s="601"/>
      <c r="Q796" s="601"/>
      <c r="R796" s="601"/>
      <c r="S796" s="601"/>
      <c r="T796" s="601"/>
      <c r="U796" s="601"/>
      <c r="V796" s="601"/>
      <c r="W796" s="601"/>
      <c r="X796" s="602"/>
      <c r="Y796" s="603">
        <v>8</v>
      </c>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1"/>
      <c r="B797" s="632"/>
      <c r="C797" s="632"/>
      <c r="D797" s="632"/>
      <c r="E797" s="632"/>
      <c r="F797" s="633"/>
      <c r="G797" s="608" t="s">
        <v>569</v>
      </c>
      <c r="H797" s="609"/>
      <c r="I797" s="609"/>
      <c r="J797" s="609"/>
      <c r="K797" s="610"/>
      <c r="L797" s="600" t="s">
        <v>570</v>
      </c>
      <c r="M797" s="601"/>
      <c r="N797" s="601"/>
      <c r="O797" s="601"/>
      <c r="P797" s="601"/>
      <c r="Q797" s="601"/>
      <c r="R797" s="601"/>
      <c r="S797" s="601"/>
      <c r="T797" s="601"/>
      <c r="U797" s="601"/>
      <c r="V797" s="601"/>
      <c r="W797" s="601"/>
      <c r="X797" s="602"/>
      <c r="Y797" s="603">
        <v>2</v>
      </c>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1"/>
      <c r="B804" s="632"/>
      <c r="C804" s="632"/>
      <c r="D804" s="632"/>
      <c r="E804" s="632"/>
      <c r="F804" s="633"/>
      <c r="G804" s="814" t="s">
        <v>20</v>
      </c>
      <c r="H804" s="815"/>
      <c r="I804" s="815"/>
      <c r="J804" s="815"/>
      <c r="K804" s="815"/>
      <c r="L804" s="816"/>
      <c r="M804" s="817"/>
      <c r="N804" s="817"/>
      <c r="O804" s="817"/>
      <c r="P804" s="817"/>
      <c r="Q804" s="817"/>
      <c r="R804" s="817"/>
      <c r="S804" s="817"/>
      <c r="T804" s="817"/>
      <c r="U804" s="817"/>
      <c r="V804" s="817"/>
      <c r="W804" s="817"/>
      <c r="X804" s="818"/>
      <c r="Y804" s="819">
        <f>SUM(Y794:AB803)</f>
        <v>44</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29.7</v>
      </c>
      <c r="AV804" s="820"/>
      <c r="AW804" s="820"/>
      <c r="AX804" s="822"/>
    </row>
    <row r="805" spans="1:50" ht="24.75" customHeight="1" x14ac:dyDescent="0.15">
      <c r="A805" s="631"/>
      <c r="B805" s="632"/>
      <c r="C805" s="632"/>
      <c r="D805" s="632"/>
      <c r="E805" s="632"/>
      <c r="F805" s="633"/>
      <c r="G805" s="597" t="s">
        <v>581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582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8"/>
    </row>
    <row r="806" spans="1:50" ht="24.75" customHeight="1" x14ac:dyDescent="0.15">
      <c r="A806" s="631"/>
      <c r="B806" s="632"/>
      <c r="C806" s="632"/>
      <c r="D806" s="632"/>
      <c r="E806" s="632"/>
      <c r="F806" s="633"/>
      <c r="G806" s="803" t="s">
        <v>17</v>
      </c>
      <c r="H806" s="667"/>
      <c r="I806" s="667"/>
      <c r="J806" s="667"/>
      <c r="K806" s="667"/>
      <c r="L806" s="666" t="s">
        <v>18</v>
      </c>
      <c r="M806" s="667"/>
      <c r="N806" s="667"/>
      <c r="O806" s="667"/>
      <c r="P806" s="667"/>
      <c r="Q806" s="667"/>
      <c r="R806" s="667"/>
      <c r="S806" s="667"/>
      <c r="T806" s="667"/>
      <c r="U806" s="667"/>
      <c r="V806" s="667"/>
      <c r="W806" s="667"/>
      <c r="X806" s="668"/>
      <c r="Y806" s="654" t="s">
        <v>19</v>
      </c>
      <c r="Z806" s="655"/>
      <c r="AA806" s="655"/>
      <c r="AB806" s="793"/>
      <c r="AC806" s="803" t="s">
        <v>17</v>
      </c>
      <c r="AD806" s="667"/>
      <c r="AE806" s="667"/>
      <c r="AF806" s="667"/>
      <c r="AG806" s="667"/>
      <c r="AH806" s="666" t="s">
        <v>18</v>
      </c>
      <c r="AI806" s="667"/>
      <c r="AJ806" s="667"/>
      <c r="AK806" s="667"/>
      <c r="AL806" s="667"/>
      <c r="AM806" s="667"/>
      <c r="AN806" s="667"/>
      <c r="AO806" s="667"/>
      <c r="AP806" s="667"/>
      <c r="AQ806" s="667"/>
      <c r="AR806" s="667"/>
      <c r="AS806" s="667"/>
      <c r="AT806" s="668"/>
      <c r="AU806" s="654" t="s">
        <v>19</v>
      </c>
      <c r="AV806" s="655"/>
      <c r="AW806" s="655"/>
      <c r="AX806" s="656"/>
    </row>
    <row r="807" spans="1:50" ht="24.75" customHeight="1" x14ac:dyDescent="0.15">
      <c r="A807" s="631"/>
      <c r="B807" s="632"/>
      <c r="C807" s="632"/>
      <c r="D807" s="632"/>
      <c r="E807" s="632"/>
      <c r="F807" s="633"/>
      <c r="G807" s="669" t="s">
        <v>587</v>
      </c>
      <c r="H807" s="670"/>
      <c r="I807" s="670"/>
      <c r="J807" s="670"/>
      <c r="K807" s="671"/>
      <c r="L807" s="663" t="s">
        <v>588</v>
      </c>
      <c r="M807" s="664"/>
      <c r="N807" s="664"/>
      <c r="O807" s="664"/>
      <c r="P807" s="664"/>
      <c r="Q807" s="664"/>
      <c r="R807" s="664"/>
      <c r="S807" s="664"/>
      <c r="T807" s="664"/>
      <c r="U807" s="664"/>
      <c r="V807" s="664"/>
      <c r="W807" s="664"/>
      <c r="X807" s="665"/>
      <c r="Y807" s="388">
        <v>6.9</v>
      </c>
      <c r="Z807" s="389"/>
      <c r="AA807" s="389"/>
      <c r="AB807" s="653"/>
      <c r="AC807" s="669" t="s">
        <v>583</v>
      </c>
      <c r="AD807" s="670"/>
      <c r="AE807" s="670"/>
      <c r="AF807" s="670"/>
      <c r="AG807" s="671"/>
      <c r="AH807" s="663" t="s">
        <v>584</v>
      </c>
      <c r="AI807" s="664"/>
      <c r="AJ807" s="664"/>
      <c r="AK807" s="664"/>
      <c r="AL807" s="664"/>
      <c r="AM807" s="664"/>
      <c r="AN807" s="664"/>
      <c r="AO807" s="664"/>
      <c r="AP807" s="664"/>
      <c r="AQ807" s="664"/>
      <c r="AR807" s="664"/>
      <c r="AS807" s="664"/>
      <c r="AT807" s="665"/>
      <c r="AU807" s="388">
        <v>9</v>
      </c>
      <c r="AV807" s="389"/>
      <c r="AW807" s="389"/>
      <c r="AX807" s="390"/>
    </row>
    <row r="808" spans="1:50" ht="24.75" customHeight="1" x14ac:dyDescent="0.15">
      <c r="A808" s="631"/>
      <c r="B808" s="632"/>
      <c r="C808" s="632"/>
      <c r="D808" s="632"/>
      <c r="E808" s="632"/>
      <c r="F808" s="633"/>
      <c r="G808" s="608" t="s">
        <v>589</v>
      </c>
      <c r="H808" s="609"/>
      <c r="I808" s="609"/>
      <c r="J808" s="609"/>
      <c r="K808" s="610"/>
      <c r="L808" s="600" t="s">
        <v>590</v>
      </c>
      <c r="M808" s="601"/>
      <c r="N808" s="601"/>
      <c r="O808" s="601"/>
      <c r="P808" s="601"/>
      <c r="Q808" s="601"/>
      <c r="R808" s="601"/>
      <c r="S808" s="601"/>
      <c r="T808" s="601"/>
      <c r="U808" s="601"/>
      <c r="V808" s="601"/>
      <c r="W808" s="601"/>
      <c r="X808" s="602"/>
      <c r="Y808" s="603">
        <v>0.7</v>
      </c>
      <c r="Z808" s="604"/>
      <c r="AA808" s="604"/>
      <c r="AB808" s="605"/>
      <c r="AC808" s="608" t="s">
        <v>196</v>
      </c>
      <c r="AD808" s="609"/>
      <c r="AE808" s="609"/>
      <c r="AF808" s="609"/>
      <c r="AG808" s="610"/>
      <c r="AH808" s="600" t="s">
        <v>544</v>
      </c>
      <c r="AI808" s="601"/>
      <c r="AJ808" s="601"/>
      <c r="AK808" s="601"/>
      <c r="AL808" s="601"/>
      <c r="AM808" s="601"/>
      <c r="AN808" s="601"/>
      <c r="AO808" s="601"/>
      <c r="AP808" s="601"/>
      <c r="AQ808" s="601"/>
      <c r="AR808" s="601"/>
      <c r="AS808" s="601"/>
      <c r="AT808" s="602"/>
      <c r="AU808" s="603">
        <v>0.1</v>
      </c>
      <c r="AV808" s="604"/>
      <c r="AW808" s="604"/>
      <c r="AX808" s="614"/>
    </row>
    <row r="809" spans="1:50" ht="24.75"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t="s">
        <v>585</v>
      </c>
      <c r="AD809" s="609"/>
      <c r="AE809" s="609"/>
      <c r="AF809" s="609"/>
      <c r="AG809" s="610"/>
      <c r="AH809" s="600" t="s">
        <v>586</v>
      </c>
      <c r="AI809" s="601"/>
      <c r="AJ809" s="601"/>
      <c r="AK809" s="601"/>
      <c r="AL809" s="601"/>
      <c r="AM809" s="601"/>
      <c r="AN809" s="601"/>
      <c r="AO809" s="601"/>
      <c r="AP809" s="601"/>
      <c r="AQ809" s="601"/>
      <c r="AR809" s="601"/>
      <c r="AS809" s="601"/>
      <c r="AT809" s="602"/>
      <c r="AU809" s="603">
        <v>0.9</v>
      </c>
      <c r="AV809" s="604"/>
      <c r="AW809" s="604"/>
      <c r="AX809" s="614"/>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1"/>
      <c r="B817" s="632"/>
      <c r="C817" s="632"/>
      <c r="D817" s="632"/>
      <c r="E817" s="632"/>
      <c r="F817" s="633"/>
      <c r="G817" s="814" t="s">
        <v>20</v>
      </c>
      <c r="H817" s="815"/>
      <c r="I817" s="815"/>
      <c r="J817" s="815"/>
      <c r="K817" s="815"/>
      <c r="L817" s="816"/>
      <c r="M817" s="817"/>
      <c r="N817" s="817"/>
      <c r="O817" s="817"/>
      <c r="P817" s="817"/>
      <c r="Q817" s="817"/>
      <c r="R817" s="817"/>
      <c r="S817" s="817"/>
      <c r="T817" s="817"/>
      <c r="U817" s="817"/>
      <c r="V817" s="817"/>
      <c r="W817" s="817"/>
      <c r="X817" s="818"/>
      <c r="Y817" s="819">
        <f>SUM(Y807:AB816)</f>
        <v>7.6000000000000005</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10</v>
      </c>
      <c r="AV817" s="820"/>
      <c r="AW817" s="820"/>
      <c r="AX817" s="822"/>
    </row>
    <row r="818" spans="1:50" ht="24.75" customHeight="1" x14ac:dyDescent="0.15">
      <c r="A818" s="631"/>
      <c r="B818" s="632"/>
      <c r="C818" s="632"/>
      <c r="D818" s="632"/>
      <c r="E818" s="632"/>
      <c r="F818" s="633"/>
      <c r="G818" s="597" t="s">
        <v>591</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592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8"/>
    </row>
    <row r="819" spans="1:50" ht="24.75" customHeight="1" x14ac:dyDescent="0.15">
      <c r="A819" s="631"/>
      <c r="B819" s="632"/>
      <c r="C819" s="632"/>
      <c r="D819" s="632"/>
      <c r="E819" s="632"/>
      <c r="F819" s="633"/>
      <c r="G819" s="803" t="s">
        <v>17</v>
      </c>
      <c r="H819" s="667"/>
      <c r="I819" s="667"/>
      <c r="J819" s="667"/>
      <c r="K819" s="667"/>
      <c r="L819" s="666" t="s">
        <v>18</v>
      </c>
      <c r="M819" s="667"/>
      <c r="N819" s="667"/>
      <c r="O819" s="667"/>
      <c r="P819" s="667"/>
      <c r="Q819" s="667"/>
      <c r="R819" s="667"/>
      <c r="S819" s="667"/>
      <c r="T819" s="667"/>
      <c r="U819" s="667"/>
      <c r="V819" s="667"/>
      <c r="W819" s="667"/>
      <c r="X819" s="668"/>
      <c r="Y819" s="654" t="s">
        <v>19</v>
      </c>
      <c r="Z819" s="655"/>
      <c r="AA819" s="655"/>
      <c r="AB819" s="793"/>
      <c r="AC819" s="803" t="s">
        <v>17</v>
      </c>
      <c r="AD819" s="667"/>
      <c r="AE819" s="667"/>
      <c r="AF819" s="667"/>
      <c r="AG819" s="667"/>
      <c r="AH819" s="666" t="s">
        <v>18</v>
      </c>
      <c r="AI819" s="667"/>
      <c r="AJ819" s="667"/>
      <c r="AK819" s="667"/>
      <c r="AL819" s="667"/>
      <c r="AM819" s="667"/>
      <c r="AN819" s="667"/>
      <c r="AO819" s="667"/>
      <c r="AP819" s="667"/>
      <c r="AQ819" s="667"/>
      <c r="AR819" s="667"/>
      <c r="AS819" s="667"/>
      <c r="AT819" s="668"/>
      <c r="AU819" s="654" t="s">
        <v>19</v>
      </c>
      <c r="AV819" s="655"/>
      <c r="AW819" s="655"/>
      <c r="AX819" s="656"/>
    </row>
    <row r="820" spans="1:50" s="16" customFormat="1" ht="24.75" customHeight="1" x14ac:dyDescent="0.15">
      <c r="A820" s="631"/>
      <c r="B820" s="632"/>
      <c r="C820" s="632"/>
      <c r="D820" s="632"/>
      <c r="E820" s="632"/>
      <c r="F820" s="633"/>
      <c r="G820" s="669" t="s">
        <v>593</v>
      </c>
      <c r="H820" s="670"/>
      <c r="I820" s="670"/>
      <c r="J820" s="670"/>
      <c r="K820" s="671"/>
      <c r="L820" s="663" t="s">
        <v>594</v>
      </c>
      <c r="M820" s="664"/>
      <c r="N820" s="664"/>
      <c r="O820" s="664"/>
      <c r="P820" s="664"/>
      <c r="Q820" s="664"/>
      <c r="R820" s="664"/>
      <c r="S820" s="664"/>
      <c r="T820" s="664"/>
      <c r="U820" s="664"/>
      <c r="V820" s="664"/>
      <c r="W820" s="664"/>
      <c r="X820" s="665"/>
      <c r="Y820" s="388">
        <v>42.3</v>
      </c>
      <c r="Z820" s="389"/>
      <c r="AA820" s="389"/>
      <c r="AB820" s="390"/>
      <c r="AC820" s="888" t="s">
        <v>597</v>
      </c>
      <c r="AD820" s="889"/>
      <c r="AE820" s="889"/>
      <c r="AF820" s="889"/>
      <c r="AG820" s="890"/>
      <c r="AH820" s="891" t="s">
        <v>598</v>
      </c>
      <c r="AI820" s="892"/>
      <c r="AJ820" s="892"/>
      <c r="AK820" s="892"/>
      <c r="AL820" s="892"/>
      <c r="AM820" s="892"/>
      <c r="AN820" s="892"/>
      <c r="AO820" s="892"/>
      <c r="AP820" s="892"/>
      <c r="AQ820" s="892"/>
      <c r="AR820" s="892"/>
      <c r="AS820" s="892"/>
      <c r="AT820" s="893"/>
      <c r="AU820" s="347">
        <v>5</v>
      </c>
      <c r="AV820" s="348"/>
      <c r="AW820" s="348"/>
      <c r="AX820" s="882"/>
    </row>
    <row r="821" spans="1:50" ht="24.75" customHeight="1" x14ac:dyDescent="0.15">
      <c r="A821" s="631"/>
      <c r="B821" s="632"/>
      <c r="C821" s="632"/>
      <c r="D821" s="632"/>
      <c r="E821" s="632"/>
      <c r="F821" s="633"/>
      <c r="G821" s="608" t="s">
        <v>589</v>
      </c>
      <c r="H821" s="609"/>
      <c r="I821" s="609"/>
      <c r="J821" s="609"/>
      <c r="K821" s="610"/>
      <c r="L821" s="600" t="s">
        <v>590</v>
      </c>
      <c r="M821" s="601"/>
      <c r="N821" s="601"/>
      <c r="O821" s="601"/>
      <c r="P821" s="601"/>
      <c r="Q821" s="601"/>
      <c r="R821" s="601"/>
      <c r="S821" s="601"/>
      <c r="T821" s="601"/>
      <c r="U821" s="601"/>
      <c r="V821" s="601"/>
      <c r="W821" s="601"/>
      <c r="X821" s="602"/>
      <c r="Y821" s="603">
        <v>9.9</v>
      </c>
      <c r="Z821" s="604"/>
      <c r="AA821" s="604"/>
      <c r="AB821" s="614"/>
      <c r="AC821" s="669" t="s">
        <v>599</v>
      </c>
      <c r="AD821" s="897"/>
      <c r="AE821" s="897"/>
      <c r="AF821" s="897"/>
      <c r="AG821" s="898"/>
      <c r="AH821" s="663" t="s">
        <v>600</v>
      </c>
      <c r="AI821" s="899"/>
      <c r="AJ821" s="899"/>
      <c r="AK821" s="899"/>
      <c r="AL821" s="899"/>
      <c r="AM821" s="899"/>
      <c r="AN821" s="899"/>
      <c r="AO821" s="899"/>
      <c r="AP821" s="899"/>
      <c r="AQ821" s="899"/>
      <c r="AR821" s="899"/>
      <c r="AS821" s="899"/>
      <c r="AT821" s="900"/>
      <c r="AU821" s="388">
        <v>4</v>
      </c>
      <c r="AV821" s="389"/>
      <c r="AW821" s="389"/>
      <c r="AX821" s="390"/>
    </row>
    <row r="822" spans="1:50" ht="24.75" customHeight="1" x14ac:dyDescent="0.15">
      <c r="A822" s="631"/>
      <c r="B822" s="632"/>
      <c r="C822" s="632"/>
      <c r="D822" s="632"/>
      <c r="E822" s="632"/>
      <c r="F822" s="633"/>
      <c r="G822" s="608" t="s">
        <v>595</v>
      </c>
      <c r="H822" s="609"/>
      <c r="I822" s="609"/>
      <c r="J822" s="609"/>
      <c r="K822" s="610"/>
      <c r="L822" s="600" t="s">
        <v>596</v>
      </c>
      <c r="M822" s="601"/>
      <c r="N822" s="601"/>
      <c r="O822" s="601"/>
      <c r="P822" s="601"/>
      <c r="Q822" s="601"/>
      <c r="R822" s="601"/>
      <c r="S822" s="601"/>
      <c r="T822" s="601"/>
      <c r="U822" s="601"/>
      <c r="V822" s="601"/>
      <c r="W822" s="601"/>
      <c r="X822" s="602"/>
      <c r="Y822" s="603">
        <v>7.2</v>
      </c>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1"/>
      <c r="B830" s="632"/>
      <c r="C830" s="632"/>
      <c r="D830" s="632"/>
      <c r="E830" s="632"/>
      <c r="F830" s="633"/>
      <c r="G830" s="814" t="s">
        <v>20</v>
      </c>
      <c r="H830" s="815"/>
      <c r="I830" s="815"/>
      <c r="J830" s="815"/>
      <c r="K830" s="815"/>
      <c r="L830" s="816"/>
      <c r="M830" s="817"/>
      <c r="N830" s="817"/>
      <c r="O830" s="817"/>
      <c r="P830" s="817"/>
      <c r="Q830" s="817"/>
      <c r="R830" s="817"/>
      <c r="S830" s="817"/>
      <c r="T830" s="817"/>
      <c r="U830" s="817"/>
      <c r="V830" s="817"/>
      <c r="W830" s="817"/>
      <c r="X830" s="818"/>
      <c r="Y830" s="819">
        <f>SUM(Y820:AB829)</f>
        <v>59.4</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9</v>
      </c>
      <c r="AV830" s="820"/>
      <c r="AW830" s="820"/>
      <c r="AX830" s="822"/>
    </row>
    <row r="831" spans="1:50" ht="24.75" customHeight="1" thickBot="1" x14ac:dyDescent="0.2">
      <c r="A831" s="894" t="s">
        <v>267</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2" t="s">
        <v>473</v>
      </c>
      <c r="AD836" s="142"/>
      <c r="AE836" s="142"/>
      <c r="AF836" s="142"/>
      <c r="AG836" s="142"/>
      <c r="AH836" s="362" t="s">
        <v>504</v>
      </c>
      <c r="AI836" s="359"/>
      <c r="AJ836" s="359"/>
      <c r="AK836" s="359"/>
      <c r="AL836" s="359" t="s">
        <v>21</v>
      </c>
      <c r="AM836" s="359"/>
      <c r="AN836" s="359"/>
      <c r="AO836" s="364"/>
      <c r="AP836" s="365" t="s">
        <v>431</v>
      </c>
      <c r="AQ836" s="365"/>
      <c r="AR836" s="365"/>
      <c r="AS836" s="365"/>
      <c r="AT836" s="365"/>
      <c r="AU836" s="365"/>
      <c r="AV836" s="365"/>
      <c r="AW836" s="365"/>
      <c r="AX836" s="365"/>
    </row>
    <row r="837" spans="1:50" ht="30" customHeight="1" x14ac:dyDescent="0.15">
      <c r="A837" s="375">
        <v>1</v>
      </c>
      <c r="B837" s="375">
        <v>1</v>
      </c>
      <c r="C837" s="357" t="s">
        <v>601</v>
      </c>
      <c r="D837" s="343"/>
      <c r="E837" s="343"/>
      <c r="F837" s="343"/>
      <c r="G837" s="343"/>
      <c r="H837" s="343"/>
      <c r="I837" s="343"/>
      <c r="J837" s="344">
        <v>5011105000953</v>
      </c>
      <c r="K837" s="345"/>
      <c r="L837" s="345"/>
      <c r="M837" s="345"/>
      <c r="N837" s="345"/>
      <c r="O837" s="345"/>
      <c r="P837" s="358" t="s">
        <v>602</v>
      </c>
      <c r="Q837" s="346"/>
      <c r="R837" s="346"/>
      <c r="S837" s="346"/>
      <c r="T837" s="346"/>
      <c r="U837" s="346"/>
      <c r="V837" s="346"/>
      <c r="W837" s="346"/>
      <c r="X837" s="346"/>
      <c r="Y837" s="347">
        <v>282</v>
      </c>
      <c r="Z837" s="348"/>
      <c r="AA837" s="348"/>
      <c r="AB837" s="349"/>
      <c r="AC837" s="350" t="s">
        <v>514</v>
      </c>
      <c r="AD837" s="350"/>
      <c r="AE837" s="350"/>
      <c r="AF837" s="350"/>
      <c r="AG837" s="350"/>
      <c r="AH837" s="351">
        <v>1</v>
      </c>
      <c r="AI837" s="352"/>
      <c r="AJ837" s="352"/>
      <c r="AK837" s="352"/>
      <c r="AL837" s="353">
        <v>100</v>
      </c>
      <c r="AM837" s="354"/>
      <c r="AN837" s="354"/>
      <c r="AO837" s="355"/>
      <c r="AP837" s="356" t="s">
        <v>603</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66"/>
      <c r="AD838" s="366"/>
      <c r="AE838" s="366"/>
      <c r="AF838" s="366"/>
      <c r="AG838" s="366"/>
      <c r="AH838" s="367"/>
      <c r="AI838" s="368"/>
      <c r="AJ838" s="368"/>
      <c r="AK838" s="368"/>
      <c r="AL838" s="369"/>
      <c r="AM838" s="370"/>
      <c r="AN838" s="370"/>
      <c r="AO838" s="371"/>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66"/>
      <c r="AD839" s="366"/>
      <c r="AE839" s="366"/>
      <c r="AF839" s="366"/>
      <c r="AG839" s="366"/>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66"/>
      <c r="AD840" s="366"/>
      <c r="AE840" s="366"/>
      <c r="AF840" s="366"/>
      <c r="AG840" s="366"/>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2" t="s">
        <v>473</v>
      </c>
      <c r="AD869" s="142"/>
      <c r="AE869" s="142"/>
      <c r="AF869" s="142"/>
      <c r="AG869" s="142"/>
      <c r="AH869" s="362" t="s">
        <v>504</v>
      </c>
      <c r="AI869" s="359"/>
      <c r="AJ869" s="359"/>
      <c r="AK869" s="359"/>
      <c r="AL869" s="359" t="s">
        <v>21</v>
      </c>
      <c r="AM869" s="359"/>
      <c r="AN869" s="359"/>
      <c r="AO869" s="364"/>
      <c r="AP869" s="365" t="s">
        <v>431</v>
      </c>
      <c r="AQ869" s="365"/>
      <c r="AR869" s="365"/>
      <c r="AS869" s="365"/>
      <c r="AT869" s="365"/>
      <c r="AU869" s="365"/>
      <c r="AV869" s="365"/>
      <c r="AW869" s="365"/>
      <c r="AX869" s="365"/>
    </row>
    <row r="870" spans="1:50" ht="30" customHeight="1" x14ac:dyDescent="0.15">
      <c r="A870" s="375">
        <v>1</v>
      </c>
      <c r="B870" s="375">
        <v>1</v>
      </c>
      <c r="C870" s="357" t="s">
        <v>604</v>
      </c>
      <c r="D870" s="343"/>
      <c r="E870" s="343"/>
      <c r="F870" s="343"/>
      <c r="G870" s="343"/>
      <c r="H870" s="343"/>
      <c r="I870" s="343"/>
      <c r="J870" s="344">
        <v>3180005006071</v>
      </c>
      <c r="K870" s="345"/>
      <c r="L870" s="345"/>
      <c r="M870" s="345"/>
      <c r="N870" s="345"/>
      <c r="O870" s="345"/>
      <c r="P870" s="358" t="s">
        <v>605</v>
      </c>
      <c r="Q870" s="346"/>
      <c r="R870" s="346"/>
      <c r="S870" s="346"/>
      <c r="T870" s="346"/>
      <c r="U870" s="346"/>
      <c r="V870" s="346"/>
      <c r="W870" s="346"/>
      <c r="X870" s="346"/>
      <c r="Y870" s="347">
        <v>0.944303</v>
      </c>
      <c r="Z870" s="348"/>
      <c r="AA870" s="348"/>
      <c r="AB870" s="349"/>
      <c r="AC870" s="366" t="s">
        <v>515</v>
      </c>
      <c r="AD870" s="372"/>
      <c r="AE870" s="372"/>
      <c r="AF870" s="372"/>
      <c r="AG870" s="372"/>
      <c r="AH870" s="367" t="s">
        <v>603</v>
      </c>
      <c r="AI870" s="368"/>
      <c r="AJ870" s="368"/>
      <c r="AK870" s="368"/>
      <c r="AL870" s="353">
        <v>100</v>
      </c>
      <c r="AM870" s="354"/>
      <c r="AN870" s="354"/>
      <c r="AO870" s="355"/>
      <c r="AP870" s="356" t="s">
        <v>606</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66"/>
      <c r="AD871" s="366"/>
      <c r="AE871" s="366"/>
      <c r="AF871" s="366"/>
      <c r="AG871" s="366"/>
      <c r="AH871" s="367"/>
      <c r="AI871" s="368"/>
      <c r="AJ871" s="368"/>
      <c r="AK871" s="368"/>
      <c r="AL871" s="369"/>
      <c r="AM871" s="370"/>
      <c r="AN871" s="370"/>
      <c r="AO871" s="371"/>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66"/>
      <c r="AD872" s="366"/>
      <c r="AE872" s="366"/>
      <c r="AF872" s="366"/>
      <c r="AG872" s="366"/>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66"/>
      <c r="AD873" s="366"/>
      <c r="AE873" s="366"/>
      <c r="AF873" s="366"/>
      <c r="AG873" s="366"/>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2" t="s">
        <v>473</v>
      </c>
      <c r="AD902" s="142"/>
      <c r="AE902" s="142"/>
      <c r="AF902" s="142"/>
      <c r="AG902" s="142"/>
      <c r="AH902" s="362" t="s">
        <v>504</v>
      </c>
      <c r="AI902" s="359"/>
      <c r="AJ902" s="359"/>
      <c r="AK902" s="359"/>
      <c r="AL902" s="359" t="s">
        <v>21</v>
      </c>
      <c r="AM902" s="359"/>
      <c r="AN902" s="359"/>
      <c r="AO902" s="364"/>
      <c r="AP902" s="365" t="s">
        <v>431</v>
      </c>
      <c r="AQ902" s="365"/>
      <c r="AR902" s="365"/>
      <c r="AS902" s="365"/>
      <c r="AT902" s="365"/>
      <c r="AU902" s="365"/>
      <c r="AV902" s="365"/>
      <c r="AW902" s="365"/>
      <c r="AX902" s="365"/>
    </row>
    <row r="903" spans="1:50" ht="45" customHeight="1" x14ac:dyDescent="0.15">
      <c r="A903" s="375">
        <v>1</v>
      </c>
      <c r="B903" s="375">
        <v>1</v>
      </c>
      <c r="C903" s="357" t="s">
        <v>607</v>
      </c>
      <c r="D903" s="343"/>
      <c r="E903" s="343"/>
      <c r="F903" s="343"/>
      <c r="G903" s="343"/>
      <c r="H903" s="343"/>
      <c r="I903" s="343"/>
      <c r="J903" s="344">
        <v>7050005001750</v>
      </c>
      <c r="K903" s="345"/>
      <c r="L903" s="345"/>
      <c r="M903" s="345"/>
      <c r="N903" s="345"/>
      <c r="O903" s="345"/>
      <c r="P903" s="358" t="s">
        <v>608</v>
      </c>
      <c r="Q903" s="346"/>
      <c r="R903" s="346"/>
      <c r="S903" s="346"/>
      <c r="T903" s="346"/>
      <c r="U903" s="346"/>
      <c r="V903" s="346"/>
      <c r="W903" s="346"/>
      <c r="X903" s="346"/>
      <c r="Y903" s="347">
        <v>44</v>
      </c>
      <c r="Z903" s="348"/>
      <c r="AA903" s="348"/>
      <c r="AB903" s="349"/>
      <c r="AC903" s="366" t="s">
        <v>514</v>
      </c>
      <c r="AD903" s="372"/>
      <c r="AE903" s="372"/>
      <c r="AF903" s="372"/>
      <c r="AG903" s="372"/>
      <c r="AH903" s="367">
        <v>1</v>
      </c>
      <c r="AI903" s="368"/>
      <c r="AJ903" s="368"/>
      <c r="AK903" s="368"/>
      <c r="AL903" s="353">
        <v>100</v>
      </c>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66"/>
      <c r="AD904" s="366"/>
      <c r="AE904" s="366"/>
      <c r="AF904" s="366"/>
      <c r="AG904" s="366"/>
      <c r="AH904" s="367"/>
      <c r="AI904" s="368"/>
      <c r="AJ904" s="368"/>
      <c r="AK904" s="368"/>
      <c r="AL904" s="369"/>
      <c r="AM904" s="370"/>
      <c r="AN904" s="370"/>
      <c r="AO904" s="371"/>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66"/>
      <c r="AD905" s="366"/>
      <c r="AE905" s="366"/>
      <c r="AF905" s="366"/>
      <c r="AG905" s="366"/>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66"/>
      <c r="AD906" s="366"/>
      <c r="AE906" s="366"/>
      <c r="AF906" s="366"/>
      <c r="AG906" s="366"/>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2" t="s">
        <v>473</v>
      </c>
      <c r="AD935" s="142"/>
      <c r="AE935" s="142"/>
      <c r="AF935" s="142"/>
      <c r="AG935" s="142"/>
      <c r="AH935" s="362" t="s">
        <v>504</v>
      </c>
      <c r="AI935" s="359"/>
      <c r="AJ935" s="359"/>
      <c r="AK935" s="359"/>
      <c r="AL935" s="359" t="s">
        <v>21</v>
      </c>
      <c r="AM935" s="359"/>
      <c r="AN935" s="359"/>
      <c r="AO935" s="364"/>
      <c r="AP935" s="365" t="s">
        <v>431</v>
      </c>
      <c r="AQ935" s="365"/>
      <c r="AR935" s="365"/>
      <c r="AS935" s="365"/>
      <c r="AT935" s="365"/>
      <c r="AU935" s="365"/>
      <c r="AV935" s="365"/>
      <c r="AW935" s="365"/>
      <c r="AX935" s="365"/>
    </row>
    <row r="936" spans="1:50" ht="45.75" customHeight="1" x14ac:dyDescent="0.15">
      <c r="A936" s="375">
        <v>1</v>
      </c>
      <c r="B936" s="375">
        <v>1</v>
      </c>
      <c r="C936" s="357" t="s">
        <v>609</v>
      </c>
      <c r="D936" s="343"/>
      <c r="E936" s="343"/>
      <c r="F936" s="343"/>
      <c r="G936" s="343"/>
      <c r="H936" s="343"/>
      <c r="I936" s="343"/>
      <c r="J936" s="344">
        <v>2010001010788</v>
      </c>
      <c r="K936" s="345"/>
      <c r="L936" s="345"/>
      <c r="M936" s="345"/>
      <c r="N936" s="345"/>
      <c r="O936" s="345"/>
      <c r="P936" s="358" t="s">
        <v>610</v>
      </c>
      <c r="Q936" s="346"/>
      <c r="R936" s="346"/>
      <c r="S936" s="346"/>
      <c r="T936" s="346"/>
      <c r="U936" s="346"/>
      <c r="V936" s="346"/>
      <c r="W936" s="346"/>
      <c r="X936" s="346"/>
      <c r="Y936" s="347">
        <v>29.7</v>
      </c>
      <c r="Z936" s="348"/>
      <c r="AA936" s="348"/>
      <c r="AB936" s="349"/>
      <c r="AC936" s="366" t="s">
        <v>516</v>
      </c>
      <c r="AD936" s="372"/>
      <c r="AE936" s="372"/>
      <c r="AF936" s="372"/>
      <c r="AG936" s="372"/>
      <c r="AH936" s="367">
        <v>1</v>
      </c>
      <c r="AI936" s="368"/>
      <c r="AJ936" s="368"/>
      <c r="AK936" s="368"/>
      <c r="AL936" s="353">
        <v>100</v>
      </c>
      <c r="AM936" s="354"/>
      <c r="AN936" s="354"/>
      <c r="AO936" s="355"/>
      <c r="AP936" s="356" t="s">
        <v>606</v>
      </c>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66"/>
      <c r="AD937" s="366"/>
      <c r="AE937" s="366"/>
      <c r="AF937" s="366"/>
      <c r="AG937" s="366"/>
      <c r="AH937" s="367"/>
      <c r="AI937" s="368"/>
      <c r="AJ937" s="368"/>
      <c r="AK937" s="368"/>
      <c r="AL937" s="369"/>
      <c r="AM937" s="370"/>
      <c r="AN937" s="370"/>
      <c r="AO937" s="371"/>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66"/>
      <c r="AD938" s="366"/>
      <c r="AE938" s="366"/>
      <c r="AF938" s="366"/>
      <c r="AG938" s="366"/>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66"/>
      <c r="AD939" s="366"/>
      <c r="AE939" s="366"/>
      <c r="AF939" s="366"/>
      <c r="AG939" s="366"/>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2" t="s">
        <v>473</v>
      </c>
      <c r="AD968" s="142"/>
      <c r="AE968" s="142"/>
      <c r="AF968" s="142"/>
      <c r="AG968" s="142"/>
      <c r="AH968" s="362" t="s">
        <v>504</v>
      </c>
      <c r="AI968" s="359"/>
      <c r="AJ968" s="359"/>
      <c r="AK968" s="359"/>
      <c r="AL968" s="359" t="s">
        <v>21</v>
      </c>
      <c r="AM968" s="359"/>
      <c r="AN968" s="359"/>
      <c r="AO968" s="364"/>
      <c r="AP968" s="365" t="s">
        <v>431</v>
      </c>
      <c r="AQ968" s="365"/>
      <c r="AR968" s="365"/>
      <c r="AS968" s="365"/>
      <c r="AT968" s="365"/>
      <c r="AU968" s="365"/>
      <c r="AV968" s="365"/>
      <c r="AW968" s="365"/>
      <c r="AX968" s="365"/>
    </row>
    <row r="969" spans="1:50" ht="50.25" customHeight="1" x14ac:dyDescent="0.15">
      <c r="A969" s="375">
        <v>1</v>
      </c>
      <c r="B969" s="375">
        <v>1</v>
      </c>
      <c r="C969" s="357" t="s">
        <v>611</v>
      </c>
      <c r="D969" s="343"/>
      <c r="E969" s="343"/>
      <c r="F969" s="343"/>
      <c r="G969" s="343"/>
      <c r="H969" s="343"/>
      <c r="I969" s="343"/>
      <c r="J969" s="344">
        <v>7011005000358</v>
      </c>
      <c r="K969" s="345"/>
      <c r="L969" s="345"/>
      <c r="M969" s="345"/>
      <c r="N969" s="345"/>
      <c r="O969" s="345"/>
      <c r="P969" s="358" t="s">
        <v>612</v>
      </c>
      <c r="Q969" s="346"/>
      <c r="R969" s="346"/>
      <c r="S969" s="346"/>
      <c r="T969" s="346"/>
      <c r="U969" s="346"/>
      <c r="V969" s="346"/>
      <c r="W969" s="346"/>
      <c r="X969" s="346"/>
      <c r="Y969" s="347">
        <v>7.6</v>
      </c>
      <c r="Z969" s="348"/>
      <c r="AA969" s="348"/>
      <c r="AB969" s="349"/>
      <c r="AC969" s="350" t="s">
        <v>613</v>
      </c>
      <c r="AD969" s="350"/>
      <c r="AE969" s="350"/>
      <c r="AF969" s="350"/>
      <c r="AG969" s="350"/>
      <c r="AH969" s="351">
        <v>1</v>
      </c>
      <c r="AI969" s="352"/>
      <c r="AJ969" s="352"/>
      <c r="AK969" s="352"/>
      <c r="AL969" s="353">
        <v>100</v>
      </c>
      <c r="AM969" s="354"/>
      <c r="AN969" s="354"/>
      <c r="AO969" s="355"/>
      <c r="AP969" s="356" t="s">
        <v>614</v>
      </c>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66"/>
      <c r="AD970" s="366"/>
      <c r="AE970" s="366"/>
      <c r="AF970" s="366"/>
      <c r="AG970" s="366"/>
      <c r="AH970" s="367"/>
      <c r="AI970" s="368"/>
      <c r="AJ970" s="368"/>
      <c r="AK970" s="368"/>
      <c r="AL970" s="369"/>
      <c r="AM970" s="370"/>
      <c r="AN970" s="370"/>
      <c r="AO970" s="371"/>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66"/>
      <c r="AD971" s="366"/>
      <c r="AE971" s="366"/>
      <c r="AF971" s="366"/>
      <c r="AG971" s="366"/>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66"/>
      <c r="AD972" s="366"/>
      <c r="AE972" s="366"/>
      <c r="AF972" s="366"/>
      <c r="AG972" s="366"/>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2" t="s">
        <v>473</v>
      </c>
      <c r="AD1001" s="142"/>
      <c r="AE1001" s="142"/>
      <c r="AF1001" s="142"/>
      <c r="AG1001" s="142"/>
      <c r="AH1001" s="362" t="s">
        <v>504</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0" customHeight="1" x14ac:dyDescent="0.15">
      <c r="A1002" s="375">
        <v>1</v>
      </c>
      <c r="B1002" s="375">
        <v>1</v>
      </c>
      <c r="C1002" s="904" t="s">
        <v>615</v>
      </c>
      <c r="D1002" s="343"/>
      <c r="E1002" s="343"/>
      <c r="F1002" s="343"/>
      <c r="G1002" s="343"/>
      <c r="H1002" s="343"/>
      <c r="I1002" s="343"/>
      <c r="J1002" s="344">
        <v>9010001027685</v>
      </c>
      <c r="K1002" s="345"/>
      <c r="L1002" s="345"/>
      <c r="M1002" s="345"/>
      <c r="N1002" s="345"/>
      <c r="O1002" s="345"/>
      <c r="P1002" s="358" t="s">
        <v>616</v>
      </c>
      <c r="Q1002" s="346"/>
      <c r="R1002" s="346"/>
      <c r="S1002" s="346"/>
      <c r="T1002" s="346"/>
      <c r="U1002" s="346"/>
      <c r="V1002" s="346"/>
      <c r="W1002" s="346"/>
      <c r="X1002" s="346"/>
      <c r="Y1002" s="347">
        <v>10</v>
      </c>
      <c r="Z1002" s="348"/>
      <c r="AA1002" s="348"/>
      <c r="AB1002" s="349"/>
      <c r="AC1002" s="350" t="s">
        <v>516</v>
      </c>
      <c r="AD1002" s="350"/>
      <c r="AE1002" s="350"/>
      <c r="AF1002" s="350"/>
      <c r="AG1002" s="350"/>
      <c r="AH1002" s="351">
        <v>1</v>
      </c>
      <c r="AI1002" s="352"/>
      <c r="AJ1002" s="352"/>
      <c r="AK1002" s="352"/>
      <c r="AL1002" s="353">
        <v>100</v>
      </c>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6"/>
      <c r="AD1003" s="366"/>
      <c r="AE1003" s="366"/>
      <c r="AF1003" s="366"/>
      <c r="AG1003" s="366"/>
      <c r="AH1003" s="367"/>
      <c r="AI1003" s="368"/>
      <c r="AJ1003" s="368"/>
      <c r="AK1003" s="368"/>
      <c r="AL1003" s="369"/>
      <c r="AM1003" s="370"/>
      <c r="AN1003" s="370"/>
      <c r="AO1003" s="371"/>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66"/>
      <c r="AD1004" s="366"/>
      <c r="AE1004" s="366"/>
      <c r="AF1004" s="366"/>
      <c r="AG1004" s="366"/>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66"/>
      <c r="AD1005" s="366"/>
      <c r="AE1005" s="366"/>
      <c r="AF1005" s="366"/>
      <c r="AG1005" s="366"/>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2" t="s">
        <v>473</v>
      </c>
      <c r="AD1034" s="142"/>
      <c r="AE1034" s="142"/>
      <c r="AF1034" s="142"/>
      <c r="AG1034" s="142"/>
      <c r="AH1034" s="362" t="s">
        <v>504</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50.25" customHeight="1" x14ac:dyDescent="0.15">
      <c r="A1035" s="375">
        <v>1</v>
      </c>
      <c r="B1035" s="375">
        <v>1</v>
      </c>
      <c r="C1035" s="357" t="s">
        <v>617</v>
      </c>
      <c r="D1035" s="343"/>
      <c r="E1035" s="343"/>
      <c r="F1035" s="343"/>
      <c r="G1035" s="343"/>
      <c r="H1035" s="343"/>
      <c r="I1035" s="343"/>
      <c r="J1035" s="344">
        <v>6060005001735</v>
      </c>
      <c r="K1035" s="345"/>
      <c r="L1035" s="345"/>
      <c r="M1035" s="345"/>
      <c r="N1035" s="345"/>
      <c r="O1035" s="345"/>
      <c r="P1035" s="358" t="s">
        <v>618</v>
      </c>
      <c r="Q1035" s="346"/>
      <c r="R1035" s="346"/>
      <c r="S1035" s="346"/>
      <c r="T1035" s="346"/>
      <c r="U1035" s="346"/>
      <c r="V1035" s="346"/>
      <c r="W1035" s="346"/>
      <c r="X1035" s="346"/>
      <c r="Y1035" s="347">
        <v>59.4</v>
      </c>
      <c r="Z1035" s="348"/>
      <c r="AA1035" s="348"/>
      <c r="AB1035" s="349"/>
      <c r="AC1035" s="366" t="s">
        <v>516</v>
      </c>
      <c r="AD1035" s="372"/>
      <c r="AE1035" s="372"/>
      <c r="AF1035" s="372"/>
      <c r="AG1035" s="372"/>
      <c r="AH1035" s="367">
        <v>1</v>
      </c>
      <c r="AI1035" s="368"/>
      <c r="AJ1035" s="368"/>
      <c r="AK1035" s="368"/>
      <c r="AL1035" s="353">
        <v>100</v>
      </c>
      <c r="AM1035" s="354"/>
      <c r="AN1035" s="354"/>
      <c r="AO1035" s="355"/>
      <c r="AP1035" s="356" t="s">
        <v>619</v>
      </c>
      <c r="AQ1035" s="356"/>
      <c r="AR1035" s="356"/>
      <c r="AS1035" s="356"/>
      <c r="AT1035" s="356"/>
      <c r="AU1035" s="356"/>
      <c r="AV1035" s="356"/>
      <c r="AW1035" s="356"/>
      <c r="AX1035" s="356"/>
    </row>
    <row r="1036" spans="1:50" ht="30" customHeight="1" x14ac:dyDescent="0.15">
      <c r="A1036" s="375">
        <v>2</v>
      </c>
      <c r="B1036" s="375">
        <v>1</v>
      </c>
      <c r="C1036" s="357" t="s">
        <v>620</v>
      </c>
      <c r="D1036" s="343"/>
      <c r="E1036" s="343"/>
      <c r="F1036" s="343"/>
      <c r="G1036" s="343"/>
      <c r="H1036" s="343"/>
      <c r="I1036" s="343"/>
      <c r="J1036" s="344">
        <v>3010401038783</v>
      </c>
      <c r="K1036" s="345"/>
      <c r="L1036" s="345"/>
      <c r="M1036" s="345"/>
      <c r="N1036" s="345"/>
      <c r="O1036" s="345"/>
      <c r="P1036" s="358" t="s">
        <v>621</v>
      </c>
      <c r="Q1036" s="346"/>
      <c r="R1036" s="346"/>
      <c r="S1036" s="346"/>
      <c r="T1036" s="346"/>
      <c r="U1036" s="346"/>
      <c r="V1036" s="346"/>
      <c r="W1036" s="346"/>
      <c r="X1036" s="346"/>
      <c r="Y1036" s="347">
        <v>42.6</v>
      </c>
      <c r="Z1036" s="348"/>
      <c r="AA1036" s="348"/>
      <c r="AB1036" s="349"/>
      <c r="AC1036" s="366" t="s">
        <v>516</v>
      </c>
      <c r="AD1036" s="366"/>
      <c r="AE1036" s="366"/>
      <c r="AF1036" s="366"/>
      <c r="AG1036" s="366"/>
      <c r="AH1036" s="367">
        <v>1</v>
      </c>
      <c r="AI1036" s="368"/>
      <c r="AJ1036" s="368"/>
      <c r="AK1036" s="368"/>
      <c r="AL1036" s="353">
        <v>100</v>
      </c>
      <c r="AM1036" s="354"/>
      <c r="AN1036" s="354"/>
      <c r="AO1036" s="355"/>
      <c r="AP1036" s="356" t="s">
        <v>619</v>
      </c>
      <c r="AQ1036" s="356"/>
      <c r="AR1036" s="356"/>
      <c r="AS1036" s="356"/>
      <c r="AT1036" s="356"/>
      <c r="AU1036" s="356"/>
      <c r="AV1036" s="356"/>
      <c r="AW1036" s="356"/>
      <c r="AX1036" s="356"/>
    </row>
    <row r="1037" spans="1:50" ht="59.25" customHeight="1" x14ac:dyDescent="0.15">
      <c r="A1037" s="375">
        <v>3</v>
      </c>
      <c r="B1037" s="375">
        <v>1</v>
      </c>
      <c r="C1037" s="357" t="s">
        <v>622</v>
      </c>
      <c r="D1037" s="343"/>
      <c r="E1037" s="343"/>
      <c r="F1037" s="343"/>
      <c r="G1037" s="343"/>
      <c r="H1037" s="343"/>
      <c r="I1037" s="343"/>
      <c r="J1037" s="344">
        <v>70200010</v>
      </c>
      <c r="K1037" s="345"/>
      <c r="L1037" s="345"/>
      <c r="M1037" s="345"/>
      <c r="N1037" s="345"/>
      <c r="O1037" s="345"/>
      <c r="P1037" s="358" t="s">
        <v>623</v>
      </c>
      <c r="Q1037" s="346"/>
      <c r="R1037" s="346"/>
      <c r="S1037" s="346"/>
      <c r="T1037" s="346"/>
      <c r="U1037" s="346"/>
      <c r="V1037" s="346"/>
      <c r="W1037" s="346"/>
      <c r="X1037" s="346"/>
      <c r="Y1037" s="347">
        <v>29.5</v>
      </c>
      <c r="Z1037" s="348"/>
      <c r="AA1037" s="348"/>
      <c r="AB1037" s="349"/>
      <c r="AC1037" s="366" t="s">
        <v>516</v>
      </c>
      <c r="AD1037" s="366"/>
      <c r="AE1037" s="366"/>
      <c r="AF1037" s="366"/>
      <c r="AG1037" s="366"/>
      <c r="AH1037" s="367">
        <v>1</v>
      </c>
      <c r="AI1037" s="368"/>
      <c r="AJ1037" s="368"/>
      <c r="AK1037" s="368"/>
      <c r="AL1037" s="353">
        <v>100</v>
      </c>
      <c r="AM1037" s="354"/>
      <c r="AN1037" s="354"/>
      <c r="AO1037" s="355"/>
      <c r="AP1037" s="356" t="s">
        <v>619</v>
      </c>
      <c r="AQ1037" s="356"/>
      <c r="AR1037" s="356"/>
      <c r="AS1037" s="356"/>
      <c r="AT1037" s="356"/>
      <c r="AU1037" s="356"/>
      <c r="AV1037" s="356"/>
      <c r="AW1037" s="356"/>
      <c r="AX1037" s="356"/>
    </row>
    <row r="1038" spans="1:50" ht="49.5" customHeight="1" x14ac:dyDescent="0.15">
      <c r="A1038" s="375">
        <v>4</v>
      </c>
      <c r="B1038" s="375">
        <v>1</v>
      </c>
      <c r="C1038" s="357" t="s">
        <v>624</v>
      </c>
      <c r="D1038" s="343"/>
      <c r="E1038" s="343"/>
      <c r="F1038" s="343"/>
      <c r="G1038" s="343"/>
      <c r="H1038" s="343"/>
      <c r="I1038" s="343"/>
      <c r="J1038" s="344">
        <v>8011101057185</v>
      </c>
      <c r="K1038" s="345"/>
      <c r="L1038" s="345"/>
      <c r="M1038" s="345"/>
      <c r="N1038" s="345"/>
      <c r="O1038" s="345"/>
      <c r="P1038" s="358" t="s">
        <v>625</v>
      </c>
      <c r="Q1038" s="346"/>
      <c r="R1038" s="346"/>
      <c r="S1038" s="346"/>
      <c r="T1038" s="346"/>
      <c r="U1038" s="346"/>
      <c r="V1038" s="346"/>
      <c r="W1038" s="346"/>
      <c r="X1038" s="346"/>
      <c r="Y1038" s="347">
        <v>2.2000000000000002</v>
      </c>
      <c r="Z1038" s="348"/>
      <c r="AA1038" s="348"/>
      <c r="AB1038" s="349"/>
      <c r="AC1038" s="366" t="s">
        <v>516</v>
      </c>
      <c r="AD1038" s="366"/>
      <c r="AE1038" s="366"/>
      <c r="AF1038" s="366"/>
      <c r="AG1038" s="366"/>
      <c r="AH1038" s="351">
        <v>1</v>
      </c>
      <c r="AI1038" s="352"/>
      <c r="AJ1038" s="352"/>
      <c r="AK1038" s="352"/>
      <c r="AL1038" s="353">
        <v>100</v>
      </c>
      <c r="AM1038" s="354"/>
      <c r="AN1038" s="354"/>
      <c r="AO1038" s="355"/>
      <c r="AP1038" s="356" t="s">
        <v>619</v>
      </c>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7.75"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2"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2" t="s">
        <v>473</v>
      </c>
      <c r="AD1067" s="142"/>
      <c r="AE1067" s="142"/>
      <c r="AF1067" s="142"/>
      <c r="AG1067" s="142"/>
      <c r="AH1067" s="362" t="s">
        <v>504</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0" customHeight="1" x14ac:dyDescent="0.15">
      <c r="A1068" s="375">
        <v>1</v>
      </c>
      <c r="B1068" s="375">
        <v>1</v>
      </c>
      <c r="C1068" s="357" t="s">
        <v>615</v>
      </c>
      <c r="D1068" s="343"/>
      <c r="E1068" s="343"/>
      <c r="F1068" s="343"/>
      <c r="G1068" s="343"/>
      <c r="H1068" s="343"/>
      <c r="I1068" s="343"/>
      <c r="J1068" s="344">
        <v>9010001027685</v>
      </c>
      <c r="K1068" s="345"/>
      <c r="L1068" s="345"/>
      <c r="M1068" s="345"/>
      <c r="N1068" s="345"/>
      <c r="O1068" s="345"/>
      <c r="P1068" s="358" t="s">
        <v>598</v>
      </c>
      <c r="Q1068" s="346"/>
      <c r="R1068" s="346"/>
      <c r="S1068" s="346"/>
      <c r="T1068" s="346"/>
      <c r="U1068" s="346"/>
      <c r="V1068" s="346"/>
      <c r="W1068" s="346"/>
      <c r="X1068" s="346"/>
      <c r="Y1068" s="347">
        <v>5</v>
      </c>
      <c r="Z1068" s="348"/>
      <c r="AA1068" s="348"/>
      <c r="AB1068" s="349"/>
      <c r="AC1068" s="350" t="s">
        <v>509</v>
      </c>
      <c r="AD1068" s="350"/>
      <c r="AE1068" s="350"/>
      <c r="AF1068" s="350"/>
      <c r="AG1068" s="350"/>
      <c r="AH1068" s="351">
        <v>1</v>
      </c>
      <c r="AI1068" s="352"/>
      <c r="AJ1068" s="352"/>
      <c r="AK1068" s="352"/>
      <c r="AL1068" s="353" t="s">
        <v>603</v>
      </c>
      <c r="AM1068" s="354"/>
      <c r="AN1068" s="354"/>
      <c r="AO1068" s="355"/>
      <c r="AP1068" s="356"/>
      <c r="AQ1068" s="356"/>
      <c r="AR1068" s="356"/>
      <c r="AS1068" s="356"/>
      <c r="AT1068" s="356"/>
      <c r="AU1068" s="356"/>
      <c r="AV1068" s="356"/>
      <c r="AW1068" s="356"/>
      <c r="AX1068" s="356"/>
    </row>
    <row r="1069" spans="1:50" ht="30" customHeight="1" x14ac:dyDescent="0.15">
      <c r="A1069" s="375">
        <v>2</v>
      </c>
      <c r="B1069" s="375">
        <v>1</v>
      </c>
      <c r="C1069" s="357" t="s">
        <v>615</v>
      </c>
      <c r="D1069" s="343"/>
      <c r="E1069" s="343"/>
      <c r="F1069" s="343"/>
      <c r="G1069" s="343"/>
      <c r="H1069" s="343"/>
      <c r="I1069" s="343"/>
      <c r="J1069" s="344">
        <v>9010001027685</v>
      </c>
      <c r="K1069" s="345"/>
      <c r="L1069" s="345"/>
      <c r="M1069" s="345"/>
      <c r="N1069" s="345"/>
      <c r="O1069" s="345"/>
      <c r="P1069" s="358" t="s">
        <v>626</v>
      </c>
      <c r="Q1069" s="346"/>
      <c r="R1069" s="346"/>
      <c r="S1069" s="346"/>
      <c r="T1069" s="346"/>
      <c r="U1069" s="346"/>
      <c r="V1069" s="346"/>
      <c r="W1069" s="346"/>
      <c r="X1069" s="346"/>
      <c r="Y1069" s="347">
        <v>4</v>
      </c>
      <c r="Z1069" s="348"/>
      <c r="AA1069" s="348"/>
      <c r="AB1069" s="349"/>
      <c r="AC1069" s="350" t="s">
        <v>509</v>
      </c>
      <c r="AD1069" s="350"/>
      <c r="AE1069" s="350"/>
      <c r="AF1069" s="350"/>
      <c r="AG1069" s="350"/>
      <c r="AH1069" s="351">
        <v>1</v>
      </c>
      <c r="AI1069" s="352"/>
      <c r="AJ1069" s="352"/>
      <c r="AK1069" s="352"/>
      <c r="AL1069" s="353" t="s">
        <v>603</v>
      </c>
      <c r="AM1069" s="354"/>
      <c r="AN1069" s="354"/>
      <c r="AO1069" s="355"/>
      <c r="AP1069" s="356"/>
      <c r="AQ1069" s="356"/>
      <c r="AR1069" s="356"/>
      <c r="AS1069" s="356"/>
      <c r="AT1069" s="356"/>
      <c r="AU1069" s="356"/>
      <c r="AV1069" s="356"/>
      <c r="AW1069" s="356"/>
      <c r="AX1069" s="356"/>
    </row>
    <row r="1070" spans="1:50" ht="30" customHeight="1" x14ac:dyDescent="0.15">
      <c r="A1070" s="375">
        <v>3</v>
      </c>
      <c r="B1070" s="375">
        <v>1</v>
      </c>
      <c r="C1070" s="357" t="s">
        <v>627</v>
      </c>
      <c r="D1070" s="343"/>
      <c r="E1070" s="343"/>
      <c r="F1070" s="343"/>
      <c r="G1070" s="343"/>
      <c r="H1070" s="343"/>
      <c r="I1070" s="343"/>
      <c r="J1070" s="344">
        <v>8010401050387</v>
      </c>
      <c r="K1070" s="345"/>
      <c r="L1070" s="345"/>
      <c r="M1070" s="345"/>
      <c r="N1070" s="345"/>
      <c r="O1070" s="345"/>
      <c r="P1070" s="358" t="s">
        <v>628</v>
      </c>
      <c r="Q1070" s="346"/>
      <c r="R1070" s="346"/>
      <c r="S1070" s="346"/>
      <c r="T1070" s="346"/>
      <c r="U1070" s="346"/>
      <c r="V1070" s="346"/>
      <c r="W1070" s="346"/>
      <c r="X1070" s="346"/>
      <c r="Y1070" s="347">
        <v>5</v>
      </c>
      <c r="Z1070" s="348"/>
      <c r="AA1070" s="348"/>
      <c r="AB1070" s="349"/>
      <c r="AC1070" s="350" t="s">
        <v>514</v>
      </c>
      <c r="AD1070" s="350"/>
      <c r="AE1070" s="350"/>
      <c r="AF1070" s="350"/>
      <c r="AG1070" s="350"/>
      <c r="AH1070" s="351">
        <v>1</v>
      </c>
      <c r="AI1070" s="352"/>
      <c r="AJ1070" s="352"/>
      <c r="AK1070" s="352"/>
      <c r="AL1070" s="353">
        <v>100</v>
      </c>
      <c r="AM1070" s="354"/>
      <c r="AN1070" s="354"/>
      <c r="AO1070" s="355"/>
      <c r="AP1070" s="356"/>
      <c r="AQ1070" s="356"/>
      <c r="AR1070" s="356"/>
      <c r="AS1070" s="356"/>
      <c r="AT1070" s="356"/>
      <c r="AU1070" s="356"/>
      <c r="AV1070" s="356"/>
      <c r="AW1070" s="356"/>
      <c r="AX1070" s="356"/>
    </row>
    <row r="1071" spans="1:50" ht="45.75" customHeight="1" x14ac:dyDescent="0.15">
      <c r="A1071" s="375">
        <v>4</v>
      </c>
      <c r="B1071" s="375">
        <v>1</v>
      </c>
      <c r="C1071" s="357" t="s">
        <v>629</v>
      </c>
      <c r="D1071" s="343"/>
      <c r="E1071" s="343"/>
      <c r="F1071" s="343"/>
      <c r="G1071" s="343"/>
      <c r="H1071" s="343"/>
      <c r="I1071" s="343"/>
      <c r="J1071" s="344">
        <v>2030001047878</v>
      </c>
      <c r="K1071" s="345"/>
      <c r="L1071" s="345"/>
      <c r="M1071" s="345"/>
      <c r="N1071" s="345"/>
      <c r="O1071" s="345"/>
      <c r="P1071" s="358" t="s">
        <v>630</v>
      </c>
      <c r="Q1071" s="346"/>
      <c r="R1071" s="346"/>
      <c r="S1071" s="346"/>
      <c r="T1071" s="346"/>
      <c r="U1071" s="346"/>
      <c r="V1071" s="346"/>
      <c r="W1071" s="346"/>
      <c r="X1071" s="346"/>
      <c r="Y1071" s="347">
        <v>4</v>
      </c>
      <c r="Z1071" s="348"/>
      <c r="AA1071" s="348"/>
      <c r="AB1071" s="349"/>
      <c r="AC1071" s="350" t="s">
        <v>509</v>
      </c>
      <c r="AD1071" s="350"/>
      <c r="AE1071" s="350"/>
      <c r="AF1071" s="350"/>
      <c r="AG1071" s="350"/>
      <c r="AH1071" s="351">
        <v>1</v>
      </c>
      <c r="AI1071" s="352"/>
      <c r="AJ1071" s="352"/>
      <c r="AK1071" s="352"/>
      <c r="AL1071" s="353" t="s">
        <v>603</v>
      </c>
      <c r="AM1071" s="354"/>
      <c r="AN1071" s="354"/>
      <c r="AO1071" s="355"/>
      <c r="AP1071" s="356"/>
      <c r="AQ1071" s="356"/>
      <c r="AR1071" s="356"/>
      <c r="AS1071" s="356"/>
      <c r="AT1071" s="356"/>
      <c r="AU1071" s="356"/>
      <c r="AV1071" s="356"/>
      <c r="AW1071" s="356"/>
      <c r="AX1071" s="356"/>
    </row>
    <row r="1072" spans="1:50" ht="57" customHeight="1" x14ac:dyDescent="0.15">
      <c r="A1072" s="375">
        <v>5</v>
      </c>
      <c r="B1072" s="375">
        <v>1</v>
      </c>
      <c r="C1072" s="357" t="s">
        <v>631</v>
      </c>
      <c r="D1072" s="343"/>
      <c r="E1072" s="343"/>
      <c r="F1072" s="343"/>
      <c r="G1072" s="343"/>
      <c r="H1072" s="343"/>
      <c r="I1072" s="343"/>
      <c r="J1072" s="344">
        <v>5010405010588</v>
      </c>
      <c r="K1072" s="345"/>
      <c r="L1072" s="345"/>
      <c r="M1072" s="345"/>
      <c r="N1072" s="345"/>
      <c r="O1072" s="345"/>
      <c r="P1072" s="358" t="s">
        <v>632</v>
      </c>
      <c r="Q1072" s="346"/>
      <c r="R1072" s="346"/>
      <c r="S1072" s="346"/>
      <c r="T1072" s="346"/>
      <c r="U1072" s="346"/>
      <c r="V1072" s="346"/>
      <c r="W1072" s="346"/>
      <c r="X1072" s="346"/>
      <c r="Y1072" s="347">
        <v>4</v>
      </c>
      <c r="Z1072" s="348"/>
      <c r="AA1072" s="348"/>
      <c r="AB1072" s="349"/>
      <c r="AC1072" s="350" t="s">
        <v>509</v>
      </c>
      <c r="AD1072" s="350"/>
      <c r="AE1072" s="350"/>
      <c r="AF1072" s="350"/>
      <c r="AG1072" s="350"/>
      <c r="AH1072" s="351">
        <v>1</v>
      </c>
      <c r="AI1072" s="352"/>
      <c r="AJ1072" s="352"/>
      <c r="AK1072" s="352"/>
      <c r="AL1072" s="353" t="s">
        <v>603</v>
      </c>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7" t="s">
        <v>461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396</v>
      </c>
      <c r="D1101" s="380"/>
      <c r="E1101" s="142" t="s">
        <v>395</v>
      </c>
      <c r="F1101" s="380"/>
      <c r="G1101" s="380"/>
      <c r="H1101" s="380"/>
      <c r="I1101" s="380"/>
      <c r="J1101" s="142" t="s">
        <v>430</v>
      </c>
      <c r="K1101" s="142"/>
      <c r="L1101" s="142"/>
      <c r="M1101" s="142"/>
      <c r="N1101" s="142"/>
      <c r="O1101" s="142"/>
      <c r="P1101" s="362" t="s">
        <v>27</v>
      </c>
      <c r="Q1101" s="362"/>
      <c r="R1101" s="362"/>
      <c r="S1101" s="362"/>
      <c r="T1101" s="362"/>
      <c r="U1101" s="362"/>
      <c r="V1101" s="362"/>
      <c r="W1101" s="362"/>
      <c r="X1101" s="362"/>
      <c r="Y1101" s="142" t="s">
        <v>432</v>
      </c>
      <c r="Z1101" s="380"/>
      <c r="AA1101" s="380"/>
      <c r="AB1101" s="380"/>
      <c r="AC1101" s="142" t="s">
        <v>376</v>
      </c>
      <c r="AD1101" s="142"/>
      <c r="AE1101" s="142"/>
      <c r="AF1101" s="142"/>
      <c r="AG1101" s="142"/>
      <c r="AH1101" s="362" t="s">
        <v>390</v>
      </c>
      <c r="AI1101" s="363"/>
      <c r="AJ1101" s="363"/>
      <c r="AK1101" s="363"/>
      <c r="AL1101" s="363" t="s">
        <v>21</v>
      </c>
      <c r="AM1101" s="363"/>
      <c r="AN1101" s="363"/>
      <c r="AO1101" s="381"/>
      <c r="AP1101" s="365" t="s">
        <v>462</v>
      </c>
      <c r="AQ1101" s="365"/>
      <c r="AR1101" s="365"/>
      <c r="AS1101" s="365"/>
      <c r="AT1101" s="365"/>
      <c r="AU1101" s="365"/>
      <c r="AV1101" s="365"/>
      <c r="AW1101" s="365"/>
      <c r="AX1101" s="365"/>
    </row>
    <row r="1102" spans="1:50" ht="30" hidden="1" customHeight="1" x14ac:dyDescent="0.15">
      <c r="A1102" s="375">
        <v>1</v>
      </c>
      <c r="B1102" s="375">
        <v>1</v>
      </c>
      <c r="C1102" s="373"/>
      <c r="D1102" s="373"/>
      <c r="E1102" s="140"/>
      <c r="F1102" s="374"/>
      <c r="G1102" s="374"/>
      <c r="H1102" s="374"/>
      <c r="I1102" s="374"/>
      <c r="J1102" s="344"/>
      <c r="K1102" s="345"/>
      <c r="L1102" s="345"/>
      <c r="M1102" s="345"/>
      <c r="N1102" s="345"/>
      <c r="O1102" s="345"/>
      <c r="P1102" s="358"/>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140"/>
      <c r="F1103" s="374"/>
      <c r="G1103" s="374"/>
      <c r="H1103" s="374"/>
      <c r="I1103" s="374"/>
      <c r="J1103" s="344"/>
      <c r="K1103" s="345"/>
      <c r="L1103" s="345"/>
      <c r="M1103" s="345"/>
      <c r="N1103" s="345"/>
      <c r="O1103" s="345"/>
      <c r="P1103" s="358"/>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140"/>
      <c r="F1104" s="374"/>
      <c r="G1104" s="374"/>
      <c r="H1104" s="374"/>
      <c r="I1104" s="374"/>
      <c r="J1104" s="344"/>
      <c r="K1104" s="345"/>
      <c r="L1104" s="345"/>
      <c r="M1104" s="345"/>
      <c r="N1104" s="345"/>
      <c r="O1104" s="345"/>
      <c r="P1104" s="358"/>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140"/>
      <c r="F1105" s="374"/>
      <c r="G1105" s="374"/>
      <c r="H1105" s="374"/>
      <c r="I1105" s="374"/>
      <c r="J1105" s="344"/>
      <c r="K1105" s="345"/>
      <c r="L1105" s="345"/>
      <c r="M1105" s="345"/>
      <c r="N1105" s="345"/>
      <c r="O1105" s="345"/>
      <c r="P1105" s="358"/>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140"/>
      <c r="F1106" s="374"/>
      <c r="G1106" s="374"/>
      <c r="H1106" s="374"/>
      <c r="I1106" s="374"/>
      <c r="J1106" s="344"/>
      <c r="K1106" s="345"/>
      <c r="L1106" s="345"/>
      <c r="M1106" s="345"/>
      <c r="N1106" s="345"/>
      <c r="O1106" s="345"/>
      <c r="P1106" s="358"/>
      <c r="Q1106" s="346"/>
      <c r="R1106" s="346"/>
      <c r="S1106" s="346"/>
      <c r="T1106" s="346"/>
      <c r="U1106" s="346"/>
      <c r="V1106" s="346"/>
      <c r="W1106" s="346"/>
      <c r="X1106" s="346"/>
      <c r="Y1106" s="347"/>
      <c r="Z1106" s="348"/>
      <c r="AA1106" s="348"/>
      <c r="AB1106" s="349"/>
      <c r="AC1106" s="366"/>
      <c r="AD1106" s="372"/>
      <c r="AE1106" s="372"/>
      <c r="AF1106" s="372"/>
      <c r="AG1106" s="372"/>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140"/>
      <c r="F1107" s="374"/>
      <c r="G1107" s="374"/>
      <c r="H1107" s="374"/>
      <c r="I1107" s="374"/>
      <c r="J1107" s="344"/>
      <c r="K1107" s="345"/>
      <c r="L1107" s="345"/>
      <c r="M1107" s="345"/>
      <c r="N1107" s="345"/>
      <c r="O1107" s="345"/>
      <c r="P1107" s="358"/>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6"/>
      <c r="F1108" s="374"/>
      <c r="G1108" s="374"/>
      <c r="H1108" s="374"/>
      <c r="I1108" s="374"/>
      <c r="J1108" s="344"/>
      <c r="K1108" s="345"/>
      <c r="L1108" s="345"/>
      <c r="M1108" s="345"/>
      <c r="N1108" s="345"/>
      <c r="O1108" s="345"/>
      <c r="P1108" s="358"/>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6"/>
      <c r="F1109" s="374"/>
      <c r="G1109" s="374"/>
      <c r="H1109" s="374"/>
      <c r="I1109" s="374"/>
      <c r="J1109" s="344"/>
      <c r="K1109" s="345"/>
      <c r="L1109" s="345"/>
      <c r="M1109" s="345"/>
      <c r="N1109" s="345"/>
      <c r="O1109" s="345"/>
      <c r="P1109" s="358"/>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6"/>
      <c r="F1110" s="374"/>
      <c r="G1110" s="374"/>
      <c r="H1110" s="374"/>
      <c r="I1110" s="374"/>
      <c r="J1110" s="344"/>
      <c r="K1110" s="345"/>
      <c r="L1110" s="345"/>
      <c r="M1110" s="345"/>
      <c r="N1110" s="345"/>
      <c r="O1110" s="345"/>
      <c r="P1110" s="358"/>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140"/>
      <c r="F1111" s="374"/>
      <c r="G1111" s="374"/>
      <c r="H1111" s="374"/>
      <c r="I1111" s="374"/>
      <c r="J1111" s="344"/>
      <c r="K1111" s="345"/>
      <c r="L1111" s="345"/>
      <c r="M1111" s="345"/>
      <c r="N1111" s="345"/>
      <c r="O1111" s="345"/>
      <c r="P1111" s="358"/>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140"/>
      <c r="F1112" s="374"/>
      <c r="G1112" s="374"/>
      <c r="H1112" s="374"/>
      <c r="I1112" s="374"/>
      <c r="J1112" s="344"/>
      <c r="K1112" s="345"/>
      <c r="L1112" s="345"/>
      <c r="M1112" s="345"/>
      <c r="N1112" s="345"/>
      <c r="O1112" s="345"/>
      <c r="P1112" s="358"/>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140"/>
      <c r="F1113" s="374"/>
      <c r="G1113" s="374"/>
      <c r="H1113" s="374"/>
      <c r="I1113" s="374"/>
      <c r="J1113" s="344"/>
      <c r="K1113" s="345"/>
      <c r="L1113" s="345"/>
      <c r="M1113" s="345"/>
      <c r="N1113" s="345"/>
      <c r="O1113" s="345"/>
      <c r="P1113" s="358"/>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71" priority="14701">
      <formula>IF(RIGHT(TEXT(P14,"0.#"),1)=".",FALSE,TRUE)</formula>
    </cfRule>
    <cfRule type="expression" dxfId="2970" priority="14702">
      <formula>IF(RIGHT(TEXT(P14,"0.#"),1)=".",TRUE,FALSE)</formula>
    </cfRule>
  </conditionalFormatting>
  <conditionalFormatting sqref="P18:AX18">
    <cfRule type="expression" dxfId="2969" priority="14577">
      <formula>IF(RIGHT(TEXT(P18,"0.#"),1)=".",FALSE,TRUE)</formula>
    </cfRule>
    <cfRule type="expression" dxfId="2968" priority="14578">
      <formula>IF(RIGHT(TEXT(P18,"0.#"),1)=".",TRUE,FALSE)</formula>
    </cfRule>
  </conditionalFormatting>
  <conditionalFormatting sqref="Y791">
    <cfRule type="expression" dxfId="2967" priority="14569">
      <formula>IF(RIGHT(TEXT(Y791,"0.#"),1)=".",FALSE,TRUE)</formula>
    </cfRule>
    <cfRule type="expression" dxfId="2966" priority="14570">
      <formula>IF(RIGHT(TEXT(Y791,"0.#"),1)=".",TRUE,FALSE)</formula>
    </cfRule>
  </conditionalFormatting>
  <conditionalFormatting sqref="Y823:Y829 Y809:Y816 Y798:Y803">
    <cfRule type="expression" dxfId="2965" priority="14351">
      <formula>IF(RIGHT(TEXT(Y798,"0.#"),1)=".",FALSE,TRUE)</formula>
    </cfRule>
    <cfRule type="expression" dxfId="2964" priority="14352">
      <formula>IF(RIGHT(TEXT(Y798,"0.#"),1)=".",TRUE,FALSE)</formula>
    </cfRule>
  </conditionalFormatting>
  <conditionalFormatting sqref="P16:AQ17 P15:AX15">
    <cfRule type="expression" dxfId="2963" priority="14399">
      <formula>IF(RIGHT(TEXT(P15,"0.#"),1)=".",FALSE,TRUE)</formula>
    </cfRule>
    <cfRule type="expression" dxfId="2962" priority="14400">
      <formula>IF(RIGHT(TEXT(P15,"0.#"),1)=".",TRUE,FALSE)</formula>
    </cfRule>
  </conditionalFormatting>
  <conditionalFormatting sqref="Y785:Y790">
    <cfRule type="expression" dxfId="2961" priority="14375">
      <formula>IF(RIGHT(TEXT(Y785,"0.#"),1)=".",FALSE,TRUE)</formula>
    </cfRule>
    <cfRule type="expression" dxfId="2960" priority="14376">
      <formula>IF(RIGHT(TEXT(Y785,"0.#"),1)=".",TRUE,FALSE)</formula>
    </cfRule>
  </conditionalFormatting>
  <conditionalFormatting sqref="AU791">
    <cfRule type="expression" dxfId="2959" priority="14371">
      <formula>IF(RIGHT(TEXT(AU791,"0.#"),1)=".",FALSE,TRUE)</formula>
    </cfRule>
    <cfRule type="expression" dxfId="2958" priority="14372">
      <formula>IF(RIGHT(TEXT(AU791,"0.#"),1)=".",TRUE,FALSE)</formula>
    </cfRule>
  </conditionalFormatting>
  <conditionalFormatting sqref="AU783:AU790">
    <cfRule type="expression" dxfId="2957" priority="14369">
      <formula>IF(RIGHT(TEXT(AU783,"0.#"),1)=".",FALSE,TRUE)</formula>
    </cfRule>
    <cfRule type="expression" dxfId="2956" priority="14370">
      <formula>IF(RIGHT(TEXT(AU783,"0.#"),1)=".",TRUE,FALSE)</formula>
    </cfRule>
  </conditionalFormatting>
  <conditionalFormatting sqref="Y830 Y817 Y804">
    <cfRule type="expression" dxfId="2955" priority="14353">
      <formula>IF(RIGHT(TEXT(Y804,"0.#"),1)=".",FALSE,TRUE)</formula>
    </cfRule>
    <cfRule type="expression" dxfId="2954" priority="14354">
      <formula>IF(RIGHT(TEXT(Y804,"0.#"),1)=".",TRUE,FALSE)</formula>
    </cfRule>
  </conditionalFormatting>
  <conditionalFormatting sqref="AU795">
    <cfRule type="expression" dxfId="2953" priority="14349">
      <formula>IF(RIGHT(TEXT(AU795,"0.#"),1)=".",FALSE,TRUE)</formula>
    </cfRule>
    <cfRule type="expression" dxfId="2952" priority="14350">
      <formula>IF(RIGHT(TEXT(AU795,"0.#"),1)=".",TRUE,FALSE)</formula>
    </cfRule>
  </conditionalFormatting>
  <conditionalFormatting sqref="AU830 AU817 AU804">
    <cfRule type="expression" dxfId="2951" priority="14347">
      <formula>IF(RIGHT(TEXT(AU804,"0.#"),1)=".",FALSE,TRUE)</formula>
    </cfRule>
    <cfRule type="expression" dxfId="2950" priority="14348">
      <formula>IF(RIGHT(TEXT(AU804,"0.#"),1)=".",TRUE,FALSE)</formula>
    </cfRule>
  </conditionalFormatting>
  <conditionalFormatting sqref="AU822:AU829 AU810:AU816 AU796:AU803">
    <cfRule type="expression" dxfId="2949" priority="14345">
      <formula>IF(RIGHT(TEXT(AU796,"0.#"),1)=".",FALSE,TRUE)</formula>
    </cfRule>
    <cfRule type="expression" dxfId="2948" priority="14346">
      <formula>IF(RIGHT(TEXT(AU796,"0.#"),1)=".",TRUE,FALSE)</formula>
    </cfRule>
  </conditionalFormatting>
  <conditionalFormatting sqref="AM87">
    <cfRule type="expression" dxfId="2947" priority="13999">
      <formula>IF(RIGHT(TEXT(AM87,"0.#"),1)=".",FALSE,TRUE)</formula>
    </cfRule>
    <cfRule type="expression" dxfId="2946" priority="14000">
      <formula>IF(RIGHT(TEXT(AM87,"0.#"),1)=".",TRUE,FALSE)</formula>
    </cfRule>
  </conditionalFormatting>
  <conditionalFormatting sqref="AE55">
    <cfRule type="expression" dxfId="2945" priority="14067">
      <formula>IF(RIGHT(TEXT(AE55,"0.#"),1)=".",FALSE,TRUE)</formula>
    </cfRule>
    <cfRule type="expression" dxfId="2944" priority="14068">
      <formula>IF(RIGHT(TEXT(AE55,"0.#"),1)=".",TRUE,FALSE)</formula>
    </cfRule>
  </conditionalFormatting>
  <conditionalFormatting sqref="AI55">
    <cfRule type="expression" dxfId="2943" priority="14065">
      <formula>IF(RIGHT(TEXT(AI55,"0.#"),1)=".",FALSE,TRUE)</formula>
    </cfRule>
    <cfRule type="expression" dxfId="2942" priority="14066">
      <formula>IF(RIGHT(TEXT(AI55,"0.#"),1)=".",TRUE,FALSE)</formula>
    </cfRule>
  </conditionalFormatting>
  <conditionalFormatting sqref="AM34">
    <cfRule type="expression" dxfId="2941" priority="14145">
      <formula>IF(RIGHT(TEXT(AM34,"0.#"),1)=".",FALSE,TRUE)</formula>
    </cfRule>
    <cfRule type="expression" dxfId="2940" priority="14146">
      <formula>IF(RIGHT(TEXT(AM34,"0.#"),1)=".",TRUE,FALSE)</formula>
    </cfRule>
  </conditionalFormatting>
  <conditionalFormatting sqref="AI34">
    <cfRule type="expression" dxfId="2939" priority="14155">
      <formula>IF(RIGHT(TEXT(AI34,"0.#"),1)=".",FALSE,TRUE)</formula>
    </cfRule>
    <cfRule type="expression" dxfId="2938" priority="14156">
      <formula>IF(RIGHT(TEXT(AI34,"0.#"),1)=".",TRUE,FALSE)</formula>
    </cfRule>
  </conditionalFormatting>
  <conditionalFormatting sqref="AI33">
    <cfRule type="expression" dxfId="2937" priority="14153">
      <formula>IF(RIGHT(TEXT(AI33,"0.#"),1)=".",FALSE,TRUE)</formula>
    </cfRule>
    <cfRule type="expression" dxfId="2936" priority="14154">
      <formula>IF(RIGHT(TEXT(AI33,"0.#"),1)=".",TRUE,FALSE)</formula>
    </cfRule>
  </conditionalFormatting>
  <conditionalFormatting sqref="AI32">
    <cfRule type="expression" dxfId="2935" priority="14151">
      <formula>IF(RIGHT(TEXT(AI32,"0.#"),1)=".",FALSE,TRUE)</formula>
    </cfRule>
    <cfRule type="expression" dxfId="2934" priority="14152">
      <formula>IF(RIGHT(TEXT(AI32,"0.#"),1)=".",TRUE,FALSE)</formula>
    </cfRule>
  </conditionalFormatting>
  <conditionalFormatting sqref="AM32">
    <cfRule type="expression" dxfId="2933" priority="14149">
      <formula>IF(RIGHT(TEXT(AM32,"0.#"),1)=".",FALSE,TRUE)</formula>
    </cfRule>
    <cfRule type="expression" dxfId="2932" priority="14150">
      <formula>IF(RIGHT(TEXT(AM32,"0.#"),1)=".",TRUE,FALSE)</formula>
    </cfRule>
  </conditionalFormatting>
  <conditionalFormatting sqref="AM33">
    <cfRule type="expression" dxfId="2931" priority="14147">
      <formula>IF(RIGHT(TEXT(AM33,"0.#"),1)=".",FALSE,TRUE)</formula>
    </cfRule>
    <cfRule type="expression" dxfId="2930" priority="14148">
      <formula>IF(RIGHT(TEXT(AM33,"0.#"),1)=".",TRUE,FALSE)</formula>
    </cfRule>
  </conditionalFormatting>
  <conditionalFormatting sqref="AQ32:AQ34">
    <cfRule type="expression" dxfId="2929" priority="14139">
      <formula>IF(RIGHT(TEXT(AQ32,"0.#"),1)=".",FALSE,TRUE)</formula>
    </cfRule>
    <cfRule type="expression" dxfId="2928" priority="14140">
      <formula>IF(RIGHT(TEXT(AQ32,"0.#"),1)=".",TRUE,FALSE)</formula>
    </cfRule>
  </conditionalFormatting>
  <conditionalFormatting sqref="AU32:AU34">
    <cfRule type="expression" dxfId="2927" priority="14137">
      <formula>IF(RIGHT(TEXT(AU32,"0.#"),1)=".",FALSE,TRUE)</formula>
    </cfRule>
    <cfRule type="expression" dxfId="2926" priority="14138">
      <formula>IF(RIGHT(TEXT(AU32,"0.#"),1)=".",TRUE,FALSE)</formula>
    </cfRule>
  </conditionalFormatting>
  <conditionalFormatting sqref="AE53">
    <cfRule type="expression" dxfId="2925" priority="14071">
      <formula>IF(RIGHT(TEXT(AE53,"0.#"),1)=".",FALSE,TRUE)</formula>
    </cfRule>
    <cfRule type="expression" dxfId="2924" priority="14072">
      <formula>IF(RIGHT(TEXT(AE53,"0.#"),1)=".",TRUE,FALSE)</formula>
    </cfRule>
  </conditionalFormatting>
  <conditionalFormatting sqref="AE54">
    <cfRule type="expression" dxfId="2923" priority="14069">
      <formula>IF(RIGHT(TEXT(AE54,"0.#"),1)=".",FALSE,TRUE)</formula>
    </cfRule>
    <cfRule type="expression" dxfId="2922" priority="14070">
      <formula>IF(RIGHT(TEXT(AE54,"0.#"),1)=".",TRUE,FALSE)</formula>
    </cfRule>
  </conditionalFormatting>
  <conditionalFormatting sqref="AI54">
    <cfRule type="expression" dxfId="2921" priority="14063">
      <formula>IF(RIGHT(TEXT(AI54,"0.#"),1)=".",FALSE,TRUE)</formula>
    </cfRule>
    <cfRule type="expression" dxfId="2920" priority="14064">
      <formula>IF(RIGHT(TEXT(AI54,"0.#"),1)=".",TRUE,FALSE)</formula>
    </cfRule>
  </conditionalFormatting>
  <conditionalFormatting sqref="AI53">
    <cfRule type="expression" dxfId="2919" priority="14061">
      <formula>IF(RIGHT(TEXT(AI53,"0.#"),1)=".",FALSE,TRUE)</formula>
    </cfRule>
    <cfRule type="expression" dxfId="2918" priority="14062">
      <formula>IF(RIGHT(TEXT(AI53,"0.#"),1)=".",TRUE,FALSE)</formula>
    </cfRule>
  </conditionalFormatting>
  <conditionalFormatting sqref="AM53">
    <cfRule type="expression" dxfId="2917" priority="14059">
      <formula>IF(RIGHT(TEXT(AM53,"0.#"),1)=".",FALSE,TRUE)</formula>
    </cfRule>
    <cfRule type="expression" dxfId="2916" priority="14060">
      <formula>IF(RIGHT(TEXT(AM53,"0.#"),1)=".",TRUE,FALSE)</formula>
    </cfRule>
  </conditionalFormatting>
  <conditionalFormatting sqref="AM54">
    <cfRule type="expression" dxfId="2915" priority="14057">
      <formula>IF(RIGHT(TEXT(AM54,"0.#"),1)=".",FALSE,TRUE)</formula>
    </cfRule>
    <cfRule type="expression" dxfId="2914" priority="14058">
      <formula>IF(RIGHT(TEXT(AM54,"0.#"),1)=".",TRUE,FALSE)</formula>
    </cfRule>
  </conditionalFormatting>
  <conditionalFormatting sqref="AM55">
    <cfRule type="expression" dxfId="2913" priority="14055">
      <formula>IF(RIGHT(TEXT(AM55,"0.#"),1)=".",FALSE,TRUE)</formula>
    </cfRule>
    <cfRule type="expression" dxfId="2912" priority="14056">
      <formula>IF(RIGHT(TEXT(AM55,"0.#"),1)=".",TRUE,FALSE)</formula>
    </cfRule>
  </conditionalFormatting>
  <conditionalFormatting sqref="AE60">
    <cfRule type="expression" dxfId="2911" priority="14041">
      <formula>IF(RIGHT(TEXT(AE60,"0.#"),1)=".",FALSE,TRUE)</formula>
    </cfRule>
    <cfRule type="expression" dxfId="2910" priority="14042">
      <formula>IF(RIGHT(TEXT(AE60,"0.#"),1)=".",TRUE,FALSE)</formula>
    </cfRule>
  </conditionalFormatting>
  <conditionalFormatting sqref="AE61">
    <cfRule type="expression" dxfId="2909" priority="14039">
      <formula>IF(RIGHT(TEXT(AE61,"0.#"),1)=".",FALSE,TRUE)</formula>
    </cfRule>
    <cfRule type="expression" dxfId="2908" priority="14040">
      <formula>IF(RIGHT(TEXT(AE61,"0.#"),1)=".",TRUE,FALSE)</formula>
    </cfRule>
  </conditionalFormatting>
  <conditionalFormatting sqref="AE62">
    <cfRule type="expression" dxfId="2907" priority="14037">
      <formula>IF(RIGHT(TEXT(AE62,"0.#"),1)=".",FALSE,TRUE)</formula>
    </cfRule>
    <cfRule type="expression" dxfId="2906" priority="14038">
      <formula>IF(RIGHT(TEXT(AE62,"0.#"),1)=".",TRUE,FALSE)</formula>
    </cfRule>
  </conditionalFormatting>
  <conditionalFormatting sqref="AI62">
    <cfRule type="expression" dxfId="2905" priority="14035">
      <formula>IF(RIGHT(TEXT(AI62,"0.#"),1)=".",FALSE,TRUE)</formula>
    </cfRule>
    <cfRule type="expression" dxfId="2904" priority="14036">
      <formula>IF(RIGHT(TEXT(AI62,"0.#"),1)=".",TRUE,FALSE)</formula>
    </cfRule>
  </conditionalFormatting>
  <conditionalFormatting sqref="AI61">
    <cfRule type="expression" dxfId="2903" priority="14033">
      <formula>IF(RIGHT(TEXT(AI61,"0.#"),1)=".",FALSE,TRUE)</formula>
    </cfRule>
    <cfRule type="expression" dxfId="2902" priority="14034">
      <formula>IF(RIGHT(TEXT(AI61,"0.#"),1)=".",TRUE,FALSE)</formula>
    </cfRule>
  </conditionalFormatting>
  <conditionalFormatting sqref="AI60">
    <cfRule type="expression" dxfId="2901" priority="14031">
      <formula>IF(RIGHT(TEXT(AI60,"0.#"),1)=".",FALSE,TRUE)</formula>
    </cfRule>
    <cfRule type="expression" dxfId="2900" priority="14032">
      <formula>IF(RIGHT(TEXT(AI60,"0.#"),1)=".",TRUE,FALSE)</formula>
    </cfRule>
  </conditionalFormatting>
  <conditionalFormatting sqref="AM60">
    <cfRule type="expression" dxfId="2899" priority="14029">
      <formula>IF(RIGHT(TEXT(AM60,"0.#"),1)=".",FALSE,TRUE)</formula>
    </cfRule>
    <cfRule type="expression" dxfId="2898" priority="14030">
      <formula>IF(RIGHT(TEXT(AM60,"0.#"),1)=".",TRUE,FALSE)</formula>
    </cfRule>
  </conditionalFormatting>
  <conditionalFormatting sqref="AM61">
    <cfRule type="expression" dxfId="2897" priority="14027">
      <formula>IF(RIGHT(TEXT(AM61,"0.#"),1)=".",FALSE,TRUE)</formula>
    </cfRule>
    <cfRule type="expression" dxfId="2896" priority="14028">
      <formula>IF(RIGHT(TEXT(AM61,"0.#"),1)=".",TRUE,FALSE)</formula>
    </cfRule>
  </conditionalFormatting>
  <conditionalFormatting sqref="AM62">
    <cfRule type="expression" dxfId="2895" priority="14025">
      <formula>IF(RIGHT(TEXT(AM62,"0.#"),1)=".",FALSE,TRUE)</formula>
    </cfRule>
    <cfRule type="expression" dxfId="2894" priority="14026">
      <formula>IF(RIGHT(TEXT(AM62,"0.#"),1)=".",TRUE,FALSE)</formula>
    </cfRule>
  </conditionalFormatting>
  <conditionalFormatting sqref="AE87">
    <cfRule type="expression" dxfId="2893" priority="14011">
      <formula>IF(RIGHT(TEXT(AE87,"0.#"),1)=".",FALSE,TRUE)</formula>
    </cfRule>
    <cfRule type="expression" dxfId="2892" priority="14012">
      <formula>IF(RIGHT(TEXT(AE87,"0.#"),1)=".",TRUE,FALSE)</formula>
    </cfRule>
  </conditionalFormatting>
  <conditionalFormatting sqref="AE88">
    <cfRule type="expression" dxfId="2891" priority="14009">
      <formula>IF(RIGHT(TEXT(AE88,"0.#"),1)=".",FALSE,TRUE)</formula>
    </cfRule>
    <cfRule type="expression" dxfId="2890" priority="14010">
      <formula>IF(RIGHT(TEXT(AE88,"0.#"),1)=".",TRUE,FALSE)</formula>
    </cfRule>
  </conditionalFormatting>
  <conditionalFormatting sqref="AE89">
    <cfRule type="expression" dxfId="2889" priority="14007">
      <formula>IF(RIGHT(TEXT(AE89,"0.#"),1)=".",FALSE,TRUE)</formula>
    </cfRule>
    <cfRule type="expression" dxfId="2888" priority="14008">
      <formula>IF(RIGHT(TEXT(AE89,"0.#"),1)=".",TRUE,FALSE)</formula>
    </cfRule>
  </conditionalFormatting>
  <conditionalFormatting sqref="AI89">
    <cfRule type="expression" dxfId="2887" priority="14005">
      <formula>IF(RIGHT(TEXT(AI89,"0.#"),1)=".",FALSE,TRUE)</formula>
    </cfRule>
    <cfRule type="expression" dxfId="2886" priority="14006">
      <formula>IF(RIGHT(TEXT(AI89,"0.#"),1)=".",TRUE,FALSE)</formula>
    </cfRule>
  </conditionalFormatting>
  <conditionalFormatting sqref="AI88">
    <cfRule type="expression" dxfId="2885" priority="14003">
      <formula>IF(RIGHT(TEXT(AI88,"0.#"),1)=".",FALSE,TRUE)</formula>
    </cfRule>
    <cfRule type="expression" dxfId="2884" priority="14004">
      <formula>IF(RIGHT(TEXT(AI88,"0.#"),1)=".",TRUE,FALSE)</formula>
    </cfRule>
  </conditionalFormatting>
  <conditionalFormatting sqref="AI87">
    <cfRule type="expression" dxfId="2883" priority="14001">
      <formula>IF(RIGHT(TEXT(AI87,"0.#"),1)=".",FALSE,TRUE)</formula>
    </cfRule>
    <cfRule type="expression" dxfId="2882" priority="14002">
      <formula>IF(RIGHT(TEXT(AI87,"0.#"),1)=".",TRUE,FALSE)</formula>
    </cfRule>
  </conditionalFormatting>
  <conditionalFormatting sqref="AM88">
    <cfRule type="expression" dxfId="2881" priority="13997">
      <formula>IF(RIGHT(TEXT(AM88,"0.#"),1)=".",FALSE,TRUE)</formula>
    </cfRule>
    <cfRule type="expression" dxfId="2880" priority="13998">
      <formula>IF(RIGHT(TEXT(AM88,"0.#"),1)=".",TRUE,FALSE)</formula>
    </cfRule>
  </conditionalFormatting>
  <conditionalFormatting sqref="AM89">
    <cfRule type="expression" dxfId="2879" priority="13995">
      <formula>IF(RIGHT(TEXT(AM89,"0.#"),1)=".",FALSE,TRUE)</formula>
    </cfRule>
    <cfRule type="expression" dxfId="2878" priority="13996">
      <formula>IF(RIGHT(TEXT(AM89,"0.#"),1)=".",TRUE,FALSE)</formula>
    </cfRule>
  </conditionalFormatting>
  <conditionalFormatting sqref="AE92">
    <cfRule type="expression" dxfId="2877" priority="13981">
      <formula>IF(RIGHT(TEXT(AE92,"0.#"),1)=".",FALSE,TRUE)</formula>
    </cfRule>
    <cfRule type="expression" dxfId="2876" priority="13982">
      <formula>IF(RIGHT(TEXT(AE92,"0.#"),1)=".",TRUE,FALSE)</formula>
    </cfRule>
  </conditionalFormatting>
  <conditionalFormatting sqref="AE93">
    <cfRule type="expression" dxfId="2875" priority="13979">
      <formula>IF(RIGHT(TEXT(AE93,"0.#"),1)=".",FALSE,TRUE)</formula>
    </cfRule>
    <cfRule type="expression" dxfId="2874" priority="13980">
      <formula>IF(RIGHT(TEXT(AE93,"0.#"),1)=".",TRUE,FALSE)</formula>
    </cfRule>
  </conditionalFormatting>
  <conditionalFormatting sqref="AE94">
    <cfRule type="expression" dxfId="2873" priority="13977">
      <formula>IF(RIGHT(TEXT(AE94,"0.#"),1)=".",FALSE,TRUE)</formula>
    </cfRule>
    <cfRule type="expression" dxfId="2872" priority="13978">
      <formula>IF(RIGHT(TEXT(AE94,"0.#"),1)=".",TRUE,FALSE)</formula>
    </cfRule>
  </conditionalFormatting>
  <conditionalFormatting sqref="AI94">
    <cfRule type="expression" dxfId="2871" priority="13975">
      <formula>IF(RIGHT(TEXT(AI94,"0.#"),1)=".",FALSE,TRUE)</formula>
    </cfRule>
    <cfRule type="expression" dxfId="2870" priority="13976">
      <formula>IF(RIGHT(TEXT(AI94,"0.#"),1)=".",TRUE,FALSE)</formula>
    </cfRule>
  </conditionalFormatting>
  <conditionalFormatting sqref="AI93">
    <cfRule type="expression" dxfId="2869" priority="13973">
      <formula>IF(RIGHT(TEXT(AI93,"0.#"),1)=".",FALSE,TRUE)</formula>
    </cfRule>
    <cfRule type="expression" dxfId="2868" priority="13974">
      <formula>IF(RIGHT(TEXT(AI93,"0.#"),1)=".",TRUE,FALSE)</formula>
    </cfRule>
  </conditionalFormatting>
  <conditionalFormatting sqref="AI92">
    <cfRule type="expression" dxfId="2867" priority="13971">
      <formula>IF(RIGHT(TEXT(AI92,"0.#"),1)=".",FALSE,TRUE)</formula>
    </cfRule>
    <cfRule type="expression" dxfId="2866" priority="13972">
      <formula>IF(RIGHT(TEXT(AI92,"0.#"),1)=".",TRUE,FALSE)</formula>
    </cfRule>
  </conditionalFormatting>
  <conditionalFormatting sqref="AM92">
    <cfRule type="expression" dxfId="2865" priority="13969">
      <formula>IF(RIGHT(TEXT(AM92,"0.#"),1)=".",FALSE,TRUE)</formula>
    </cfRule>
    <cfRule type="expression" dxfId="2864" priority="13970">
      <formula>IF(RIGHT(TEXT(AM92,"0.#"),1)=".",TRUE,FALSE)</formula>
    </cfRule>
  </conditionalFormatting>
  <conditionalFormatting sqref="AM93">
    <cfRule type="expression" dxfId="2863" priority="13967">
      <formula>IF(RIGHT(TEXT(AM93,"0.#"),1)=".",FALSE,TRUE)</formula>
    </cfRule>
    <cfRule type="expression" dxfId="2862" priority="13968">
      <formula>IF(RIGHT(TEXT(AM93,"0.#"),1)=".",TRUE,FALSE)</formula>
    </cfRule>
  </conditionalFormatting>
  <conditionalFormatting sqref="AM94">
    <cfRule type="expression" dxfId="2861" priority="13965">
      <formula>IF(RIGHT(TEXT(AM94,"0.#"),1)=".",FALSE,TRUE)</formula>
    </cfRule>
    <cfRule type="expression" dxfId="2860" priority="13966">
      <formula>IF(RIGHT(TEXT(AM94,"0.#"),1)=".",TRUE,FALSE)</formula>
    </cfRule>
  </conditionalFormatting>
  <conditionalFormatting sqref="AE97">
    <cfRule type="expression" dxfId="2859" priority="13951">
      <formula>IF(RIGHT(TEXT(AE97,"0.#"),1)=".",FALSE,TRUE)</formula>
    </cfRule>
    <cfRule type="expression" dxfId="2858" priority="13952">
      <formula>IF(RIGHT(TEXT(AE97,"0.#"),1)=".",TRUE,FALSE)</formula>
    </cfRule>
  </conditionalFormatting>
  <conditionalFormatting sqref="AE98">
    <cfRule type="expression" dxfId="2857" priority="13949">
      <formula>IF(RIGHT(TEXT(AE98,"0.#"),1)=".",FALSE,TRUE)</formula>
    </cfRule>
    <cfRule type="expression" dxfId="2856" priority="13950">
      <formula>IF(RIGHT(TEXT(AE98,"0.#"),1)=".",TRUE,FALSE)</formula>
    </cfRule>
  </conditionalFormatting>
  <conditionalFormatting sqref="AE99">
    <cfRule type="expression" dxfId="2855" priority="13947">
      <formula>IF(RIGHT(TEXT(AE99,"0.#"),1)=".",FALSE,TRUE)</formula>
    </cfRule>
    <cfRule type="expression" dxfId="2854" priority="13948">
      <formula>IF(RIGHT(TEXT(AE99,"0.#"),1)=".",TRUE,FALSE)</formula>
    </cfRule>
  </conditionalFormatting>
  <conditionalFormatting sqref="AI99">
    <cfRule type="expression" dxfId="2853" priority="13945">
      <formula>IF(RIGHT(TEXT(AI99,"0.#"),1)=".",FALSE,TRUE)</formula>
    </cfRule>
    <cfRule type="expression" dxfId="2852" priority="13946">
      <formula>IF(RIGHT(TEXT(AI99,"0.#"),1)=".",TRUE,FALSE)</formula>
    </cfRule>
  </conditionalFormatting>
  <conditionalFormatting sqref="AI98">
    <cfRule type="expression" dxfId="2851" priority="13943">
      <formula>IF(RIGHT(TEXT(AI98,"0.#"),1)=".",FALSE,TRUE)</formula>
    </cfRule>
    <cfRule type="expression" dxfId="2850" priority="13944">
      <formula>IF(RIGHT(TEXT(AI98,"0.#"),1)=".",TRUE,FALSE)</formula>
    </cfRule>
  </conditionalFormatting>
  <conditionalFormatting sqref="AI97">
    <cfRule type="expression" dxfId="2849" priority="13941">
      <formula>IF(RIGHT(TEXT(AI97,"0.#"),1)=".",FALSE,TRUE)</formula>
    </cfRule>
    <cfRule type="expression" dxfId="2848" priority="13942">
      <formula>IF(RIGHT(TEXT(AI97,"0.#"),1)=".",TRUE,FALSE)</formula>
    </cfRule>
  </conditionalFormatting>
  <conditionalFormatting sqref="AM97">
    <cfRule type="expression" dxfId="2847" priority="13939">
      <formula>IF(RIGHT(TEXT(AM97,"0.#"),1)=".",FALSE,TRUE)</formula>
    </cfRule>
    <cfRule type="expression" dxfId="2846" priority="13940">
      <formula>IF(RIGHT(TEXT(AM97,"0.#"),1)=".",TRUE,FALSE)</formula>
    </cfRule>
  </conditionalFormatting>
  <conditionalFormatting sqref="AM98">
    <cfRule type="expression" dxfId="2845" priority="13937">
      <formula>IF(RIGHT(TEXT(AM98,"0.#"),1)=".",FALSE,TRUE)</formula>
    </cfRule>
    <cfRule type="expression" dxfId="2844" priority="13938">
      <formula>IF(RIGHT(TEXT(AM98,"0.#"),1)=".",TRUE,FALSE)</formula>
    </cfRule>
  </conditionalFormatting>
  <conditionalFormatting sqref="AM99">
    <cfRule type="expression" dxfId="2843" priority="13935">
      <formula>IF(RIGHT(TEXT(AM99,"0.#"),1)=".",FALSE,TRUE)</formula>
    </cfRule>
    <cfRule type="expression" dxfId="2842" priority="13936">
      <formula>IF(RIGHT(TEXT(AM99,"0.#"),1)=".",TRUE,FALSE)</formula>
    </cfRule>
  </conditionalFormatting>
  <conditionalFormatting sqref="AE116">
    <cfRule type="expression" dxfId="2841" priority="13853">
      <formula>IF(RIGHT(TEXT(AE116,"0.#"),1)=".",FALSE,TRUE)</formula>
    </cfRule>
    <cfRule type="expression" dxfId="2840" priority="13854">
      <formula>IF(RIGHT(TEXT(AE116,"0.#"),1)=".",TRUE,FALSE)</formula>
    </cfRule>
  </conditionalFormatting>
  <conditionalFormatting sqref="AE117">
    <cfRule type="expression" dxfId="2839" priority="13847">
      <formula>IF(RIGHT(TEXT(AE117,"0.#"),1)=".",FALSE,TRUE)</formula>
    </cfRule>
    <cfRule type="expression" dxfId="2838" priority="13848">
      <formula>IF(RIGHT(TEXT(AE117,"0.#"),1)=".",TRUE,FALSE)</formula>
    </cfRule>
  </conditionalFormatting>
  <conditionalFormatting sqref="AE75">
    <cfRule type="expression" dxfId="2837" priority="13783">
      <formula>IF(RIGHT(TEXT(AE75,"0.#"),1)=".",FALSE,TRUE)</formula>
    </cfRule>
    <cfRule type="expression" dxfId="2836" priority="13784">
      <formula>IF(RIGHT(TEXT(AE75,"0.#"),1)=".",TRUE,FALSE)</formula>
    </cfRule>
  </conditionalFormatting>
  <conditionalFormatting sqref="AE76">
    <cfRule type="expression" dxfId="2835" priority="13781">
      <formula>IF(RIGHT(TEXT(AE76,"0.#"),1)=".",FALSE,TRUE)</formula>
    </cfRule>
    <cfRule type="expression" dxfId="2834" priority="13782">
      <formula>IF(RIGHT(TEXT(AE76,"0.#"),1)=".",TRUE,FALSE)</formula>
    </cfRule>
  </conditionalFormatting>
  <conditionalFormatting sqref="AE77">
    <cfRule type="expression" dxfId="2833" priority="13779">
      <formula>IF(RIGHT(TEXT(AE77,"0.#"),1)=".",FALSE,TRUE)</formula>
    </cfRule>
    <cfRule type="expression" dxfId="2832" priority="13780">
      <formula>IF(RIGHT(TEXT(AE77,"0.#"),1)=".",TRUE,FALSE)</formula>
    </cfRule>
  </conditionalFormatting>
  <conditionalFormatting sqref="AI77">
    <cfRule type="expression" dxfId="2831" priority="13777">
      <formula>IF(RIGHT(TEXT(AI77,"0.#"),1)=".",FALSE,TRUE)</formula>
    </cfRule>
    <cfRule type="expression" dxfId="2830" priority="13778">
      <formula>IF(RIGHT(TEXT(AI77,"0.#"),1)=".",TRUE,FALSE)</formula>
    </cfRule>
  </conditionalFormatting>
  <conditionalFormatting sqref="AI76">
    <cfRule type="expression" dxfId="2829" priority="13775">
      <formula>IF(RIGHT(TEXT(AI76,"0.#"),1)=".",FALSE,TRUE)</formula>
    </cfRule>
    <cfRule type="expression" dxfId="2828" priority="13776">
      <formula>IF(RIGHT(TEXT(AI76,"0.#"),1)=".",TRUE,FALSE)</formula>
    </cfRule>
  </conditionalFormatting>
  <conditionalFormatting sqref="AI75">
    <cfRule type="expression" dxfId="2827" priority="13773">
      <formula>IF(RIGHT(TEXT(AI75,"0.#"),1)=".",FALSE,TRUE)</formula>
    </cfRule>
    <cfRule type="expression" dxfId="2826" priority="13774">
      <formula>IF(RIGHT(TEXT(AI75,"0.#"),1)=".",TRUE,FALSE)</formula>
    </cfRule>
  </conditionalFormatting>
  <conditionalFormatting sqref="AM75">
    <cfRule type="expression" dxfId="2825" priority="13771">
      <formula>IF(RIGHT(TEXT(AM75,"0.#"),1)=".",FALSE,TRUE)</formula>
    </cfRule>
    <cfRule type="expression" dxfId="2824" priority="13772">
      <formula>IF(RIGHT(TEXT(AM75,"0.#"),1)=".",TRUE,FALSE)</formula>
    </cfRule>
  </conditionalFormatting>
  <conditionalFormatting sqref="AM76">
    <cfRule type="expression" dxfId="2823" priority="13769">
      <formula>IF(RIGHT(TEXT(AM76,"0.#"),1)=".",FALSE,TRUE)</formula>
    </cfRule>
    <cfRule type="expression" dxfId="2822" priority="13770">
      <formula>IF(RIGHT(TEXT(AM76,"0.#"),1)=".",TRUE,FALSE)</formula>
    </cfRule>
  </conditionalFormatting>
  <conditionalFormatting sqref="AM77">
    <cfRule type="expression" dxfId="2821" priority="13767">
      <formula>IF(RIGHT(TEXT(AM77,"0.#"),1)=".",FALSE,TRUE)</formula>
    </cfRule>
    <cfRule type="expression" dxfId="2820" priority="13768">
      <formula>IF(RIGHT(TEXT(AM77,"0.#"),1)=".",TRUE,FALSE)</formula>
    </cfRule>
  </conditionalFormatting>
  <conditionalFormatting sqref="AM134 AQ134:AQ135 AU134:AU135">
    <cfRule type="expression" dxfId="2819" priority="13753">
      <formula>IF(RIGHT(TEXT(AM134,"0.#"),1)=".",FALSE,TRUE)</formula>
    </cfRule>
    <cfRule type="expression" dxfId="2818" priority="13754">
      <formula>IF(RIGHT(TEXT(AM134,"0.#"),1)=".",TRUE,FALSE)</formula>
    </cfRule>
  </conditionalFormatting>
  <conditionalFormatting sqref="AE433">
    <cfRule type="expression" dxfId="2817" priority="13723">
      <formula>IF(RIGHT(TEXT(AE433,"0.#"),1)=".",FALSE,TRUE)</formula>
    </cfRule>
    <cfRule type="expression" dxfId="2816" priority="13724">
      <formula>IF(RIGHT(TEXT(AE433,"0.#"),1)=".",TRUE,FALSE)</formula>
    </cfRule>
  </conditionalFormatting>
  <conditionalFormatting sqref="AM435">
    <cfRule type="expression" dxfId="2815" priority="13707">
      <formula>IF(RIGHT(TEXT(AM435,"0.#"),1)=".",FALSE,TRUE)</formula>
    </cfRule>
    <cfRule type="expression" dxfId="2814" priority="13708">
      <formula>IF(RIGHT(TEXT(AM435,"0.#"),1)=".",TRUE,FALSE)</formula>
    </cfRule>
  </conditionalFormatting>
  <conditionalFormatting sqref="AE434">
    <cfRule type="expression" dxfId="2813" priority="13721">
      <formula>IF(RIGHT(TEXT(AE434,"0.#"),1)=".",FALSE,TRUE)</formula>
    </cfRule>
    <cfRule type="expression" dxfId="2812" priority="13722">
      <formula>IF(RIGHT(TEXT(AE434,"0.#"),1)=".",TRUE,FALSE)</formula>
    </cfRule>
  </conditionalFormatting>
  <conditionalFormatting sqref="AE435">
    <cfRule type="expression" dxfId="2811" priority="13719">
      <formula>IF(RIGHT(TEXT(AE435,"0.#"),1)=".",FALSE,TRUE)</formula>
    </cfRule>
    <cfRule type="expression" dxfId="2810" priority="13720">
      <formula>IF(RIGHT(TEXT(AE435,"0.#"),1)=".",TRUE,FALSE)</formula>
    </cfRule>
  </conditionalFormatting>
  <conditionalFormatting sqref="AM433">
    <cfRule type="expression" dxfId="2809" priority="13711">
      <formula>IF(RIGHT(TEXT(AM433,"0.#"),1)=".",FALSE,TRUE)</formula>
    </cfRule>
    <cfRule type="expression" dxfId="2808" priority="13712">
      <formula>IF(RIGHT(TEXT(AM433,"0.#"),1)=".",TRUE,FALSE)</formula>
    </cfRule>
  </conditionalFormatting>
  <conditionalFormatting sqref="AM434">
    <cfRule type="expression" dxfId="2807" priority="13709">
      <formula>IF(RIGHT(TEXT(AM434,"0.#"),1)=".",FALSE,TRUE)</formula>
    </cfRule>
    <cfRule type="expression" dxfId="2806" priority="13710">
      <formula>IF(RIGHT(TEXT(AM434,"0.#"),1)=".",TRUE,FALSE)</formula>
    </cfRule>
  </conditionalFormatting>
  <conditionalFormatting sqref="AU433">
    <cfRule type="expression" dxfId="2805" priority="13699">
      <formula>IF(RIGHT(TEXT(AU433,"0.#"),1)=".",FALSE,TRUE)</formula>
    </cfRule>
    <cfRule type="expression" dxfId="2804" priority="13700">
      <formula>IF(RIGHT(TEXT(AU433,"0.#"),1)=".",TRUE,FALSE)</formula>
    </cfRule>
  </conditionalFormatting>
  <conditionalFormatting sqref="AU434">
    <cfRule type="expression" dxfId="2803" priority="13697">
      <formula>IF(RIGHT(TEXT(AU434,"0.#"),1)=".",FALSE,TRUE)</formula>
    </cfRule>
    <cfRule type="expression" dxfId="2802" priority="13698">
      <formula>IF(RIGHT(TEXT(AU434,"0.#"),1)=".",TRUE,FALSE)</formula>
    </cfRule>
  </conditionalFormatting>
  <conditionalFormatting sqref="AU435">
    <cfRule type="expression" dxfId="2801" priority="13695">
      <formula>IF(RIGHT(TEXT(AU435,"0.#"),1)=".",FALSE,TRUE)</formula>
    </cfRule>
    <cfRule type="expression" dxfId="2800" priority="13696">
      <formula>IF(RIGHT(TEXT(AU435,"0.#"),1)=".",TRUE,FALSE)</formula>
    </cfRule>
  </conditionalFormatting>
  <conditionalFormatting sqref="AI435">
    <cfRule type="expression" dxfId="2799" priority="13629">
      <formula>IF(RIGHT(TEXT(AI435,"0.#"),1)=".",FALSE,TRUE)</formula>
    </cfRule>
    <cfRule type="expression" dxfId="2798" priority="13630">
      <formula>IF(RIGHT(TEXT(AI435,"0.#"),1)=".",TRUE,FALSE)</formula>
    </cfRule>
  </conditionalFormatting>
  <conditionalFormatting sqref="AI433">
    <cfRule type="expression" dxfId="2797" priority="13633">
      <formula>IF(RIGHT(TEXT(AI433,"0.#"),1)=".",FALSE,TRUE)</formula>
    </cfRule>
    <cfRule type="expression" dxfId="2796" priority="13634">
      <formula>IF(RIGHT(TEXT(AI433,"0.#"),1)=".",TRUE,FALSE)</formula>
    </cfRule>
  </conditionalFormatting>
  <conditionalFormatting sqref="AI434">
    <cfRule type="expression" dxfId="2795" priority="13631">
      <formula>IF(RIGHT(TEXT(AI434,"0.#"),1)=".",FALSE,TRUE)</formula>
    </cfRule>
    <cfRule type="expression" dxfId="2794" priority="13632">
      <formula>IF(RIGHT(TEXT(AI434,"0.#"),1)=".",TRUE,FALSE)</formula>
    </cfRule>
  </conditionalFormatting>
  <conditionalFormatting sqref="AQ434">
    <cfRule type="expression" dxfId="2793" priority="13615">
      <formula>IF(RIGHT(TEXT(AQ434,"0.#"),1)=".",FALSE,TRUE)</formula>
    </cfRule>
    <cfRule type="expression" dxfId="2792" priority="13616">
      <formula>IF(RIGHT(TEXT(AQ434,"0.#"),1)=".",TRUE,FALSE)</formula>
    </cfRule>
  </conditionalFormatting>
  <conditionalFormatting sqref="AQ435">
    <cfRule type="expression" dxfId="2791" priority="13601">
      <formula>IF(RIGHT(TEXT(AQ435,"0.#"),1)=".",FALSE,TRUE)</formula>
    </cfRule>
    <cfRule type="expression" dxfId="2790" priority="13602">
      <formula>IF(RIGHT(TEXT(AQ435,"0.#"),1)=".",TRUE,FALSE)</formula>
    </cfRule>
  </conditionalFormatting>
  <conditionalFormatting sqref="AQ433">
    <cfRule type="expression" dxfId="2789" priority="13599">
      <formula>IF(RIGHT(TEXT(AQ433,"0.#"),1)=".",FALSE,TRUE)</formula>
    </cfRule>
    <cfRule type="expression" dxfId="2788" priority="13600">
      <formula>IF(RIGHT(TEXT(AQ433,"0.#"),1)=".",TRUE,FALSE)</formula>
    </cfRule>
  </conditionalFormatting>
  <conditionalFormatting sqref="AL839:AO866">
    <cfRule type="expression" dxfId="2787" priority="7323">
      <formula>IF(AND(AL839&gt;=0, RIGHT(TEXT(AL839,"0.#"),1)&lt;&gt;"."),TRUE,FALSE)</formula>
    </cfRule>
    <cfRule type="expression" dxfId="2786" priority="7324">
      <formula>IF(AND(AL839&gt;=0, RIGHT(TEXT(AL839,"0.#"),1)="."),TRUE,FALSE)</formula>
    </cfRule>
    <cfRule type="expression" dxfId="2785" priority="7325">
      <formula>IF(AND(AL839&lt;0, RIGHT(TEXT(AL839,"0.#"),1)&lt;&gt;"."),TRUE,FALSE)</formula>
    </cfRule>
    <cfRule type="expression" dxfId="2784" priority="7326">
      <formula>IF(AND(AL839&lt;0, RIGHT(TEXT(AL839,"0.#"),1)="."),TRUE,FALSE)</formula>
    </cfRule>
  </conditionalFormatting>
  <conditionalFormatting sqref="AQ53:AQ55">
    <cfRule type="expression" dxfId="2783" priority="5345">
      <formula>IF(RIGHT(TEXT(AQ53,"0.#"),1)=".",FALSE,TRUE)</formula>
    </cfRule>
    <cfRule type="expression" dxfId="2782" priority="5346">
      <formula>IF(RIGHT(TEXT(AQ53,"0.#"),1)=".",TRUE,FALSE)</formula>
    </cfRule>
  </conditionalFormatting>
  <conditionalFormatting sqref="AU53:AU55">
    <cfRule type="expression" dxfId="2781" priority="5343">
      <formula>IF(RIGHT(TEXT(AU53,"0.#"),1)=".",FALSE,TRUE)</formula>
    </cfRule>
    <cfRule type="expression" dxfId="2780" priority="5344">
      <formula>IF(RIGHT(TEXT(AU53,"0.#"),1)=".",TRUE,FALSE)</formula>
    </cfRule>
  </conditionalFormatting>
  <conditionalFormatting sqref="AQ60:AQ62">
    <cfRule type="expression" dxfId="2779" priority="5341">
      <formula>IF(RIGHT(TEXT(AQ60,"0.#"),1)=".",FALSE,TRUE)</formula>
    </cfRule>
    <cfRule type="expression" dxfId="2778" priority="5342">
      <formula>IF(RIGHT(TEXT(AQ60,"0.#"),1)=".",TRUE,FALSE)</formula>
    </cfRule>
  </conditionalFormatting>
  <conditionalFormatting sqref="AU60:AU62">
    <cfRule type="expression" dxfId="2777" priority="5339">
      <formula>IF(RIGHT(TEXT(AU60,"0.#"),1)=".",FALSE,TRUE)</formula>
    </cfRule>
    <cfRule type="expression" dxfId="2776" priority="5340">
      <formula>IF(RIGHT(TEXT(AU60,"0.#"),1)=".",TRUE,FALSE)</formula>
    </cfRule>
  </conditionalFormatting>
  <conditionalFormatting sqref="AQ75:AQ77">
    <cfRule type="expression" dxfId="2775" priority="5337">
      <formula>IF(RIGHT(TEXT(AQ75,"0.#"),1)=".",FALSE,TRUE)</formula>
    </cfRule>
    <cfRule type="expression" dxfId="2774" priority="5338">
      <formula>IF(RIGHT(TEXT(AQ75,"0.#"),1)=".",TRUE,FALSE)</formula>
    </cfRule>
  </conditionalFormatting>
  <conditionalFormatting sqref="AU75:AU77">
    <cfRule type="expression" dxfId="2773" priority="5335">
      <formula>IF(RIGHT(TEXT(AU75,"0.#"),1)=".",FALSE,TRUE)</formula>
    </cfRule>
    <cfRule type="expression" dxfId="2772" priority="5336">
      <formula>IF(RIGHT(TEXT(AU75,"0.#"),1)=".",TRUE,FALSE)</formula>
    </cfRule>
  </conditionalFormatting>
  <conditionalFormatting sqref="AQ87:AQ89">
    <cfRule type="expression" dxfId="2771" priority="5333">
      <formula>IF(RIGHT(TEXT(AQ87,"0.#"),1)=".",FALSE,TRUE)</formula>
    </cfRule>
    <cfRule type="expression" dxfId="2770" priority="5334">
      <formula>IF(RIGHT(TEXT(AQ87,"0.#"),1)=".",TRUE,FALSE)</formula>
    </cfRule>
  </conditionalFormatting>
  <conditionalFormatting sqref="AU87:AU89">
    <cfRule type="expression" dxfId="2769" priority="5331">
      <formula>IF(RIGHT(TEXT(AU87,"0.#"),1)=".",FALSE,TRUE)</formula>
    </cfRule>
    <cfRule type="expression" dxfId="2768" priority="5332">
      <formula>IF(RIGHT(TEXT(AU87,"0.#"),1)=".",TRUE,FALSE)</formula>
    </cfRule>
  </conditionalFormatting>
  <conditionalFormatting sqref="AQ92:AQ94">
    <cfRule type="expression" dxfId="2767" priority="5329">
      <formula>IF(RIGHT(TEXT(AQ92,"0.#"),1)=".",FALSE,TRUE)</formula>
    </cfRule>
    <cfRule type="expression" dxfId="2766" priority="5330">
      <formula>IF(RIGHT(TEXT(AQ92,"0.#"),1)=".",TRUE,FALSE)</formula>
    </cfRule>
  </conditionalFormatting>
  <conditionalFormatting sqref="AU92:AU94">
    <cfRule type="expression" dxfId="2765" priority="5327">
      <formula>IF(RIGHT(TEXT(AU92,"0.#"),1)=".",FALSE,TRUE)</formula>
    </cfRule>
    <cfRule type="expression" dxfId="2764" priority="5328">
      <formula>IF(RIGHT(TEXT(AU92,"0.#"),1)=".",TRUE,FALSE)</formula>
    </cfRule>
  </conditionalFormatting>
  <conditionalFormatting sqref="AQ97:AQ99">
    <cfRule type="expression" dxfId="2763" priority="5325">
      <formula>IF(RIGHT(TEXT(AQ97,"0.#"),1)=".",FALSE,TRUE)</formula>
    </cfRule>
    <cfRule type="expression" dxfId="2762" priority="5326">
      <formula>IF(RIGHT(TEXT(AQ97,"0.#"),1)=".",TRUE,FALSE)</formula>
    </cfRule>
  </conditionalFormatting>
  <conditionalFormatting sqref="AU97:AU99">
    <cfRule type="expression" dxfId="2761" priority="5323">
      <formula>IF(RIGHT(TEXT(AU97,"0.#"),1)=".",FALSE,TRUE)</formula>
    </cfRule>
    <cfRule type="expression" dxfId="2760" priority="5324">
      <formula>IF(RIGHT(TEXT(AU97,"0.#"),1)=".",TRUE,FALSE)</formula>
    </cfRule>
  </conditionalFormatting>
  <conditionalFormatting sqref="AE458">
    <cfRule type="expression" dxfId="2759" priority="5017">
      <formula>IF(RIGHT(TEXT(AE458,"0.#"),1)=".",FALSE,TRUE)</formula>
    </cfRule>
    <cfRule type="expression" dxfId="2758" priority="5018">
      <formula>IF(RIGHT(TEXT(AE458,"0.#"),1)=".",TRUE,FALSE)</formula>
    </cfRule>
  </conditionalFormatting>
  <conditionalFormatting sqref="AM460">
    <cfRule type="expression" dxfId="2757" priority="5007">
      <formula>IF(RIGHT(TEXT(AM460,"0.#"),1)=".",FALSE,TRUE)</formula>
    </cfRule>
    <cfRule type="expression" dxfId="2756" priority="5008">
      <formula>IF(RIGHT(TEXT(AM460,"0.#"),1)=".",TRUE,FALSE)</formula>
    </cfRule>
  </conditionalFormatting>
  <conditionalFormatting sqref="AE459">
    <cfRule type="expression" dxfId="2755" priority="5015">
      <formula>IF(RIGHT(TEXT(AE459,"0.#"),1)=".",FALSE,TRUE)</formula>
    </cfRule>
    <cfRule type="expression" dxfId="2754" priority="5016">
      <formula>IF(RIGHT(TEXT(AE459,"0.#"),1)=".",TRUE,FALSE)</formula>
    </cfRule>
  </conditionalFormatting>
  <conditionalFormatting sqref="AE460">
    <cfRule type="expression" dxfId="2753" priority="5013">
      <formula>IF(RIGHT(TEXT(AE460,"0.#"),1)=".",FALSE,TRUE)</formula>
    </cfRule>
    <cfRule type="expression" dxfId="2752" priority="5014">
      <formula>IF(RIGHT(TEXT(AE460,"0.#"),1)=".",TRUE,FALSE)</formula>
    </cfRule>
  </conditionalFormatting>
  <conditionalFormatting sqref="AM458">
    <cfRule type="expression" dxfId="2751" priority="5011">
      <formula>IF(RIGHT(TEXT(AM458,"0.#"),1)=".",FALSE,TRUE)</formula>
    </cfRule>
    <cfRule type="expression" dxfId="2750" priority="5012">
      <formula>IF(RIGHT(TEXT(AM458,"0.#"),1)=".",TRUE,FALSE)</formula>
    </cfRule>
  </conditionalFormatting>
  <conditionalFormatting sqref="AM459">
    <cfRule type="expression" dxfId="2749" priority="5009">
      <formula>IF(RIGHT(TEXT(AM459,"0.#"),1)=".",FALSE,TRUE)</formula>
    </cfRule>
    <cfRule type="expression" dxfId="2748" priority="5010">
      <formula>IF(RIGHT(TEXT(AM459,"0.#"),1)=".",TRUE,FALSE)</formula>
    </cfRule>
  </conditionalFormatting>
  <conditionalFormatting sqref="AU458">
    <cfRule type="expression" dxfId="2747" priority="5005">
      <formula>IF(RIGHT(TEXT(AU458,"0.#"),1)=".",FALSE,TRUE)</formula>
    </cfRule>
    <cfRule type="expression" dxfId="2746" priority="5006">
      <formula>IF(RIGHT(TEXT(AU458,"0.#"),1)=".",TRUE,FALSE)</formula>
    </cfRule>
  </conditionalFormatting>
  <conditionalFormatting sqref="AU459">
    <cfRule type="expression" dxfId="2745" priority="5003">
      <formula>IF(RIGHT(TEXT(AU459,"0.#"),1)=".",FALSE,TRUE)</formula>
    </cfRule>
    <cfRule type="expression" dxfId="2744" priority="5004">
      <formula>IF(RIGHT(TEXT(AU459,"0.#"),1)=".",TRUE,FALSE)</formula>
    </cfRule>
  </conditionalFormatting>
  <conditionalFormatting sqref="AU460">
    <cfRule type="expression" dxfId="2743" priority="5001">
      <formula>IF(RIGHT(TEXT(AU460,"0.#"),1)=".",FALSE,TRUE)</formula>
    </cfRule>
    <cfRule type="expression" dxfId="2742" priority="5002">
      <formula>IF(RIGHT(TEXT(AU460,"0.#"),1)=".",TRUE,FALSE)</formula>
    </cfRule>
  </conditionalFormatting>
  <conditionalFormatting sqref="AI460">
    <cfRule type="expression" dxfId="2741" priority="4995">
      <formula>IF(RIGHT(TEXT(AI460,"0.#"),1)=".",FALSE,TRUE)</formula>
    </cfRule>
    <cfRule type="expression" dxfId="2740" priority="4996">
      <formula>IF(RIGHT(TEXT(AI460,"0.#"),1)=".",TRUE,FALSE)</formula>
    </cfRule>
  </conditionalFormatting>
  <conditionalFormatting sqref="AI458">
    <cfRule type="expression" dxfId="2739" priority="4999">
      <formula>IF(RIGHT(TEXT(AI458,"0.#"),1)=".",FALSE,TRUE)</formula>
    </cfRule>
    <cfRule type="expression" dxfId="2738" priority="5000">
      <formula>IF(RIGHT(TEXT(AI458,"0.#"),1)=".",TRUE,FALSE)</formula>
    </cfRule>
  </conditionalFormatting>
  <conditionalFormatting sqref="AI459">
    <cfRule type="expression" dxfId="2737" priority="4997">
      <formula>IF(RIGHT(TEXT(AI459,"0.#"),1)=".",FALSE,TRUE)</formula>
    </cfRule>
    <cfRule type="expression" dxfId="2736" priority="4998">
      <formula>IF(RIGHT(TEXT(AI459,"0.#"),1)=".",TRUE,FALSE)</formula>
    </cfRule>
  </conditionalFormatting>
  <conditionalFormatting sqref="AQ459">
    <cfRule type="expression" dxfId="2735" priority="4993">
      <formula>IF(RIGHT(TEXT(AQ459,"0.#"),1)=".",FALSE,TRUE)</formula>
    </cfRule>
    <cfRule type="expression" dxfId="2734" priority="4994">
      <formula>IF(RIGHT(TEXT(AQ459,"0.#"),1)=".",TRUE,FALSE)</formula>
    </cfRule>
  </conditionalFormatting>
  <conditionalFormatting sqref="AQ460">
    <cfRule type="expression" dxfId="2733" priority="4991">
      <formula>IF(RIGHT(TEXT(AQ460,"0.#"),1)=".",FALSE,TRUE)</formula>
    </cfRule>
    <cfRule type="expression" dxfId="2732" priority="4992">
      <formula>IF(RIGHT(TEXT(AQ460,"0.#"),1)=".",TRUE,FALSE)</formula>
    </cfRule>
  </conditionalFormatting>
  <conditionalFormatting sqref="AQ458">
    <cfRule type="expression" dxfId="2731" priority="4989">
      <formula>IF(RIGHT(TEXT(AQ458,"0.#"),1)=".",FALSE,TRUE)</formula>
    </cfRule>
    <cfRule type="expression" dxfId="2730" priority="4990">
      <formula>IF(RIGHT(TEXT(AQ458,"0.#"),1)=".",TRUE,FALSE)</formula>
    </cfRule>
  </conditionalFormatting>
  <conditionalFormatting sqref="Y839:Y866">
    <cfRule type="expression" dxfId="2729" priority="3651">
      <formula>IF(RIGHT(TEXT(Y839,"0.#"),1)=".",FALSE,TRUE)</formula>
    </cfRule>
    <cfRule type="expression" dxfId="2728" priority="3652">
      <formula>IF(RIGHT(TEXT(Y839,"0.#"),1)=".",TRUE,FALSE)</formula>
    </cfRule>
  </conditionalFormatting>
  <conditionalFormatting sqref="AU518">
    <cfRule type="expression" dxfId="2727" priority="2161">
      <formula>IF(RIGHT(TEXT(AU518,"0.#"),1)=".",FALSE,TRUE)</formula>
    </cfRule>
    <cfRule type="expression" dxfId="2726" priority="2162">
      <formula>IF(RIGHT(TEXT(AU518,"0.#"),1)=".",TRUE,FALSE)</formula>
    </cfRule>
  </conditionalFormatting>
  <conditionalFormatting sqref="AQ551">
    <cfRule type="expression" dxfId="2725" priority="1937">
      <formula>IF(RIGHT(TEXT(AQ551,"0.#"),1)=".",FALSE,TRUE)</formula>
    </cfRule>
    <cfRule type="expression" dxfId="2724" priority="1938">
      <formula>IF(RIGHT(TEXT(AQ551,"0.#"),1)=".",TRUE,FALSE)</formula>
    </cfRule>
  </conditionalFormatting>
  <conditionalFormatting sqref="AE556">
    <cfRule type="expression" dxfId="2723" priority="1935">
      <formula>IF(RIGHT(TEXT(AE556,"0.#"),1)=".",FALSE,TRUE)</formula>
    </cfRule>
    <cfRule type="expression" dxfId="2722" priority="1936">
      <formula>IF(RIGHT(TEXT(AE556,"0.#"),1)=".",TRUE,FALSE)</formula>
    </cfRule>
  </conditionalFormatting>
  <conditionalFormatting sqref="AE557">
    <cfRule type="expression" dxfId="2721" priority="1933">
      <formula>IF(RIGHT(TEXT(AE557,"0.#"),1)=".",FALSE,TRUE)</formula>
    </cfRule>
    <cfRule type="expression" dxfId="2720" priority="1934">
      <formula>IF(RIGHT(TEXT(AE557,"0.#"),1)=".",TRUE,FALSE)</formula>
    </cfRule>
  </conditionalFormatting>
  <conditionalFormatting sqref="AE558">
    <cfRule type="expression" dxfId="2719" priority="1931">
      <formula>IF(RIGHT(TEXT(AE558,"0.#"),1)=".",FALSE,TRUE)</formula>
    </cfRule>
    <cfRule type="expression" dxfId="2718" priority="1932">
      <formula>IF(RIGHT(TEXT(AE558,"0.#"),1)=".",TRUE,FALSE)</formula>
    </cfRule>
  </conditionalFormatting>
  <conditionalFormatting sqref="AU556">
    <cfRule type="expression" dxfId="2717" priority="1923">
      <formula>IF(RIGHT(TEXT(AU556,"0.#"),1)=".",FALSE,TRUE)</formula>
    </cfRule>
    <cfRule type="expression" dxfId="2716" priority="1924">
      <formula>IF(RIGHT(TEXT(AU556,"0.#"),1)=".",TRUE,FALSE)</formula>
    </cfRule>
  </conditionalFormatting>
  <conditionalFormatting sqref="AU557">
    <cfRule type="expression" dxfId="2715" priority="1921">
      <formula>IF(RIGHT(TEXT(AU557,"0.#"),1)=".",FALSE,TRUE)</formula>
    </cfRule>
    <cfRule type="expression" dxfId="2714" priority="1922">
      <formula>IF(RIGHT(TEXT(AU557,"0.#"),1)=".",TRUE,FALSE)</formula>
    </cfRule>
  </conditionalFormatting>
  <conditionalFormatting sqref="AU558">
    <cfRule type="expression" dxfId="2713" priority="1919">
      <formula>IF(RIGHT(TEXT(AU558,"0.#"),1)=".",FALSE,TRUE)</formula>
    </cfRule>
    <cfRule type="expression" dxfId="2712" priority="1920">
      <formula>IF(RIGHT(TEXT(AU558,"0.#"),1)=".",TRUE,FALSE)</formula>
    </cfRule>
  </conditionalFormatting>
  <conditionalFormatting sqref="AQ557">
    <cfRule type="expression" dxfId="2711" priority="1911">
      <formula>IF(RIGHT(TEXT(AQ557,"0.#"),1)=".",FALSE,TRUE)</formula>
    </cfRule>
    <cfRule type="expression" dxfId="2710" priority="1912">
      <formula>IF(RIGHT(TEXT(AQ557,"0.#"),1)=".",TRUE,FALSE)</formula>
    </cfRule>
  </conditionalFormatting>
  <conditionalFormatting sqref="AQ558">
    <cfRule type="expression" dxfId="2709" priority="1909">
      <formula>IF(RIGHT(TEXT(AQ558,"0.#"),1)=".",FALSE,TRUE)</formula>
    </cfRule>
    <cfRule type="expression" dxfId="2708" priority="1910">
      <formula>IF(RIGHT(TEXT(AQ558,"0.#"),1)=".",TRUE,FALSE)</formula>
    </cfRule>
  </conditionalFormatting>
  <conditionalFormatting sqref="AQ556">
    <cfRule type="expression" dxfId="2707" priority="1907">
      <formula>IF(RIGHT(TEXT(AQ556,"0.#"),1)=".",FALSE,TRUE)</formula>
    </cfRule>
    <cfRule type="expression" dxfId="2706" priority="1908">
      <formula>IF(RIGHT(TEXT(AQ556,"0.#"),1)=".",TRUE,FALSE)</formula>
    </cfRule>
  </conditionalFormatting>
  <conditionalFormatting sqref="AE561">
    <cfRule type="expression" dxfId="2705" priority="1905">
      <formula>IF(RIGHT(TEXT(AE561,"0.#"),1)=".",FALSE,TRUE)</formula>
    </cfRule>
    <cfRule type="expression" dxfId="2704" priority="1906">
      <formula>IF(RIGHT(TEXT(AE561,"0.#"),1)=".",TRUE,FALSE)</formula>
    </cfRule>
  </conditionalFormatting>
  <conditionalFormatting sqref="AE562">
    <cfRule type="expression" dxfId="2703" priority="1903">
      <formula>IF(RIGHT(TEXT(AE562,"0.#"),1)=".",FALSE,TRUE)</formula>
    </cfRule>
    <cfRule type="expression" dxfId="2702" priority="1904">
      <formula>IF(RIGHT(TEXT(AE562,"0.#"),1)=".",TRUE,FALSE)</formula>
    </cfRule>
  </conditionalFormatting>
  <conditionalFormatting sqref="AE563">
    <cfRule type="expression" dxfId="2701" priority="1901">
      <formula>IF(RIGHT(TEXT(AE563,"0.#"),1)=".",FALSE,TRUE)</formula>
    </cfRule>
    <cfRule type="expression" dxfId="2700" priority="1902">
      <formula>IF(RIGHT(TEXT(AE563,"0.#"),1)=".",TRUE,FALSE)</formula>
    </cfRule>
  </conditionalFormatting>
  <conditionalFormatting sqref="AL1114:AO1131">
    <cfRule type="expression" dxfId="2699" priority="3557">
      <formula>IF(AND(AL1114&gt;=0, RIGHT(TEXT(AL1114,"0.#"),1)&lt;&gt;"."),TRUE,FALSE)</formula>
    </cfRule>
    <cfRule type="expression" dxfId="2698" priority="3558">
      <formula>IF(AND(AL1114&gt;=0, RIGHT(TEXT(AL1114,"0.#"),1)="."),TRUE,FALSE)</formula>
    </cfRule>
    <cfRule type="expression" dxfId="2697" priority="3559">
      <formula>IF(AND(AL1114&lt;0, RIGHT(TEXT(AL1114,"0.#"),1)&lt;&gt;"."),TRUE,FALSE)</formula>
    </cfRule>
    <cfRule type="expression" dxfId="2696" priority="3560">
      <formula>IF(AND(AL1114&lt;0, RIGHT(TEXT(AL1114,"0.#"),1)="."),TRUE,FALSE)</formula>
    </cfRule>
  </conditionalFormatting>
  <conditionalFormatting sqref="Y1114:Y1131">
    <cfRule type="expression" dxfId="2695" priority="3555">
      <formula>IF(RIGHT(TEXT(Y1114,"0.#"),1)=".",FALSE,TRUE)</formula>
    </cfRule>
    <cfRule type="expression" dxfId="2694" priority="3556">
      <formula>IF(RIGHT(TEXT(Y1114,"0.#"),1)=".",TRUE,FALSE)</formula>
    </cfRule>
  </conditionalFormatting>
  <conditionalFormatting sqref="AQ553">
    <cfRule type="expression" dxfId="2693" priority="1939">
      <formula>IF(RIGHT(TEXT(AQ553,"0.#"),1)=".",FALSE,TRUE)</formula>
    </cfRule>
    <cfRule type="expression" dxfId="2692" priority="1940">
      <formula>IF(RIGHT(TEXT(AQ553,"0.#"),1)=".",TRUE,FALSE)</formula>
    </cfRule>
  </conditionalFormatting>
  <conditionalFormatting sqref="AU552">
    <cfRule type="expression" dxfId="2691" priority="1951">
      <formula>IF(RIGHT(TEXT(AU552,"0.#"),1)=".",FALSE,TRUE)</formula>
    </cfRule>
    <cfRule type="expression" dxfId="2690" priority="1952">
      <formula>IF(RIGHT(TEXT(AU552,"0.#"),1)=".",TRUE,FALSE)</formula>
    </cfRule>
  </conditionalFormatting>
  <conditionalFormatting sqref="AE552">
    <cfRule type="expression" dxfId="2689" priority="1963">
      <formula>IF(RIGHT(TEXT(AE552,"0.#"),1)=".",FALSE,TRUE)</formula>
    </cfRule>
    <cfRule type="expression" dxfId="2688" priority="1964">
      <formula>IF(RIGHT(TEXT(AE552,"0.#"),1)=".",TRUE,FALSE)</formula>
    </cfRule>
  </conditionalFormatting>
  <conditionalFormatting sqref="AQ548">
    <cfRule type="expression" dxfId="2687" priority="1969">
      <formula>IF(RIGHT(TEXT(AQ548,"0.#"),1)=".",FALSE,TRUE)</formula>
    </cfRule>
    <cfRule type="expression" dxfId="2686" priority="1970">
      <formula>IF(RIGHT(TEXT(AQ548,"0.#"),1)=".",TRUE,FALSE)</formula>
    </cfRule>
  </conditionalFormatting>
  <conditionalFormatting sqref="AL838:AO838">
    <cfRule type="expression" dxfId="2685" priority="3509">
      <formula>IF(AND(AL838&gt;=0, RIGHT(TEXT(AL838,"0.#"),1)&lt;&gt;"."),TRUE,FALSE)</formula>
    </cfRule>
    <cfRule type="expression" dxfId="2684" priority="3510">
      <formula>IF(AND(AL838&gt;=0, RIGHT(TEXT(AL838,"0.#"),1)="."),TRUE,FALSE)</formula>
    </cfRule>
    <cfRule type="expression" dxfId="2683" priority="3511">
      <formula>IF(AND(AL838&lt;0, RIGHT(TEXT(AL838,"0.#"),1)&lt;&gt;"."),TRUE,FALSE)</formula>
    </cfRule>
    <cfRule type="expression" dxfId="2682" priority="3512">
      <formula>IF(AND(AL838&lt;0, RIGHT(TEXT(AL838,"0.#"),1)="."),TRUE,FALSE)</formula>
    </cfRule>
  </conditionalFormatting>
  <conditionalFormatting sqref="Y838">
    <cfRule type="expression" dxfId="2681" priority="3507">
      <formula>IF(RIGHT(TEXT(Y838,"0.#"),1)=".",FALSE,TRUE)</formula>
    </cfRule>
    <cfRule type="expression" dxfId="2680" priority="3508">
      <formula>IF(RIGHT(TEXT(Y838,"0.#"),1)=".",TRUE,FALSE)</formula>
    </cfRule>
  </conditionalFormatting>
  <conditionalFormatting sqref="AE492">
    <cfRule type="expression" dxfId="2679" priority="2295">
      <formula>IF(RIGHT(TEXT(AE492,"0.#"),1)=".",FALSE,TRUE)</formula>
    </cfRule>
    <cfRule type="expression" dxfId="2678" priority="2296">
      <formula>IF(RIGHT(TEXT(AE492,"0.#"),1)=".",TRUE,FALSE)</formula>
    </cfRule>
  </conditionalFormatting>
  <conditionalFormatting sqref="AE493">
    <cfRule type="expression" dxfId="2677" priority="2293">
      <formula>IF(RIGHT(TEXT(AE493,"0.#"),1)=".",FALSE,TRUE)</formula>
    </cfRule>
    <cfRule type="expression" dxfId="2676" priority="2294">
      <formula>IF(RIGHT(TEXT(AE493,"0.#"),1)=".",TRUE,FALSE)</formula>
    </cfRule>
  </conditionalFormatting>
  <conditionalFormatting sqref="AE494">
    <cfRule type="expression" dxfId="2675" priority="2291">
      <formula>IF(RIGHT(TEXT(AE494,"0.#"),1)=".",FALSE,TRUE)</formula>
    </cfRule>
    <cfRule type="expression" dxfId="2674" priority="2292">
      <formula>IF(RIGHT(TEXT(AE494,"0.#"),1)=".",TRUE,FALSE)</formula>
    </cfRule>
  </conditionalFormatting>
  <conditionalFormatting sqref="AQ493">
    <cfRule type="expression" dxfId="2673" priority="2271">
      <formula>IF(RIGHT(TEXT(AQ493,"0.#"),1)=".",FALSE,TRUE)</formula>
    </cfRule>
    <cfRule type="expression" dxfId="2672" priority="2272">
      <formula>IF(RIGHT(TEXT(AQ493,"0.#"),1)=".",TRUE,FALSE)</formula>
    </cfRule>
  </conditionalFormatting>
  <conditionalFormatting sqref="AQ494">
    <cfRule type="expression" dxfId="2671" priority="2269">
      <formula>IF(RIGHT(TEXT(AQ494,"0.#"),1)=".",FALSE,TRUE)</formula>
    </cfRule>
    <cfRule type="expression" dxfId="2670" priority="2270">
      <formula>IF(RIGHT(TEXT(AQ494,"0.#"),1)=".",TRUE,FALSE)</formula>
    </cfRule>
  </conditionalFormatting>
  <conditionalFormatting sqref="AQ492">
    <cfRule type="expression" dxfId="2669" priority="2267">
      <formula>IF(RIGHT(TEXT(AQ492,"0.#"),1)=".",FALSE,TRUE)</formula>
    </cfRule>
    <cfRule type="expression" dxfId="2668" priority="2268">
      <formula>IF(RIGHT(TEXT(AQ492,"0.#"),1)=".",TRUE,FALSE)</formula>
    </cfRule>
  </conditionalFormatting>
  <conditionalFormatting sqref="AU494">
    <cfRule type="expression" dxfId="2667" priority="2279">
      <formula>IF(RIGHT(TEXT(AU494,"0.#"),1)=".",FALSE,TRUE)</formula>
    </cfRule>
    <cfRule type="expression" dxfId="2666" priority="2280">
      <formula>IF(RIGHT(TEXT(AU494,"0.#"),1)=".",TRUE,FALSE)</formula>
    </cfRule>
  </conditionalFormatting>
  <conditionalFormatting sqref="AU492">
    <cfRule type="expression" dxfId="2665" priority="2283">
      <formula>IF(RIGHT(TEXT(AU492,"0.#"),1)=".",FALSE,TRUE)</formula>
    </cfRule>
    <cfRule type="expression" dxfId="2664" priority="2284">
      <formula>IF(RIGHT(TEXT(AU492,"0.#"),1)=".",TRUE,FALSE)</formula>
    </cfRule>
  </conditionalFormatting>
  <conditionalFormatting sqref="AU493">
    <cfRule type="expression" dxfId="2663" priority="2281">
      <formula>IF(RIGHT(TEXT(AU493,"0.#"),1)=".",FALSE,TRUE)</formula>
    </cfRule>
    <cfRule type="expression" dxfId="2662" priority="2282">
      <formula>IF(RIGHT(TEXT(AU493,"0.#"),1)=".",TRUE,FALSE)</formula>
    </cfRule>
  </conditionalFormatting>
  <conditionalFormatting sqref="AU583">
    <cfRule type="expression" dxfId="2661" priority="1799">
      <formula>IF(RIGHT(TEXT(AU583,"0.#"),1)=".",FALSE,TRUE)</formula>
    </cfRule>
    <cfRule type="expression" dxfId="2660" priority="1800">
      <formula>IF(RIGHT(TEXT(AU583,"0.#"),1)=".",TRUE,FALSE)</formula>
    </cfRule>
  </conditionalFormatting>
  <conditionalFormatting sqref="AU582">
    <cfRule type="expression" dxfId="2659" priority="1801">
      <formula>IF(RIGHT(TEXT(AU582,"0.#"),1)=".",FALSE,TRUE)</formula>
    </cfRule>
    <cfRule type="expression" dxfId="2658" priority="1802">
      <formula>IF(RIGHT(TEXT(AU582,"0.#"),1)=".",TRUE,FALSE)</formula>
    </cfRule>
  </conditionalFormatting>
  <conditionalFormatting sqref="AE499">
    <cfRule type="expression" dxfId="2657" priority="2261">
      <formula>IF(RIGHT(TEXT(AE499,"0.#"),1)=".",FALSE,TRUE)</formula>
    </cfRule>
    <cfRule type="expression" dxfId="2656" priority="2262">
      <formula>IF(RIGHT(TEXT(AE499,"0.#"),1)=".",TRUE,FALSE)</formula>
    </cfRule>
  </conditionalFormatting>
  <conditionalFormatting sqref="AE497">
    <cfRule type="expression" dxfId="2655" priority="2265">
      <formula>IF(RIGHT(TEXT(AE497,"0.#"),1)=".",FALSE,TRUE)</formula>
    </cfRule>
    <cfRule type="expression" dxfId="2654" priority="2266">
      <formula>IF(RIGHT(TEXT(AE497,"0.#"),1)=".",TRUE,FALSE)</formula>
    </cfRule>
  </conditionalFormatting>
  <conditionalFormatting sqref="AE498">
    <cfRule type="expression" dxfId="2653" priority="2263">
      <formula>IF(RIGHT(TEXT(AE498,"0.#"),1)=".",FALSE,TRUE)</formula>
    </cfRule>
    <cfRule type="expression" dxfId="2652" priority="2264">
      <formula>IF(RIGHT(TEXT(AE498,"0.#"),1)=".",TRUE,FALSE)</formula>
    </cfRule>
  </conditionalFormatting>
  <conditionalFormatting sqref="AU499">
    <cfRule type="expression" dxfId="2651" priority="2249">
      <formula>IF(RIGHT(TEXT(AU499,"0.#"),1)=".",FALSE,TRUE)</formula>
    </cfRule>
    <cfRule type="expression" dxfId="2650" priority="2250">
      <formula>IF(RIGHT(TEXT(AU499,"0.#"),1)=".",TRUE,FALSE)</formula>
    </cfRule>
  </conditionalFormatting>
  <conditionalFormatting sqref="AU497">
    <cfRule type="expression" dxfId="2649" priority="2253">
      <formula>IF(RIGHT(TEXT(AU497,"0.#"),1)=".",FALSE,TRUE)</formula>
    </cfRule>
    <cfRule type="expression" dxfId="2648" priority="2254">
      <formula>IF(RIGHT(TEXT(AU497,"0.#"),1)=".",TRUE,FALSE)</formula>
    </cfRule>
  </conditionalFormatting>
  <conditionalFormatting sqref="AU498">
    <cfRule type="expression" dxfId="2647" priority="2251">
      <formula>IF(RIGHT(TEXT(AU498,"0.#"),1)=".",FALSE,TRUE)</formula>
    </cfRule>
    <cfRule type="expression" dxfId="2646" priority="2252">
      <formula>IF(RIGHT(TEXT(AU498,"0.#"),1)=".",TRUE,FALSE)</formula>
    </cfRule>
  </conditionalFormatting>
  <conditionalFormatting sqref="AQ497">
    <cfRule type="expression" dxfId="2645" priority="2237">
      <formula>IF(RIGHT(TEXT(AQ497,"0.#"),1)=".",FALSE,TRUE)</formula>
    </cfRule>
    <cfRule type="expression" dxfId="2644" priority="2238">
      <formula>IF(RIGHT(TEXT(AQ497,"0.#"),1)=".",TRUE,FALSE)</formula>
    </cfRule>
  </conditionalFormatting>
  <conditionalFormatting sqref="AQ498">
    <cfRule type="expression" dxfId="2643" priority="2241">
      <formula>IF(RIGHT(TEXT(AQ498,"0.#"),1)=".",FALSE,TRUE)</formula>
    </cfRule>
    <cfRule type="expression" dxfId="2642" priority="2242">
      <formula>IF(RIGHT(TEXT(AQ498,"0.#"),1)=".",TRUE,FALSE)</formula>
    </cfRule>
  </conditionalFormatting>
  <conditionalFormatting sqref="AQ499">
    <cfRule type="expression" dxfId="2641" priority="2239">
      <formula>IF(RIGHT(TEXT(AQ499,"0.#"),1)=".",FALSE,TRUE)</formula>
    </cfRule>
    <cfRule type="expression" dxfId="2640" priority="2240">
      <formula>IF(RIGHT(TEXT(AQ499,"0.#"),1)=".",TRUE,FALSE)</formula>
    </cfRule>
  </conditionalFormatting>
  <conditionalFormatting sqref="AE504">
    <cfRule type="expression" dxfId="2639" priority="2231">
      <formula>IF(RIGHT(TEXT(AE504,"0.#"),1)=".",FALSE,TRUE)</formula>
    </cfRule>
    <cfRule type="expression" dxfId="2638" priority="2232">
      <formula>IF(RIGHT(TEXT(AE504,"0.#"),1)=".",TRUE,FALSE)</formula>
    </cfRule>
  </conditionalFormatting>
  <conditionalFormatting sqref="AE502">
    <cfRule type="expression" dxfId="2637" priority="2235">
      <formula>IF(RIGHT(TEXT(AE502,"0.#"),1)=".",FALSE,TRUE)</formula>
    </cfRule>
    <cfRule type="expression" dxfId="2636" priority="2236">
      <formula>IF(RIGHT(TEXT(AE502,"0.#"),1)=".",TRUE,FALSE)</formula>
    </cfRule>
  </conditionalFormatting>
  <conditionalFormatting sqref="AE503">
    <cfRule type="expression" dxfId="2635" priority="2233">
      <formula>IF(RIGHT(TEXT(AE503,"0.#"),1)=".",FALSE,TRUE)</formula>
    </cfRule>
    <cfRule type="expression" dxfId="2634" priority="2234">
      <formula>IF(RIGHT(TEXT(AE503,"0.#"),1)=".",TRUE,FALSE)</formula>
    </cfRule>
  </conditionalFormatting>
  <conditionalFormatting sqref="AU504">
    <cfRule type="expression" dxfId="2633" priority="2219">
      <formula>IF(RIGHT(TEXT(AU504,"0.#"),1)=".",FALSE,TRUE)</formula>
    </cfRule>
    <cfRule type="expression" dxfId="2632" priority="2220">
      <formula>IF(RIGHT(TEXT(AU504,"0.#"),1)=".",TRUE,FALSE)</formula>
    </cfRule>
  </conditionalFormatting>
  <conditionalFormatting sqref="AU502">
    <cfRule type="expression" dxfId="2631" priority="2223">
      <formula>IF(RIGHT(TEXT(AU502,"0.#"),1)=".",FALSE,TRUE)</formula>
    </cfRule>
    <cfRule type="expression" dxfId="2630" priority="2224">
      <formula>IF(RIGHT(TEXT(AU502,"0.#"),1)=".",TRUE,FALSE)</formula>
    </cfRule>
  </conditionalFormatting>
  <conditionalFormatting sqref="AU503">
    <cfRule type="expression" dxfId="2629" priority="2221">
      <formula>IF(RIGHT(TEXT(AU503,"0.#"),1)=".",FALSE,TRUE)</formula>
    </cfRule>
    <cfRule type="expression" dxfId="2628" priority="2222">
      <formula>IF(RIGHT(TEXT(AU503,"0.#"),1)=".",TRUE,FALSE)</formula>
    </cfRule>
  </conditionalFormatting>
  <conditionalFormatting sqref="AQ502">
    <cfRule type="expression" dxfId="2627" priority="2207">
      <formula>IF(RIGHT(TEXT(AQ502,"0.#"),1)=".",FALSE,TRUE)</formula>
    </cfRule>
    <cfRule type="expression" dxfId="2626" priority="2208">
      <formula>IF(RIGHT(TEXT(AQ502,"0.#"),1)=".",TRUE,FALSE)</formula>
    </cfRule>
  </conditionalFormatting>
  <conditionalFormatting sqref="AQ503">
    <cfRule type="expression" dxfId="2625" priority="2211">
      <formula>IF(RIGHT(TEXT(AQ503,"0.#"),1)=".",FALSE,TRUE)</formula>
    </cfRule>
    <cfRule type="expression" dxfId="2624" priority="2212">
      <formula>IF(RIGHT(TEXT(AQ503,"0.#"),1)=".",TRUE,FALSE)</formula>
    </cfRule>
  </conditionalFormatting>
  <conditionalFormatting sqref="AQ504">
    <cfRule type="expression" dxfId="2623" priority="2209">
      <formula>IF(RIGHT(TEXT(AQ504,"0.#"),1)=".",FALSE,TRUE)</formula>
    </cfRule>
    <cfRule type="expression" dxfId="2622" priority="2210">
      <formula>IF(RIGHT(TEXT(AQ504,"0.#"),1)=".",TRUE,FALSE)</formula>
    </cfRule>
  </conditionalFormatting>
  <conditionalFormatting sqref="AE509">
    <cfRule type="expression" dxfId="2621" priority="2201">
      <formula>IF(RIGHT(TEXT(AE509,"0.#"),1)=".",FALSE,TRUE)</formula>
    </cfRule>
    <cfRule type="expression" dxfId="2620" priority="2202">
      <formula>IF(RIGHT(TEXT(AE509,"0.#"),1)=".",TRUE,FALSE)</formula>
    </cfRule>
  </conditionalFormatting>
  <conditionalFormatting sqref="AE507">
    <cfRule type="expression" dxfId="2619" priority="2205">
      <formula>IF(RIGHT(TEXT(AE507,"0.#"),1)=".",FALSE,TRUE)</formula>
    </cfRule>
    <cfRule type="expression" dxfId="2618" priority="2206">
      <formula>IF(RIGHT(TEXT(AE507,"0.#"),1)=".",TRUE,FALSE)</formula>
    </cfRule>
  </conditionalFormatting>
  <conditionalFormatting sqref="AE508">
    <cfRule type="expression" dxfId="2617" priority="2203">
      <formula>IF(RIGHT(TEXT(AE508,"0.#"),1)=".",FALSE,TRUE)</formula>
    </cfRule>
    <cfRule type="expression" dxfId="2616" priority="2204">
      <formula>IF(RIGHT(TEXT(AE508,"0.#"),1)=".",TRUE,FALSE)</formula>
    </cfRule>
  </conditionalFormatting>
  <conditionalFormatting sqref="AU509">
    <cfRule type="expression" dxfId="2615" priority="2189">
      <formula>IF(RIGHT(TEXT(AU509,"0.#"),1)=".",FALSE,TRUE)</formula>
    </cfRule>
    <cfRule type="expression" dxfId="2614" priority="2190">
      <formula>IF(RIGHT(TEXT(AU509,"0.#"),1)=".",TRUE,FALSE)</formula>
    </cfRule>
  </conditionalFormatting>
  <conditionalFormatting sqref="AU507">
    <cfRule type="expression" dxfId="2613" priority="2193">
      <formula>IF(RIGHT(TEXT(AU507,"0.#"),1)=".",FALSE,TRUE)</formula>
    </cfRule>
    <cfRule type="expression" dxfId="2612" priority="2194">
      <formula>IF(RIGHT(TEXT(AU507,"0.#"),1)=".",TRUE,FALSE)</formula>
    </cfRule>
  </conditionalFormatting>
  <conditionalFormatting sqref="AU508">
    <cfRule type="expression" dxfId="2611" priority="2191">
      <formula>IF(RIGHT(TEXT(AU508,"0.#"),1)=".",FALSE,TRUE)</formula>
    </cfRule>
    <cfRule type="expression" dxfId="2610" priority="2192">
      <formula>IF(RIGHT(TEXT(AU508,"0.#"),1)=".",TRUE,FALSE)</formula>
    </cfRule>
  </conditionalFormatting>
  <conditionalFormatting sqref="AQ507">
    <cfRule type="expression" dxfId="2609" priority="2177">
      <formula>IF(RIGHT(TEXT(AQ507,"0.#"),1)=".",FALSE,TRUE)</formula>
    </cfRule>
    <cfRule type="expression" dxfId="2608" priority="2178">
      <formula>IF(RIGHT(TEXT(AQ507,"0.#"),1)=".",TRUE,FALSE)</formula>
    </cfRule>
  </conditionalFormatting>
  <conditionalFormatting sqref="AQ508">
    <cfRule type="expression" dxfId="2607" priority="2181">
      <formula>IF(RIGHT(TEXT(AQ508,"0.#"),1)=".",FALSE,TRUE)</formula>
    </cfRule>
    <cfRule type="expression" dxfId="2606" priority="2182">
      <formula>IF(RIGHT(TEXT(AQ508,"0.#"),1)=".",TRUE,FALSE)</formula>
    </cfRule>
  </conditionalFormatting>
  <conditionalFormatting sqref="AQ509">
    <cfRule type="expression" dxfId="2605" priority="2179">
      <formula>IF(RIGHT(TEXT(AQ509,"0.#"),1)=".",FALSE,TRUE)</formula>
    </cfRule>
    <cfRule type="expression" dxfId="2604" priority="2180">
      <formula>IF(RIGHT(TEXT(AQ509,"0.#"),1)=".",TRUE,FALSE)</formula>
    </cfRule>
  </conditionalFormatting>
  <conditionalFormatting sqref="AE465">
    <cfRule type="expression" dxfId="2603" priority="2471">
      <formula>IF(RIGHT(TEXT(AE465,"0.#"),1)=".",FALSE,TRUE)</formula>
    </cfRule>
    <cfRule type="expression" dxfId="2602" priority="2472">
      <formula>IF(RIGHT(TEXT(AE465,"0.#"),1)=".",TRUE,FALSE)</formula>
    </cfRule>
  </conditionalFormatting>
  <conditionalFormatting sqref="AE463">
    <cfRule type="expression" dxfId="2601" priority="2475">
      <formula>IF(RIGHT(TEXT(AE463,"0.#"),1)=".",FALSE,TRUE)</formula>
    </cfRule>
    <cfRule type="expression" dxfId="2600" priority="2476">
      <formula>IF(RIGHT(TEXT(AE463,"0.#"),1)=".",TRUE,FALSE)</formula>
    </cfRule>
  </conditionalFormatting>
  <conditionalFormatting sqref="AE464">
    <cfRule type="expression" dxfId="2599" priority="2473">
      <formula>IF(RIGHT(TEXT(AE464,"0.#"),1)=".",FALSE,TRUE)</formula>
    </cfRule>
    <cfRule type="expression" dxfId="2598" priority="2474">
      <formula>IF(RIGHT(TEXT(AE464,"0.#"),1)=".",TRUE,FALSE)</formula>
    </cfRule>
  </conditionalFormatting>
  <conditionalFormatting sqref="AM465">
    <cfRule type="expression" dxfId="2597" priority="2465">
      <formula>IF(RIGHT(TEXT(AM465,"0.#"),1)=".",FALSE,TRUE)</formula>
    </cfRule>
    <cfRule type="expression" dxfId="2596" priority="2466">
      <formula>IF(RIGHT(TEXT(AM465,"0.#"),1)=".",TRUE,FALSE)</formula>
    </cfRule>
  </conditionalFormatting>
  <conditionalFormatting sqref="AM463">
    <cfRule type="expression" dxfId="2595" priority="2469">
      <formula>IF(RIGHT(TEXT(AM463,"0.#"),1)=".",FALSE,TRUE)</formula>
    </cfRule>
    <cfRule type="expression" dxfId="2594" priority="2470">
      <formula>IF(RIGHT(TEXT(AM463,"0.#"),1)=".",TRUE,FALSE)</formula>
    </cfRule>
  </conditionalFormatting>
  <conditionalFormatting sqref="AM464">
    <cfRule type="expression" dxfId="2593" priority="2467">
      <formula>IF(RIGHT(TEXT(AM464,"0.#"),1)=".",FALSE,TRUE)</formula>
    </cfRule>
    <cfRule type="expression" dxfId="2592" priority="2468">
      <formula>IF(RIGHT(TEXT(AM464,"0.#"),1)=".",TRUE,FALSE)</formula>
    </cfRule>
  </conditionalFormatting>
  <conditionalFormatting sqref="AU465">
    <cfRule type="expression" dxfId="2591" priority="2459">
      <formula>IF(RIGHT(TEXT(AU465,"0.#"),1)=".",FALSE,TRUE)</formula>
    </cfRule>
    <cfRule type="expression" dxfId="2590" priority="2460">
      <formula>IF(RIGHT(TEXT(AU465,"0.#"),1)=".",TRUE,FALSE)</formula>
    </cfRule>
  </conditionalFormatting>
  <conditionalFormatting sqref="AU463">
    <cfRule type="expression" dxfId="2589" priority="2463">
      <formula>IF(RIGHT(TEXT(AU463,"0.#"),1)=".",FALSE,TRUE)</formula>
    </cfRule>
    <cfRule type="expression" dxfId="2588" priority="2464">
      <formula>IF(RIGHT(TEXT(AU463,"0.#"),1)=".",TRUE,FALSE)</formula>
    </cfRule>
  </conditionalFormatting>
  <conditionalFormatting sqref="AU464">
    <cfRule type="expression" dxfId="2587" priority="2461">
      <formula>IF(RIGHT(TEXT(AU464,"0.#"),1)=".",FALSE,TRUE)</formula>
    </cfRule>
    <cfRule type="expression" dxfId="2586" priority="2462">
      <formula>IF(RIGHT(TEXT(AU464,"0.#"),1)=".",TRUE,FALSE)</formula>
    </cfRule>
  </conditionalFormatting>
  <conditionalFormatting sqref="AI465">
    <cfRule type="expression" dxfId="2585" priority="2453">
      <formula>IF(RIGHT(TEXT(AI465,"0.#"),1)=".",FALSE,TRUE)</formula>
    </cfRule>
    <cfRule type="expression" dxfId="2584" priority="2454">
      <formula>IF(RIGHT(TEXT(AI465,"0.#"),1)=".",TRUE,FALSE)</formula>
    </cfRule>
  </conditionalFormatting>
  <conditionalFormatting sqref="AI463">
    <cfRule type="expression" dxfId="2583" priority="2457">
      <formula>IF(RIGHT(TEXT(AI463,"0.#"),1)=".",FALSE,TRUE)</formula>
    </cfRule>
    <cfRule type="expression" dxfId="2582" priority="2458">
      <formula>IF(RIGHT(TEXT(AI463,"0.#"),1)=".",TRUE,FALSE)</formula>
    </cfRule>
  </conditionalFormatting>
  <conditionalFormatting sqref="AI464">
    <cfRule type="expression" dxfId="2581" priority="2455">
      <formula>IF(RIGHT(TEXT(AI464,"0.#"),1)=".",FALSE,TRUE)</formula>
    </cfRule>
    <cfRule type="expression" dxfId="2580" priority="2456">
      <formula>IF(RIGHT(TEXT(AI464,"0.#"),1)=".",TRUE,FALSE)</formula>
    </cfRule>
  </conditionalFormatting>
  <conditionalFormatting sqref="AQ463">
    <cfRule type="expression" dxfId="2579" priority="2447">
      <formula>IF(RIGHT(TEXT(AQ463,"0.#"),1)=".",FALSE,TRUE)</formula>
    </cfRule>
    <cfRule type="expression" dxfId="2578" priority="2448">
      <formula>IF(RIGHT(TEXT(AQ463,"0.#"),1)=".",TRUE,FALSE)</formula>
    </cfRule>
  </conditionalFormatting>
  <conditionalFormatting sqref="AQ464">
    <cfRule type="expression" dxfId="2577" priority="2451">
      <formula>IF(RIGHT(TEXT(AQ464,"0.#"),1)=".",FALSE,TRUE)</formula>
    </cfRule>
    <cfRule type="expression" dxfId="2576" priority="2452">
      <formula>IF(RIGHT(TEXT(AQ464,"0.#"),1)=".",TRUE,FALSE)</formula>
    </cfRule>
  </conditionalFormatting>
  <conditionalFormatting sqref="AQ465">
    <cfRule type="expression" dxfId="2575" priority="2449">
      <formula>IF(RIGHT(TEXT(AQ465,"0.#"),1)=".",FALSE,TRUE)</formula>
    </cfRule>
    <cfRule type="expression" dxfId="2574" priority="2450">
      <formula>IF(RIGHT(TEXT(AQ465,"0.#"),1)=".",TRUE,FALSE)</formula>
    </cfRule>
  </conditionalFormatting>
  <conditionalFormatting sqref="AE470">
    <cfRule type="expression" dxfId="2573" priority="2441">
      <formula>IF(RIGHT(TEXT(AE470,"0.#"),1)=".",FALSE,TRUE)</formula>
    </cfRule>
    <cfRule type="expression" dxfId="2572" priority="2442">
      <formula>IF(RIGHT(TEXT(AE470,"0.#"),1)=".",TRUE,FALSE)</formula>
    </cfRule>
  </conditionalFormatting>
  <conditionalFormatting sqref="AE468">
    <cfRule type="expression" dxfId="2571" priority="2445">
      <formula>IF(RIGHT(TEXT(AE468,"0.#"),1)=".",FALSE,TRUE)</formula>
    </cfRule>
    <cfRule type="expression" dxfId="2570" priority="2446">
      <formula>IF(RIGHT(TEXT(AE468,"0.#"),1)=".",TRUE,FALSE)</formula>
    </cfRule>
  </conditionalFormatting>
  <conditionalFormatting sqref="AE469">
    <cfRule type="expression" dxfId="2569" priority="2443">
      <formula>IF(RIGHT(TEXT(AE469,"0.#"),1)=".",FALSE,TRUE)</formula>
    </cfRule>
    <cfRule type="expression" dxfId="2568" priority="2444">
      <formula>IF(RIGHT(TEXT(AE469,"0.#"),1)=".",TRUE,FALSE)</formula>
    </cfRule>
  </conditionalFormatting>
  <conditionalFormatting sqref="AM470">
    <cfRule type="expression" dxfId="2567" priority="2435">
      <formula>IF(RIGHT(TEXT(AM470,"0.#"),1)=".",FALSE,TRUE)</formula>
    </cfRule>
    <cfRule type="expression" dxfId="2566" priority="2436">
      <formula>IF(RIGHT(TEXT(AM470,"0.#"),1)=".",TRUE,FALSE)</formula>
    </cfRule>
  </conditionalFormatting>
  <conditionalFormatting sqref="AM468">
    <cfRule type="expression" dxfId="2565" priority="2439">
      <formula>IF(RIGHT(TEXT(AM468,"0.#"),1)=".",FALSE,TRUE)</formula>
    </cfRule>
    <cfRule type="expression" dxfId="2564" priority="2440">
      <formula>IF(RIGHT(TEXT(AM468,"0.#"),1)=".",TRUE,FALSE)</formula>
    </cfRule>
  </conditionalFormatting>
  <conditionalFormatting sqref="AM469">
    <cfRule type="expression" dxfId="2563" priority="2437">
      <formula>IF(RIGHT(TEXT(AM469,"0.#"),1)=".",FALSE,TRUE)</formula>
    </cfRule>
    <cfRule type="expression" dxfId="2562" priority="2438">
      <formula>IF(RIGHT(TEXT(AM469,"0.#"),1)=".",TRUE,FALSE)</formula>
    </cfRule>
  </conditionalFormatting>
  <conditionalFormatting sqref="AU470">
    <cfRule type="expression" dxfId="2561" priority="2429">
      <formula>IF(RIGHT(TEXT(AU470,"0.#"),1)=".",FALSE,TRUE)</formula>
    </cfRule>
    <cfRule type="expression" dxfId="2560" priority="2430">
      <formula>IF(RIGHT(TEXT(AU470,"0.#"),1)=".",TRUE,FALSE)</formula>
    </cfRule>
  </conditionalFormatting>
  <conditionalFormatting sqref="AU468">
    <cfRule type="expression" dxfId="2559" priority="2433">
      <formula>IF(RIGHT(TEXT(AU468,"0.#"),1)=".",FALSE,TRUE)</formula>
    </cfRule>
    <cfRule type="expression" dxfId="2558" priority="2434">
      <formula>IF(RIGHT(TEXT(AU468,"0.#"),1)=".",TRUE,FALSE)</formula>
    </cfRule>
  </conditionalFormatting>
  <conditionalFormatting sqref="AU469">
    <cfRule type="expression" dxfId="2557" priority="2431">
      <formula>IF(RIGHT(TEXT(AU469,"0.#"),1)=".",FALSE,TRUE)</formula>
    </cfRule>
    <cfRule type="expression" dxfId="2556" priority="2432">
      <formula>IF(RIGHT(TEXT(AU469,"0.#"),1)=".",TRUE,FALSE)</formula>
    </cfRule>
  </conditionalFormatting>
  <conditionalFormatting sqref="AI470">
    <cfRule type="expression" dxfId="2555" priority="2423">
      <formula>IF(RIGHT(TEXT(AI470,"0.#"),1)=".",FALSE,TRUE)</formula>
    </cfRule>
    <cfRule type="expression" dxfId="2554" priority="2424">
      <formula>IF(RIGHT(TEXT(AI470,"0.#"),1)=".",TRUE,FALSE)</formula>
    </cfRule>
  </conditionalFormatting>
  <conditionalFormatting sqref="AI468">
    <cfRule type="expression" dxfId="2553" priority="2427">
      <formula>IF(RIGHT(TEXT(AI468,"0.#"),1)=".",FALSE,TRUE)</formula>
    </cfRule>
    <cfRule type="expression" dxfId="2552" priority="2428">
      <formula>IF(RIGHT(TEXT(AI468,"0.#"),1)=".",TRUE,FALSE)</formula>
    </cfRule>
  </conditionalFormatting>
  <conditionalFormatting sqref="AI469">
    <cfRule type="expression" dxfId="2551" priority="2425">
      <formula>IF(RIGHT(TEXT(AI469,"0.#"),1)=".",FALSE,TRUE)</formula>
    </cfRule>
    <cfRule type="expression" dxfId="2550" priority="2426">
      <formula>IF(RIGHT(TEXT(AI469,"0.#"),1)=".",TRUE,FALSE)</formula>
    </cfRule>
  </conditionalFormatting>
  <conditionalFormatting sqref="AQ468">
    <cfRule type="expression" dxfId="2549" priority="2417">
      <formula>IF(RIGHT(TEXT(AQ468,"0.#"),1)=".",FALSE,TRUE)</formula>
    </cfRule>
    <cfRule type="expression" dxfId="2548" priority="2418">
      <formula>IF(RIGHT(TEXT(AQ468,"0.#"),1)=".",TRUE,FALSE)</formula>
    </cfRule>
  </conditionalFormatting>
  <conditionalFormatting sqref="AQ469">
    <cfRule type="expression" dxfId="2547" priority="2421">
      <formula>IF(RIGHT(TEXT(AQ469,"0.#"),1)=".",FALSE,TRUE)</formula>
    </cfRule>
    <cfRule type="expression" dxfId="2546" priority="2422">
      <formula>IF(RIGHT(TEXT(AQ469,"0.#"),1)=".",TRUE,FALSE)</formula>
    </cfRule>
  </conditionalFormatting>
  <conditionalFormatting sqref="AQ470">
    <cfRule type="expression" dxfId="2545" priority="2419">
      <formula>IF(RIGHT(TEXT(AQ470,"0.#"),1)=".",FALSE,TRUE)</formula>
    </cfRule>
    <cfRule type="expression" dxfId="2544" priority="2420">
      <formula>IF(RIGHT(TEXT(AQ470,"0.#"),1)=".",TRUE,FALSE)</formula>
    </cfRule>
  </conditionalFormatting>
  <conditionalFormatting sqref="AE475">
    <cfRule type="expression" dxfId="2543" priority="2411">
      <formula>IF(RIGHT(TEXT(AE475,"0.#"),1)=".",FALSE,TRUE)</formula>
    </cfRule>
    <cfRule type="expression" dxfId="2542" priority="2412">
      <formula>IF(RIGHT(TEXT(AE475,"0.#"),1)=".",TRUE,FALSE)</formula>
    </cfRule>
  </conditionalFormatting>
  <conditionalFormatting sqref="AE473">
    <cfRule type="expression" dxfId="2541" priority="2415">
      <formula>IF(RIGHT(TEXT(AE473,"0.#"),1)=".",FALSE,TRUE)</formula>
    </cfRule>
    <cfRule type="expression" dxfId="2540" priority="2416">
      <formula>IF(RIGHT(TEXT(AE473,"0.#"),1)=".",TRUE,FALSE)</formula>
    </cfRule>
  </conditionalFormatting>
  <conditionalFormatting sqref="AE474">
    <cfRule type="expression" dxfId="2539" priority="2413">
      <formula>IF(RIGHT(TEXT(AE474,"0.#"),1)=".",FALSE,TRUE)</formula>
    </cfRule>
    <cfRule type="expression" dxfId="2538" priority="2414">
      <formula>IF(RIGHT(TEXT(AE474,"0.#"),1)=".",TRUE,FALSE)</formula>
    </cfRule>
  </conditionalFormatting>
  <conditionalFormatting sqref="AM475">
    <cfRule type="expression" dxfId="2537" priority="2405">
      <formula>IF(RIGHT(TEXT(AM475,"0.#"),1)=".",FALSE,TRUE)</formula>
    </cfRule>
    <cfRule type="expression" dxfId="2536" priority="2406">
      <formula>IF(RIGHT(TEXT(AM475,"0.#"),1)=".",TRUE,FALSE)</formula>
    </cfRule>
  </conditionalFormatting>
  <conditionalFormatting sqref="AM473">
    <cfRule type="expression" dxfId="2535" priority="2409">
      <formula>IF(RIGHT(TEXT(AM473,"0.#"),1)=".",FALSE,TRUE)</formula>
    </cfRule>
    <cfRule type="expression" dxfId="2534" priority="2410">
      <formula>IF(RIGHT(TEXT(AM473,"0.#"),1)=".",TRUE,FALSE)</formula>
    </cfRule>
  </conditionalFormatting>
  <conditionalFormatting sqref="AM474">
    <cfRule type="expression" dxfId="2533" priority="2407">
      <formula>IF(RIGHT(TEXT(AM474,"0.#"),1)=".",FALSE,TRUE)</formula>
    </cfRule>
    <cfRule type="expression" dxfId="2532" priority="2408">
      <formula>IF(RIGHT(TEXT(AM474,"0.#"),1)=".",TRUE,FALSE)</formula>
    </cfRule>
  </conditionalFormatting>
  <conditionalFormatting sqref="AU475">
    <cfRule type="expression" dxfId="2531" priority="2399">
      <formula>IF(RIGHT(TEXT(AU475,"0.#"),1)=".",FALSE,TRUE)</formula>
    </cfRule>
    <cfRule type="expression" dxfId="2530" priority="2400">
      <formula>IF(RIGHT(TEXT(AU475,"0.#"),1)=".",TRUE,FALSE)</formula>
    </cfRule>
  </conditionalFormatting>
  <conditionalFormatting sqref="AU473">
    <cfRule type="expression" dxfId="2529" priority="2403">
      <formula>IF(RIGHT(TEXT(AU473,"0.#"),1)=".",FALSE,TRUE)</formula>
    </cfRule>
    <cfRule type="expression" dxfId="2528" priority="2404">
      <formula>IF(RIGHT(TEXT(AU473,"0.#"),1)=".",TRUE,FALSE)</formula>
    </cfRule>
  </conditionalFormatting>
  <conditionalFormatting sqref="AU474">
    <cfRule type="expression" dxfId="2527" priority="2401">
      <formula>IF(RIGHT(TEXT(AU474,"0.#"),1)=".",FALSE,TRUE)</formula>
    </cfRule>
    <cfRule type="expression" dxfId="2526" priority="2402">
      <formula>IF(RIGHT(TEXT(AU474,"0.#"),1)=".",TRUE,FALSE)</formula>
    </cfRule>
  </conditionalFormatting>
  <conditionalFormatting sqref="AI475">
    <cfRule type="expression" dxfId="2525" priority="2393">
      <formula>IF(RIGHT(TEXT(AI475,"0.#"),1)=".",FALSE,TRUE)</formula>
    </cfRule>
    <cfRule type="expression" dxfId="2524" priority="2394">
      <formula>IF(RIGHT(TEXT(AI475,"0.#"),1)=".",TRUE,FALSE)</formula>
    </cfRule>
  </conditionalFormatting>
  <conditionalFormatting sqref="AI473">
    <cfRule type="expression" dxfId="2523" priority="2397">
      <formula>IF(RIGHT(TEXT(AI473,"0.#"),1)=".",FALSE,TRUE)</formula>
    </cfRule>
    <cfRule type="expression" dxfId="2522" priority="2398">
      <formula>IF(RIGHT(TEXT(AI473,"0.#"),1)=".",TRUE,FALSE)</formula>
    </cfRule>
  </conditionalFormatting>
  <conditionalFormatting sqref="AI474">
    <cfRule type="expression" dxfId="2521" priority="2395">
      <formula>IF(RIGHT(TEXT(AI474,"0.#"),1)=".",FALSE,TRUE)</formula>
    </cfRule>
    <cfRule type="expression" dxfId="2520" priority="2396">
      <formula>IF(RIGHT(TEXT(AI474,"0.#"),1)=".",TRUE,FALSE)</formula>
    </cfRule>
  </conditionalFormatting>
  <conditionalFormatting sqref="AQ473">
    <cfRule type="expression" dxfId="2519" priority="2387">
      <formula>IF(RIGHT(TEXT(AQ473,"0.#"),1)=".",FALSE,TRUE)</formula>
    </cfRule>
    <cfRule type="expression" dxfId="2518" priority="2388">
      <formula>IF(RIGHT(TEXT(AQ473,"0.#"),1)=".",TRUE,FALSE)</formula>
    </cfRule>
  </conditionalFormatting>
  <conditionalFormatting sqref="AQ474">
    <cfRule type="expression" dxfId="2517" priority="2391">
      <formula>IF(RIGHT(TEXT(AQ474,"0.#"),1)=".",FALSE,TRUE)</formula>
    </cfRule>
    <cfRule type="expression" dxfId="2516" priority="2392">
      <formula>IF(RIGHT(TEXT(AQ474,"0.#"),1)=".",TRUE,FALSE)</formula>
    </cfRule>
  </conditionalFormatting>
  <conditionalFormatting sqref="AQ475">
    <cfRule type="expression" dxfId="2515" priority="2389">
      <formula>IF(RIGHT(TEXT(AQ475,"0.#"),1)=".",FALSE,TRUE)</formula>
    </cfRule>
    <cfRule type="expression" dxfId="2514" priority="2390">
      <formula>IF(RIGHT(TEXT(AQ475,"0.#"),1)=".",TRUE,FALSE)</formula>
    </cfRule>
  </conditionalFormatting>
  <conditionalFormatting sqref="AE480">
    <cfRule type="expression" dxfId="2513" priority="2381">
      <formula>IF(RIGHT(TEXT(AE480,"0.#"),1)=".",FALSE,TRUE)</formula>
    </cfRule>
    <cfRule type="expression" dxfId="2512" priority="2382">
      <formula>IF(RIGHT(TEXT(AE480,"0.#"),1)=".",TRUE,FALSE)</formula>
    </cfRule>
  </conditionalFormatting>
  <conditionalFormatting sqref="AE478">
    <cfRule type="expression" dxfId="2511" priority="2385">
      <formula>IF(RIGHT(TEXT(AE478,"0.#"),1)=".",FALSE,TRUE)</formula>
    </cfRule>
    <cfRule type="expression" dxfId="2510" priority="2386">
      <formula>IF(RIGHT(TEXT(AE478,"0.#"),1)=".",TRUE,FALSE)</formula>
    </cfRule>
  </conditionalFormatting>
  <conditionalFormatting sqref="AE479">
    <cfRule type="expression" dxfId="2509" priority="2383">
      <formula>IF(RIGHT(TEXT(AE479,"0.#"),1)=".",FALSE,TRUE)</formula>
    </cfRule>
    <cfRule type="expression" dxfId="2508" priority="2384">
      <formula>IF(RIGHT(TEXT(AE479,"0.#"),1)=".",TRUE,FALSE)</formula>
    </cfRule>
  </conditionalFormatting>
  <conditionalFormatting sqref="AM480">
    <cfRule type="expression" dxfId="2507" priority="2375">
      <formula>IF(RIGHT(TEXT(AM480,"0.#"),1)=".",FALSE,TRUE)</formula>
    </cfRule>
    <cfRule type="expression" dxfId="2506" priority="2376">
      <formula>IF(RIGHT(TEXT(AM480,"0.#"),1)=".",TRUE,FALSE)</formula>
    </cfRule>
  </conditionalFormatting>
  <conditionalFormatting sqref="AM478">
    <cfRule type="expression" dxfId="2505" priority="2379">
      <formula>IF(RIGHT(TEXT(AM478,"0.#"),1)=".",FALSE,TRUE)</formula>
    </cfRule>
    <cfRule type="expression" dxfId="2504" priority="2380">
      <formula>IF(RIGHT(TEXT(AM478,"0.#"),1)=".",TRUE,FALSE)</formula>
    </cfRule>
  </conditionalFormatting>
  <conditionalFormatting sqref="AM479">
    <cfRule type="expression" dxfId="2503" priority="2377">
      <formula>IF(RIGHT(TEXT(AM479,"0.#"),1)=".",FALSE,TRUE)</formula>
    </cfRule>
    <cfRule type="expression" dxfId="2502" priority="2378">
      <formula>IF(RIGHT(TEXT(AM479,"0.#"),1)=".",TRUE,FALSE)</formula>
    </cfRule>
  </conditionalFormatting>
  <conditionalFormatting sqref="AU480">
    <cfRule type="expression" dxfId="2501" priority="2369">
      <formula>IF(RIGHT(TEXT(AU480,"0.#"),1)=".",FALSE,TRUE)</formula>
    </cfRule>
    <cfRule type="expression" dxfId="2500" priority="2370">
      <formula>IF(RIGHT(TEXT(AU480,"0.#"),1)=".",TRUE,FALSE)</formula>
    </cfRule>
  </conditionalFormatting>
  <conditionalFormatting sqref="AU478">
    <cfRule type="expression" dxfId="2499" priority="2373">
      <formula>IF(RIGHT(TEXT(AU478,"0.#"),1)=".",FALSE,TRUE)</formula>
    </cfRule>
    <cfRule type="expression" dxfId="2498" priority="2374">
      <formula>IF(RIGHT(TEXT(AU478,"0.#"),1)=".",TRUE,FALSE)</formula>
    </cfRule>
  </conditionalFormatting>
  <conditionalFormatting sqref="AU479">
    <cfRule type="expression" dxfId="2497" priority="2371">
      <formula>IF(RIGHT(TEXT(AU479,"0.#"),1)=".",FALSE,TRUE)</formula>
    </cfRule>
    <cfRule type="expression" dxfId="2496" priority="2372">
      <formula>IF(RIGHT(TEXT(AU479,"0.#"),1)=".",TRUE,FALSE)</formula>
    </cfRule>
  </conditionalFormatting>
  <conditionalFormatting sqref="AI480">
    <cfRule type="expression" dxfId="2495" priority="2363">
      <formula>IF(RIGHT(TEXT(AI480,"0.#"),1)=".",FALSE,TRUE)</formula>
    </cfRule>
    <cfRule type="expression" dxfId="2494" priority="2364">
      <formula>IF(RIGHT(TEXT(AI480,"0.#"),1)=".",TRUE,FALSE)</formula>
    </cfRule>
  </conditionalFormatting>
  <conditionalFormatting sqref="AI478">
    <cfRule type="expression" dxfId="2493" priority="2367">
      <formula>IF(RIGHT(TEXT(AI478,"0.#"),1)=".",FALSE,TRUE)</formula>
    </cfRule>
    <cfRule type="expression" dxfId="2492" priority="2368">
      <formula>IF(RIGHT(TEXT(AI478,"0.#"),1)=".",TRUE,FALSE)</formula>
    </cfRule>
  </conditionalFormatting>
  <conditionalFormatting sqref="AI479">
    <cfRule type="expression" dxfId="2491" priority="2365">
      <formula>IF(RIGHT(TEXT(AI479,"0.#"),1)=".",FALSE,TRUE)</formula>
    </cfRule>
    <cfRule type="expression" dxfId="2490" priority="2366">
      <formula>IF(RIGHT(TEXT(AI479,"0.#"),1)=".",TRUE,FALSE)</formula>
    </cfRule>
  </conditionalFormatting>
  <conditionalFormatting sqref="AQ478">
    <cfRule type="expression" dxfId="2489" priority="2357">
      <formula>IF(RIGHT(TEXT(AQ478,"0.#"),1)=".",FALSE,TRUE)</formula>
    </cfRule>
    <cfRule type="expression" dxfId="2488" priority="2358">
      <formula>IF(RIGHT(TEXT(AQ478,"0.#"),1)=".",TRUE,FALSE)</formula>
    </cfRule>
  </conditionalFormatting>
  <conditionalFormatting sqref="AQ479">
    <cfRule type="expression" dxfId="2487" priority="2361">
      <formula>IF(RIGHT(TEXT(AQ479,"0.#"),1)=".",FALSE,TRUE)</formula>
    </cfRule>
    <cfRule type="expression" dxfId="2486" priority="2362">
      <formula>IF(RIGHT(TEXT(AQ479,"0.#"),1)=".",TRUE,FALSE)</formula>
    </cfRule>
  </conditionalFormatting>
  <conditionalFormatting sqref="AQ480">
    <cfRule type="expression" dxfId="2485" priority="2359">
      <formula>IF(RIGHT(TEXT(AQ480,"0.#"),1)=".",FALSE,TRUE)</formula>
    </cfRule>
    <cfRule type="expression" dxfId="2484" priority="2360">
      <formula>IF(RIGHT(TEXT(AQ480,"0.#"),1)=".",TRUE,FALSE)</formula>
    </cfRule>
  </conditionalFormatting>
  <conditionalFormatting sqref="AE146:AE147 AI146:AI147 AM146:AM147 AQ146:AQ147 AU146:AU147">
    <cfRule type="expression" dxfId="2483" priority="2639">
      <formula>IF(RIGHT(TEXT(AE146,"0.#"),1)=".",FALSE,TRUE)</formula>
    </cfRule>
    <cfRule type="expression" dxfId="2482" priority="2640">
      <formula>IF(RIGHT(TEXT(AE146,"0.#"),1)=".",TRUE,FALSE)</formula>
    </cfRule>
  </conditionalFormatting>
  <conditionalFormatting sqref="AQ138:AQ139 AU138:AU139">
    <cfRule type="expression" dxfId="2481" priority="2643">
      <formula>IF(RIGHT(TEXT(AQ138,"0.#"),1)=".",FALSE,TRUE)</formula>
    </cfRule>
    <cfRule type="expression" dxfId="2480" priority="2644">
      <formula>IF(RIGHT(TEXT(AQ138,"0.#"),1)=".",TRUE,FALSE)</formula>
    </cfRule>
  </conditionalFormatting>
  <conditionalFormatting sqref="AQ142:AQ143 AU142:AU143">
    <cfRule type="expression" dxfId="2479" priority="2641">
      <formula>IF(RIGHT(TEXT(AQ142,"0.#"),1)=".",FALSE,TRUE)</formula>
    </cfRule>
    <cfRule type="expression" dxfId="2478" priority="2642">
      <formula>IF(RIGHT(TEXT(AQ142,"0.#"),1)=".",TRUE,FALSE)</formula>
    </cfRule>
  </conditionalFormatting>
  <conditionalFormatting sqref="AE198:AE199 AI198:AI199 AM198:AM199 AQ198:AQ199 AU198:AU199">
    <cfRule type="expression" dxfId="2477" priority="2633">
      <formula>IF(RIGHT(TEXT(AE198,"0.#"),1)=".",FALSE,TRUE)</formula>
    </cfRule>
    <cfRule type="expression" dxfId="2476" priority="2634">
      <formula>IF(RIGHT(TEXT(AE198,"0.#"),1)=".",TRUE,FALSE)</formula>
    </cfRule>
  </conditionalFormatting>
  <conditionalFormatting sqref="AE150:AE151 AI150:AI151 AM150:AM151 AQ150:AQ151 AU150:AU151">
    <cfRule type="expression" dxfId="2475" priority="2637">
      <formula>IF(RIGHT(TEXT(AE150,"0.#"),1)=".",FALSE,TRUE)</formula>
    </cfRule>
    <cfRule type="expression" dxfId="2474" priority="2638">
      <formula>IF(RIGHT(TEXT(AE150,"0.#"),1)=".",TRUE,FALSE)</formula>
    </cfRule>
  </conditionalFormatting>
  <conditionalFormatting sqref="AE194:AE195 AI194:AI195 AM194:AM195 AQ194:AQ195 AU194:AU195">
    <cfRule type="expression" dxfId="2473" priority="2635">
      <formula>IF(RIGHT(TEXT(AE194,"0.#"),1)=".",FALSE,TRUE)</formula>
    </cfRule>
    <cfRule type="expression" dxfId="2472" priority="2636">
      <formula>IF(RIGHT(TEXT(AE194,"0.#"),1)=".",TRUE,FALSE)</formula>
    </cfRule>
  </conditionalFormatting>
  <conditionalFormatting sqref="AE210:AE211 AI210:AI211 AM210:AM211 AQ210:AQ211 AU210:AU211">
    <cfRule type="expression" dxfId="2471" priority="2627">
      <formula>IF(RIGHT(TEXT(AE210,"0.#"),1)=".",FALSE,TRUE)</formula>
    </cfRule>
    <cfRule type="expression" dxfId="2470" priority="2628">
      <formula>IF(RIGHT(TEXT(AE210,"0.#"),1)=".",TRUE,FALSE)</formula>
    </cfRule>
  </conditionalFormatting>
  <conditionalFormatting sqref="AE202:AE203 AI202:AI203 AM202:AM203 AQ202:AQ203 AU202:AU203">
    <cfRule type="expression" dxfId="2469" priority="2631">
      <formula>IF(RIGHT(TEXT(AE202,"0.#"),1)=".",FALSE,TRUE)</formula>
    </cfRule>
    <cfRule type="expression" dxfId="2468" priority="2632">
      <formula>IF(RIGHT(TEXT(AE202,"0.#"),1)=".",TRUE,FALSE)</formula>
    </cfRule>
  </conditionalFormatting>
  <conditionalFormatting sqref="AE206:AE207 AI206:AI207 AM206:AM207 AQ206:AQ207 AU206:AU207">
    <cfRule type="expression" dxfId="2467" priority="2629">
      <formula>IF(RIGHT(TEXT(AE206,"0.#"),1)=".",FALSE,TRUE)</formula>
    </cfRule>
    <cfRule type="expression" dxfId="2466" priority="2630">
      <formula>IF(RIGHT(TEXT(AE206,"0.#"),1)=".",TRUE,FALSE)</formula>
    </cfRule>
  </conditionalFormatting>
  <conditionalFormatting sqref="AE262:AE263 AI262:AI263 AM262:AM263 AQ262:AQ263 AU262:AU263">
    <cfRule type="expression" dxfId="2465" priority="2621">
      <formula>IF(RIGHT(TEXT(AE262,"0.#"),1)=".",FALSE,TRUE)</formula>
    </cfRule>
    <cfRule type="expression" dxfId="2464" priority="2622">
      <formula>IF(RIGHT(TEXT(AE262,"0.#"),1)=".",TRUE,FALSE)</formula>
    </cfRule>
  </conditionalFormatting>
  <conditionalFormatting sqref="AE254:AE255 AI254:AI255 AM254:AM255 AQ254:AQ255 AU254:AU255">
    <cfRule type="expression" dxfId="2463" priority="2625">
      <formula>IF(RIGHT(TEXT(AE254,"0.#"),1)=".",FALSE,TRUE)</formula>
    </cfRule>
    <cfRule type="expression" dxfId="2462" priority="2626">
      <formula>IF(RIGHT(TEXT(AE254,"0.#"),1)=".",TRUE,FALSE)</formula>
    </cfRule>
  </conditionalFormatting>
  <conditionalFormatting sqref="AE258:AE259 AI258:AI259 AM258:AM259 AQ258:AQ259 AU258:AU259">
    <cfRule type="expression" dxfId="2461" priority="2623">
      <formula>IF(RIGHT(TEXT(AE258,"0.#"),1)=".",FALSE,TRUE)</formula>
    </cfRule>
    <cfRule type="expression" dxfId="2460" priority="2624">
      <formula>IF(RIGHT(TEXT(AE258,"0.#"),1)=".",TRUE,FALSE)</formula>
    </cfRule>
  </conditionalFormatting>
  <conditionalFormatting sqref="AE314:AE315 AI314:AI315 AM314:AM315 AQ314:AQ315 AU314:AU315">
    <cfRule type="expression" dxfId="2459" priority="2615">
      <formula>IF(RIGHT(TEXT(AE314,"0.#"),1)=".",FALSE,TRUE)</formula>
    </cfRule>
    <cfRule type="expression" dxfId="2458" priority="2616">
      <formula>IF(RIGHT(TEXT(AE314,"0.#"),1)=".",TRUE,FALSE)</formula>
    </cfRule>
  </conditionalFormatting>
  <conditionalFormatting sqref="AE266:AE267 AI266:AI267 AM266:AM267 AQ266:AQ267 AU266:AU267">
    <cfRule type="expression" dxfId="2457" priority="2619">
      <formula>IF(RIGHT(TEXT(AE266,"0.#"),1)=".",FALSE,TRUE)</formula>
    </cfRule>
    <cfRule type="expression" dxfId="2456" priority="2620">
      <formula>IF(RIGHT(TEXT(AE266,"0.#"),1)=".",TRUE,FALSE)</formula>
    </cfRule>
  </conditionalFormatting>
  <conditionalFormatting sqref="AE270:AE271 AI270:AI271 AM270:AM271 AQ270:AQ271 AU270:AU271">
    <cfRule type="expression" dxfId="2455" priority="2617">
      <formula>IF(RIGHT(TEXT(AE270,"0.#"),1)=".",FALSE,TRUE)</formula>
    </cfRule>
    <cfRule type="expression" dxfId="2454" priority="2618">
      <formula>IF(RIGHT(TEXT(AE270,"0.#"),1)=".",TRUE,FALSE)</formula>
    </cfRule>
  </conditionalFormatting>
  <conditionalFormatting sqref="AE326:AE327 AI326:AI327 AM326:AM327 AQ326:AQ327 AU326:AU327">
    <cfRule type="expression" dxfId="2453" priority="2609">
      <formula>IF(RIGHT(TEXT(AE326,"0.#"),1)=".",FALSE,TRUE)</formula>
    </cfRule>
    <cfRule type="expression" dxfId="2452" priority="2610">
      <formula>IF(RIGHT(TEXT(AE326,"0.#"),1)=".",TRUE,FALSE)</formula>
    </cfRule>
  </conditionalFormatting>
  <conditionalFormatting sqref="AE318:AE319 AI318:AI319 AM318:AM319 AQ318:AQ319 AU318:AU319">
    <cfRule type="expression" dxfId="2451" priority="2613">
      <formula>IF(RIGHT(TEXT(AE318,"0.#"),1)=".",FALSE,TRUE)</formula>
    </cfRule>
    <cfRule type="expression" dxfId="2450" priority="2614">
      <formula>IF(RIGHT(TEXT(AE318,"0.#"),1)=".",TRUE,FALSE)</formula>
    </cfRule>
  </conditionalFormatting>
  <conditionalFormatting sqref="AE322:AE323 AI322:AI323 AM322:AM323 AQ322:AQ323 AU322:AU323">
    <cfRule type="expression" dxfId="2449" priority="2611">
      <formula>IF(RIGHT(TEXT(AE322,"0.#"),1)=".",FALSE,TRUE)</formula>
    </cfRule>
    <cfRule type="expression" dxfId="2448" priority="2612">
      <formula>IF(RIGHT(TEXT(AE322,"0.#"),1)=".",TRUE,FALSE)</formula>
    </cfRule>
  </conditionalFormatting>
  <conditionalFormatting sqref="AE378:AE379 AI378:AI379 AM378:AM379 AQ378:AQ379 AU378:AU379">
    <cfRule type="expression" dxfId="2447" priority="2603">
      <formula>IF(RIGHT(TEXT(AE378,"0.#"),1)=".",FALSE,TRUE)</formula>
    </cfRule>
    <cfRule type="expression" dxfId="2446" priority="2604">
      <formula>IF(RIGHT(TEXT(AE378,"0.#"),1)=".",TRUE,FALSE)</formula>
    </cfRule>
  </conditionalFormatting>
  <conditionalFormatting sqref="AE330:AE331 AI330:AI331 AM330:AM331 AQ330:AQ331 AU330:AU331">
    <cfRule type="expression" dxfId="2445" priority="2607">
      <formula>IF(RIGHT(TEXT(AE330,"0.#"),1)=".",FALSE,TRUE)</formula>
    </cfRule>
    <cfRule type="expression" dxfId="2444" priority="2608">
      <formula>IF(RIGHT(TEXT(AE330,"0.#"),1)=".",TRUE,FALSE)</formula>
    </cfRule>
  </conditionalFormatting>
  <conditionalFormatting sqref="AE374:AE375 AI374:AI375 AM374:AM375 AQ374:AQ375 AU374:AU375">
    <cfRule type="expression" dxfId="2443" priority="2605">
      <formula>IF(RIGHT(TEXT(AE374,"0.#"),1)=".",FALSE,TRUE)</formula>
    </cfRule>
    <cfRule type="expression" dxfId="2442" priority="2606">
      <formula>IF(RIGHT(TEXT(AE374,"0.#"),1)=".",TRUE,FALSE)</formula>
    </cfRule>
  </conditionalFormatting>
  <conditionalFormatting sqref="AE390:AE391 AI390:AI391 AM390:AM391 AQ390:AQ391 AU390:AU391">
    <cfRule type="expression" dxfId="2441" priority="2597">
      <formula>IF(RIGHT(TEXT(AE390,"0.#"),1)=".",FALSE,TRUE)</formula>
    </cfRule>
    <cfRule type="expression" dxfId="2440" priority="2598">
      <formula>IF(RIGHT(TEXT(AE390,"0.#"),1)=".",TRUE,FALSE)</formula>
    </cfRule>
  </conditionalFormatting>
  <conditionalFormatting sqref="AE382:AE383 AI382:AI383 AM382:AM383 AQ382:AQ383 AU382:AU383">
    <cfRule type="expression" dxfId="2439" priority="2601">
      <formula>IF(RIGHT(TEXT(AE382,"0.#"),1)=".",FALSE,TRUE)</formula>
    </cfRule>
    <cfRule type="expression" dxfId="2438" priority="2602">
      <formula>IF(RIGHT(TEXT(AE382,"0.#"),1)=".",TRUE,FALSE)</formula>
    </cfRule>
  </conditionalFormatting>
  <conditionalFormatting sqref="AE386:AE387 AI386:AI387 AM386:AM387 AQ386:AQ387 AU386:AU387">
    <cfRule type="expression" dxfId="2437" priority="2599">
      <formula>IF(RIGHT(TEXT(AE386,"0.#"),1)=".",FALSE,TRUE)</formula>
    </cfRule>
    <cfRule type="expression" dxfId="2436" priority="2600">
      <formula>IF(RIGHT(TEXT(AE386,"0.#"),1)=".",TRUE,FALSE)</formula>
    </cfRule>
  </conditionalFormatting>
  <conditionalFormatting sqref="AE440">
    <cfRule type="expression" dxfId="2435" priority="2591">
      <formula>IF(RIGHT(TEXT(AE440,"0.#"),1)=".",FALSE,TRUE)</formula>
    </cfRule>
    <cfRule type="expression" dxfId="2434" priority="2592">
      <formula>IF(RIGHT(TEXT(AE440,"0.#"),1)=".",TRUE,FALSE)</formula>
    </cfRule>
  </conditionalFormatting>
  <conditionalFormatting sqref="AE438">
    <cfRule type="expression" dxfId="2433" priority="2595">
      <formula>IF(RIGHT(TEXT(AE438,"0.#"),1)=".",FALSE,TRUE)</formula>
    </cfRule>
    <cfRule type="expression" dxfId="2432" priority="2596">
      <formula>IF(RIGHT(TEXT(AE438,"0.#"),1)=".",TRUE,FALSE)</formula>
    </cfRule>
  </conditionalFormatting>
  <conditionalFormatting sqref="AE439">
    <cfRule type="expression" dxfId="2431" priority="2593">
      <formula>IF(RIGHT(TEXT(AE439,"0.#"),1)=".",FALSE,TRUE)</formula>
    </cfRule>
    <cfRule type="expression" dxfId="2430" priority="2594">
      <formula>IF(RIGHT(TEXT(AE439,"0.#"),1)=".",TRUE,FALSE)</formula>
    </cfRule>
  </conditionalFormatting>
  <conditionalFormatting sqref="AM440">
    <cfRule type="expression" dxfId="2429" priority="2585">
      <formula>IF(RIGHT(TEXT(AM440,"0.#"),1)=".",FALSE,TRUE)</formula>
    </cfRule>
    <cfRule type="expression" dxfId="2428" priority="2586">
      <formula>IF(RIGHT(TEXT(AM440,"0.#"),1)=".",TRUE,FALSE)</formula>
    </cfRule>
  </conditionalFormatting>
  <conditionalFormatting sqref="AM438">
    <cfRule type="expression" dxfId="2427" priority="2589">
      <formula>IF(RIGHT(TEXT(AM438,"0.#"),1)=".",FALSE,TRUE)</formula>
    </cfRule>
    <cfRule type="expression" dxfId="2426" priority="2590">
      <formula>IF(RIGHT(TEXT(AM438,"0.#"),1)=".",TRUE,FALSE)</formula>
    </cfRule>
  </conditionalFormatting>
  <conditionalFormatting sqref="AM439">
    <cfRule type="expression" dxfId="2425" priority="2587">
      <formula>IF(RIGHT(TEXT(AM439,"0.#"),1)=".",FALSE,TRUE)</formula>
    </cfRule>
    <cfRule type="expression" dxfId="2424" priority="2588">
      <formula>IF(RIGHT(TEXT(AM439,"0.#"),1)=".",TRUE,FALSE)</formula>
    </cfRule>
  </conditionalFormatting>
  <conditionalFormatting sqref="AU440">
    <cfRule type="expression" dxfId="2423" priority="2579">
      <formula>IF(RIGHT(TEXT(AU440,"0.#"),1)=".",FALSE,TRUE)</formula>
    </cfRule>
    <cfRule type="expression" dxfId="2422" priority="2580">
      <formula>IF(RIGHT(TEXT(AU440,"0.#"),1)=".",TRUE,FALSE)</formula>
    </cfRule>
  </conditionalFormatting>
  <conditionalFormatting sqref="AU438">
    <cfRule type="expression" dxfId="2421" priority="2583">
      <formula>IF(RIGHT(TEXT(AU438,"0.#"),1)=".",FALSE,TRUE)</formula>
    </cfRule>
    <cfRule type="expression" dxfId="2420" priority="2584">
      <formula>IF(RIGHT(TEXT(AU438,"0.#"),1)=".",TRUE,FALSE)</formula>
    </cfRule>
  </conditionalFormatting>
  <conditionalFormatting sqref="AU439">
    <cfRule type="expression" dxfId="2419" priority="2581">
      <formula>IF(RIGHT(TEXT(AU439,"0.#"),1)=".",FALSE,TRUE)</formula>
    </cfRule>
    <cfRule type="expression" dxfId="2418" priority="2582">
      <formula>IF(RIGHT(TEXT(AU439,"0.#"),1)=".",TRUE,FALSE)</formula>
    </cfRule>
  </conditionalFormatting>
  <conditionalFormatting sqref="AI440">
    <cfRule type="expression" dxfId="2417" priority="2573">
      <formula>IF(RIGHT(TEXT(AI440,"0.#"),1)=".",FALSE,TRUE)</formula>
    </cfRule>
    <cfRule type="expression" dxfId="2416" priority="2574">
      <formula>IF(RIGHT(TEXT(AI440,"0.#"),1)=".",TRUE,FALSE)</formula>
    </cfRule>
  </conditionalFormatting>
  <conditionalFormatting sqref="AI438">
    <cfRule type="expression" dxfId="2415" priority="2577">
      <formula>IF(RIGHT(TEXT(AI438,"0.#"),1)=".",FALSE,TRUE)</formula>
    </cfRule>
    <cfRule type="expression" dxfId="2414" priority="2578">
      <formula>IF(RIGHT(TEXT(AI438,"0.#"),1)=".",TRUE,FALSE)</formula>
    </cfRule>
  </conditionalFormatting>
  <conditionalFormatting sqref="AI439">
    <cfRule type="expression" dxfId="2413" priority="2575">
      <formula>IF(RIGHT(TEXT(AI439,"0.#"),1)=".",FALSE,TRUE)</formula>
    </cfRule>
    <cfRule type="expression" dxfId="2412" priority="2576">
      <formula>IF(RIGHT(TEXT(AI439,"0.#"),1)=".",TRUE,FALSE)</formula>
    </cfRule>
  </conditionalFormatting>
  <conditionalFormatting sqref="AQ438">
    <cfRule type="expression" dxfId="2411" priority="2567">
      <formula>IF(RIGHT(TEXT(AQ438,"0.#"),1)=".",FALSE,TRUE)</formula>
    </cfRule>
    <cfRule type="expression" dxfId="2410" priority="2568">
      <formula>IF(RIGHT(TEXT(AQ438,"0.#"),1)=".",TRUE,FALSE)</formula>
    </cfRule>
  </conditionalFormatting>
  <conditionalFormatting sqref="AQ439">
    <cfRule type="expression" dxfId="2409" priority="2571">
      <formula>IF(RIGHT(TEXT(AQ439,"0.#"),1)=".",FALSE,TRUE)</formula>
    </cfRule>
    <cfRule type="expression" dxfId="2408" priority="2572">
      <formula>IF(RIGHT(TEXT(AQ439,"0.#"),1)=".",TRUE,FALSE)</formula>
    </cfRule>
  </conditionalFormatting>
  <conditionalFormatting sqref="AQ440">
    <cfRule type="expression" dxfId="2407" priority="2569">
      <formula>IF(RIGHT(TEXT(AQ440,"0.#"),1)=".",FALSE,TRUE)</formula>
    </cfRule>
    <cfRule type="expression" dxfId="2406" priority="2570">
      <formula>IF(RIGHT(TEXT(AQ440,"0.#"),1)=".",TRUE,FALSE)</formula>
    </cfRule>
  </conditionalFormatting>
  <conditionalFormatting sqref="AE445">
    <cfRule type="expression" dxfId="2405" priority="2561">
      <formula>IF(RIGHT(TEXT(AE445,"0.#"),1)=".",FALSE,TRUE)</formula>
    </cfRule>
    <cfRule type="expression" dxfId="2404" priority="2562">
      <formula>IF(RIGHT(TEXT(AE445,"0.#"),1)=".",TRUE,FALSE)</formula>
    </cfRule>
  </conditionalFormatting>
  <conditionalFormatting sqref="AE443">
    <cfRule type="expression" dxfId="2403" priority="2565">
      <formula>IF(RIGHT(TEXT(AE443,"0.#"),1)=".",FALSE,TRUE)</formula>
    </cfRule>
    <cfRule type="expression" dxfId="2402" priority="2566">
      <formula>IF(RIGHT(TEXT(AE443,"0.#"),1)=".",TRUE,FALSE)</formula>
    </cfRule>
  </conditionalFormatting>
  <conditionalFormatting sqref="AE444">
    <cfRule type="expression" dxfId="2401" priority="2563">
      <formula>IF(RIGHT(TEXT(AE444,"0.#"),1)=".",FALSE,TRUE)</formula>
    </cfRule>
    <cfRule type="expression" dxfId="2400" priority="2564">
      <formula>IF(RIGHT(TEXT(AE444,"0.#"),1)=".",TRUE,FALSE)</formula>
    </cfRule>
  </conditionalFormatting>
  <conditionalFormatting sqref="AM445">
    <cfRule type="expression" dxfId="2399" priority="2555">
      <formula>IF(RIGHT(TEXT(AM445,"0.#"),1)=".",FALSE,TRUE)</formula>
    </cfRule>
    <cfRule type="expression" dxfId="2398" priority="2556">
      <formula>IF(RIGHT(TEXT(AM445,"0.#"),1)=".",TRUE,FALSE)</formula>
    </cfRule>
  </conditionalFormatting>
  <conditionalFormatting sqref="AM443">
    <cfRule type="expression" dxfId="2397" priority="2559">
      <formula>IF(RIGHT(TEXT(AM443,"0.#"),1)=".",FALSE,TRUE)</formula>
    </cfRule>
    <cfRule type="expression" dxfId="2396" priority="2560">
      <formula>IF(RIGHT(TEXT(AM443,"0.#"),1)=".",TRUE,FALSE)</formula>
    </cfRule>
  </conditionalFormatting>
  <conditionalFormatting sqref="AM444">
    <cfRule type="expression" dxfId="2395" priority="2557">
      <formula>IF(RIGHT(TEXT(AM444,"0.#"),1)=".",FALSE,TRUE)</formula>
    </cfRule>
    <cfRule type="expression" dxfId="2394" priority="2558">
      <formula>IF(RIGHT(TEXT(AM444,"0.#"),1)=".",TRUE,FALSE)</formula>
    </cfRule>
  </conditionalFormatting>
  <conditionalFormatting sqref="AU445">
    <cfRule type="expression" dxfId="2393" priority="2549">
      <formula>IF(RIGHT(TEXT(AU445,"0.#"),1)=".",FALSE,TRUE)</formula>
    </cfRule>
    <cfRule type="expression" dxfId="2392" priority="2550">
      <formula>IF(RIGHT(TEXT(AU445,"0.#"),1)=".",TRUE,FALSE)</formula>
    </cfRule>
  </conditionalFormatting>
  <conditionalFormatting sqref="AU443">
    <cfRule type="expression" dxfId="2391" priority="2553">
      <formula>IF(RIGHT(TEXT(AU443,"0.#"),1)=".",FALSE,TRUE)</formula>
    </cfRule>
    <cfRule type="expression" dxfId="2390" priority="2554">
      <formula>IF(RIGHT(TEXT(AU443,"0.#"),1)=".",TRUE,FALSE)</formula>
    </cfRule>
  </conditionalFormatting>
  <conditionalFormatting sqref="AU444">
    <cfRule type="expression" dxfId="2389" priority="2551">
      <formula>IF(RIGHT(TEXT(AU444,"0.#"),1)=".",FALSE,TRUE)</formula>
    </cfRule>
    <cfRule type="expression" dxfId="2388" priority="2552">
      <formula>IF(RIGHT(TEXT(AU444,"0.#"),1)=".",TRUE,FALSE)</formula>
    </cfRule>
  </conditionalFormatting>
  <conditionalFormatting sqref="AI445">
    <cfRule type="expression" dxfId="2387" priority="2543">
      <formula>IF(RIGHT(TEXT(AI445,"0.#"),1)=".",FALSE,TRUE)</formula>
    </cfRule>
    <cfRule type="expression" dxfId="2386" priority="2544">
      <formula>IF(RIGHT(TEXT(AI445,"0.#"),1)=".",TRUE,FALSE)</formula>
    </cfRule>
  </conditionalFormatting>
  <conditionalFormatting sqref="AI443">
    <cfRule type="expression" dxfId="2385" priority="2547">
      <formula>IF(RIGHT(TEXT(AI443,"0.#"),1)=".",FALSE,TRUE)</formula>
    </cfRule>
    <cfRule type="expression" dxfId="2384" priority="2548">
      <formula>IF(RIGHT(TEXT(AI443,"0.#"),1)=".",TRUE,FALSE)</formula>
    </cfRule>
  </conditionalFormatting>
  <conditionalFormatting sqref="AI444">
    <cfRule type="expression" dxfId="2383" priority="2545">
      <formula>IF(RIGHT(TEXT(AI444,"0.#"),1)=".",FALSE,TRUE)</formula>
    </cfRule>
    <cfRule type="expression" dxfId="2382" priority="2546">
      <formula>IF(RIGHT(TEXT(AI444,"0.#"),1)=".",TRUE,FALSE)</formula>
    </cfRule>
  </conditionalFormatting>
  <conditionalFormatting sqref="AQ443">
    <cfRule type="expression" dxfId="2381" priority="2537">
      <formula>IF(RIGHT(TEXT(AQ443,"0.#"),1)=".",FALSE,TRUE)</formula>
    </cfRule>
    <cfRule type="expression" dxfId="2380" priority="2538">
      <formula>IF(RIGHT(TEXT(AQ443,"0.#"),1)=".",TRUE,FALSE)</formula>
    </cfRule>
  </conditionalFormatting>
  <conditionalFormatting sqref="AQ444">
    <cfRule type="expression" dxfId="2379" priority="2541">
      <formula>IF(RIGHT(TEXT(AQ444,"0.#"),1)=".",FALSE,TRUE)</formula>
    </cfRule>
    <cfRule type="expression" dxfId="2378" priority="2542">
      <formula>IF(RIGHT(TEXT(AQ444,"0.#"),1)=".",TRUE,FALSE)</formula>
    </cfRule>
  </conditionalFormatting>
  <conditionalFormatting sqref="AQ445">
    <cfRule type="expression" dxfId="2377" priority="2539">
      <formula>IF(RIGHT(TEXT(AQ445,"0.#"),1)=".",FALSE,TRUE)</formula>
    </cfRule>
    <cfRule type="expression" dxfId="2376" priority="2540">
      <formula>IF(RIGHT(TEXT(AQ445,"0.#"),1)=".",TRUE,FALSE)</formula>
    </cfRule>
  </conditionalFormatting>
  <conditionalFormatting sqref="Y872:Y899">
    <cfRule type="expression" dxfId="2375" priority="2767">
      <formula>IF(RIGHT(TEXT(Y872,"0.#"),1)=".",FALSE,TRUE)</formula>
    </cfRule>
    <cfRule type="expression" dxfId="2374" priority="2768">
      <formula>IF(RIGHT(TEXT(Y872,"0.#"),1)=".",TRUE,FALSE)</formula>
    </cfRule>
  </conditionalFormatting>
  <conditionalFormatting sqref="Y871">
    <cfRule type="expression" dxfId="2373" priority="2761">
      <formula>IF(RIGHT(TEXT(Y871,"0.#"),1)=".",FALSE,TRUE)</formula>
    </cfRule>
    <cfRule type="expression" dxfId="2372" priority="2762">
      <formula>IF(RIGHT(TEXT(Y871,"0.#"),1)=".",TRUE,FALSE)</formula>
    </cfRule>
  </conditionalFormatting>
  <conditionalFormatting sqref="Y905:Y932">
    <cfRule type="expression" dxfId="2371" priority="2755">
      <formula>IF(RIGHT(TEXT(Y905,"0.#"),1)=".",FALSE,TRUE)</formula>
    </cfRule>
    <cfRule type="expression" dxfId="2370" priority="2756">
      <formula>IF(RIGHT(TEXT(Y905,"0.#"),1)=".",TRUE,FALSE)</formula>
    </cfRule>
  </conditionalFormatting>
  <conditionalFormatting sqref="Y904">
    <cfRule type="expression" dxfId="2369" priority="2749">
      <formula>IF(RIGHT(TEXT(Y904,"0.#"),1)=".",FALSE,TRUE)</formula>
    </cfRule>
    <cfRule type="expression" dxfId="2368" priority="2750">
      <formula>IF(RIGHT(TEXT(Y904,"0.#"),1)=".",TRUE,FALSE)</formula>
    </cfRule>
  </conditionalFormatting>
  <conditionalFormatting sqref="Y938:Y965">
    <cfRule type="expression" dxfId="2367" priority="2743">
      <formula>IF(RIGHT(TEXT(Y938,"0.#"),1)=".",FALSE,TRUE)</formula>
    </cfRule>
    <cfRule type="expression" dxfId="2366" priority="2744">
      <formula>IF(RIGHT(TEXT(Y938,"0.#"),1)=".",TRUE,FALSE)</formula>
    </cfRule>
  </conditionalFormatting>
  <conditionalFormatting sqref="Y937">
    <cfRule type="expression" dxfId="2365" priority="2737">
      <formula>IF(RIGHT(TEXT(Y937,"0.#"),1)=".",FALSE,TRUE)</formula>
    </cfRule>
    <cfRule type="expression" dxfId="2364" priority="2738">
      <formula>IF(RIGHT(TEXT(Y937,"0.#"),1)=".",TRUE,FALSE)</formula>
    </cfRule>
  </conditionalFormatting>
  <conditionalFormatting sqref="Y971:Y998">
    <cfRule type="expression" dxfId="2363" priority="2731">
      <formula>IF(RIGHT(TEXT(Y971,"0.#"),1)=".",FALSE,TRUE)</formula>
    </cfRule>
    <cfRule type="expression" dxfId="2362" priority="2732">
      <formula>IF(RIGHT(TEXT(Y971,"0.#"),1)=".",TRUE,FALSE)</formula>
    </cfRule>
  </conditionalFormatting>
  <conditionalFormatting sqref="Y970">
    <cfRule type="expression" dxfId="2361" priority="2725">
      <formula>IF(RIGHT(TEXT(Y970,"0.#"),1)=".",FALSE,TRUE)</formula>
    </cfRule>
    <cfRule type="expression" dxfId="2360" priority="2726">
      <formula>IF(RIGHT(TEXT(Y970,"0.#"),1)=".",TRUE,FALSE)</formula>
    </cfRule>
  </conditionalFormatting>
  <conditionalFormatting sqref="Y1004:Y1031">
    <cfRule type="expression" dxfId="2359" priority="2719">
      <formula>IF(RIGHT(TEXT(Y1004,"0.#"),1)=".",FALSE,TRUE)</formula>
    </cfRule>
    <cfRule type="expression" dxfId="2358" priority="2720">
      <formula>IF(RIGHT(TEXT(Y1004,"0.#"),1)=".",TRUE,FALSE)</formula>
    </cfRule>
  </conditionalFormatting>
  <conditionalFormatting sqref="W28">
    <cfRule type="expression" dxfId="2357" priority="2993">
      <formula>IF(RIGHT(TEXT(W28,"0.#"),1)=".",FALSE,TRUE)</formula>
    </cfRule>
    <cfRule type="expression" dxfId="2356" priority="2994">
      <formula>IF(RIGHT(TEXT(W28,"0.#"),1)=".",TRUE,FALSE)</formula>
    </cfRule>
  </conditionalFormatting>
  <conditionalFormatting sqref="P28">
    <cfRule type="expression" dxfId="2355" priority="2987">
      <formula>IF(RIGHT(TEXT(P28,"0.#"),1)=".",FALSE,TRUE)</formula>
    </cfRule>
    <cfRule type="expression" dxfId="2354" priority="2988">
      <formula>IF(RIGHT(TEXT(P28,"0.#"),1)=".",TRUE,FALSE)</formula>
    </cfRule>
  </conditionalFormatting>
  <conditionalFormatting sqref="AE67">
    <cfRule type="expression" dxfId="2353" priority="2903">
      <formula>IF(RIGHT(TEXT(AE67,"0.#"),1)=".",FALSE,TRUE)</formula>
    </cfRule>
    <cfRule type="expression" dxfId="2352" priority="2904">
      <formula>IF(RIGHT(TEXT(AE67,"0.#"),1)=".",TRUE,FALSE)</formula>
    </cfRule>
  </conditionalFormatting>
  <conditionalFormatting sqref="AE68">
    <cfRule type="expression" dxfId="2351" priority="2901">
      <formula>IF(RIGHT(TEXT(AE68,"0.#"),1)=".",FALSE,TRUE)</formula>
    </cfRule>
    <cfRule type="expression" dxfId="2350" priority="2902">
      <formula>IF(RIGHT(TEXT(AE68,"0.#"),1)=".",TRUE,FALSE)</formula>
    </cfRule>
  </conditionalFormatting>
  <conditionalFormatting sqref="AE69">
    <cfRule type="expression" dxfId="2349" priority="2899">
      <formula>IF(RIGHT(TEXT(AE69,"0.#"),1)=".",FALSE,TRUE)</formula>
    </cfRule>
    <cfRule type="expression" dxfId="2348" priority="2900">
      <formula>IF(RIGHT(TEXT(AE69,"0.#"),1)=".",TRUE,FALSE)</formula>
    </cfRule>
  </conditionalFormatting>
  <conditionalFormatting sqref="AI69">
    <cfRule type="expression" dxfId="2347" priority="2897">
      <formula>IF(RIGHT(TEXT(AI69,"0.#"),1)=".",FALSE,TRUE)</formula>
    </cfRule>
    <cfRule type="expression" dxfId="2346" priority="2898">
      <formula>IF(RIGHT(TEXT(AI69,"0.#"),1)=".",TRUE,FALSE)</formula>
    </cfRule>
  </conditionalFormatting>
  <conditionalFormatting sqref="AI68">
    <cfRule type="expression" dxfId="2345" priority="2895">
      <formula>IF(RIGHT(TEXT(AI68,"0.#"),1)=".",FALSE,TRUE)</formula>
    </cfRule>
    <cfRule type="expression" dxfId="2344" priority="2896">
      <formula>IF(RIGHT(TEXT(AI68,"0.#"),1)=".",TRUE,FALSE)</formula>
    </cfRule>
  </conditionalFormatting>
  <conditionalFormatting sqref="AI67">
    <cfRule type="expression" dxfId="2343" priority="2893">
      <formula>IF(RIGHT(TEXT(AI67,"0.#"),1)=".",FALSE,TRUE)</formula>
    </cfRule>
    <cfRule type="expression" dxfId="2342" priority="2894">
      <formula>IF(RIGHT(TEXT(AI67,"0.#"),1)=".",TRUE,FALSE)</formula>
    </cfRule>
  </conditionalFormatting>
  <conditionalFormatting sqref="AM67">
    <cfRule type="expression" dxfId="2341" priority="2891">
      <formula>IF(RIGHT(TEXT(AM67,"0.#"),1)=".",FALSE,TRUE)</formula>
    </cfRule>
    <cfRule type="expression" dxfId="2340" priority="2892">
      <formula>IF(RIGHT(TEXT(AM67,"0.#"),1)=".",TRUE,FALSE)</formula>
    </cfRule>
  </conditionalFormatting>
  <conditionalFormatting sqref="AM68">
    <cfRule type="expression" dxfId="2339" priority="2889">
      <formula>IF(RIGHT(TEXT(AM68,"0.#"),1)=".",FALSE,TRUE)</formula>
    </cfRule>
    <cfRule type="expression" dxfId="2338" priority="2890">
      <formula>IF(RIGHT(TEXT(AM68,"0.#"),1)=".",TRUE,FALSE)</formula>
    </cfRule>
  </conditionalFormatting>
  <conditionalFormatting sqref="AM69">
    <cfRule type="expression" dxfId="2337" priority="2887">
      <formula>IF(RIGHT(TEXT(AM69,"0.#"),1)=".",FALSE,TRUE)</formula>
    </cfRule>
    <cfRule type="expression" dxfId="2336" priority="2888">
      <formula>IF(RIGHT(TEXT(AM69,"0.#"),1)=".",TRUE,FALSE)</formula>
    </cfRule>
  </conditionalFormatting>
  <conditionalFormatting sqref="AQ67:AQ69">
    <cfRule type="expression" dxfId="2335" priority="2885">
      <formula>IF(RIGHT(TEXT(AQ67,"0.#"),1)=".",FALSE,TRUE)</formula>
    </cfRule>
    <cfRule type="expression" dxfId="2334" priority="2886">
      <formula>IF(RIGHT(TEXT(AQ67,"0.#"),1)=".",TRUE,FALSE)</formula>
    </cfRule>
  </conditionalFormatting>
  <conditionalFormatting sqref="AU67:AU69">
    <cfRule type="expression" dxfId="2333" priority="2883">
      <formula>IF(RIGHT(TEXT(AU67,"0.#"),1)=".",FALSE,TRUE)</formula>
    </cfRule>
    <cfRule type="expression" dxfId="2332" priority="2884">
      <formula>IF(RIGHT(TEXT(AU67,"0.#"),1)=".",TRUE,FALSE)</formula>
    </cfRule>
  </conditionalFormatting>
  <conditionalFormatting sqref="AE70">
    <cfRule type="expression" dxfId="2331" priority="2881">
      <formula>IF(RIGHT(TEXT(AE70,"0.#"),1)=".",FALSE,TRUE)</formula>
    </cfRule>
    <cfRule type="expression" dxfId="2330" priority="2882">
      <formula>IF(RIGHT(TEXT(AE70,"0.#"),1)=".",TRUE,FALSE)</formula>
    </cfRule>
  </conditionalFormatting>
  <conditionalFormatting sqref="AE71">
    <cfRule type="expression" dxfId="2329" priority="2879">
      <formula>IF(RIGHT(TEXT(AE71,"0.#"),1)=".",FALSE,TRUE)</formula>
    </cfRule>
    <cfRule type="expression" dxfId="2328" priority="2880">
      <formula>IF(RIGHT(TEXT(AE71,"0.#"),1)=".",TRUE,FALSE)</formula>
    </cfRule>
  </conditionalFormatting>
  <conditionalFormatting sqref="AE72">
    <cfRule type="expression" dxfId="2327" priority="2877">
      <formula>IF(RIGHT(TEXT(AE72,"0.#"),1)=".",FALSE,TRUE)</formula>
    </cfRule>
    <cfRule type="expression" dxfId="2326" priority="2878">
      <formula>IF(RIGHT(TEXT(AE72,"0.#"),1)=".",TRUE,FALSE)</formula>
    </cfRule>
  </conditionalFormatting>
  <conditionalFormatting sqref="AI72">
    <cfRule type="expression" dxfId="2325" priority="2875">
      <formula>IF(RIGHT(TEXT(AI72,"0.#"),1)=".",FALSE,TRUE)</formula>
    </cfRule>
    <cfRule type="expression" dxfId="2324" priority="2876">
      <formula>IF(RIGHT(TEXT(AI72,"0.#"),1)=".",TRUE,FALSE)</formula>
    </cfRule>
  </conditionalFormatting>
  <conditionalFormatting sqref="AI71">
    <cfRule type="expression" dxfId="2323" priority="2873">
      <formula>IF(RIGHT(TEXT(AI71,"0.#"),1)=".",FALSE,TRUE)</formula>
    </cfRule>
    <cfRule type="expression" dxfId="2322" priority="2874">
      <formula>IF(RIGHT(TEXT(AI71,"0.#"),1)=".",TRUE,FALSE)</formula>
    </cfRule>
  </conditionalFormatting>
  <conditionalFormatting sqref="AI70">
    <cfRule type="expression" dxfId="2321" priority="2871">
      <formula>IF(RIGHT(TEXT(AI70,"0.#"),1)=".",FALSE,TRUE)</formula>
    </cfRule>
    <cfRule type="expression" dxfId="2320" priority="2872">
      <formula>IF(RIGHT(TEXT(AI70,"0.#"),1)=".",TRUE,FALSE)</formula>
    </cfRule>
  </conditionalFormatting>
  <conditionalFormatting sqref="AM70">
    <cfRule type="expression" dxfId="2319" priority="2869">
      <formula>IF(RIGHT(TEXT(AM70,"0.#"),1)=".",FALSE,TRUE)</formula>
    </cfRule>
    <cfRule type="expression" dxfId="2318" priority="2870">
      <formula>IF(RIGHT(TEXT(AM70,"0.#"),1)=".",TRUE,FALSE)</formula>
    </cfRule>
  </conditionalFormatting>
  <conditionalFormatting sqref="AM71">
    <cfRule type="expression" dxfId="2317" priority="2867">
      <formula>IF(RIGHT(TEXT(AM71,"0.#"),1)=".",FALSE,TRUE)</formula>
    </cfRule>
    <cfRule type="expression" dxfId="2316" priority="2868">
      <formula>IF(RIGHT(TEXT(AM71,"0.#"),1)=".",TRUE,FALSE)</formula>
    </cfRule>
  </conditionalFormatting>
  <conditionalFormatting sqref="AM72">
    <cfRule type="expression" dxfId="2315" priority="2865">
      <formula>IF(RIGHT(TEXT(AM72,"0.#"),1)=".",FALSE,TRUE)</formula>
    </cfRule>
    <cfRule type="expression" dxfId="2314" priority="2866">
      <formula>IF(RIGHT(TEXT(AM72,"0.#"),1)=".",TRUE,FALSE)</formula>
    </cfRule>
  </conditionalFormatting>
  <conditionalFormatting sqref="AQ70:AQ72">
    <cfRule type="expression" dxfId="2313" priority="2863">
      <formula>IF(RIGHT(TEXT(AQ70,"0.#"),1)=".",FALSE,TRUE)</formula>
    </cfRule>
    <cfRule type="expression" dxfId="2312" priority="2864">
      <formula>IF(RIGHT(TEXT(AQ70,"0.#"),1)=".",TRUE,FALSE)</formula>
    </cfRule>
  </conditionalFormatting>
  <conditionalFormatting sqref="AU70:AU72">
    <cfRule type="expression" dxfId="2311" priority="2861">
      <formula>IF(RIGHT(TEXT(AU70,"0.#"),1)=".",FALSE,TRUE)</formula>
    </cfRule>
    <cfRule type="expression" dxfId="2310" priority="2862">
      <formula>IF(RIGHT(TEXT(AU70,"0.#"),1)=".",TRUE,FALSE)</formula>
    </cfRule>
  </conditionalFormatting>
  <conditionalFormatting sqref="AU656">
    <cfRule type="expression" dxfId="2309" priority="1379">
      <formula>IF(RIGHT(TEXT(AU656,"0.#"),1)=".",FALSE,TRUE)</formula>
    </cfRule>
    <cfRule type="expression" dxfId="2308" priority="1380">
      <formula>IF(RIGHT(TEXT(AU656,"0.#"),1)=".",TRUE,FALSE)</formula>
    </cfRule>
  </conditionalFormatting>
  <conditionalFormatting sqref="AQ655">
    <cfRule type="expression" dxfId="2307" priority="1371">
      <formula>IF(RIGHT(TEXT(AQ655,"0.#"),1)=".",FALSE,TRUE)</formula>
    </cfRule>
    <cfRule type="expression" dxfId="2306" priority="1372">
      <formula>IF(RIGHT(TEXT(AQ655,"0.#"),1)=".",TRUE,FALSE)</formula>
    </cfRule>
  </conditionalFormatting>
  <conditionalFormatting sqref="AI696">
    <cfRule type="expression" dxfId="2305" priority="1163">
      <formula>IF(RIGHT(TEXT(AI696,"0.#"),1)=".",FALSE,TRUE)</formula>
    </cfRule>
    <cfRule type="expression" dxfId="2304" priority="1164">
      <formula>IF(RIGHT(TEXT(AI696,"0.#"),1)=".",TRUE,FALSE)</formula>
    </cfRule>
  </conditionalFormatting>
  <conditionalFormatting sqref="AQ694">
    <cfRule type="expression" dxfId="2303" priority="1157">
      <formula>IF(RIGHT(TEXT(AQ694,"0.#"),1)=".",FALSE,TRUE)</formula>
    </cfRule>
    <cfRule type="expression" dxfId="2302" priority="1158">
      <formula>IF(RIGHT(TEXT(AQ694,"0.#"),1)=".",TRUE,FALSE)</formula>
    </cfRule>
  </conditionalFormatting>
  <conditionalFormatting sqref="AL872:AO899">
    <cfRule type="expression" dxfId="2301" priority="2769">
      <formula>IF(AND(AL872&gt;=0, RIGHT(TEXT(AL872,"0.#"),1)&lt;&gt;"."),TRUE,FALSE)</formula>
    </cfRule>
    <cfRule type="expression" dxfId="2300" priority="2770">
      <formula>IF(AND(AL872&gt;=0, RIGHT(TEXT(AL872,"0.#"),1)="."),TRUE,FALSE)</formula>
    </cfRule>
    <cfRule type="expression" dxfId="2299" priority="2771">
      <formula>IF(AND(AL872&lt;0, RIGHT(TEXT(AL872,"0.#"),1)&lt;&gt;"."),TRUE,FALSE)</formula>
    </cfRule>
    <cfRule type="expression" dxfId="2298" priority="2772">
      <formula>IF(AND(AL872&lt;0, RIGHT(TEXT(AL872,"0.#"),1)="."),TRUE,FALSE)</formula>
    </cfRule>
  </conditionalFormatting>
  <conditionalFormatting sqref="AL871:AO871">
    <cfRule type="expression" dxfId="2297" priority="2763">
      <formula>IF(AND(AL871&gt;=0, RIGHT(TEXT(AL871,"0.#"),1)&lt;&gt;"."),TRUE,FALSE)</formula>
    </cfRule>
    <cfRule type="expression" dxfId="2296" priority="2764">
      <formula>IF(AND(AL871&gt;=0, RIGHT(TEXT(AL871,"0.#"),1)="."),TRUE,FALSE)</formula>
    </cfRule>
    <cfRule type="expression" dxfId="2295" priority="2765">
      <formula>IF(AND(AL871&lt;0, RIGHT(TEXT(AL871,"0.#"),1)&lt;&gt;"."),TRUE,FALSE)</formula>
    </cfRule>
    <cfRule type="expression" dxfId="2294" priority="2766">
      <formula>IF(AND(AL871&lt;0, RIGHT(TEXT(AL871,"0.#"),1)="."),TRUE,FALSE)</formula>
    </cfRule>
  </conditionalFormatting>
  <conditionalFormatting sqref="AL905:AO932">
    <cfRule type="expression" dxfId="2293" priority="2757">
      <formula>IF(AND(AL905&gt;=0, RIGHT(TEXT(AL905,"0.#"),1)&lt;&gt;"."),TRUE,FALSE)</formula>
    </cfRule>
    <cfRule type="expression" dxfId="2292" priority="2758">
      <formula>IF(AND(AL905&gt;=0, RIGHT(TEXT(AL905,"0.#"),1)="."),TRUE,FALSE)</formula>
    </cfRule>
    <cfRule type="expression" dxfId="2291" priority="2759">
      <formula>IF(AND(AL905&lt;0, RIGHT(TEXT(AL905,"0.#"),1)&lt;&gt;"."),TRUE,FALSE)</formula>
    </cfRule>
    <cfRule type="expression" dxfId="2290" priority="2760">
      <formula>IF(AND(AL905&lt;0, RIGHT(TEXT(AL905,"0.#"),1)="."),TRUE,FALSE)</formula>
    </cfRule>
  </conditionalFormatting>
  <conditionalFormatting sqref="AL904:AO904">
    <cfRule type="expression" dxfId="2289" priority="2751">
      <formula>IF(AND(AL904&gt;=0, RIGHT(TEXT(AL904,"0.#"),1)&lt;&gt;"."),TRUE,FALSE)</formula>
    </cfRule>
    <cfRule type="expression" dxfId="2288" priority="2752">
      <formula>IF(AND(AL904&gt;=0, RIGHT(TEXT(AL904,"0.#"),1)="."),TRUE,FALSE)</formula>
    </cfRule>
    <cfRule type="expression" dxfId="2287" priority="2753">
      <formula>IF(AND(AL904&lt;0, RIGHT(TEXT(AL904,"0.#"),1)&lt;&gt;"."),TRUE,FALSE)</formula>
    </cfRule>
    <cfRule type="expression" dxfId="2286" priority="2754">
      <formula>IF(AND(AL904&lt;0, RIGHT(TEXT(AL904,"0.#"),1)="."),TRUE,FALSE)</formula>
    </cfRule>
  </conditionalFormatting>
  <conditionalFormatting sqref="AL938:AO965">
    <cfRule type="expression" dxfId="2285" priority="2745">
      <formula>IF(AND(AL938&gt;=0, RIGHT(TEXT(AL938,"0.#"),1)&lt;&gt;"."),TRUE,FALSE)</formula>
    </cfRule>
    <cfRule type="expression" dxfId="2284" priority="2746">
      <formula>IF(AND(AL938&gt;=0, RIGHT(TEXT(AL938,"0.#"),1)="."),TRUE,FALSE)</formula>
    </cfRule>
    <cfRule type="expression" dxfId="2283" priority="2747">
      <formula>IF(AND(AL938&lt;0, RIGHT(TEXT(AL938,"0.#"),1)&lt;&gt;"."),TRUE,FALSE)</formula>
    </cfRule>
    <cfRule type="expression" dxfId="2282" priority="2748">
      <formula>IF(AND(AL938&lt;0, RIGHT(TEXT(AL938,"0.#"),1)="."),TRUE,FALSE)</formula>
    </cfRule>
  </conditionalFormatting>
  <conditionalFormatting sqref="AL937:AO937">
    <cfRule type="expression" dxfId="2281" priority="2739">
      <formula>IF(AND(AL937&gt;=0, RIGHT(TEXT(AL937,"0.#"),1)&lt;&gt;"."),TRUE,FALSE)</formula>
    </cfRule>
    <cfRule type="expression" dxfId="2280" priority="2740">
      <formula>IF(AND(AL937&gt;=0, RIGHT(TEXT(AL937,"0.#"),1)="."),TRUE,FALSE)</formula>
    </cfRule>
    <cfRule type="expression" dxfId="2279" priority="2741">
      <formula>IF(AND(AL937&lt;0, RIGHT(TEXT(AL937,"0.#"),1)&lt;&gt;"."),TRUE,FALSE)</formula>
    </cfRule>
    <cfRule type="expression" dxfId="2278" priority="2742">
      <formula>IF(AND(AL937&lt;0, RIGHT(TEXT(AL937,"0.#"),1)="."),TRUE,FALSE)</formula>
    </cfRule>
  </conditionalFormatting>
  <conditionalFormatting sqref="AL971:AO998">
    <cfRule type="expression" dxfId="2277" priority="2733">
      <formula>IF(AND(AL971&gt;=0, RIGHT(TEXT(AL971,"0.#"),1)&lt;&gt;"."),TRUE,FALSE)</formula>
    </cfRule>
    <cfRule type="expression" dxfId="2276" priority="2734">
      <formula>IF(AND(AL971&gt;=0, RIGHT(TEXT(AL971,"0.#"),1)="."),TRUE,FALSE)</formula>
    </cfRule>
    <cfRule type="expression" dxfId="2275" priority="2735">
      <formula>IF(AND(AL971&lt;0, RIGHT(TEXT(AL971,"0.#"),1)&lt;&gt;"."),TRUE,FALSE)</formula>
    </cfRule>
    <cfRule type="expression" dxfId="2274" priority="2736">
      <formula>IF(AND(AL971&lt;0, RIGHT(TEXT(AL971,"0.#"),1)="."),TRUE,FALSE)</formula>
    </cfRule>
  </conditionalFormatting>
  <conditionalFormatting sqref="AL970:AO970">
    <cfRule type="expression" dxfId="2273" priority="2727">
      <formula>IF(AND(AL970&gt;=0, RIGHT(TEXT(AL970,"0.#"),1)&lt;&gt;"."),TRUE,FALSE)</formula>
    </cfRule>
    <cfRule type="expression" dxfId="2272" priority="2728">
      <formula>IF(AND(AL970&gt;=0, RIGHT(TEXT(AL970,"0.#"),1)="."),TRUE,FALSE)</formula>
    </cfRule>
    <cfRule type="expression" dxfId="2271" priority="2729">
      <formula>IF(AND(AL970&lt;0, RIGHT(TEXT(AL970,"0.#"),1)&lt;&gt;"."),TRUE,FALSE)</formula>
    </cfRule>
    <cfRule type="expression" dxfId="2270" priority="2730">
      <formula>IF(AND(AL970&lt;0, RIGHT(TEXT(AL970,"0.#"),1)="."),TRUE,FALSE)</formula>
    </cfRule>
  </conditionalFormatting>
  <conditionalFormatting sqref="AL1004:AO1031">
    <cfRule type="expression" dxfId="2269" priority="2721">
      <formula>IF(AND(AL1004&gt;=0, RIGHT(TEXT(AL1004,"0.#"),1)&lt;&gt;"."),TRUE,FALSE)</formula>
    </cfRule>
    <cfRule type="expression" dxfId="2268" priority="2722">
      <formula>IF(AND(AL1004&gt;=0, RIGHT(TEXT(AL1004,"0.#"),1)="."),TRUE,FALSE)</formula>
    </cfRule>
    <cfRule type="expression" dxfId="2267" priority="2723">
      <formula>IF(AND(AL1004&lt;0, RIGHT(TEXT(AL1004,"0.#"),1)&lt;&gt;"."),TRUE,FALSE)</formula>
    </cfRule>
    <cfRule type="expression" dxfId="2266" priority="2724">
      <formula>IF(AND(AL1004&lt;0, RIGHT(TEXT(AL1004,"0.#"),1)="."),TRUE,FALSE)</formula>
    </cfRule>
  </conditionalFormatting>
  <conditionalFormatting sqref="AL1003:AO1003">
    <cfRule type="expression" dxfId="2265" priority="2715">
      <formula>IF(AND(AL1003&gt;=0, RIGHT(TEXT(AL1003,"0.#"),1)&lt;&gt;"."),TRUE,FALSE)</formula>
    </cfRule>
    <cfRule type="expression" dxfId="2264" priority="2716">
      <formula>IF(AND(AL1003&gt;=0, RIGHT(TEXT(AL1003,"0.#"),1)="."),TRUE,FALSE)</formula>
    </cfRule>
    <cfRule type="expression" dxfId="2263" priority="2717">
      <formula>IF(AND(AL1003&lt;0, RIGHT(TEXT(AL1003,"0.#"),1)&lt;&gt;"."),TRUE,FALSE)</formula>
    </cfRule>
    <cfRule type="expression" dxfId="2262" priority="2718">
      <formula>IF(AND(AL1003&lt;0, RIGHT(TEXT(AL1003,"0.#"),1)="."),TRUE,FALSE)</formula>
    </cfRule>
  </conditionalFormatting>
  <conditionalFormatting sqref="Y1003">
    <cfRule type="expression" dxfId="2261" priority="2713">
      <formula>IF(RIGHT(TEXT(Y1003,"0.#"),1)=".",FALSE,TRUE)</formula>
    </cfRule>
    <cfRule type="expression" dxfId="2260" priority="2714">
      <formula>IF(RIGHT(TEXT(Y1003,"0.#"),1)=".",TRUE,FALSE)</formula>
    </cfRule>
  </conditionalFormatting>
  <conditionalFormatting sqref="AL1039:AO1064">
    <cfRule type="expression" dxfId="2259" priority="2709">
      <formula>IF(AND(AL1039&gt;=0, RIGHT(TEXT(AL1039,"0.#"),1)&lt;&gt;"."),TRUE,FALSE)</formula>
    </cfRule>
    <cfRule type="expression" dxfId="2258" priority="2710">
      <formula>IF(AND(AL1039&gt;=0, RIGHT(TEXT(AL1039,"0.#"),1)="."),TRUE,FALSE)</formula>
    </cfRule>
    <cfRule type="expression" dxfId="2257" priority="2711">
      <formula>IF(AND(AL1039&lt;0, RIGHT(TEXT(AL1039,"0.#"),1)&lt;&gt;"."),TRUE,FALSE)</formula>
    </cfRule>
    <cfRule type="expression" dxfId="2256" priority="2712">
      <formula>IF(AND(AL1039&lt;0, RIGHT(TEXT(AL1039,"0.#"),1)="."),TRUE,FALSE)</formula>
    </cfRule>
  </conditionalFormatting>
  <conditionalFormatting sqref="Y1039:Y1064">
    <cfRule type="expression" dxfId="2255" priority="2707">
      <formula>IF(RIGHT(TEXT(Y1039,"0.#"),1)=".",FALSE,TRUE)</formula>
    </cfRule>
    <cfRule type="expression" dxfId="2254" priority="2708">
      <formula>IF(RIGHT(TEXT(Y1039,"0.#"),1)=".",TRUE,FALSE)</formula>
    </cfRule>
  </conditionalFormatting>
  <conditionalFormatting sqref="AL1073:AO1097">
    <cfRule type="expression" dxfId="2253" priority="2697">
      <formula>IF(AND(AL1073&gt;=0, RIGHT(TEXT(AL1073,"0.#"),1)&lt;&gt;"."),TRUE,FALSE)</formula>
    </cfRule>
    <cfRule type="expression" dxfId="2252" priority="2698">
      <formula>IF(AND(AL1073&gt;=0, RIGHT(TEXT(AL1073,"0.#"),1)="."),TRUE,FALSE)</formula>
    </cfRule>
    <cfRule type="expression" dxfId="2251" priority="2699">
      <formula>IF(AND(AL1073&lt;0, RIGHT(TEXT(AL1073,"0.#"),1)&lt;&gt;"."),TRUE,FALSE)</formula>
    </cfRule>
    <cfRule type="expression" dxfId="2250" priority="2700">
      <formula>IF(AND(AL1073&lt;0, RIGHT(TEXT(AL1073,"0.#"),1)="."),TRUE,FALSE)</formula>
    </cfRule>
  </conditionalFormatting>
  <conditionalFormatting sqref="Y1073:Y1097">
    <cfRule type="expression" dxfId="2249" priority="2695">
      <formula>IF(RIGHT(TEXT(Y1073,"0.#"),1)=".",FALSE,TRUE)</formula>
    </cfRule>
    <cfRule type="expression" dxfId="2248" priority="2696">
      <formula>IF(RIGHT(TEXT(Y1073,"0.#"),1)=".",TRUE,FALSE)</formula>
    </cfRule>
  </conditionalFormatting>
  <conditionalFormatting sqref="AE448">
    <cfRule type="expression" dxfId="2247" priority="2535">
      <formula>IF(RIGHT(TEXT(AE448,"0.#"),1)=".",FALSE,TRUE)</formula>
    </cfRule>
    <cfRule type="expression" dxfId="2246" priority="2536">
      <formula>IF(RIGHT(TEXT(AE448,"0.#"),1)=".",TRUE,FALSE)</formula>
    </cfRule>
  </conditionalFormatting>
  <conditionalFormatting sqref="AM450">
    <cfRule type="expression" dxfId="2245" priority="2525">
      <formula>IF(RIGHT(TEXT(AM450,"0.#"),1)=".",FALSE,TRUE)</formula>
    </cfRule>
    <cfRule type="expression" dxfId="2244" priority="2526">
      <formula>IF(RIGHT(TEXT(AM450,"0.#"),1)=".",TRUE,FALSE)</formula>
    </cfRule>
  </conditionalFormatting>
  <conditionalFormatting sqref="AE449">
    <cfRule type="expression" dxfId="2243" priority="2533">
      <formula>IF(RIGHT(TEXT(AE449,"0.#"),1)=".",FALSE,TRUE)</formula>
    </cfRule>
    <cfRule type="expression" dxfId="2242" priority="2534">
      <formula>IF(RIGHT(TEXT(AE449,"0.#"),1)=".",TRUE,FALSE)</formula>
    </cfRule>
  </conditionalFormatting>
  <conditionalFormatting sqref="AE450">
    <cfRule type="expression" dxfId="2241" priority="2531">
      <formula>IF(RIGHT(TEXT(AE450,"0.#"),1)=".",FALSE,TRUE)</formula>
    </cfRule>
    <cfRule type="expression" dxfId="2240" priority="2532">
      <formula>IF(RIGHT(TEXT(AE450,"0.#"),1)=".",TRUE,FALSE)</formula>
    </cfRule>
  </conditionalFormatting>
  <conditionalFormatting sqref="AM448">
    <cfRule type="expression" dxfId="2239" priority="2529">
      <formula>IF(RIGHT(TEXT(AM448,"0.#"),1)=".",FALSE,TRUE)</formula>
    </cfRule>
    <cfRule type="expression" dxfId="2238" priority="2530">
      <formula>IF(RIGHT(TEXT(AM448,"0.#"),1)=".",TRUE,FALSE)</formula>
    </cfRule>
  </conditionalFormatting>
  <conditionalFormatting sqref="AM449">
    <cfRule type="expression" dxfId="2237" priority="2527">
      <formula>IF(RIGHT(TEXT(AM449,"0.#"),1)=".",FALSE,TRUE)</formula>
    </cfRule>
    <cfRule type="expression" dxfId="2236" priority="2528">
      <formula>IF(RIGHT(TEXT(AM449,"0.#"),1)=".",TRUE,FALSE)</formula>
    </cfRule>
  </conditionalFormatting>
  <conditionalFormatting sqref="AU448">
    <cfRule type="expression" dxfId="2235" priority="2523">
      <formula>IF(RIGHT(TEXT(AU448,"0.#"),1)=".",FALSE,TRUE)</formula>
    </cfRule>
    <cfRule type="expression" dxfId="2234" priority="2524">
      <formula>IF(RIGHT(TEXT(AU448,"0.#"),1)=".",TRUE,FALSE)</formula>
    </cfRule>
  </conditionalFormatting>
  <conditionalFormatting sqref="AU449">
    <cfRule type="expression" dxfId="2233" priority="2521">
      <formula>IF(RIGHT(TEXT(AU449,"0.#"),1)=".",FALSE,TRUE)</formula>
    </cfRule>
    <cfRule type="expression" dxfId="2232" priority="2522">
      <formula>IF(RIGHT(TEXT(AU449,"0.#"),1)=".",TRUE,FALSE)</formula>
    </cfRule>
  </conditionalFormatting>
  <conditionalFormatting sqref="AU450">
    <cfRule type="expression" dxfId="2231" priority="2519">
      <formula>IF(RIGHT(TEXT(AU450,"0.#"),1)=".",FALSE,TRUE)</formula>
    </cfRule>
    <cfRule type="expression" dxfId="2230" priority="2520">
      <formula>IF(RIGHT(TEXT(AU450,"0.#"),1)=".",TRUE,FALSE)</formula>
    </cfRule>
  </conditionalFormatting>
  <conditionalFormatting sqref="AI450">
    <cfRule type="expression" dxfId="2229" priority="2513">
      <formula>IF(RIGHT(TEXT(AI450,"0.#"),1)=".",FALSE,TRUE)</formula>
    </cfRule>
    <cfRule type="expression" dxfId="2228" priority="2514">
      <formula>IF(RIGHT(TEXT(AI450,"0.#"),1)=".",TRUE,FALSE)</formula>
    </cfRule>
  </conditionalFormatting>
  <conditionalFormatting sqref="AI448">
    <cfRule type="expression" dxfId="2227" priority="2517">
      <formula>IF(RIGHT(TEXT(AI448,"0.#"),1)=".",FALSE,TRUE)</formula>
    </cfRule>
    <cfRule type="expression" dxfId="2226" priority="2518">
      <formula>IF(RIGHT(TEXT(AI448,"0.#"),1)=".",TRUE,FALSE)</formula>
    </cfRule>
  </conditionalFormatting>
  <conditionalFormatting sqref="AI449">
    <cfRule type="expression" dxfId="2225" priority="2515">
      <formula>IF(RIGHT(TEXT(AI449,"0.#"),1)=".",FALSE,TRUE)</formula>
    </cfRule>
    <cfRule type="expression" dxfId="2224" priority="2516">
      <formula>IF(RIGHT(TEXT(AI449,"0.#"),1)=".",TRUE,FALSE)</formula>
    </cfRule>
  </conditionalFormatting>
  <conditionalFormatting sqref="AQ449">
    <cfRule type="expression" dxfId="2223" priority="2511">
      <formula>IF(RIGHT(TEXT(AQ449,"0.#"),1)=".",FALSE,TRUE)</formula>
    </cfRule>
    <cfRule type="expression" dxfId="2222" priority="2512">
      <formula>IF(RIGHT(TEXT(AQ449,"0.#"),1)=".",TRUE,FALSE)</formula>
    </cfRule>
  </conditionalFormatting>
  <conditionalFormatting sqref="AQ450">
    <cfRule type="expression" dxfId="2221" priority="2509">
      <formula>IF(RIGHT(TEXT(AQ450,"0.#"),1)=".",FALSE,TRUE)</formula>
    </cfRule>
    <cfRule type="expression" dxfId="2220" priority="2510">
      <formula>IF(RIGHT(TEXT(AQ450,"0.#"),1)=".",TRUE,FALSE)</formula>
    </cfRule>
  </conditionalFormatting>
  <conditionalFormatting sqref="AQ448">
    <cfRule type="expression" dxfId="2219" priority="2507">
      <formula>IF(RIGHT(TEXT(AQ448,"0.#"),1)=".",FALSE,TRUE)</formula>
    </cfRule>
    <cfRule type="expression" dxfId="2218" priority="2508">
      <formula>IF(RIGHT(TEXT(AQ448,"0.#"),1)=".",TRUE,FALSE)</formula>
    </cfRule>
  </conditionalFormatting>
  <conditionalFormatting sqref="AE453">
    <cfRule type="expression" dxfId="2217" priority="2505">
      <formula>IF(RIGHT(TEXT(AE453,"0.#"),1)=".",FALSE,TRUE)</formula>
    </cfRule>
    <cfRule type="expression" dxfId="2216" priority="2506">
      <formula>IF(RIGHT(TEXT(AE453,"0.#"),1)=".",TRUE,FALSE)</formula>
    </cfRule>
  </conditionalFormatting>
  <conditionalFormatting sqref="AM455">
    <cfRule type="expression" dxfId="2215" priority="2495">
      <formula>IF(RIGHT(TEXT(AM455,"0.#"),1)=".",FALSE,TRUE)</formula>
    </cfRule>
    <cfRule type="expression" dxfId="2214" priority="2496">
      <formula>IF(RIGHT(TEXT(AM455,"0.#"),1)=".",TRUE,FALSE)</formula>
    </cfRule>
  </conditionalFormatting>
  <conditionalFormatting sqref="AE454">
    <cfRule type="expression" dxfId="2213" priority="2503">
      <formula>IF(RIGHT(TEXT(AE454,"0.#"),1)=".",FALSE,TRUE)</formula>
    </cfRule>
    <cfRule type="expression" dxfId="2212" priority="2504">
      <formula>IF(RIGHT(TEXT(AE454,"0.#"),1)=".",TRUE,FALSE)</formula>
    </cfRule>
  </conditionalFormatting>
  <conditionalFormatting sqref="AE455">
    <cfRule type="expression" dxfId="2211" priority="2501">
      <formula>IF(RIGHT(TEXT(AE455,"0.#"),1)=".",FALSE,TRUE)</formula>
    </cfRule>
    <cfRule type="expression" dxfId="2210" priority="2502">
      <formula>IF(RIGHT(TEXT(AE455,"0.#"),1)=".",TRUE,FALSE)</formula>
    </cfRule>
  </conditionalFormatting>
  <conditionalFormatting sqref="AM453">
    <cfRule type="expression" dxfId="2209" priority="2499">
      <formula>IF(RIGHT(TEXT(AM453,"0.#"),1)=".",FALSE,TRUE)</formula>
    </cfRule>
    <cfRule type="expression" dxfId="2208" priority="2500">
      <formula>IF(RIGHT(TEXT(AM453,"0.#"),1)=".",TRUE,FALSE)</formula>
    </cfRule>
  </conditionalFormatting>
  <conditionalFormatting sqref="AM454">
    <cfRule type="expression" dxfId="2207" priority="2497">
      <formula>IF(RIGHT(TEXT(AM454,"0.#"),1)=".",FALSE,TRUE)</formula>
    </cfRule>
    <cfRule type="expression" dxfId="2206" priority="2498">
      <formula>IF(RIGHT(TEXT(AM454,"0.#"),1)=".",TRUE,FALSE)</formula>
    </cfRule>
  </conditionalFormatting>
  <conditionalFormatting sqref="AU453">
    <cfRule type="expression" dxfId="2205" priority="2493">
      <formula>IF(RIGHT(TEXT(AU453,"0.#"),1)=".",FALSE,TRUE)</formula>
    </cfRule>
    <cfRule type="expression" dxfId="2204" priority="2494">
      <formula>IF(RIGHT(TEXT(AU453,"0.#"),1)=".",TRUE,FALSE)</formula>
    </cfRule>
  </conditionalFormatting>
  <conditionalFormatting sqref="AU454">
    <cfRule type="expression" dxfId="2203" priority="2491">
      <formula>IF(RIGHT(TEXT(AU454,"0.#"),1)=".",FALSE,TRUE)</formula>
    </cfRule>
    <cfRule type="expression" dxfId="2202" priority="2492">
      <formula>IF(RIGHT(TEXT(AU454,"0.#"),1)=".",TRUE,FALSE)</formula>
    </cfRule>
  </conditionalFormatting>
  <conditionalFormatting sqref="AU455">
    <cfRule type="expression" dxfId="2201" priority="2489">
      <formula>IF(RIGHT(TEXT(AU455,"0.#"),1)=".",FALSE,TRUE)</formula>
    </cfRule>
    <cfRule type="expression" dxfId="2200" priority="2490">
      <formula>IF(RIGHT(TEXT(AU455,"0.#"),1)=".",TRUE,FALSE)</formula>
    </cfRule>
  </conditionalFormatting>
  <conditionalFormatting sqref="AI455">
    <cfRule type="expression" dxfId="2199" priority="2483">
      <formula>IF(RIGHT(TEXT(AI455,"0.#"),1)=".",FALSE,TRUE)</formula>
    </cfRule>
    <cfRule type="expression" dxfId="2198" priority="2484">
      <formula>IF(RIGHT(TEXT(AI455,"0.#"),1)=".",TRUE,FALSE)</formula>
    </cfRule>
  </conditionalFormatting>
  <conditionalFormatting sqref="AI453">
    <cfRule type="expression" dxfId="2197" priority="2487">
      <formula>IF(RIGHT(TEXT(AI453,"0.#"),1)=".",FALSE,TRUE)</formula>
    </cfRule>
    <cfRule type="expression" dxfId="2196" priority="2488">
      <formula>IF(RIGHT(TEXT(AI453,"0.#"),1)=".",TRUE,FALSE)</formula>
    </cfRule>
  </conditionalFormatting>
  <conditionalFormatting sqref="AI454">
    <cfRule type="expression" dxfId="2195" priority="2485">
      <formula>IF(RIGHT(TEXT(AI454,"0.#"),1)=".",FALSE,TRUE)</formula>
    </cfRule>
    <cfRule type="expression" dxfId="2194" priority="2486">
      <formula>IF(RIGHT(TEXT(AI454,"0.#"),1)=".",TRUE,FALSE)</formula>
    </cfRule>
  </conditionalFormatting>
  <conditionalFormatting sqref="AQ454">
    <cfRule type="expression" dxfId="2193" priority="2481">
      <formula>IF(RIGHT(TEXT(AQ454,"0.#"),1)=".",FALSE,TRUE)</formula>
    </cfRule>
    <cfRule type="expression" dxfId="2192" priority="2482">
      <formula>IF(RIGHT(TEXT(AQ454,"0.#"),1)=".",TRUE,FALSE)</formula>
    </cfRule>
  </conditionalFormatting>
  <conditionalFormatting sqref="AQ455">
    <cfRule type="expression" dxfId="2191" priority="2479">
      <formula>IF(RIGHT(TEXT(AQ455,"0.#"),1)=".",FALSE,TRUE)</formula>
    </cfRule>
    <cfRule type="expression" dxfId="2190" priority="2480">
      <formula>IF(RIGHT(TEXT(AQ455,"0.#"),1)=".",TRUE,FALSE)</formula>
    </cfRule>
  </conditionalFormatting>
  <conditionalFormatting sqref="AQ453">
    <cfRule type="expression" dxfId="2189" priority="2477">
      <formula>IF(RIGHT(TEXT(AQ453,"0.#"),1)=".",FALSE,TRUE)</formula>
    </cfRule>
    <cfRule type="expression" dxfId="2188" priority="2478">
      <formula>IF(RIGHT(TEXT(AQ453,"0.#"),1)=".",TRUE,FALSE)</formula>
    </cfRule>
  </conditionalFormatting>
  <conditionalFormatting sqref="AE487">
    <cfRule type="expression" dxfId="2187" priority="2355">
      <formula>IF(RIGHT(TEXT(AE487,"0.#"),1)=".",FALSE,TRUE)</formula>
    </cfRule>
    <cfRule type="expression" dxfId="2186" priority="2356">
      <formula>IF(RIGHT(TEXT(AE487,"0.#"),1)=".",TRUE,FALSE)</formula>
    </cfRule>
  </conditionalFormatting>
  <conditionalFormatting sqref="AE488">
    <cfRule type="expression" dxfId="2185" priority="2353">
      <formula>IF(RIGHT(TEXT(AE488,"0.#"),1)=".",FALSE,TRUE)</formula>
    </cfRule>
    <cfRule type="expression" dxfId="2184" priority="2354">
      <formula>IF(RIGHT(TEXT(AE488,"0.#"),1)=".",TRUE,FALSE)</formula>
    </cfRule>
  </conditionalFormatting>
  <conditionalFormatting sqref="AE489">
    <cfRule type="expression" dxfId="2183" priority="2351">
      <formula>IF(RIGHT(TEXT(AE489,"0.#"),1)=".",FALSE,TRUE)</formula>
    </cfRule>
    <cfRule type="expression" dxfId="2182" priority="2352">
      <formula>IF(RIGHT(TEXT(AE489,"0.#"),1)=".",TRUE,FALSE)</formula>
    </cfRule>
  </conditionalFormatting>
  <conditionalFormatting sqref="AU487">
    <cfRule type="expression" dxfId="2181" priority="2343">
      <formula>IF(RIGHT(TEXT(AU487,"0.#"),1)=".",FALSE,TRUE)</formula>
    </cfRule>
    <cfRule type="expression" dxfId="2180" priority="2344">
      <formula>IF(RIGHT(TEXT(AU487,"0.#"),1)=".",TRUE,FALSE)</formula>
    </cfRule>
  </conditionalFormatting>
  <conditionalFormatting sqref="AU488">
    <cfRule type="expression" dxfId="2179" priority="2341">
      <formula>IF(RIGHT(TEXT(AU488,"0.#"),1)=".",FALSE,TRUE)</formula>
    </cfRule>
    <cfRule type="expression" dxfId="2178" priority="2342">
      <formula>IF(RIGHT(TEXT(AU488,"0.#"),1)=".",TRUE,FALSE)</formula>
    </cfRule>
  </conditionalFormatting>
  <conditionalFormatting sqref="AU489">
    <cfRule type="expression" dxfId="2177" priority="2339">
      <formula>IF(RIGHT(TEXT(AU489,"0.#"),1)=".",FALSE,TRUE)</formula>
    </cfRule>
    <cfRule type="expression" dxfId="2176" priority="2340">
      <formula>IF(RIGHT(TEXT(AU489,"0.#"),1)=".",TRUE,FALSE)</formula>
    </cfRule>
  </conditionalFormatting>
  <conditionalFormatting sqref="AQ488">
    <cfRule type="expression" dxfId="2175" priority="2331">
      <formula>IF(RIGHT(TEXT(AQ488,"0.#"),1)=".",FALSE,TRUE)</formula>
    </cfRule>
    <cfRule type="expression" dxfId="2174" priority="2332">
      <formula>IF(RIGHT(TEXT(AQ488,"0.#"),1)=".",TRUE,FALSE)</formula>
    </cfRule>
  </conditionalFormatting>
  <conditionalFormatting sqref="AQ489">
    <cfRule type="expression" dxfId="2173" priority="2329">
      <formula>IF(RIGHT(TEXT(AQ489,"0.#"),1)=".",FALSE,TRUE)</formula>
    </cfRule>
    <cfRule type="expression" dxfId="2172" priority="2330">
      <formula>IF(RIGHT(TEXT(AQ489,"0.#"),1)=".",TRUE,FALSE)</formula>
    </cfRule>
  </conditionalFormatting>
  <conditionalFormatting sqref="AQ487">
    <cfRule type="expression" dxfId="2171" priority="2327">
      <formula>IF(RIGHT(TEXT(AQ487,"0.#"),1)=".",FALSE,TRUE)</formula>
    </cfRule>
    <cfRule type="expression" dxfId="2170" priority="2328">
      <formula>IF(RIGHT(TEXT(AQ487,"0.#"),1)=".",TRUE,FALSE)</formula>
    </cfRule>
  </conditionalFormatting>
  <conditionalFormatting sqref="AE512">
    <cfRule type="expression" dxfId="2169" priority="2325">
      <formula>IF(RIGHT(TEXT(AE512,"0.#"),1)=".",FALSE,TRUE)</formula>
    </cfRule>
    <cfRule type="expression" dxfId="2168" priority="2326">
      <formula>IF(RIGHT(TEXT(AE512,"0.#"),1)=".",TRUE,FALSE)</formula>
    </cfRule>
  </conditionalFormatting>
  <conditionalFormatting sqref="AE513">
    <cfRule type="expression" dxfId="2167" priority="2323">
      <formula>IF(RIGHT(TEXT(AE513,"0.#"),1)=".",FALSE,TRUE)</formula>
    </cfRule>
    <cfRule type="expression" dxfId="2166" priority="2324">
      <formula>IF(RIGHT(TEXT(AE513,"0.#"),1)=".",TRUE,FALSE)</formula>
    </cfRule>
  </conditionalFormatting>
  <conditionalFormatting sqref="AE514">
    <cfRule type="expression" dxfId="2165" priority="2321">
      <formula>IF(RIGHT(TEXT(AE514,"0.#"),1)=".",FALSE,TRUE)</formula>
    </cfRule>
    <cfRule type="expression" dxfId="2164" priority="2322">
      <formula>IF(RIGHT(TEXT(AE514,"0.#"),1)=".",TRUE,FALSE)</formula>
    </cfRule>
  </conditionalFormatting>
  <conditionalFormatting sqref="AU512">
    <cfRule type="expression" dxfId="2163" priority="2313">
      <formula>IF(RIGHT(TEXT(AU512,"0.#"),1)=".",FALSE,TRUE)</formula>
    </cfRule>
    <cfRule type="expression" dxfId="2162" priority="2314">
      <formula>IF(RIGHT(TEXT(AU512,"0.#"),1)=".",TRUE,FALSE)</formula>
    </cfRule>
  </conditionalFormatting>
  <conditionalFormatting sqref="AU513">
    <cfRule type="expression" dxfId="2161" priority="2311">
      <formula>IF(RIGHT(TEXT(AU513,"0.#"),1)=".",FALSE,TRUE)</formula>
    </cfRule>
    <cfRule type="expression" dxfId="2160" priority="2312">
      <formula>IF(RIGHT(TEXT(AU513,"0.#"),1)=".",TRUE,FALSE)</formula>
    </cfRule>
  </conditionalFormatting>
  <conditionalFormatting sqref="AU514">
    <cfRule type="expression" dxfId="2159" priority="2309">
      <formula>IF(RIGHT(TEXT(AU514,"0.#"),1)=".",FALSE,TRUE)</formula>
    </cfRule>
    <cfRule type="expression" dxfId="2158" priority="2310">
      <formula>IF(RIGHT(TEXT(AU514,"0.#"),1)=".",TRUE,FALSE)</formula>
    </cfRule>
  </conditionalFormatting>
  <conditionalFormatting sqref="AQ513">
    <cfRule type="expression" dxfId="2157" priority="2301">
      <formula>IF(RIGHT(TEXT(AQ513,"0.#"),1)=".",FALSE,TRUE)</formula>
    </cfRule>
    <cfRule type="expression" dxfId="2156" priority="2302">
      <formula>IF(RIGHT(TEXT(AQ513,"0.#"),1)=".",TRUE,FALSE)</formula>
    </cfRule>
  </conditionalFormatting>
  <conditionalFormatting sqref="AQ514">
    <cfRule type="expression" dxfId="2155" priority="2299">
      <formula>IF(RIGHT(TEXT(AQ514,"0.#"),1)=".",FALSE,TRUE)</formula>
    </cfRule>
    <cfRule type="expression" dxfId="2154" priority="2300">
      <formula>IF(RIGHT(TEXT(AQ514,"0.#"),1)=".",TRUE,FALSE)</formula>
    </cfRule>
  </conditionalFormatting>
  <conditionalFormatting sqref="AQ512">
    <cfRule type="expression" dxfId="2153" priority="2297">
      <formula>IF(RIGHT(TEXT(AQ512,"0.#"),1)=".",FALSE,TRUE)</formula>
    </cfRule>
    <cfRule type="expression" dxfId="2152" priority="2298">
      <formula>IF(RIGHT(TEXT(AQ512,"0.#"),1)=".",TRUE,FALSE)</formula>
    </cfRule>
  </conditionalFormatting>
  <conditionalFormatting sqref="AE517">
    <cfRule type="expression" dxfId="2151" priority="2175">
      <formula>IF(RIGHT(TEXT(AE517,"0.#"),1)=".",FALSE,TRUE)</formula>
    </cfRule>
    <cfRule type="expression" dxfId="2150" priority="2176">
      <formula>IF(RIGHT(TEXT(AE517,"0.#"),1)=".",TRUE,FALSE)</formula>
    </cfRule>
  </conditionalFormatting>
  <conditionalFormatting sqref="AE518">
    <cfRule type="expression" dxfId="2149" priority="2173">
      <formula>IF(RIGHT(TEXT(AE518,"0.#"),1)=".",FALSE,TRUE)</formula>
    </cfRule>
    <cfRule type="expression" dxfId="2148" priority="2174">
      <formula>IF(RIGHT(TEXT(AE518,"0.#"),1)=".",TRUE,FALSE)</formula>
    </cfRule>
  </conditionalFormatting>
  <conditionalFormatting sqref="AE519">
    <cfRule type="expression" dxfId="2147" priority="2171">
      <formula>IF(RIGHT(TEXT(AE519,"0.#"),1)=".",FALSE,TRUE)</formula>
    </cfRule>
    <cfRule type="expression" dxfId="2146" priority="2172">
      <formula>IF(RIGHT(TEXT(AE519,"0.#"),1)=".",TRUE,FALSE)</formula>
    </cfRule>
  </conditionalFormatting>
  <conditionalFormatting sqref="AU517">
    <cfRule type="expression" dxfId="2145" priority="2163">
      <formula>IF(RIGHT(TEXT(AU517,"0.#"),1)=".",FALSE,TRUE)</formula>
    </cfRule>
    <cfRule type="expression" dxfId="2144" priority="2164">
      <formula>IF(RIGHT(TEXT(AU517,"0.#"),1)=".",TRUE,FALSE)</formula>
    </cfRule>
  </conditionalFormatting>
  <conditionalFormatting sqref="AU519">
    <cfRule type="expression" dxfId="2143" priority="2159">
      <formula>IF(RIGHT(TEXT(AU519,"0.#"),1)=".",FALSE,TRUE)</formula>
    </cfRule>
    <cfRule type="expression" dxfId="2142" priority="2160">
      <formula>IF(RIGHT(TEXT(AU519,"0.#"),1)=".",TRUE,FALSE)</formula>
    </cfRule>
  </conditionalFormatting>
  <conditionalFormatting sqref="AQ518">
    <cfRule type="expression" dxfId="2141" priority="2151">
      <formula>IF(RIGHT(TEXT(AQ518,"0.#"),1)=".",FALSE,TRUE)</formula>
    </cfRule>
    <cfRule type="expression" dxfId="2140" priority="2152">
      <formula>IF(RIGHT(TEXT(AQ518,"0.#"),1)=".",TRUE,FALSE)</formula>
    </cfRule>
  </conditionalFormatting>
  <conditionalFormatting sqref="AQ519">
    <cfRule type="expression" dxfId="2139" priority="2149">
      <formula>IF(RIGHT(TEXT(AQ519,"0.#"),1)=".",FALSE,TRUE)</formula>
    </cfRule>
    <cfRule type="expression" dxfId="2138" priority="2150">
      <formula>IF(RIGHT(TEXT(AQ519,"0.#"),1)=".",TRUE,FALSE)</formula>
    </cfRule>
  </conditionalFormatting>
  <conditionalFormatting sqref="AQ517">
    <cfRule type="expression" dxfId="2137" priority="2147">
      <formula>IF(RIGHT(TEXT(AQ517,"0.#"),1)=".",FALSE,TRUE)</formula>
    </cfRule>
    <cfRule type="expression" dxfId="2136" priority="2148">
      <formula>IF(RIGHT(TEXT(AQ517,"0.#"),1)=".",TRUE,FALSE)</formula>
    </cfRule>
  </conditionalFormatting>
  <conditionalFormatting sqref="AE522">
    <cfRule type="expression" dxfId="2135" priority="2145">
      <formula>IF(RIGHT(TEXT(AE522,"0.#"),1)=".",FALSE,TRUE)</formula>
    </cfRule>
    <cfRule type="expression" dxfId="2134" priority="2146">
      <formula>IF(RIGHT(TEXT(AE522,"0.#"),1)=".",TRUE,FALSE)</formula>
    </cfRule>
  </conditionalFormatting>
  <conditionalFormatting sqref="AE523">
    <cfRule type="expression" dxfId="2133" priority="2143">
      <formula>IF(RIGHT(TEXT(AE523,"0.#"),1)=".",FALSE,TRUE)</formula>
    </cfRule>
    <cfRule type="expression" dxfId="2132" priority="2144">
      <formula>IF(RIGHT(TEXT(AE523,"0.#"),1)=".",TRUE,FALSE)</formula>
    </cfRule>
  </conditionalFormatting>
  <conditionalFormatting sqref="AE524">
    <cfRule type="expression" dxfId="2131" priority="2141">
      <formula>IF(RIGHT(TEXT(AE524,"0.#"),1)=".",FALSE,TRUE)</formula>
    </cfRule>
    <cfRule type="expression" dxfId="2130" priority="2142">
      <formula>IF(RIGHT(TEXT(AE524,"0.#"),1)=".",TRUE,FALSE)</formula>
    </cfRule>
  </conditionalFormatting>
  <conditionalFormatting sqref="AU522">
    <cfRule type="expression" dxfId="2129" priority="2133">
      <formula>IF(RIGHT(TEXT(AU522,"0.#"),1)=".",FALSE,TRUE)</formula>
    </cfRule>
    <cfRule type="expression" dxfId="2128" priority="2134">
      <formula>IF(RIGHT(TEXT(AU522,"0.#"),1)=".",TRUE,FALSE)</formula>
    </cfRule>
  </conditionalFormatting>
  <conditionalFormatting sqref="AU523">
    <cfRule type="expression" dxfId="2127" priority="2131">
      <formula>IF(RIGHT(TEXT(AU523,"0.#"),1)=".",FALSE,TRUE)</formula>
    </cfRule>
    <cfRule type="expression" dxfId="2126" priority="2132">
      <formula>IF(RIGHT(TEXT(AU523,"0.#"),1)=".",TRUE,FALSE)</formula>
    </cfRule>
  </conditionalFormatting>
  <conditionalFormatting sqref="AU524">
    <cfRule type="expression" dxfId="2125" priority="2129">
      <formula>IF(RIGHT(TEXT(AU524,"0.#"),1)=".",FALSE,TRUE)</formula>
    </cfRule>
    <cfRule type="expression" dxfId="2124" priority="2130">
      <formula>IF(RIGHT(TEXT(AU524,"0.#"),1)=".",TRUE,FALSE)</formula>
    </cfRule>
  </conditionalFormatting>
  <conditionalFormatting sqref="AQ523">
    <cfRule type="expression" dxfId="2123" priority="2121">
      <formula>IF(RIGHT(TEXT(AQ523,"0.#"),1)=".",FALSE,TRUE)</formula>
    </cfRule>
    <cfRule type="expression" dxfId="2122" priority="2122">
      <formula>IF(RIGHT(TEXT(AQ523,"0.#"),1)=".",TRUE,FALSE)</formula>
    </cfRule>
  </conditionalFormatting>
  <conditionalFormatting sqref="AQ524">
    <cfRule type="expression" dxfId="2121" priority="2119">
      <formula>IF(RIGHT(TEXT(AQ524,"0.#"),1)=".",FALSE,TRUE)</formula>
    </cfRule>
    <cfRule type="expression" dxfId="2120" priority="2120">
      <formula>IF(RIGHT(TEXT(AQ524,"0.#"),1)=".",TRUE,FALSE)</formula>
    </cfRule>
  </conditionalFormatting>
  <conditionalFormatting sqref="AQ522">
    <cfRule type="expression" dxfId="2119" priority="2117">
      <formula>IF(RIGHT(TEXT(AQ522,"0.#"),1)=".",FALSE,TRUE)</formula>
    </cfRule>
    <cfRule type="expression" dxfId="2118" priority="2118">
      <formula>IF(RIGHT(TEXT(AQ522,"0.#"),1)=".",TRUE,FALSE)</formula>
    </cfRule>
  </conditionalFormatting>
  <conditionalFormatting sqref="AE527">
    <cfRule type="expression" dxfId="2117" priority="2115">
      <formula>IF(RIGHT(TEXT(AE527,"0.#"),1)=".",FALSE,TRUE)</formula>
    </cfRule>
    <cfRule type="expression" dxfId="2116" priority="2116">
      <formula>IF(RIGHT(TEXT(AE527,"0.#"),1)=".",TRUE,FALSE)</formula>
    </cfRule>
  </conditionalFormatting>
  <conditionalFormatting sqref="AE528">
    <cfRule type="expression" dxfId="2115" priority="2113">
      <formula>IF(RIGHT(TEXT(AE528,"0.#"),1)=".",FALSE,TRUE)</formula>
    </cfRule>
    <cfRule type="expression" dxfId="2114" priority="2114">
      <formula>IF(RIGHT(TEXT(AE528,"0.#"),1)=".",TRUE,FALSE)</formula>
    </cfRule>
  </conditionalFormatting>
  <conditionalFormatting sqref="AE529">
    <cfRule type="expression" dxfId="2113" priority="2111">
      <formula>IF(RIGHT(TEXT(AE529,"0.#"),1)=".",FALSE,TRUE)</formula>
    </cfRule>
    <cfRule type="expression" dxfId="2112" priority="2112">
      <formula>IF(RIGHT(TEXT(AE529,"0.#"),1)=".",TRUE,FALSE)</formula>
    </cfRule>
  </conditionalFormatting>
  <conditionalFormatting sqref="AU527">
    <cfRule type="expression" dxfId="2111" priority="2103">
      <formula>IF(RIGHT(TEXT(AU527,"0.#"),1)=".",FALSE,TRUE)</formula>
    </cfRule>
    <cfRule type="expression" dxfId="2110" priority="2104">
      <formula>IF(RIGHT(TEXT(AU527,"0.#"),1)=".",TRUE,FALSE)</formula>
    </cfRule>
  </conditionalFormatting>
  <conditionalFormatting sqref="AU528">
    <cfRule type="expression" dxfId="2109" priority="2101">
      <formula>IF(RIGHT(TEXT(AU528,"0.#"),1)=".",FALSE,TRUE)</formula>
    </cfRule>
    <cfRule type="expression" dxfId="2108" priority="2102">
      <formula>IF(RIGHT(TEXT(AU528,"0.#"),1)=".",TRUE,FALSE)</formula>
    </cfRule>
  </conditionalFormatting>
  <conditionalFormatting sqref="AU529">
    <cfRule type="expression" dxfId="2107" priority="2099">
      <formula>IF(RIGHT(TEXT(AU529,"0.#"),1)=".",FALSE,TRUE)</formula>
    </cfRule>
    <cfRule type="expression" dxfId="2106" priority="2100">
      <formula>IF(RIGHT(TEXT(AU529,"0.#"),1)=".",TRUE,FALSE)</formula>
    </cfRule>
  </conditionalFormatting>
  <conditionalFormatting sqref="AQ528">
    <cfRule type="expression" dxfId="2105" priority="2091">
      <formula>IF(RIGHT(TEXT(AQ528,"0.#"),1)=".",FALSE,TRUE)</formula>
    </cfRule>
    <cfRule type="expression" dxfId="2104" priority="2092">
      <formula>IF(RIGHT(TEXT(AQ528,"0.#"),1)=".",TRUE,FALSE)</formula>
    </cfRule>
  </conditionalFormatting>
  <conditionalFormatting sqref="AQ529">
    <cfRule type="expression" dxfId="2103" priority="2089">
      <formula>IF(RIGHT(TEXT(AQ529,"0.#"),1)=".",FALSE,TRUE)</formula>
    </cfRule>
    <cfRule type="expression" dxfId="2102" priority="2090">
      <formula>IF(RIGHT(TEXT(AQ529,"0.#"),1)=".",TRUE,FALSE)</formula>
    </cfRule>
  </conditionalFormatting>
  <conditionalFormatting sqref="AQ527">
    <cfRule type="expression" dxfId="2101" priority="2087">
      <formula>IF(RIGHT(TEXT(AQ527,"0.#"),1)=".",FALSE,TRUE)</formula>
    </cfRule>
    <cfRule type="expression" dxfId="2100" priority="2088">
      <formula>IF(RIGHT(TEXT(AQ527,"0.#"),1)=".",TRUE,FALSE)</formula>
    </cfRule>
  </conditionalFormatting>
  <conditionalFormatting sqref="AE532">
    <cfRule type="expression" dxfId="2099" priority="2085">
      <formula>IF(RIGHT(TEXT(AE532,"0.#"),1)=".",FALSE,TRUE)</formula>
    </cfRule>
    <cfRule type="expression" dxfId="2098" priority="2086">
      <formula>IF(RIGHT(TEXT(AE532,"0.#"),1)=".",TRUE,FALSE)</formula>
    </cfRule>
  </conditionalFormatting>
  <conditionalFormatting sqref="AM534">
    <cfRule type="expression" dxfId="2097" priority="2075">
      <formula>IF(RIGHT(TEXT(AM534,"0.#"),1)=".",FALSE,TRUE)</formula>
    </cfRule>
    <cfRule type="expression" dxfId="2096" priority="2076">
      <formula>IF(RIGHT(TEXT(AM534,"0.#"),1)=".",TRUE,FALSE)</formula>
    </cfRule>
  </conditionalFormatting>
  <conditionalFormatting sqref="AE533">
    <cfRule type="expression" dxfId="2095" priority="2083">
      <formula>IF(RIGHT(TEXT(AE533,"0.#"),1)=".",FALSE,TRUE)</formula>
    </cfRule>
    <cfRule type="expression" dxfId="2094" priority="2084">
      <formula>IF(RIGHT(TEXT(AE533,"0.#"),1)=".",TRUE,FALSE)</formula>
    </cfRule>
  </conditionalFormatting>
  <conditionalFormatting sqref="AE534">
    <cfRule type="expression" dxfId="2093" priority="2081">
      <formula>IF(RIGHT(TEXT(AE534,"0.#"),1)=".",FALSE,TRUE)</formula>
    </cfRule>
    <cfRule type="expression" dxfId="2092" priority="2082">
      <formula>IF(RIGHT(TEXT(AE534,"0.#"),1)=".",TRUE,FALSE)</formula>
    </cfRule>
  </conditionalFormatting>
  <conditionalFormatting sqref="AM532">
    <cfRule type="expression" dxfId="2091" priority="2079">
      <formula>IF(RIGHT(TEXT(AM532,"0.#"),1)=".",FALSE,TRUE)</formula>
    </cfRule>
    <cfRule type="expression" dxfId="2090" priority="2080">
      <formula>IF(RIGHT(TEXT(AM532,"0.#"),1)=".",TRUE,FALSE)</formula>
    </cfRule>
  </conditionalFormatting>
  <conditionalFormatting sqref="AM533">
    <cfRule type="expression" dxfId="2089" priority="2077">
      <formula>IF(RIGHT(TEXT(AM533,"0.#"),1)=".",FALSE,TRUE)</formula>
    </cfRule>
    <cfRule type="expression" dxfId="2088" priority="2078">
      <formula>IF(RIGHT(TEXT(AM533,"0.#"),1)=".",TRUE,FALSE)</formula>
    </cfRule>
  </conditionalFormatting>
  <conditionalFormatting sqref="AU532">
    <cfRule type="expression" dxfId="2087" priority="2073">
      <formula>IF(RIGHT(TEXT(AU532,"0.#"),1)=".",FALSE,TRUE)</formula>
    </cfRule>
    <cfRule type="expression" dxfId="2086" priority="2074">
      <formula>IF(RIGHT(TEXT(AU532,"0.#"),1)=".",TRUE,FALSE)</formula>
    </cfRule>
  </conditionalFormatting>
  <conditionalFormatting sqref="AU533">
    <cfRule type="expression" dxfId="2085" priority="2071">
      <formula>IF(RIGHT(TEXT(AU533,"0.#"),1)=".",FALSE,TRUE)</formula>
    </cfRule>
    <cfRule type="expression" dxfId="2084" priority="2072">
      <formula>IF(RIGHT(TEXT(AU533,"0.#"),1)=".",TRUE,FALSE)</formula>
    </cfRule>
  </conditionalFormatting>
  <conditionalFormatting sqref="AU534">
    <cfRule type="expression" dxfId="2083" priority="2069">
      <formula>IF(RIGHT(TEXT(AU534,"0.#"),1)=".",FALSE,TRUE)</formula>
    </cfRule>
    <cfRule type="expression" dxfId="2082" priority="2070">
      <formula>IF(RIGHT(TEXT(AU534,"0.#"),1)=".",TRUE,FALSE)</formula>
    </cfRule>
  </conditionalFormatting>
  <conditionalFormatting sqref="AI534">
    <cfRule type="expression" dxfId="2081" priority="2063">
      <formula>IF(RIGHT(TEXT(AI534,"0.#"),1)=".",FALSE,TRUE)</formula>
    </cfRule>
    <cfRule type="expression" dxfId="2080" priority="2064">
      <formula>IF(RIGHT(TEXT(AI534,"0.#"),1)=".",TRUE,FALSE)</formula>
    </cfRule>
  </conditionalFormatting>
  <conditionalFormatting sqref="AI532">
    <cfRule type="expression" dxfId="2079" priority="2067">
      <formula>IF(RIGHT(TEXT(AI532,"0.#"),1)=".",FALSE,TRUE)</formula>
    </cfRule>
    <cfRule type="expression" dxfId="2078" priority="2068">
      <formula>IF(RIGHT(TEXT(AI532,"0.#"),1)=".",TRUE,FALSE)</formula>
    </cfRule>
  </conditionalFormatting>
  <conditionalFormatting sqref="AI533">
    <cfRule type="expression" dxfId="2077" priority="2065">
      <formula>IF(RIGHT(TEXT(AI533,"0.#"),1)=".",FALSE,TRUE)</formula>
    </cfRule>
    <cfRule type="expression" dxfId="2076" priority="2066">
      <formula>IF(RIGHT(TEXT(AI533,"0.#"),1)=".",TRUE,FALSE)</formula>
    </cfRule>
  </conditionalFormatting>
  <conditionalFormatting sqref="AQ533">
    <cfRule type="expression" dxfId="2075" priority="2061">
      <formula>IF(RIGHT(TEXT(AQ533,"0.#"),1)=".",FALSE,TRUE)</formula>
    </cfRule>
    <cfRule type="expression" dxfId="2074" priority="2062">
      <formula>IF(RIGHT(TEXT(AQ533,"0.#"),1)=".",TRUE,FALSE)</formula>
    </cfRule>
  </conditionalFormatting>
  <conditionalFormatting sqref="AQ534">
    <cfRule type="expression" dxfId="2073" priority="2059">
      <formula>IF(RIGHT(TEXT(AQ534,"0.#"),1)=".",FALSE,TRUE)</formula>
    </cfRule>
    <cfRule type="expression" dxfId="2072" priority="2060">
      <formula>IF(RIGHT(TEXT(AQ534,"0.#"),1)=".",TRUE,FALSE)</formula>
    </cfRule>
  </conditionalFormatting>
  <conditionalFormatting sqref="AQ532">
    <cfRule type="expression" dxfId="2071" priority="2057">
      <formula>IF(RIGHT(TEXT(AQ532,"0.#"),1)=".",FALSE,TRUE)</formula>
    </cfRule>
    <cfRule type="expression" dxfId="2070" priority="2058">
      <formula>IF(RIGHT(TEXT(AQ532,"0.#"),1)=".",TRUE,FALSE)</formula>
    </cfRule>
  </conditionalFormatting>
  <conditionalFormatting sqref="AE541">
    <cfRule type="expression" dxfId="2069" priority="2055">
      <formula>IF(RIGHT(TEXT(AE541,"0.#"),1)=".",FALSE,TRUE)</formula>
    </cfRule>
    <cfRule type="expression" dxfId="2068" priority="2056">
      <formula>IF(RIGHT(TEXT(AE541,"0.#"),1)=".",TRUE,FALSE)</formula>
    </cfRule>
  </conditionalFormatting>
  <conditionalFormatting sqref="AE542">
    <cfRule type="expression" dxfId="2067" priority="2053">
      <formula>IF(RIGHT(TEXT(AE542,"0.#"),1)=".",FALSE,TRUE)</formula>
    </cfRule>
    <cfRule type="expression" dxfId="2066" priority="2054">
      <formula>IF(RIGHT(TEXT(AE542,"0.#"),1)=".",TRUE,FALSE)</formula>
    </cfRule>
  </conditionalFormatting>
  <conditionalFormatting sqref="AE543">
    <cfRule type="expression" dxfId="2065" priority="2051">
      <formula>IF(RIGHT(TEXT(AE543,"0.#"),1)=".",FALSE,TRUE)</formula>
    </cfRule>
    <cfRule type="expression" dxfId="2064" priority="2052">
      <formula>IF(RIGHT(TEXT(AE543,"0.#"),1)=".",TRUE,FALSE)</formula>
    </cfRule>
  </conditionalFormatting>
  <conditionalFormatting sqref="AU541">
    <cfRule type="expression" dxfId="2063" priority="2043">
      <formula>IF(RIGHT(TEXT(AU541,"0.#"),1)=".",FALSE,TRUE)</formula>
    </cfRule>
    <cfRule type="expression" dxfId="2062" priority="2044">
      <formula>IF(RIGHT(TEXT(AU541,"0.#"),1)=".",TRUE,FALSE)</formula>
    </cfRule>
  </conditionalFormatting>
  <conditionalFormatting sqref="AU542">
    <cfRule type="expression" dxfId="2061" priority="2041">
      <formula>IF(RIGHT(TEXT(AU542,"0.#"),1)=".",FALSE,TRUE)</formula>
    </cfRule>
    <cfRule type="expression" dxfId="2060" priority="2042">
      <formula>IF(RIGHT(TEXT(AU542,"0.#"),1)=".",TRUE,FALSE)</formula>
    </cfRule>
  </conditionalFormatting>
  <conditionalFormatting sqref="AU543">
    <cfRule type="expression" dxfId="2059" priority="2039">
      <formula>IF(RIGHT(TEXT(AU543,"0.#"),1)=".",FALSE,TRUE)</formula>
    </cfRule>
    <cfRule type="expression" dxfId="2058" priority="2040">
      <formula>IF(RIGHT(TEXT(AU543,"0.#"),1)=".",TRUE,FALSE)</formula>
    </cfRule>
  </conditionalFormatting>
  <conditionalFormatting sqref="AQ542">
    <cfRule type="expression" dxfId="2057" priority="2031">
      <formula>IF(RIGHT(TEXT(AQ542,"0.#"),1)=".",FALSE,TRUE)</formula>
    </cfRule>
    <cfRule type="expression" dxfId="2056" priority="2032">
      <formula>IF(RIGHT(TEXT(AQ542,"0.#"),1)=".",TRUE,FALSE)</formula>
    </cfRule>
  </conditionalFormatting>
  <conditionalFormatting sqref="AQ543">
    <cfRule type="expression" dxfId="2055" priority="2029">
      <formula>IF(RIGHT(TEXT(AQ543,"0.#"),1)=".",FALSE,TRUE)</formula>
    </cfRule>
    <cfRule type="expression" dxfId="2054" priority="2030">
      <formula>IF(RIGHT(TEXT(AQ543,"0.#"),1)=".",TRUE,FALSE)</formula>
    </cfRule>
  </conditionalFormatting>
  <conditionalFormatting sqref="AQ541">
    <cfRule type="expression" dxfId="2053" priority="2027">
      <formula>IF(RIGHT(TEXT(AQ541,"0.#"),1)=".",FALSE,TRUE)</formula>
    </cfRule>
    <cfRule type="expression" dxfId="2052" priority="2028">
      <formula>IF(RIGHT(TEXT(AQ541,"0.#"),1)=".",TRUE,FALSE)</formula>
    </cfRule>
  </conditionalFormatting>
  <conditionalFormatting sqref="AE566">
    <cfRule type="expression" dxfId="2051" priority="2025">
      <formula>IF(RIGHT(TEXT(AE566,"0.#"),1)=".",FALSE,TRUE)</formula>
    </cfRule>
    <cfRule type="expression" dxfId="2050" priority="2026">
      <formula>IF(RIGHT(TEXT(AE566,"0.#"),1)=".",TRUE,FALSE)</formula>
    </cfRule>
  </conditionalFormatting>
  <conditionalFormatting sqref="AE567">
    <cfRule type="expression" dxfId="2049" priority="2023">
      <formula>IF(RIGHT(TEXT(AE567,"0.#"),1)=".",FALSE,TRUE)</formula>
    </cfRule>
    <cfRule type="expression" dxfId="2048" priority="2024">
      <formula>IF(RIGHT(TEXT(AE567,"0.#"),1)=".",TRUE,FALSE)</formula>
    </cfRule>
  </conditionalFormatting>
  <conditionalFormatting sqref="AE568">
    <cfRule type="expression" dxfId="2047" priority="2021">
      <formula>IF(RIGHT(TEXT(AE568,"0.#"),1)=".",FALSE,TRUE)</formula>
    </cfRule>
    <cfRule type="expression" dxfId="2046" priority="2022">
      <formula>IF(RIGHT(TEXT(AE568,"0.#"),1)=".",TRUE,FALSE)</formula>
    </cfRule>
  </conditionalFormatting>
  <conditionalFormatting sqref="AU566">
    <cfRule type="expression" dxfId="2045" priority="2013">
      <formula>IF(RIGHT(TEXT(AU566,"0.#"),1)=".",FALSE,TRUE)</formula>
    </cfRule>
    <cfRule type="expression" dxfId="2044" priority="2014">
      <formula>IF(RIGHT(TEXT(AU566,"0.#"),1)=".",TRUE,FALSE)</formula>
    </cfRule>
  </conditionalFormatting>
  <conditionalFormatting sqref="AU567">
    <cfRule type="expression" dxfId="2043" priority="2011">
      <formula>IF(RIGHT(TEXT(AU567,"0.#"),1)=".",FALSE,TRUE)</formula>
    </cfRule>
    <cfRule type="expression" dxfId="2042" priority="2012">
      <formula>IF(RIGHT(TEXT(AU567,"0.#"),1)=".",TRUE,FALSE)</formula>
    </cfRule>
  </conditionalFormatting>
  <conditionalFormatting sqref="AU568">
    <cfRule type="expression" dxfId="2041" priority="2009">
      <formula>IF(RIGHT(TEXT(AU568,"0.#"),1)=".",FALSE,TRUE)</formula>
    </cfRule>
    <cfRule type="expression" dxfId="2040" priority="2010">
      <formula>IF(RIGHT(TEXT(AU568,"0.#"),1)=".",TRUE,FALSE)</formula>
    </cfRule>
  </conditionalFormatting>
  <conditionalFormatting sqref="AQ567">
    <cfRule type="expression" dxfId="2039" priority="2001">
      <formula>IF(RIGHT(TEXT(AQ567,"0.#"),1)=".",FALSE,TRUE)</formula>
    </cfRule>
    <cfRule type="expression" dxfId="2038" priority="2002">
      <formula>IF(RIGHT(TEXT(AQ567,"0.#"),1)=".",TRUE,FALSE)</formula>
    </cfRule>
  </conditionalFormatting>
  <conditionalFormatting sqref="AQ568">
    <cfRule type="expression" dxfId="2037" priority="1999">
      <formula>IF(RIGHT(TEXT(AQ568,"0.#"),1)=".",FALSE,TRUE)</formula>
    </cfRule>
    <cfRule type="expression" dxfId="2036" priority="2000">
      <formula>IF(RIGHT(TEXT(AQ568,"0.#"),1)=".",TRUE,FALSE)</formula>
    </cfRule>
  </conditionalFormatting>
  <conditionalFormatting sqref="AQ566">
    <cfRule type="expression" dxfId="2035" priority="1997">
      <formula>IF(RIGHT(TEXT(AQ566,"0.#"),1)=".",FALSE,TRUE)</formula>
    </cfRule>
    <cfRule type="expression" dxfId="2034" priority="1998">
      <formula>IF(RIGHT(TEXT(AQ566,"0.#"),1)=".",TRUE,FALSE)</formula>
    </cfRule>
  </conditionalFormatting>
  <conditionalFormatting sqref="AE546">
    <cfRule type="expression" dxfId="2033" priority="1995">
      <formula>IF(RIGHT(TEXT(AE546,"0.#"),1)=".",FALSE,TRUE)</formula>
    </cfRule>
    <cfRule type="expression" dxfId="2032" priority="1996">
      <formula>IF(RIGHT(TEXT(AE546,"0.#"),1)=".",TRUE,FALSE)</formula>
    </cfRule>
  </conditionalFormatting>
  <conditionalFormatting sqref="AE547">
    <cfRule type="expression" dxfId="2031" priority="1993">
      <formula>IF(RIGHT(TEXT(AE547,"0.#"),1)=".",FALSE,TRUE)</formula>
    </cfRule>
    <cfRule type="expression" dxfId="2030" priority="1994">
      <formula>IF(RIGHT(TEXT(AE547,"0.#"),1)=".",TRUE,FALSE)</formula>
    </cfRule>
  </conditionalFormatting>
  <conditionalFormatting sqref="AE548">
    <cfRule type="expression" dxfId="2029" priority="1991">
      <formula>IF(RIGHT(TEXT(AE548,"0.#"),1)=".",FALSE,TRUE)</formula>
    </cfRule>
    <cfRule type="expression" dxfId="2028" priority="1992">
      <formula>IF(RIGHT(TEXT(AE548,"0.#"),1)=".",TRUE,FALSE)</formula>
    </cfRule>
  </conditionalFormatting>
  <conditionalFormatting sqref="AU546">
    <cfRule type="expression" dxfId="2027" priority="1983">
      <formula>IF(RIGHT(TEXT(AU546,"0.#"),1)=".",FALSE,TRUE)</formula>
    </cfRule>
    <cfRule type="expression" dxfId="2026" priority="1984">
      <formula>IF(RIGHT(TEXT(AU546,"0.#"),1)=".",TRUE,FALSE)</formula>
    </cfRule>
  </conditionalFormatting>
  <conditionalFormatting sqref="AU547">
    <cfRule type="expression" dxfId="2025" priority="1981">
      <formula>IF(RIGHT(TEXT(AU547,"0.#"),1)=".",FALSE,TRUE)</formula>
    </cfRule>
    <cfRule type="expression" dxfId="2024" priority="1982">
      <formula>IF(RIGHT(TEXT(AU547,"0.#"),1)=".",TRUE,FALSE)</formula>
    </cfRule>
  </conditionalFormatting>
  <conditionalFormatting sqref="AU548">
    <cfRule type="expression" dxfId="2023" priority="1979">
      <formula>IF(RIGHT(TEXT(AU548,"0.#"),1)=".",FALSE,TRUE)</formula>
    </cfRule>
    <cfRule type="expression" dxfId="2022" priority="1980">
      <formula>IF(RIGHT(TEXT(AU548,"0.#"),1)=".",TRUE,FALSE)</formula>
    </cfRule>
  </conditionalFormatting>
  <conditionalFormatting sqref="AQ547">
    <cfRule type="expression" dxfId="2021" priority="1971">
      <formula>IF(RIGHT(TEXT(AQ547,"0.#"),1)=".",FALSE,TRUE)</formula>
    </cfRule>
    <cfRule type="expression" dxfId="2020" priority="1972">
      <formula>IF(RIGHT(TEXT(AQ547,"0.#"),1)=".",TRUE,FALSE)</formula>
    </cfRule>
  </conditionalFormatting>
  <conditionalFormatting sqref="AQ546">
    <cfRule type="expression" dxfId="2019" priority="1967">
      <formula>IF(RIGHT(TEXT(AQ546,"0.#"),1)=".",FALSE,TRUE)</formula>
    </cfRule>
    <cfRule type="expression" dxfId="2018" priority="1968">
      <formula>IF(RIGHT(TEXT(AQ546,"0.#"),1)=".",TRUE,FALSE)</formula>
    </cfRule>
  </conditionalFormatting>
  <conditionalFormatting sqref="AE551">
    <cfRule type="expression" dxfId="2017" priority="1965">
      <formula>IF(RIGHT(TEXT(AE551,"0.#"),1)=".",FALSE,TRUE)</formula>
    </cfRule>
    <cfRule type="expression" dxfId="2016" priority="1966">
      <formula>IF(RIGHT(TEXT(AE551,"0.#"),1)=".",TRUE,FALSE)</formula>
    </cfRule>
  </conditionalFormatting>
  <conditionalFormatting sqref="AE553">
    <cfRule type="expression" dxfId="2015" priority="1961">
      <formula>IF(RIGHT(TEXT(AE553,"0.#"),1)=".",FALSE,TRUE)</formula>
    </cfRule>
    <cfRule type="expression" dxfId="2014" priority="1962">
      <formula>IF(RIGHT(TEXT(AE553,"0.#"),1)=".",TRUE,FALSE)</formula>
    </cfRule>
  </conditionalFormatting>
  <conditionalFormatting sqref="AU551">
    <cfRule type="expression" dxfId="2013" priority="1953">
      <formula>IF(RIGHT(TEXT(AU551,"0.#"),1)=".",FALSE,TRUE)</formula>
    </cfRule>
    <cfRule type="expression" dxfId="2012" priority="1954">
      <formula>IF(RIGHT(TEXT(AU551,"0.#"),1)=".",TRUE,FALSE)</formula>
    </cfRule>
  </conditionalFormatting>
  <conditionalFormatting sqref="AU553">
    <cfRule type="expression" dxfId="2011" priority="1949">
      <formula>IF(RIGHT(TEXT(AU553,"0.#"),1)=".",FALSE,TRUE)</formula>
    </cfRule>
    <cfRule type="expression" dxfId="2010" priority="1950">
      <formula>IF(RIGHT(TEXT(AU553,"0.#"),1)=".",TRUE,FALSE)</formula>
    </cfRule>
  </conditionalFormatting>
  <conditionalFormatting sqref="AQ552">
    <cfRule type="expression" dxfId="2009" priority="1941">
      <formula>IF(RIGHT(TEXT(AQ552,"0.#"),1)=".",FALSE,TRUE)</formula>
    </cfRule>
    <cfRule type="expression" dxfId="2008" priority="1942">
      <formula>IF(RIGHT(TEXT(AQ552,"0.#"),1)=".",TRUE,FALSE)</formula>
    </cfRule>
  </conditionalFormatting>
  <conditionalFormatting sqref="AU561">
    <cfRule type="expression" dxfId="2007" priority="1893">
      <formula>IF(RIGHT(TEXT(AU561,"0.#"),1)=".",FALSE,TRUE)</formula>
    </cfRule>
    <cfRule type="expression" dxfId="2006" priority="1894">
      <formula>IF(RIGHT(TEXT(AU561,"0.#"),1)=".",TRUE,FALSE)</formula>
    </cfRule>
  </conditionalFormatting>
  <conditionalFormatting sqref="AU562">
    <cfRule type="expression" dxfId="2005" priority="1891">
      <formula>IF(RIGHT(TEXT(AU562,"0.#"),1)=".",FALSE,TRUE)</formula>
    </cfRule>
    <cfRule type="expression" dxfId="2004" priority="1892">
      <formula>IF(RIGHT(TEXT(AU562,"0.#"),1)=".",TRUE,FALSE)</formula>
    </cfRule>
  </conditionalFormatting>
  <conditionalFormatting sqref="AU563">
    <cfRule type="expression" dxfId="2003" priority="1889">
      <formula>IF(RIGHT(TEXT(AU563,"0.#"),1)=".",FALSE,TRUE)</formula>
    </cfRule>
    <cfRule type="expression" dxfId="2002" priority="1890">
      <formula>IF(RIGHT(TEXT(AU563,"0.#"),1)=".",TRUE,FALSE)</formula>
    </cfRule>
  </conditionalFormatting>
  <conditionalFormatting sqref="AQ562">
    <cfRule type="expression" dxfId="2001" priority="1881">
      <formula>IF(RIGHT(TEXT(AQ562,"0.#"),1)=".",FALSE,TRUE)</formula>
    </cfRule>
    <cfRule type="expression" dxfId="2000" priority="1882">
      <formula>IF(RIGHT(TEXT(AQ562,"0.#"),1)=".",TRUE,FALSE)</formula>
    </cfRule>
  </conditionalFormatting>
  <conditionalFormatting sqref="AQ563">
    <cfRule type="expression" dxfId="1999" priority="1879">
      <formula>IF(RIGHT(TEXT(AQ563,"0.#"),1)=".",FALSE,TRUE)</formula>
    </cfRule>
    <cfRule type="expression" dxfId="1998" priority="1880">
      <formula>IF(RIGHT(TEXT(AQ563,"0.#"),1)=".",TRUE,FALSE)</formula>
    </cfRule>
  </conditionalFormatting>
  <conditionalFormatting sqref="AQ561">
    <cfRule type="expression" dxfId="1997" priority="1877">
      <formula>IF(RIGHT(TEXT(AQ561,"0.#"),1)=".",FALSE,TRUE)</formula>
    </cfRule>
    <cfRule type="expression" dxfId="1996" priority="1878">
      <formula>IF(RIGHT(TEXT(AQ561,"0.#"),1)=".",TRUE,FALSE)</formula>
    </cfRule>
  </conditionalFormatting>
  <conditionalFormatting sqref="AE571">
    <cfRule type="expression" dxfId="1995" priority="1875">
      <formula>IF(RIGHT(TEXT(AE571,"0.#"),1)=".",FALSE,TRUE)</formula>
    </cfRule>
    <cfRule type="expression" dxfId="1994" priority="1876">
      <formula>IF(RIGHT(TEXT(AE571,"0.#"),1)=".",TRUE,FALSE)</formula>
    </cfRule>
  </conditionalFormatting>
  <conditionalFormatting sqref="AE572">
    <cfRule type="expression" dxfId="1993" priority="1873">
      <formula>IF(RIGHT(TEXT(AE572,"0.#"),1)=".",FALSE,TRUE)</formula>
    </cfRule>
    <cfRule type="expression" dxfId="1992" priority="1874">
      <formula>IF(RIGHT(TEXT(AE572,"0.#"),1)=".",TRUE,FALSE)</formula>
    </cfRule>
  </conditionalFormatting>
  <conditionalFormatting sqref="AE573">
    <cfRule type="expression" dxfId="1991" priority="1871">
      <formula>IF(RIGHT(TEXT(AE573,"0.#"),1)=".",FALSE,TRUE)</formula>
    </cfRule>
    <cfRule type="expression" dxfId="1990" priority="1872">
      <formula>IF(RIGHT(TEXT(AE573,"0.#"),1)=".",TRUE,FALSE)</formula>
    </cfRule>
  </conditionalFormatting>
  <conditionalFormatting sqref="AU571">
    <cfRule type="expression" dxfId="1989" priority="1863">
      <formula>IF(RIGHT(TEXT(AU571,"0.#"),1)=".",FALSE,TRUE)</formula>
    </cfRule>
    <cfRule type="expression" dxfId="1988" priority="1864">
      <formula>IF(RIGHT(TEXT(AU571,"0.#"),1)=".",TRUE,FALSE)</formula>
    </cfRule>
  </conditionalFormatting>
  <conditionalFormatting sqref="AU572">
    <cfRule type="expression" dxfId="1987" priority="1861">
      <formula>IF(RIGHT(TEXT(AU572,"0.#"),1)=".",FALSE,TRUE)</formula>
    </cfRule>
    <cfRule type="expression" dxfId="1986" priority="1862">
      <formula>IF(RIGHT(TEXT(AU572,"0.#"),1)=".",TRUE,FALSE)</formula>
    </cfRule>
  </conditionalFormatting>
  <conditionalFormatting sqref="AU573">
    <cfRule type="expression" dxfId="1985" priority="1859">
      <formula>IF(RIGHT(TEXT(AU573,"0.#"),1)=".",FALSE,TRUE)</formula>
    </cfRule>
    <cfRule type="expression" dxfId="1984" priority="1860">
      <formula>IF(RIGHT(TEXT(AU573,"0.#"),1)=".",TRUE,FALSE)</formula>
    </cfRule>
  </conditionalFormatting>
  <conditionalFormatting sqref="AQ572">
    <cfRule type="expression" dxfId="1983" priority="1851">
      <formula>IF(RIGHT(TEXT(AQ572,"0.#"),1)=".",FALSE,TRUE)</formula>
    </cfRule>
    <cfRule type="expression" dxfId="1982" priority="1852">
      <formula>IF(RIGHT(TEXT(AQ572,"0.#"),1)=".",TRUE,FALSE)</formula>
    </cfRule>
  </conditionalFormatting>
  <conditionalFormatting sqref="AQ573">
    <cfRule type="expression" dxfId="1981" priority="1849">
      <formula>IF(RIGHT(TEXT(AQ573,"0.#"),1)=".",FALSE,TRUE)</formula>
    </cfRule>
    <cfRule type="expression" dxfId="1980" priority="1850">
      <formula>IF(RIGHT(TEXT(AQ573,"0.#"),1)=".",TRUE,FALSE)</formula>
    </cfRule>
  </conditionalFormatting>
  <conditionalFormatting sqref="AQ571">
    <cfRule type="expression" dxfId="1979" priority="1847">
      <formula>IF(RIGHT(TEXT(AQ571,"0.#"),1)=".",FALSE,TRUE)</formula>
    </cfRule>
    <cfRule type="expression" dxfId="1978" priority="1848">
      <formula>IF(RIGHT(TEXT(AQ571,"0.#"),1)=".",TRUE,FALSE)</formula>
    </cfRule>
  </conditionalFormatting>
  <conditionalFormatting sqref="AE576">
    <cfRule type="expression" dxfId="1977" priority="1845">
      <formula>IF(RIGHT(TEXT(AE576,"0.#"),1)=".",FALSE,TRUE)</formula>
    </cfRule>
    <cfRule type="expression" dxfId="1976" priority="1846">
      <formula>IF(RIGHT(TEXT(AE576,"0.#"),1)=".",TRUE,FALSE)</formula>
    </cfRule>
  </conditionalFormatting>
  <conditionalFormatting sqref="AE577">
    <cfRule type="expression" dxfId="1975" priority="1843">
      <formula>IF(RIGHT(TEXT(AE577,"0.#"),1)=".",FALSE,TRUE)</formula>
    </cfRule>
    <cfRule type="expression" dxfId="1974" priority="1844">
      <formula>IF(RIGHT(TEXT(AE577,"0.#"),1)=".",TRUE,FALSE)</formula>
    </cfRule>
  </conditionalFormatting>
  <conditionalFormatting sqref="AE578">
    <cfRule type="expression" dxfId="1973" priority="1841">
      <formula>IF(RIGHT(TEXT(AE578,"0.#"),1)=".",FALSE,TRUE)</formula>
    </cfRule>
    <cfRule type="expression" dxfId="1972" priority="1842">
      <formula>IF(RIGHT(TEXT(AE578,"0.#"),1)=".",TRUE,FALSE)</formula>
    </cfRule>
  </conditionalFormatting>
  <conditionalFormatting sqref="AU576">
    <cfRule type="expression" dxfId="1971" priority="1833">
      <formula>IF(RIGHT(TEXT(AU576,"0.#"),1)=".",FALSE,TRUE)</formula>
    </cfRule>
    <cfRule type="expression" dxfId="1970" priority="1834">
      <formula>IF(RIGHT(TEXT(AU576,"0.#"),1)=".",TRUE,FALSE)</formula>
    </cfRule>
  </conditionalFormatting>
  <conditionalFormatting sqref="AU577">
    <cfRule type="expression" dxfId="1969" priority="1831">
      <formula>IF(RIGHT(TEXT(AU577,"0.#"),1)=".",FALSE,TRUE)</formula>
    </cfRule>
    <cfRule type="expression" dxfId="1968" priority="1832">
      <formula>IF(RIGHT(TEXT(AU577,"0.#"),1)=".",TRUE,FALSE)</formula>
    </cfRule>
  </conditionalFormatting>
  <conditionalFormatting sqref="AU578">
    <cfRule type="expression" dxfId="1967" priority="1829">
      <formula>IF(RIGHT(TEXT(AU578,"0.#"),1)=".",FALSE,TRUE)</formula>
    </cfRule>
    <cfRule type="expression" dxfId="1966" priority="1830">
      <formula>IF(RIGHT(TEXT(AU578,"0.#"),1)=".",TRUE,FALSE)</formula>
    </cfRule>
  </conditionalFormatting>
  <conditionalFormatting sqref="AQ577">
    <cfRule type="expression" dxfId="1965" priority="1821">
      <formula>IF(RIGHT(TEXT(AQ577,"0.#"),1)=".",FALSE,TRUE)</formula>
    </cfRule>
    <cfRule type="expression" dxfId="1964" priority="1822">
      <formula>IF(RIGHT(TEXT(AQ577,"0.#"),1)=".",TRUE,FALSE)</formula>
    </cfRule>
  </conditionalFormatting>
  <conditionalFormatting sqref="AQ578">
    <cfRule type="expression" dxfId="1963" priority="1819">
      <formula>IF(RIGHT(TEXT(AQ578,"0.#"),1)=".",FALSE,TRUE)</formula>
    </cfRule>
    <cfRule type="expression" dxfId="1962" priority="1820">
      <formula>IF(RIGHT(TEXT(AQ578,"0.#"),1)=".",TRUE,FALSE)</formula>
    </cfRule>
  </conditionalFormatting>
  <conditionalFormatting sqref="AQ576">
    <cfRule type="expression" dxfId="1961" priority="1817">
      <formula>IF(RIGHT(TEXT(AQ576,"0.#"),1)=".",FALSE,TRUE)</formula>
    </cfRule>
    <cfRule type="expression" dxfId="1960" priority="1818">
      <formula>IF(RIGHT(TEXT(AQ576,"0.#"),1)=".",TRUE,FALSE)</formula>
    </cfRule>
  </conditionalFormatting>
  <conditionalFormatting sqref="AE581">
    <cfRule type="expression" dxfId="1959" priority="1815">
      <formula>IF(RIGHT(TEXT(AE581,"0.#"),1)=".",FALSE,TRUE)</formula>
    </cfRule>
    <cfRule type="expression" dxfId="1958" priority="1816">
      <formula>IF(RIGHT(TEXT(AE581,"0.#"),1)=".",TRUE,FALSE)</formula>
    </cfRule>
  </conditionalFormatting>
  <conditionalFormatting sqref="AE582">
    <cfRule type="expression" dxfId="1957" priority="1813">
      <formula>IF(RIGHT(TEXT(AE582,"0.#"),1)=".",FALSE,TRUE)</formula>
    </cfRule>
    <cfRule type="expression" dxfId="1956" priority="1814">
      <formula>IF(RIGHT(TEXT(AE582,"0.#"),1)=".",TRUE,FALSE)</formula>
    </cfRule>
  </conditionalFormatting>
  <conditionalFormatting sqref="AE583">
    <cfRule type="expression" dxfId="1955" priority="1811">
      <formula>IF(RIGHT(TEXT(AE583,"0.#"),1)=".",FALSE,TRUE)</formula>
    </cfRule>
    <cfRule type="expression" dxfId="1954" priority="1812">
      <formula>IF(RIGHT(TEXT(AE583,"0.#"),1)=".",TRUE,FALSE)</formula>
    </cfRule>
  </conditionalFormatting>
  <conditionalFormatting sqref="AU581">
    <cfRule type="expression" dxfId="1953" priority="1803">
      <formula>IF(RIGHT(TEXT(AU581,"0.#"),1)=".",FALSE,TRUE)</formula>
    </cfRule>
    <cfRule type="expression" dxfId="1952" priority="1804">
      <formula>IF(RIGHT(TEXT(AU581,"0.#"),1)=".",TRUE,FALSE)</formula>
    </cfRule>
  </conditionalFormatting>
  <conditionalFormatting sqref="AQ582">
    <cfRule type="expression" dxfId="1951" priority="1791">
      <formula>IF(RIGHT(TEXT(AQ582,"0.#"),1)=".",FALSE,TRUE)</formula>
    </cfRule>
    <cfRule type="expression" dxfId="1950" priority="1792">
      <formula>IF(RIGHT(TEXT(AQ582,"0.#"),1)=".",TRUE,FALSE)</formula>
    </cfRule>
  </conditionalFormatting>
  <conditionalFormatting sqref="AQ583">
    <cfRule type="expression" dxfId="1949" priority="1789">
      <formula>IF(RIGHT(TEXT(AQ583,"0.#"),1)=".",FALSE,TRUE)</formula>
    </cfRule>
    <cfRule type="expression" dxfId="1948" priority="1790">
      <formula>IF(RIGHT(TEXT(AQ583,"0.#"),1)=".",TRUE,FALSE)</formula>
    </cfRule>
  </conditionalFormatting>
  <conditionalFormatting sqref="AQ581">
    <cfRule type="expression" dxfId="1947" priority="1787">
      <formula>IF(RIGHT(TEXT(AQ581,"0.#"),1)=".",FALSE,TRUE)</formula>
    </cfRule>
    <cfRule type="expression" dxfId="1946" priority="1788">
      <formula>IF(RIGHT(TEXT(AQ581,"0.#"),1)=".",TRUE,FALSE)</formula>
    </cfRule>
  </conditionalFormatting>
  <conditionalFormatting sqref="AE586">
    <cfRule type="expression" dxfId="1945" priority="1785">
      <formula>IF(RIGHT(TEXT(AE586,"0.#"),1)=".",FALSE,TRUE)</formula>
    </cfRule>
    <cfRule type="expression" dxfId="1944" priority="1786">
      <formula>IF(RIGHT(TEXT(AE586,"0.#"),1)=".",TRUE,FALSE)</formula>
    </cfRule>
  </conditionalFormatting>
  <conditionalFormatting sqref="AM588">
    <cfRule type="expression" dxfId="1943" priority="1775">
      <formula>IF(RIGHT(TEXT(AM588,"0.#"),1)=".",FALSE,TRUE)</formula>
    </cfRule>
    <cfRule type="expression" dxfId="1942" priority="1776">
      <formula>IF(RIGHT(TEXT(AM588,"0.#"),1)=".",TRUE,FALSE)</formula>
    </cfRule>
  </conditionalFormatting>
  <conditionalFormatting sqref="AE587">
    <cfRule type="expression" dxfId="1941" priority="1783">
      <formula>IF(RIGHT(TEXT(AE587,"0.#"),1)=".",FALSE,TRUE)</formula>
    </cfRule>
    <cfRule type="expression" dxfId="1940" priority="1784">
      <formula>IF(RIGHT(TEXT(AE587,"0.#"),1)=".",TRUE,FALSE)</formula>
    </cfRule>
  </conditionalFormatting>
  <conditionalFormatting sqref="AE588">
    <cfRule type="expression" dxfId="1939" priority="1781">
      <formula>IF(RIGHT(TEXT(AE588,"0.#"),1)=".",FALSE,TRUE)</formula>
    </cfRule>
    <cfRule type="expression" dxfId="1938" priority="1782">
      <formula>IF(RIGHT(TEXT(AE588,"0.#"),1)=".",TRUE,FALSE)</formula>
    </cfRule>
  </conditionalFormatting>
  <conditionalFormatting sqref="AM586">
    <cfRule type="expression" dxfId="1937" priority="1779">
      <formula>IF(RIGHT(TEXT(AM586,"0.#"),1)=".",FALSE,TRUE)</formula>
    </cfRule>
    <cfRule type="expression" dxfId="1936" priority="1780">
      <formula>IF(RIGHT(TEXT(AM586,"0.#"),1)=".",TRUE,FALSE)</formula>
    </cfRule>
  </conditionalFormatting>
  <conditionalFormatting sqref="AM587">
    <cfRule type="expression" dxfId="1935" priority="1777">
      <formula>IF(RIGHT(TEXT(AM587,"0.#"),1)=".",FALSE,TRUE)</formula>
    </cfRule>
    <cfRule type="expression" dxfId="1934" priority="1778">
      <formula>IF(RIGHT(TEXT(AM587,"0.#"),1)=".",TRUE,FALSE)</formula>
    </cfRule>
  </conditionalFormatting>
  <conditionalFormatting sqref="AU586">
    <cfRule type="expression" dxfId="1933" priority="1773">
      <formula>IF(RIGHT(TEXT(AU586,"0.#"),1)=".",FALSE,TRUE)</formula>
    </cfRule>
    <cfRule type="expression" dxfId="1932" priority="1774">
      <formula>IF(RIGHT(TEXT(AU586,"0.#"),1)=".",TRUE,FALSE)</formula>
    </cfRule>
  </conditionalFormatting>
  <conditionalFormatting sqref="AU587">
    <cfRule type="expression" dxfId="1931" priority="1771">
      <formula>IF(RIGHT(TEXT(AU587,"0.#"),1)=".",FALSE,TRUE)</formula>
    </cfRule>
    <cfRule type="expression" dxfId="1930" priority="1772">
      <formula>IF(RIGHT(TEXT(AU587,"0.#"),1)=".",TRUE,FALSE)</formula>
    </cfRule>
  </conditionalFormatting>
  <conditionalFormatting sqref="AU588">
    <cfRule type="expression" dxfId="1929" priority="1769">
      <formula>IF(RIGHT(TEXT(AU588,"0.#"),1)=".",FALSE,TRUE)</formula>
    </cfRule>
    <cfRule type="expression" dxfId="1928" priority="1770">
      <formula>IF(RIGHT(TEXT(AU588,"0.#"),1)=".",TRUE,FALSE)</formula>
    </cfRule>
  </conditionalFormatting>
  <conditionalFormatting sqref="AI588">
    <cfRule type="expression" dxfId="1927" priority="1763">
      <formula>IF(RIGHT(TEXT(AI588,"0.#"),1)=".",FALSE,TRUE)</formula>
    </cfRule>
    <cfRule type="expression" dxfId="1926" priority="1764">
      <formula>IF(RIGHT(TEXT(AI588,"0.#"),1)=".",TRUE,FALSE)</formula>
    </cfRule>
  </conditionalFormatting>
  <conditionalFormatting sqref="AI586">
    <cfRule type="expression" dxfId="1925" priority="1767">
      <formula>IF(RIGHT(TEXT(AI586,"0.#"),1)=".",FALSE,TRUE)</formula>
    </cfRule>
    <cfRule type="expression" dxfId="1924" priority="1768">
      <formula>IF(RIGHT(TEXT(AI586,"0.#"),1)=".",TRUE,FALSE)</formula>
    </cfRule>
  </conditionalFormatting>
  <conditionalFormatting sqref="AI587">
    <cfRule type="expression" dxfId="1923" priority="1765">
      <formula>IF(RIGHT(TEXT(AI587,"0.#"),1)=".",FALSE,TRUE)</formula>
    </cfRule>
    <cfRule type="expression" dxfId="1922" priority="1766">
      <formula>IF(RIGHT(TEXT(AI587,"0.#"),1)=".",TRUE,FALSE)</formula>
    </cfRule>
  </conditionalFormatting>
  <conditionalFormatting sqref="AQ587">
    <cfRule type="expression" dxfId="1921" priority="1761">
      <formula>IF(RIGHT(TEXT(AQ587,"0.#"),1)=".",FALSE,TRUE)</formula>
    </cfRule>
    <cfRule type="expression" dxfId="1920" priority="1762">
      <formula>IF(RIGHT(TEXT(AQ587,"0.#"),1)=".",TRUE,FALSE)</formula>
    </cfRule>
  </conditionalFormatting>
  <conditionalFormatting sqref="AQ588">
    <cfRule type="expression" dxfId="1919" priority="1759">
      <formula>IF(RIGHT(TEXT(AQ588,"0.#"),1)=".",FALSE,TRUE)</formula>
    </cfRule>
    <cfRule type="expression" dxfId="1918" priority="1760">
      <formula>IF(RIGHT(TEXT(AQ588,"0.#"),1)=".",TRUE,FALSE)</formula>
    </cfRule>
  </conditionalFormatting>
  <conditionalFormatting sqref="AQ586">
    <cfRule type="expression" dxfId="1917" priority="1757">
      <formula>IF(RIGHT(TEXT(AQ586,"0.#"),1)=".",FALSE,TRUE)</formula>
    </cfRule>
    <cfRule type="expression" dxfId="1916" priority="1758">
      <formula>IF(RIGHT(TEXT(AQ586,"0.#"),1)=".",TRUE,FALSE)</formula>
    </cfRule>
  </conditionalFormatting>
  <conditionalFormatting sqref="AE595">
    <cfRule type="expression" dxfId="1915" priority="1755">
      <formula>IF(RIGHT(TEXT(AE595,"0.#"),1)=".",FALSE,TRUE)</formula>
    </cfRule>
    <cfRule type="expression" dxfId="1914" priority="1756">
      <formula>IF(RIGHT(TEXT(AE595,"0.#"),1)=".",TRUE,FALSE)</formula>
    </cfRule>
  </conditionalFormatting>
  <conditionalFormatting sqref="AE596">
    <cfRule type="expression" dxfId="1913" priority="1753">
      <formula>IF(RIGHT(TEXT(AE596,"0.#"),1)=".",FALSE,TRUE)</formula>
    </cfRule>
    <cfRule type="expression" dxfId="1912" priority="1754">
      <formula>IF(RIGHT(TEXT(AE596,"0.#"),1)=".",TRUE,FALSE)</formula>
    </cfRule>
  </conditionalFormatting>
  <conditionalFormatting sqref="AE597">
    <cfRule type="expression" dxfId="1911" priority="1751">
      <formula>IF(RIGHT(TEXT(AE597,"0.#"),1)=".",FALSE,TRUE)</formula>
    </cfRule>
    <cfRule type="expression" dxfId="1910" priority="1752">
      <formula>IF(RIGHT(TEXT(AE597,"0.#"),1)=".",TRUE,FALSE)</formula>
    </cfRule>
  </conditionalFormatting>
  <conditionalFormatting sqref="AU595">
    <cfRule type="expression" dxfId="1909" priority="1743">
      <formula>IF(RIGHT(TEXT(AU595,"0.#"),1)=".",FALSE,TRUE)</formula>
    </cfRule>
    <cfRule type="expression" dxfId="1908" priority="1744">
      <formula>IF(RIGHT(TEXT(AU595,"0.#"),1)=".",TRUE,FALSE)</formula>
    </cfRule>
  </conditionalFormatting>
  <conditionalFormatting sqref="AU596">
    <cfRule type="expression" dxfId="1907" priority="1741">
      <formula>IF(RIGHT(TEXT(AU596,"0.#"),1)=".",FALSE,TRUE)</formula>
    </cfRule>
    <cfRule type="expression" dxfId="1906" priority="1742">
      <formula>IF(RIGHT(TEXT(AU596,"0.#"),1)=".",TRUE,FALSE)</formula>
    </cfRule>
  </conditionalFormatting>
  <conditionalFormatting sqref="AU597">
    <cfRule type="expression" dxfId="1905" priority="1739">
      <formula>IF(RIGHT(TEXT(AU597,"0.#"),1)=".",FALSE,TRUE)</formula>
    </cfRule>
    <cfRule type="expression" dxfId="1904" priority="1740">
      <formula>IF(RIGHT(TEXT(AU597,"0.#"),1)=".",TRUE,FALSE)</formula>
    </cfRule>
  </conditionalFormatting>
  <conditionalFormatting sqref="AQ596">
    <cfRule type="expression" dxfId="1903" priority="1731">
      <formula>IF(RIGHT(TEXT(AQ596,"0.#"),1)=".",FALSE,TRUE)</formula>
    </cfRule>
    <cfRule type="expression" dxfId="1902" priority="1732">
      <formula>IF(RIGHT(TEXT(AQ596,"0.#"),1)=".",TRUE,FALSE)</formula>
    </cfRule>
  </conditionalFormatting>
  <conditionalFormatting sqref="AQ597">
    <cfRule type="expression" dxfId="1901" priority="1729">
      <formula>IF(RIGHT(TEXT(AQ597,"0.#"),1)=".",FALSE,TRUE)</formula>
    </cfRule>
    <cfRule type="expression" dxfId="1900" priority="1730">
      <formula>IF(RIGHT(TEXT(AQ597,"0.#"),1)=".",TRUE,FALSE)</formula>
    </cfRule>
  </conditionalFormatting>
  <conditionalFormatting sqref="AQ595">
    <cfRule type="expression" dxfId="1899" priority="1727">
      <formula>IF(RIGHT(TEXT(AQ595,"0.#"),1)=".",FALSE,TRUE)</formula>
    </cfRule>
    <cfRule type="expression" dxfId="1898" priority="1728">
      <formula>IF(RIGHT(TEXT(AQ595,"0.#"),1)=".",TRUE,FALSE)</formula>
    </cfRule>
  </conditionalFormatting>
  <conditionalFormatting sqref="AE620">
    <cfRule type="expression" dxfId="1897" priority="1725">
      <formula>IF(RIGHT(TEXT(AE620,"0.#"),1)=".",FALSE,TRUE)</formula>
    </cfRule>
    <cfRule type="expression" dxfId="1896" priority="1726">
      <formula>IF(RIGHT(TEXT(AE620,"0.#"),1)=".",TRUE,FALSE)</formula>
    </cfRule>
  </conditionalFormatting>
  <conditionalFormatting sqref="AE621">
    <cfRule type="expression" dxfId="1895" priority="1723">
      <formula>IF(RIGHT(TEXT(AE621,"0.#"),1)=".",FALSE,TRUE)</formula>
    </cfRule>
    <cfRule type="expression" dxfId="1894" priority="1724">
      <formula>IF(RIGHT(TEXT(AE621,"0.#"),1)=".",TRUE,FALSE)</formula>
    </cfRule>
  </conditionalFormatting>
  <conditionalFormatting sqref="AE622">
    <cfRule type="expression" dxfId="1893" priority="1721">
      <formula>IF(RIGHT(TEXT(AE622,"0.#"),1)=".",FALSE,TRUE)</formula>
    </cfRule>
    <cfRule type="expression" dxfId="1892" priority="1722">
      <formula>IF(RIGHT(TEXT(AE622,"0.#"),1)=".",TRUE,FALSE)</formula>
    </cfRule>
  </conditionalFormatting>
  <conditionalFormatting sqref="AU620">
    <cfRule type="expression" dxfId="1891" priority="1713">
      <formula>IF(RIGHT(TEXT(AU620,"0.#"),1)=".",FALSE,TRUE)</formula>
    </cfRule>
    <cfRule type="expression" dxfId="1890" priority="1714">
      <formula>IF(RIGHT(TEXT(AU620,"0.#"),1)=".",TRUE,FALSE)</formula>
    </cfRule>
  </conditionalFormatting>
  <conditionalFormatting sqref="AU621">
    <cfRule type="expression" dxfId="1889" priority="1711">
      <formula>IF(RIGHT(TEXT(AU621,"0.#"),1)=".",FALSE,TRUE)</formula>
    </cfRule>
    <cfRule type="expression" dxfId="1888" priority="1712">
      <formula>IF(RIGHT(TEXT(AU621,"0.#"),1)=".",TRUE,FALSE)</formula>
    </cfRule>
  </conditionalFormatting>
  <conditionalFormatting sqref="AU622">
    <cfRule type="expression" dxfId="1887" priority="1709">
      <formula>IF(RIGHT(TEXT(AU622,"0.#"),1)=".",FALSE,TRUE)</formula>
    </cfRule>
    <cfRule type="expression" dxfId="1886" priority="1710">
      <formula>IF(RIGHT(TEXT(AU622,"0.#"),1)=".",TRUE,FALSE)</formula>
    </cfRule>
  </conditionalFormatting>
  <conditionalFormatting sqref="AQ621">
    <cfRule type="expression" dxfId="1885" priority="1701">
      <formula>IF(RIGHT(TEXT(AQ621,"0.#"),1)=".",FALSE,TRUE)</formula>
    </cfRule>
    <cfRule type="expression" dxfId="1884" priority="1702">
      <formula>IF(RIGHT(TEXT(AQ621,"0.#"),1)=".",TRUE,FALSE)</formula>
    </cfRule>
  </conditionalFormatting>
  <conditionalFormatting sqref="AQ622">
    <cfRule type="expression" dxfId="1883" priority="1699">
      <formula>IF(RIGHT(TEXT(AQ622,"0.#"),1)=".",FALSE,TRUE)</formula>
    </cfRule>
    <cfRule type="expression" dxfId="1882" priority="1700">
      <formula>IF(RIGHT(TEXT(AQ622,"0.#"),1)=".",TRUE,FALSE)</formula>
    </cfRule>
  </conditionalFormatting>
  <conditionalFormatting sqref="AQ620">
    <cfRule type="expression" dxfId="1881" priority="1697">
      <formula>IF(RIGHT(TEXT(AQ620,"0.#"),1)=".",FALSE,TRUE)</formula>
    </cfRule>
    <cfRule type="expression" dxfId="1880" priority="1698">
      <formula>IF(RIGHT(TEXT(AQ620,"0.#"),1)=".",TRUE,FALSE)</formula>
    </cfRule>
  </conditionalFormatting>
  <conditionalFormatting sqref="AE600">
    <cfRule type="expression" dxfId="1879" priority="1695">
      <formula>IF(RIGHT(TEXT(AE600,"0.#"),1)=".",FALSE,TRUE)</formula>
    </cfRule>
    <cfRule type="expression" dxfId="1878" priority="1696">
      <formula>IF(RIGHT(TEXT(AE600,"0.#"),1)=".",TRUE,FALSE)</formula>
    </cfRule>
  </conditionalFormatting>
  <conditionalFormatting sqref="AE601">
    <cfRule type="expression" dxfId="1877" priority="1693">
      <formula>IF(RIGHT(TEXT(AE601,"0.#"),1)=".",FALSE,TRUE)</formula>
    </cfRule>
    <cfRule type="expression" dxfId="1876" priority="1694">
      <formula>IF(RIGHT(TEXT(AE601,"0.#"),1)=".",TRUE,FALSE)</formula>
    </cfRule>
  </conditionalFormatting>
  <conditionalFormatting sqref="AE602">
    <cfRule type="expression" dxfId="1875" priority="1691">
      <formula>IF(RIGHT(TEXT(AE602,"0.#"),1)=".",FALSE,TRUE)</formula>
    </cfRule>
    <cfRule type="expression" dxfId="1874" priority="1692">
      <formula>IF(RIGHT(TEXT(AE602,"0.#"),1)=".",TRUE,FALSE)</formula>
    </cfRule>
  </conditionalFormatting>
  <conditionalFormatting sqref="AU600">
    <cfRule type="expression" dxfId="1873" priority="1683">
      <formula>IF(RIGHT(TEXT(AU600,"0.#"),1)=".",FALSE,TRUE)</formula>
    </cfRule>
    <cfRule type="expression" dxfId="1872" priority="1684">
      <formula>IF(RIGHT(TEXT(AU600,"0.#"),1)=".",TRUE,FALSE)</formula>
    </cfRule>
  </conditionalFormatting>
  <conditionalFormatting sqref="AU601">
    <cfRule type="expression" dxfId="1871" priority="1681">
      <formula>IF(RIGHT(TEXT(AU601,"0.#"),1)=".",FALSE,TRUE)</formula>
    </cfRule>
    <cfRule type="expression" dxfId="1870" priority="1682">
      <formula>IF(RIGHT(TEXT(AU601,"0.#"),1)=".",TRUE,FALSE)</formula>
    </cfRule>
  </conditionalFormatting>
  <conditionalFormatting sqref="AU602">
    <cfRule type="expression" dxfId="1869" priority="1679">
      <formula>IF(RIGHT(TEXT(AU602,"0.#"),1)=".",FALSE,TRUE)</formula>
    </cfRule>
    <cfRule type="expression" dxfId="1868" priority="1680">
      <formula>IF(RIGHT(TEXT(AU602,"0.#"),1)=".",TRUE,FALSE)</formula>
    </cfRule>
  </conditionalFormatting>
  <conditionalFormatting sqref="AQ601">
    <cfRule type="expression" dxfId="1867" priority="1671">
      <formula>IF(RIGHT(TEXT(AQ601,"0.#"),1)=".",FALSE,TRUE)</formula>
    </cfRule>
    <cfRule type="expression" dxfId="1866" priority="1672">
      <formula>IF(RIGHT(TEXT(AQ601,"0.#"),1)=".",TRUE,FALSE)</formula>
    </cfRule>
  </conditionalFormatting>
  <conditionalFormatting sqref="AQ602">
    <cfRule type="expression" dxfId="1865" priority="1669">
      <formula>IF(RIGHT(TEXT(AQ602,"0.#"),1)=".",FALSE,TRUE)</formula>
    </cfRule>
    <cfRule type="expression" dxfId="1864" priority="1670">
      <formula>IF(RIGHT(TEXT(AQ602,"0.#"),1)=".",TRUE,FALSE)</formula>
    </cfRule>
  </conditionalFormatting>
  <conditionalFormatting sqref="AQ600">
    <cfRule type="expression" dxfId="1863" priority="1667">
      <formula>IF(RIGHT(TEXT(AQ600,"0.#"),1)=".",FALSE,TRUE)</formula>
    </cfRule>
    <cfRule type="expression" dxfId="1862" priority="1668">
      <formula>IF(RIGHT(TEXT(AQ600,"0.#"),1)=".",TRUE,FALSE)</formula>
    </cfRule>
  </conditionalFormatting>
  <conditionalFormatting sqref="AE605">
    <cfRule type="expression" dxfId="1861" priority="1665">
      <formula>IF(RIGHT(TEXT(AE605,"0.#"),1)=".",FALSE,TRUE)</formula>
    </cfRule>
    <cfRule type="expression" dxfId="1860" priority="1666">
      <formula>IF(RIGHT(TEXT(AE605,"0.#"),1)=".",TRUE,FALSE)</formula>
    </cfRule>
  </conditionalFormatting>
  <conditionalFormatting sqref="AE606">
    <cfRule type="expression" dxfId="1859" priority="1663">
      <formula>IF(RIGHT(TEXT(AE606,"0.#"),1)=".",FALSE,TRUE)</formula>
    </cfRule>
    <cfRule type="expression" dxfId="1858" priority="1664">
      <formula>IF(RIGHT(TEXT(AE606,"0.#"),1)=".",TRUE,FALSE)</formula>
    </cfRule>
  </conditionalFormatting>
  <conditionalFormatting sqref="AE607">
    <cfRule type="expression" dxfId="1857" priority="1661">
      <formula>IF(RIGHT(TEXT(AE607,"0.#"),1)=".",FALSE,TRUE)</formula>
    </cfRule>
    <cfRule type="expression" dxfId="1856" priority="1662">
      <formula>IF(RIGHT(TEXT(AE607,"0.#"),1)=".",TRUE,FALSE)</formula>
    </cfRule>
  </conditionalFormatting>
  <conditionalFormatting sqref="AU605">
    <cfRule type="expression" dxfId="1855" priority="1653">
      <formula>IF(RIGHT(TEXT(AU605,"0.#"),1)=".",FALSE,TRUE)</formula>
    </cfRule>
    <cfRule type="expression" dxfId="1854" priority="1654">
      <formula>IF(RIGHT(TEXT(AU605,"0.#"),1)=".",TRUE,FALSE)</formula>
    </cfRule>
  </conditionalFormatting>
  <conditionalFormatting sqref="AU606">
    <cfRule type="expression" dxfId="1853" priority="1651">
      <formula>IF(RIGHT(TEXT(AU606,"0.#"),1)=".",FALSE,TRUE)</formula>
    </cfRule>
    <cfRule type="expression" dxfId="1852" priority="1652">
      <formula>IF(RIGHT(TEXT(AU606,"0.#"),1)=".",TRUE,FALSE)</formula>
    </cfRule>
  </conditionalFormatting>
  <conditionalFormatting sqref="AU607">
    <cfRule type="expression" dxfId="1851" priority="1649">
      <formula>IF(RIGHT(TEXT(AU607,"0.#"),1)=".",FALSE,TRUE)</formula>
    </cfRule>
    <cfRule type="expression" dxfId="1850" priority="1650">
      <formula>IF(RIGHT(TEXT(AU607,"0.#"),1)=".",TRUE,FALSE)</formula>
    </cfRule>
  </conditionalFormatting>
  <conditionalFormatting sqref="AQ606">
    <cfRule type="expression" dxfId="1849" priority="1641">
      <formula>IF(RIGHT(TEXT(AQ606,"0.#"),1)=".",FALSE,TRUE)</formula>
    </cfRule>
    <cfRule type="expression" dxfId="1848" priority="1642">
      <formula>IF(RIGHT(TEXT(AQ606,"0.#"),1)=".",TRUE,FALSE)</formula>
    </cfRule>
  </conditionalFormatting>
  <conditionalFormatting sqref="AQ607">
    <cfRule type="expression" dxfId="1847" priority="1639">
      <formula>IF(RIGHT(TEXT(AQ607,"0.#"),1)=".",FALSE,TRUE)</formula>
    </cfRule>
    <cfRule type="expression" dxfId="1846" priority="1640">
      <formula>IF(RIGHT(TEXT(AQ607,"0.#"),1)=".",TRUE,FALSE)</formula>
    </cfRule>
  </conditionalFormatting>
  <conditionalFormatting sqref="AQ605">
    <cfRule type="expression" dxfId="1845" priority="1637">
      <formula>IF(RIGHT(TEXT(AQ605,"0.#"),1)=".",FALSE,TRUE)</formula>
    </cfRule>
    <cfRule type="expression" dxfId="1844" priority="1638">
      <formula>IF(RIGHT(TEXT(AQ605,"0.#"),1)=".",TRUE,FALSE)</formula>
    </cfRule>
  </conditionalFormatting>
  <conditionalFormatting sqref="AE610">
    <cfRule type="expression" dxfId="1843" priority="1635">
      <formula>IF(RIGHT(TEXT(AE610,"0.#"),1)=".",FALSE,TRUE)</formula>
    </cfRule>
    <cfRule type="expression" dxfId="1842" priority="1636">
      <formula>IF(RIGHT(TEXT(AE610,"0.#"),1)=".",TRUE,FALSE)</formula>
    </cfRule>
  </conditionalFormatting>
  <conditionalFormatting sqref="AE611">
    <cfRule type="expression" dxfId="1841" priority="1633">
      <formula>IF(RIGHT(TEXT(AE611,"0.#"),1)=".",FALSE,TRUE)</formula>
    </cfRule>
    <cfRule type="expression" dxfId="1840" priority="1634">
      <formula>IF(RIGHT(TEXT(AE611,"0.#"),1)=".",TRUE,FALSE)</formula>
    </cfRule>
  </conditionalFormatting>
  <conditionalFormatting sqref="AE612">
    <cfRule type="expression" dxfId="1839" priority="1631">
      <formula>IF(RIGHT(TEXT(AE612,"0.#"),1)=".",FALSE,TRUE)</formula>
    </cfRule>
    <cfRule type="expression" dxfId="1838" priority="1632">
      <formula>IF(RIGHT(TEXT(AE612,"0.#"),1)=".",TRUE,FALSE)</formula>
    </cfRule>
  </conditionalFormatting>
  <conditionalFormatting sqref="AU610">
    <cfRule type="expression" dxfId="1837" priority="1623">
      <formula>IF(RIGHT(TEXT(AU610,"0.#"),1)=".",FALSE,TRUE)</formula>
    </cfRule>
    <cfRule type="expression" dxfId="1836" priority="1624">
      <formula>IF(RIGHT(TEXT(AU610,"0.#"),1)=".",TRUE,FALSE)</formula>
    </cfRule>
  </conditionalFormatting>
  <conditionalFormatting sqref="AU611">
    <cfRule type="expression" dxfId="1835" priority="1621">
      <formula>IF(RIGHT(TEXT(AU611,"0.#"),1)=".",FALSE,TRUE)</formula>
    </cfRule>
    <cfRule type="expression" dxfId="1834" priority="1622">
      <formula>IF(RIGHT(TEXT(AU611,"0.#"),1)=".",TRUE,FALSE)</formula>
    </cfRule>
  </conditionalFormatting>
  <conditionalFormatting sqref="AU612">
    <cfRule type="expression" dxfId="1833" priority="1619">
      <formula>IF(RIGHT(TEXT(AU612,"0.#"),1)=".",FALSE,TRUE)</formula>
    </cfRule>
    <cfRule type="expression" dxfId="1832" priority="1620">
      <formula>IF(RIGHT(TEXT(AU612,"0.#"),1)=".",TRUE,FALSE)</formula>
    </cfRule>
  </conditionalFormatting>
  <conditionalFormatting sqref="AQ611">
    <cfRule type="expression" dxfId="1831" priority="1611">
      <formula>IF(RIGHT(TEXT(AQ611,"0.#"),1)=".",FALSE,TRUE)</formula>
    </cfRule>
    <cfRule type="expression" dxfId="1830" priority="1612">
      <formula>IF(RIGHT(TEXT(AQ611,"0.#"),1)=".",TRUE,FALSE)</formula>
    </cfRule>
  </conditionalFormatting>
  <conditionalFormatting sqref="AQ612">
    <cfRule type="expression" dxfId="1829" priority="1609">
      <formula>IF(RIGHT(TEXT(AQ612,"0.#"),1)=".",FALSE,TRUE)</formula>
    </cfRule>
    <cfRule type="expression" dxfId="1828" priority="1610">
      <formula>IF(RIGHT(TEXT(AQ612,"0.#"),1)=".",TRUE,FALSE)</formula>
    </cfRule>
  </conditionalFormatting>
  <conditionalFormatting sqref="AQ610">
    <cfRule type="expression" dxfId="1827" priority="1607">
      <formula>IF(RIGHT(TEXT(AQ610,"0.#"),1)=".",FALSE,TRUE)</formula>
    </cfRule>
    <cfRule type="expression" dxfId="1826" priority="1608">
      <formula>IF(RIGHT(TEXT(AQ610,"0.#"),1)=".",TRUE,FALSE)</formula>
    </cfRule>
  </conditionalFormatting>
  <conditionalFormatting sqref="AE615">
    <cfRule type="expression" dxfId="1825" priority="1605">
      <formula>IF(RIGHT(TEXT(AE615,"0.#"),1)=".",FALSE,TRUE)</formula>
    </cfRule>
    <cfRule type="expression" dxfId="1824" priority="1606">
      <formula>IF(RIGHT(TEXT(AE615,"0.#"),1)=".",TRUE,FALSE)</formula>
    </cfRule>
  </conditionalFormatting>
  <conditionalFormatting sqref="AE616">
    <cfRule type="expression" dxfId="1823" priority="1603">
      <formula>IF(RIGHT(TEXT(AE616,"0.#"),1)=".",FALSE,TRUE)</formula>
    </cfRule>
    <cfRule type="expression" dxfId="1822" priority="1604">
      <formula>IF(RIGHT(TEXT(AE616,"0.#"),1)=".",TRUE,FALSE)</formula>
    </cfRule>
  </conditionalFormatting>
  <conditionalFormatting sqref="AE617">
    <cfRule type="expression" dxfId="1821" priority="1601">
      <formula>IF(RIGHT(TEXT(AE617,"0.#"),1)=".",FALSE,TRUE)</formula>
    </cfRule>
    <cfRule type="expression" dxfId="1820" priority="1602">
      <formula>IF(RIGHT(TEXT(AE617,"0.#"),1)=".",TRUE,FALSE)</formula>
    </cfRule>
  </conditionalFormatting>
  <conditionalFormatting sqref="AU615">
    <cfRule type="expression" dxfId="1819" priority="1593">
      <formula>IF(RIGHT(TEXT(AU615,"0.#"),1)=".",FALSE,TRUE)</formula>
    </cfRule>
    <cfRule type="expression" dxfId="1818" priority="1594">
      <formula>IF(RIGHT(TEXT(AU615,"0.#"),1)=".",TRUE,FALSE)</formula>
    </cfRule>
  </conditionalFormatting>
  <conditionalFormatting sqref="AU616">
    <cfRule type="expression" dxfId="1817" priority="1591">
      <formula>IF(RIGHT(TEXT(AU616,"0.#"),1)=".",FALSE,TRUE)</formula>
    </cfRule>
    <cfRule type="expression" dxfId="1816" priority="1592">
      <formula>IF(RIGHT(TEXT(AU616,"0.#"),1)=".",TRUE,FALSE)</formula>
    </cfRule>
  </conditionalFormatting>
  <conditionalFormatting sqref="AU617">
    <cfRule type="expression" dxfId="1815" priority="1589">
      <formula>IF(RIGHT(TEXT(AU617,"0.#"),1)=".",FALSE,TRUE)</formula>
    </cfRule>
    <cfRule type="expression" dxfId="1814" priority="1590">
      <formula>IF(RIGHT(TEXT(AU617,"0.#"),1)=".",TRUE,FALSE)</formula>
    </cfRule>
  </conditionalFormatting>
  <conditionalFormatting sqref="AQ616">
    <cfRule type="expression" dxfId="1813" priority="1581">
      <formula>IF(RIGHT(TEXT(AQ616,"0.#"),1)=".",FALSE,TRUE)</formula>
    </cfRule>
    <cfRule type="expression" dxfId="1812" priority="1582">
      <formula>IF(RIGHT(TEXT(AQ616,"0.#"),1)=".",TRUE,FALSE)</formula>
    </cfRule>
  </conditionalFormatting>
  <conditionalFormatting sqref="AQ617">
    <cfRule type="expression" dxfId="1811" priority="1579">
      <formula>IF(RIGHT(TEXT(AQ617,"0.#"),1)=".",FALSE,TRUE)</formula>
    </cfRule>
    <cfRule type="expression" dxfId="1810" priority="1580">
      <formula>IF(RIGHT(TEXT(AQ617,"0.#"),1)=".",TRUE,FALSE)</formula>
    </cfRule>
  </conditionalFormatting>
  <conditionalFormatting sqref="AQ615">
    <cfRule type="expression" dxfId="1809" priority="1577">
      <formula>IF(RIGHT(TEXT(AQ615,"0.#"),1)=".",FALSE,TRUE)</formula>
    </cfRule>
    <cfRule type="expression" dxfId="1808" priority="1578">
      <formula>IF(RIGHT(TEXT(AQ615,"0.#"),1)=".",TRUE,FALSE)</formula>
    </cfRule>
  </conditionalFormatting>
  <conditionalFormatting sqref="AE625">
    <cfRule type="expression" dxfId="1807" priority="1575">
      <formula>IF(RIGHT(TEXT(AE625,"0.#"),1)=".",FALSE,TRUE)</formula>
    </cfRule>
    <cfRule type="expression" dxfId="1806" priority="1576">
      <formula>IF(RIGHT(TEXT(AE625,"0.#"),1)=".",TRUE,FALSE)</formula>
    </cfRule>
  </conditionalFormatting>
  <conditionalFormatting sqref="AE626">
    <cfRule type="expression" dxfId="1805" priority="1573">
      <formula>IF(RIGHT(TEXT(AE626,"0.#"),1)=".",FALSE,TRUE)</formula>
    </cfRule>
    <cfRule type="expression" dxfId="1804" priority="1574">
      <formula>IF(RIGHT(TEXT(AE626,"0.#"),1)=".",TRUE,FALSE)</formula>
    </cfRule>
  </conditionalFormatting>
  <conditionalFormatting sqref="AE627">
    <cfRule type="expression" dxfId="1803" priority="1571">
      <formula>IF(RIGHT(TEXT(AE627,"0.#"),1)=".",FALSE,TRUE)</formula>
    </cfRule>
    <cfRule type="expression" dxfId="1802" priority="1572">
      <formula>IF(RIGHT(TEXT(AE627,"0.#"),1)=".",TRUE,FALSE)</formula>
    </cfRule>
  </conditionalFormatting>
  <conditionalFormatting sqref="AU625">
    <cfRule type="expression" dxfId="1801" priority="1563">
      <formula>IF(RIGHT(TEXT(AU625,"0.#"),1)=".",FALSE,TRUE)</formula>
    </cfRule>
    <cfRule type="expression" dxfId="1800" priority="1564">
      <formula>IF(RIGHT(TEXT(AU625,"0.#"),1)=".",TRUE,FALSE)</formula>
    </cfRule>
  </conditionalFormatting>
  <conditionalFormatting sqref="AU626">
    <cfRule type="expression" dxfId="1799" priority="1561">
      <formula>IF(RIGHT(TEXT(AU626,"0.#"),1)=".",FALSE,TRUE)</formula>
    </cfRule>
    <cfRule type="expression" dxfId="1798" priority="1562">
      <formula>IF(RIGHT(TEXT(AU626,"0.#"),1)=".",TRUE,FALSE)</formula>
    </cfRule>
  </conditionalFormatting>
  <conditionalFormatting sqref="AU627">
    <cfRule type="expression" dxfId="1797" priority="1559">
      <formula>IF(RIGHT(TEXT(AU627,"0.#"),1)=".",FALSE,TRUE)</formula>
    </cfRule>
    <cfRule type="expression" dxfId="1796" priority="1560">
      <formula>IF(RIGHT(TEXT(AU627,"0.#"),1)=".",TRUE,FALSE)</formula>
    </cfRule>
  </conditionalFormatting>
  <conditionalFormatting sqref="AQ626">
    <cfRule type="expression" dxfId="1795" priority="1551">
      <formula>IF(RIGHT(TEXT(AQ626,"0.#"),1)=".",FALSE,TRUE)</formula>
    </cfRule>
    <cfRule type="expression" dxfId="1794" priority="1552">
      <formula>IF(RIGHT(TEXT(AQ626,"0.#"),1)=".",TRUE,FALSE)</formula>
    </cfRule>
  </conditionalFormatting>
  <conditionalFormatting sqref="AQ627">
    <cfRule type="expression" dxfId="1793" priority="1549">
      <formula>IF(RIGHT(TEXT(AQ627,"0.#"),1)=".",FALSE,TRUE)</formula>
    </cfRule>
    <cfRule type="expression" dxfId="1792" priority="1550">
      <formula>IF(RIGHT(TEXT(AQ627,"0.#"),1)=".",TRUE,FALSE)</formula>
    </cfRule>
  </conditionalFormatting>
  <conditionalFormatting sqref="AQ625">
    <cfRule type="expression" dxfId="1791" priority="1547">
      <formula>IF(RIGHT(TEXT(AQ625,"0.#"),1)=".",FALSE,TRUE)</formula>
    </cfRule>
    <cfRule type="expression" dxfId="1790" priority="1548">
      <formula>IF(RIGHT(TEXT(AQ625,"0.#"),1)=".",TRUE,FALSE)</formula>
    </cfRule>
  </conditionalFormatting>
  <conditionalFormatting sqref="AE630">
    <cfRule type="expression" dxfId="1789" priority="1545">
      <formula>IF(RIGHT(TEXT(AE630,"0.#"),1)=".",FALSE,TRUE)</formula>
    </cfRule>
    <cfRule type="expression" dxfId="1788" priority="1546">
      <formula>IF(RIGHT(TEXT(AE630,"0.#"),1)=".",TRUE,FALSE)</formula>
    </cfRule>
  </conditionalFormatting>
  <conditionalFormatting sqref="AE631">
    <cfRule type="expression" dxfId="1787" priority="1543">
      <formula>IF(RIGHT(TEXT(AE631,"0.#"),1)=".",FALSE,TRUE)</formula>
    </cfRule>
    <cfRule type="expression" dxfId="1786" priority="1544">
      <formula>IF(RIGHT(TEXT(AE631,"0.#"),1)=".",TRUE,FALSE)</formula>
    </cfRule>
  </conditionalFormatting>
  <conditionalFormatting sqref="AE632">
    <cfRule type="expression" dxfId="1785" priority="1541">
      <formula>IF(RIGHT(TEXT(AE632,"0.#"),1)=".",FALSE,TRUE)</formula>
    </cfRule>
    <cfRule type="expression" dxfId="1784" priority="1542">
      <formula>IF(RIGHT(TEXT(AE632,"0.#"),1)=".",TRUE,FALSE)</formula>
    </cfRule>
  </conditionalFormatting>
  <conditionalFormatting sqref="AU630">
    <cfRule type="expression" dxfId="1783" priority="1533">
      <formula>IF(RIGHT(TEXT(AU630,"0.#"),1)=".",FALSE,TRUE)</formula>
    </cfRule>
    <cfRule type="expression" dxfId="1782" priority="1534">
      <formula>IF(RIGHT(TEXT(AU630,"0.#"),1)=".",TRUE,FALSE)</formula>
    </cfRule>
  </conditionalFormatting>
  <conditionalFormatting sqref="AU631">
    <cfRule type="expression" dxfId="1781" priority="1531">
      <formula>IF(RIGHT(TEXT(AU631,"0.#"),1)=".",FALSE,TRUE)</formula>
    </cfRule>
    <cfRule type="expression" dxfId="1780" priority="1532">
      <formula>IF(RIGHT(TEXT(AU631,"0.#"),1)=".",TRUE,FALSE)</formula>
    </cfRule>
  </conditionalFormatting>
  <conditionalFormatting sqref="AU632">
    <cfRule type="expression" dxfId="1779" priority="1529">
      <formula>IF(RIGHT(TEXT(AU632,"0.#"),1)=".",FALSE,TRUE)</formula>
    </cfRule>
    <cfRule type="expression" dxfId="1778" priority="1530">
      <formula>IF(RIGHT(TEXT(AU632,"0.#"),1)=".",TRUE,FALSE)</formula>
    </cfRule>
  </conditionalFormatting>
  <conditionalFormatting sqref="AQ631">
    <cfRule type="expression" dxfId="1777" priority="1521">
      <formula>IF(RIGHT(TEXT(AQ631,"0.#"),1)=".",FALSE,TRUE)</formula>
    </cfRule>
    <cfRule type="expression" dxfId="1776" priority="1522">
      <formula>IF(RIGHT(TEXT(AQ631,"0.#"),1)=".",TRUE,FALSE)</formula>
    </cfRule>
  </conditionalFormatting>
  <conditionalFormatting sqref="AQ632">
    <cfRule type="expression" dxfId="1775" priority="1519">
      <formula>IF(RIGHT(TEXT(AQ632,"0.#"),1)=".",FALSE,TRUE)</formula>
    </cfRule>
    <cfRule type="expression" dxfId="1774" priority="1520">
      <formula>IF(RIGHT(TEXT(AQ632,"0.#"),1)=".",TRUE,FALSE)</formula>
    </cfRule>
  </conditionalFormatting>
  <conditionalFormatting sqref="AQ630">
    <cfRule type="expression" dxfId="1773" priority="1517">
      <formula>IF(RIGHT(TEXT(AQ630,"0.#"),1)=".",FALSE,TRUE)</formula>
    </cfRule>
    <cfRule type="expression" dxfId="1772" priority="1518">
      <formula>IF(RIGHT(TEXT(AQ630,"0.#"),1)=".",TRUE,FALSE)</formula>
    </cfRule>
  </conditionalFormatting>
  <conditionalFormatting sqref="AE635">
    <cfRule type="expression" dxfId="1771" priority="1515">
      <formula>IF(RIGHT(TEXT(AE635,"0.#"),1)=".",FALSE,TRUE)</formula>
    </cfRule>
    <cfRule type="expression" dxfId="1770" priority="1516">
      <formula>IF(RIGHT(TEXT(AE635,"0.#"),1)=".",TRUE,FALSE)</formula>
    </cfRule>
  </conditionalFormatting>
  <conditionalFormatting sqref="AE636">
    <cfRule type="expression" dxfId="1769" priority="1513">
      <formula>IF(RIGHT(TEXT(AE636,"0.#"),1)=".",FALSE,TRUE)</formula>
    </cfRule>
    <cfRule type="expression" dxfId="1768" priority="1514">
      <formula>IF(RIGHT(TEXT(AE636,"0.#"),1)=".",TRUE,FALSE)</formula>
    </cfRule>
  </conditionalFormatting>
  <conditionalFormatting sqref="AE637">
    <cfRule type="expression" dxfId="1767" priority="1511">
      <formula>IF(RIGHT(TEXT(AE637,"0.#"),1)=".",FALSE,TRUE)</formula>
    </cfRule>
    <cfRule type="expression" dxfId="1766" priority="1512">
      <formula>IF(RIGHT(TEXT(AE637,"0.#"),1)=".",TRUE,FALSE)</formula>
    </cfRule>
  </conditionalFormatting>
  <conditionalFormatting sqref="AU635">
    <cfRule type="expression" dxfId="1765" priority="1503">
      <formula>IF(RIGHT(TEXT(AU635,"0.#"),1)=".",FALSE,TRUE)</formula>
    </cfRule>
    <cfRule type="expression" dxfId="1764" priority="1504">
      <formula>IF(RIGHT(TEXT(AU635,"0.#"),1)=".",TRUE,FALSE)</formula>
    </cfRule>
  </conditionalFormatting>
  <conditionalFormatting sqref="AU636">
    <cfRule type="expression" dxfId="1763" priority="1501">
      <formula>IF(RIGHT(TEXT(AU636,"0.#"),1)=".",FALSE,TRUE)</formula>
    </cfRule>
    <cfRule type="expression" dxfId="1762" priority="1502">
      <formula>IF(RIGHT(TEXT(AU636,"0.#"),1)=".",TRUE,FALSE)</formula>
    </cfRule>
  </conditionalFormatting>
  <conditionalFormatting sqref="AU637">
    <cfRule type="expression" dxfId="1761" priority="1499">
      <formula>IF(RIGHT(TEXT(AU637,"0.#"),1)=".",FALSE,TRUE)</formula>
    </cfRule>
    <cfRule type="expression" dxfId="1760" priority="1500">
      <formula>IF(RIGHT(TEXT(AU637,"0.#"),1)=".",TRUE,FALSE)</formula>
    </cfRule>
  </conditionalFormatting>
  <conditionalFormatting sqref="AQ636">
    <cfRule type="expression" dxfId="1759" priority="1491">
      <formula>IF(RIGHT(TEXT(AQ636,"0.#"),1)=".",FALSE,TRUE)</formula>
    </cfRule>
    <cfRule type="expression" dxfId="1758" priority="1492">
      <formula>IF(RIGHT(TEXT(AQ636,"0.#"),1)=".",TRUE,FALSE)</formula>
    </cfRule>
  </conditionalFormatting>
  <conditionalFormatting sqref="AQ637">
    <cfRule type="expression" dxfId="1757" priority="1489">
      <formula>IF(RIGHT(TEXT(AQ637,"0.#"),1)=".",FALSE,TRUE)</formula>
    </cfRule>
    <cfRule type="expression" dxfId="1756" priority="1490">
      <formula>IF(RIGHT(TEXT(AQ637,"0.#"),1)=".",TRUE,FALSE)</formula>
    </cfRule>
  </conditionalFormatting>
  <conditionalFormatting sqref="AQ635">
    <cfRule type="expression" dxfId="1755" priority="1487">
      <formula>IF(RIGHT(TEXT(AQ635,"0.#"),1)=".",FALSE,TRUE)</formula>
    </cfRule>
    <cfRule type="expression" dxfId="1754" priority="1488">
      <formula>IF(RIGHT(TEXT(AQ635,"0.#"),1)=".",TRUE,FALSE)</formula>
    </cfRule>
  </conditionalFormatting>
  <conditionalFormatting sqref="AE640">
    <cfRule type="expression" dxfId="1753" priority="1485">
      <formula>IF(RIGHT(TEXT(AE640,"0.#"),1)=".",FALSE,TRUE)</formula>
    </cfRule>
    <cfRule type="expression" dxfId="1752" priority="1486">
      <formula>IF(RIGHT(TEXT(AE640,"0.#"),1)=".",TRUE,FALSE)</formula>
    </cfRule>
  </conditionalFormatting>
  <conditionalFormatting sqref="AM642">
    <cfRule type="expression" dxfId="1751" priority="1475">
      <formula>IF(RIGHT(TEXT(AM642,"0.#"),1)=".",FALSE,TRUE)</formula>
    </cfRule>
    <cfRule type="expression" dxfId="1750" priority="1476">
      <formula>IF(RIGHT(TEXT(AM642,"0.#"),1)=".",TRUE,FALSE)</formula>
    </cfRule>
  </conditionalFormatting>
  <conditionalFormatting sqref="AE641">
    <cfRule type="expression" dxfId="1749" priority="1483">
      <formula>IF(RIGHT(TEXT(AE641,"0.#"),1)=".",FALSE,TRUE)</formula>
    </cfRule>
    <cfRule type="expression" dxfId="1748" priority="1484">
      <formula>IF(RIGHT(TEXT(AE641,"0.#"),1)=".",TRUE,FALSE)</formula>
    </cfRule>
  </conditionalFormatting>
  <conditionalFormatting sqref="AE642">
    <cfRule type="expression" dxfId="1747" priority="1481">
      <formula>IF(RIGHT(TEXT(AE642,"0.#"),1)=".",FALSE,TRUE)</formula>
    </cfRule>
    <cfRule type="expression" dxfId="1746" priority="1482">
      <formula>IF(RIGHT(TEXT(AE642,"0.#"),1)=".",TRUE,FALSE)</formula>
    </cfRule>
  </conditionalFormatting>
  <conditionalFormatting sqref="AM640">
    <cfRule type="expression" dxfId="1745" priority="1479">
      <formula>IF(RIGHT(TEXT(AM640,"0.#"),1)=".",FALSE,TRUE)</formula>
    </cfRule>
    <cfRule type="expression" dxfId="1744" priority="1480">
      <formula>IF(RIGHT(TEXT(AM640,"0.#"),1)=".",TRUE,FALSE)</formula>
    </cfRule>
  </conditionalFormatting>
  <conditionalFormatting sqref="AM641">
    <cfRule type="expression" dxfId="1743" priority="1477">
      <formula>IF(RIGHT(TEXT(AM641,"0.#"),1)=".",FALSE,TRUE)</formula>
    </cfRule>
    <cfRule type="expression" dxfId="1742" priority="1478">
      <formula>IF(RIGHT(TEXT(AM641,"0.#"),1)=".",TRUE,FALSE)</formula>
    </cfRule>
  </conditionalFormatting>
  <conditionalFormatting sqref="AU640">
    <cfRule type="expression" dxfId="1741" priority="1473">
      <formula>IF(RIGHT(TEXT(AU640,"0.#"),1)=".",FALSE,TRUE)</formula>
    </cfRule>
    <cfRule type="expression" dxfId="1740" priority="1474">
      <formula>IF(RIGHT(TEXT(AU640,"0.#"),1)=".",TRUE,FALSE)</formula>
    </cfRule>
  </conditionalFormatting>
  <conditionalFormatting sqref="AU641">
    <cfRule type="expression" dxfId="1739" priority="1471">
      <formula>IF(RIGHT(TEXT(AU641,"0.#"),1)=".",FALSE,TRUE)</formula>
    </cfRule>
    <cfRule type="expression" dxfId="1738" priority="1472">
      <formula>IF(RIGHT(TEXT(AU641,"0.#"),1)=".",TRUE,FALSE)</formula>
    </cfRule>
  </conditionalFormatting>
  <conditionalFormatting sqref="AU642">
    <cfRule type="expression" dxfId="1737" priority="1469">
      <formula>IF(RIGHT(TEXT(AU642,"0.#"),1)=".",FALSE,TRUE)</formula>
    </cfRule>
    <cfRule type="expression" dxfId="1736" priority="1470">
      <formula>IF(RIGHT(TEXT(AU642,"0.#"),1)=".",TRUE,FALSE)</formula>
    </cfRule>
  </conditionalFormatting>
  <conditionalFormatting sqref="AI642">
    <cfRule type="expression" dxfId="1735" priority="1463">
      <formula>IF(RIGHT(TEXT(AI642,"0.#"),1)=".",FALSE,TRUE)</formula>
    </cfRule>
    <cfRule type="expression" dxfId="1734" priority="1464">
      <formula>IF(RIGHT(TEXT(AI642,"0.#"),1)=".",TRUE,FALSE)</formula>
    </cfRule>
  </conditionalFormatting>
  <conditionalFormatting sqref="AI640">
    <cfRule type="expression" dxfId="1733" priority="1467">
      <formula>IF(RIGHT(TEXT(AI640,"0.#"),1)=".",FALSE,TRUE)</formula>
    </cfRule>
    <cfRule type="expression" dxfId="1732" priority="1468">
      <formula>IF(RIGHT(TEXT(AI640,"0.#"),1)=".",TRUE,FALSE)</formula>
    </cfRule>
  </conditionalFormatting>
  <conditionalFormatting sqref="AI641">
    <cfRule type="expression" dxfId="1731" priority="1465">
      <formula>IF(RIGHT(TEXT(AI641,"0.#"),1)=".",FALSE,TRUE)</formula>
    </cfRule>
    <cfRule type="expression" dxfId="1730" priority="1466">
      <formula>IF(RIGHT(TEXT(AI641,"0.#"),1)=".",TRUE,FALSE)</formula>
    </cfRule>
  </conditionalFormatting>
  <conditionalFormatting sqref="AQ641">
    <cfRule type="expression" dxfId="1729" priority="1461">
      <formula>IF(RIGHT(TEXT(AQ641,"0.#"),1)=".",FALSE,TRUE)</formula>
    </cfRule>
    <cfRule type="expression" dxfId="1728" priority="1462">
      <formula>IF(RIGHT(TEXT(AQ641,"0.#"),1)=".",TRUE,FALSE)</formula>
    </cfRule>
  </conditionalFormatting>
  <conditionalFormatting sqref="AQ642">
    <cfRule type="expression" dxfId="1727" priority="1459">
      <formula>IF(RIGHT(TEXT(AQ642,"0.#"),1)=".",FALSE,TRUE)</formula>
    </cfRule>
    <cfRule type="expression" dxfId="1726" priority="1460">
      <formula>IF(RIGHT(TEXT(AQ642,"0.#"),1)=".",TRUE,FALSE)</formula>
    </cfRule>
  </conditionalFormatting>
  <conditionalFormatting sqref="AQ640">
    <cfRule type="expression" dxfId="1725" priority="1457">
      <formula>IF(RIGHT(TEXT(AQ640,"0.#"),1)=".",FALSE,TRUE)</formula>
    </cfRule>
    <cfRule type="expression" dxfId="1724" priority="1458">
      <formula>IF(RIGHT(TEXT(AQ640,"0.#"),1)=".",TRUE,FALSE)</formula>
    </cfRule>
  </conditionalFormatting>
  <conditionalFormatting sqref="AE649">
    <cfRule type="expression" dxfId="1723" priority="1455">
      <formula>IF(RIGHT(TEXT(AE649,"0.#"),1)=".",FALSE,TRUE)</formula>
    </cfRule>
    <cfRule type="expression" dxfId="1722" priority="1456">
      <formula>IF(RIGHT(TEXT(AE649,"0.#"),1)=".",TRUE,FALSE)</formula>
    </cfRule>
  </conditionalFormatting>
  <conditionalFormatting sqref="AE650">
    <cfRule type="expression" dxfId="1721" priority="1453">
      <formula>IF(RIGHT(TEXT(AE650,"0.#"),1)=".",FALSE,TRUE)</formula>
    </cfRule>
    <cfRule type="expression" dxfId="1720" priority="1454">
      <formula>IF(RIGHT(TEXT(AE650,"0.#"),1)=".",TRUE,FALSE)</formula>
    </cfRule>
  </conditionalFormatting>
  <conditionalFormatting sqref="AE651">
    <cfRule type="expression" dxfId="1719" priority="1451">
      <formula>IF(RIGHT(TEXT(AE651,"0.#"),1)=".",FALSE,TRUE)</formula>
    </cfRule>
    <cfRule type="expression" dxfId="1718" priority="1452">
      <formula>IF(RIGHT(TEXT(AE651,"0.#"),1)=".",TRUE,FALSE)</formula>
    </cfRule>
  </conditionalFormatting>
  <conditionalFormatting sqref="AU649">
    <cfRule type="expression" dxfId="1717" priority="1443">
      <formula>IF(RIGHT(TEXT(AU649,"0.#"),1)=".",FALSE,TRUE)</formula>
    </cfRule>
    <cfRule type="expression" dxfId="1716" priority="1444">
      <formula>IF(RIGHT(TEXT(AU649,"0.#"),1)=".",TRUE,FALSE)</formula>
    </cfRule>
  </conditionalFormatting>
  <conditionalFormatting sqref="AU650">
    <cfRule type="expression" dxfId="1715" priority="1441">
      <formula>IF(RIGHT(TEXT(AU650,"0.#"),1)=".",FALSE,TRUE)</formula>
    </cfRule>
    <cfRule type="expression" dxfId="1714" priority="1442">
      <formula>IF(RIGHT(TEXT(AU650,"0.#"),1)=".",TRUE,FALSE)</formula>
    </cfRule>
  </conditionalFormatting>
  <conditionalFormatting sqref="AU651">
    <cfRule type="expression" dxfId="1713" priority="1439">
      <formula>IF(RIGHT(TEXT(AU651,"0.#"),1)=".",FALSE,TRUE)</formula>
    </cfRule>
    <cfRule type="expression" dxfId="1712" priority="1440">
      <formula>IF(RIGHT(TEXT(AU651,"0.#"),1)=".",TRUE,FALSE)</formula>
    </cfRule>
  </conditionalFormatting>
  <conditionalFormatting sqref="AQ650">
    <cfRule type="expression" dxfId="1711" priority="1431">
      <formula>IF(RIGHT(TEXT(AQ650,"0.#"),1)=".",FALSE,TRUE)</formula>
    </cfRule>
    <cfRule type="expression" dxfId="1710" priority="1432">
      <formula>IF(RIGHT(TEXT(AQ650,"0.#"),1)=".",TRUE,FALSE)</formula>
    </cfRule>
  </conditionalFormatting>
  <conditionalFormatting sqref="AQ651">
    <cfRule type="expression" dxfId="1709" priority="1429">
      <formula>IF(RIGHT(TEXT(AQ651,"0.#"),1)=".",FALSE,TRUE)</formula>
    </cfRule>
    <cfRule type="expression" dxfId="1708" priority="1430">
      <formula>IF(RIGHT(TEXT(AQ651,"0.#"),1)=".",TRUE,FALSE)</formula>
    </cfRule>
  </conditionalFormatting>
  <conditionalFormatting sqref="AQ649">
    <cfRule type="expression" dxfId="1707" priority="1427">
      <formula>IF(RIGHT(TEXT(AQ649,"0.#"),1)=".",FALSE,TRUE)</formula>
    </cfRule>
    <cfRule type="expression" dxfId="1706" priority="1428">
      <formula>IF(RIGHT(TEXT(AQ649,"0.#"),1)=".",TRUE,FALSE)</formula>
    </cfRule>
  </conditionalFormatting>
  <conditionalFormatting sqref="AE674">
    <cfRule type="expression" dxfId="1705" priority="1425">
      <formula>IF(RIGHT(TEXT(AE674,"0.#"),1)=".",FALSE,TRUE)</formula>
    </cfRule>
    <cfRule type="expression" dxfId="1704" priority="1426">
      <formula>IF(RIGHT(TEXT(AE674,"0.#"),1)=".",TRUE,FALSE)</formula>
    </cfRule>
  </conditionalFormatting>
  <conditionalFormatting sqref="AE675">
    <cfRule type="expression" dxfId="1703" priority="1423">
      <formula>IF(RIGHT(TEXT(AE675,"0.#"),1)=".",FALSE,TRUE)</formula>
    </cfRule>
    <cfRule type="expression" dxfId="1702" priority="1424">
      <formula>IF(RIGHT(TEXT(AE675,"0.#"),1)=".",TRUE,FALSE)</formula>
    </cfRule>
  </conditionalFormatting>
  <conditionalFormatting sqref="AE676">
    <cfRule type="expression" dxfId="1701" priority="1421">
      <formula>IF(RIGHT(TEXT(AE676,"0.#"),1)=".",FALSE,TRUE)</formula>
    </cfRule>
    <cfRule type="expression" dxfId="1700" priority="1422">
      <formula>IF(RIGHT(TEXT(AE676,"0.#"),1)=".",TRUE,FALSE)</formula>
    </cfRule>
  </conditionalFormatting>
  <conditionalFormatting sqref="AU674">
    <cfRule type="expression" dxfId="1699" priority="1413">
      <formula>IF(RIGHT(TEXT(AU674,"0.#"),1)=".",FALSE,TRUE)</formula>
    </cfRule>
    <cfRule type="expression" dxfId="1698" priority="1414">
      <formula>IF(RIGHT(TEXT(AU674,"0.#"),1)=".",TRUE,FALSE)</formula>
    </cfRule>
  </conditionalFormatting>
  <conditionalFormatting sqref="AU675">
    <cfRule type="expression" dxfId="1697" priority="1411">
      <formula>IF(RIGHT(TEXT(AU675,"0.#"),1)=".",FALSE,TRUE)</formula>
    </cfRule>
    <cfRule type="expression" dxfId="1696" priority="1412">
      <formula>IF(RIGHT(TEXT(AU675,"0.#"),1)=".",TRUE,FALSE)</formula>
    </cfRule>
  </conditionalFormatting>
  <conditionalFormatting sqref="AU676">
    <cfRule type="expression" dxfId="1695" priority="1409">
      <formula>IF(RIGHT(TEXT(AU676,"0.#"),1)=".",FALSE,TRUE)</formula>
    </cfRule>
    <cfRule type="expression" dxfId="1694" priority="1410">
      <formula>IF(RIGHT(TEXT(AU676,"0.#"),1)=".",TRUE,FALSE)</formula>
    </cfRule>
  </conditionalFormatting>
  <conditionalFormatting sqref="AQ675">
    <cfRule type="expression" dxfId="1693" priority="1401">
      <formula>IF(RIGHT(TEXT(AQ675,"0.#"),1)=".",FALSE,TRUE)</formula>
    </cfRule>
    <cfRule type="expression" dxfId="1692" priority="1402">
      <formula>IF(RIGHT(TEXT(AQ675,"0.#"),1)=".",TRUE,FALSE)</formula>
    </cfRule>
  </conditionalFormatting>
  <conditionalFormatting sqref="AQ676">
    <cfRule type="expression" dxfId="1691" priority="1399">
      <formula>IF(RIGHT(TEXT(AQ676,"0.#"),1)=".",FALSE,TRUE)</formula>
    </cfRule>
    <cfRule type="expression" dxfId="1690" priority="1400">
      <formula>IF(RIGHT(TEXT(AQ676,"0.#"),1)=".",TRUE,FALSE)</formula>
    </cfRule>
  </conditionalFormatting>
  <conditionalFormatting sqref="AQ674">
    <cfRule type="expression" dxfId="1689" priority="1397">
      <formula>IF(RIGHT(TEXT(AQ674,"0.#"),1)=".",FALSE,TRUE)</formula>
    </cfRule>
    <cfRule type="expression" dxfId="1688" priority="1398">
      <formula>IF(RIGHT(TEXT(AQ674,"0.#"),1)=".",TRUE,FALSE)</formula>
    </cfRule>
  </conditionalFormatting>
  <conditionalFormatting sqref="AE654">
    <cfRule type="expression" dxfId="1687" priority="1395">
      <formula>IF(RIGHT(TEXT(AE654,"0.#"),1)=".",FALSE,TRUE)</formula>
    </cfRule>
    <cfRule type="expression" dxfId="1686" priority="1396">
      <formula>IF(RIGHT(TEXT(AE654,"0.#"),1)=".",TRUE,FALSE)</formula>
    </cfRule>
  </conditionalFormatting>
  <conditionalFormatting sqref="AE655">
    <cfRule type="expression" dxfId="1685" priority="1393">
      <formula>IF(RIGHT(TEXT(AE655,"0.#"),1)=".",FALSE,TRUE)</formula>
    </cfRule>
    <cfRule type="expression" dxfId="1684" priority="1394">
      <formula>IF(RIGHT(TEXT(AE655,"0.#"),1)=".",TRUE,FALSE)</formula>
    </cfRule>
  </conditionalFormatting>
  <conditionalFormatting sqref="AE656">
    <cfRule type="expression" dxfId="1683" priority="1391">
      <formula>IF(RIGHT(TEXT(AE656,"0.#"),1)=".",FALSE,TRUE)</formula>
    </cfRule>
    <cfRule type="expression" dxfId="1682" priority="1392">
      <formula>IF(RIGHT(TEXT(AE656,"0.#"),1)=".",TRUE,FALSE)</formula>
    </cfRule>
  </conditionalFormatting>
  <conditionalFormatting sqref="AU654">
    <cfRule type="expression" dxfId="1681" priority="1383">
      <formula>IF(RIGHT(TEXT(AU654,"0.#"),1)=".",FALSE,TRUE)</formula>
    </cfRule>
    <cfRule type="expression" dxfId="1680" priority="1384">
      <formula>IF(RIGHT(TEXT(AU654,"0.#"),1)=".",TRUE,FALSE)</formula>
    </cfRule>
  </conditionalFormatting>
  <conditionalFormatting sqref="AU655">
    <cfRule type="expression" dxfId="1679" priority="1381">
      <formula>IF(RIGHT(TEXT(AU655,"0.#"),1)=".",FALSE,TRUE)</formula>
    </cfRule>
    <cfRule type="expression" dxfId="1678" priority="1382">
      <formula>IF(RIGHT(TEXT(AU655,"0.#"),1)=".",TRUE,FALSE)</formula>
    </cfRule>
  </conditionalFormatting>
  <conditionalFormatting sqref="AQ656">
    <cfRule type="expression" dxfId="1677" priority="1369">
      <formula>IF(RIGHT(TEXT(AQ656,"0.#"),1)=".",FALSE,TRUE)</formula>
    </cfRule>
    <cfRule type="expression" dxfId="1676" priority="1370">
      <formula>IF(RIGHT(TEXT(AQ656,"0.#"),1)=".",TRUE,FALSE)</formula>
    </cfRule>
  </conditionalFormatting>
  <conditionalFormatting sqref="AQ654">
    <cfRule type="expression" dxfId="1675" priority="1367">
      <formula>IF(RIGHT(TEXT(AQ654,"0.#"),1)=".",FALSE,TRUE)</formula>
    </cfRule>
    <cfRule type="expression" dxfId="1674" priority="1368">
      <formula>IF(RIGHT(TEXT(AQ654,"0.#"),1)=".",TRUE,FALSE)</formula>
    </cfRule>
  </conditionalFormatting>
  <conditionalFormatting sqref="AE659">
    <cfRule type="expression" dxfId="1673" priority="1365">
      <formula>IF(RIGHT(TEXT(AE659,"0.#"),1)=".",FALSE,TRUE)</formula>
    </cfRule>
    <cfRule type="expression" dxfId="1672" priority="1366">
      <formula>IF(RIGHT(TEXT(AE659,"0.#"),1)=".",TRUE,FALSE)</formula>
    </cfRule>
  </conditionalFormatting>
  <conditionalFormatting sqref="AE660">
    <cfRule type="expression" dxfId="1671" priority="1363">
      <formula>IF(RIGHT(TEXT(AE660,"0.#"),1)=".",FALSE,TRUE)</formula>
    </cfRule>
    <cfRule type="expression" dxfId="1670" priority="1364">
      <formula>IF(RIGHT(TEXT(AE660,"0.#"),1)=".",TRUE,FALSE)</formula>
    </cfRule>
  </conditionalFormatting>
  <conditionalFormatting sqref="AE661">
    <cfRule type="expression" dxfId="1669" priority="1361">
      <formula>IF(RIGHT(TEXT(AE661,"0.#"),1)=".",FALSE,TRUE)</formula>
    </cfRule>
    <cfRule type="expression" dxfId="1668" priority="1362">
      <formula>IF(RIGHT(TEXT(AE661,"0.#"),1)=".",TRUE,FALSE)</formula>
    </cfRule>
  </conditionalFormatting>
  <conditionalFormatting sqref="AU659">
    <cfRule type="expression" dxfId="1667" priority="1353">
      <formula>IF(RIGHT(TEXT(AU659,"0.#"),1)=".",FALSE,TRUE)</formula>
    </cfRule>
    <cfRule type="expression" dxfId="1666" priority="1354">
      <formula>IF(RIGHT(TEXT(AU659,"0.#"),1)=".",TRUE,FALSE)</formula>
    </cfRule>
  </conditionalFormatting>
  <conditionalFormatting sqref="AU660">
    <cfRule type="expression" dxfId="1665" priority="1351">
      <formula>IF(RIGHT(TEXT(AU660,"0.#"),1)=".",FALSE,TRUE)</formula>
    </cfRule>
    <cfRule type="expression" dxfId="1664" priority="1352">
      <formula>IF(RIGHT(TEXT(AU660,"0.#"),1)=".",TRUE,FALSE)</formula>
    </cfRule>
  </conditionalFormatting>
  <conditionalFormatting sqref="AU661">
    <cfRule type="expression" dxfId="1663" priority="1349">
      <formula>IF(RIGHT(TEXT(AU661,"0.#"),1)=".",FALSE,TRUE)</formula>
    </cfRule>
    <cfRule type="expression" dxfId="1662" priority="1350">
      <formula>IF(RIGHT(TEXT(AU661,"0.#"),1)=".",TRUE,FALSE)</formula>
    </cfRule>
  </conditionalFormatting>
  <conditionalFormatting sqref="AQ660">
    <cfRule type="expression" dxfId="1661" priority="1341">
      <formula>IF(RIGHT(TEXT(AQ660,"0.#"),1)=".",FALSE,TRUE)</formula>
    </cfRule>
    <cfRule type="expression" dxfId="1660" priority="1342">
      <formula>IF(RIGHT(TEXT(AQ660,"0.#"),1)=".",TRUE,FALSE)</formula>
    </cfRule>
  </conditionalFormatting>
  <conditionalFormatting sqref="AQ661">
    <cfRule type="expression" dxfId="1659" priority="1339">
      <formula>IF(RIGHT(TEXT(AQ661,"0.#"),1)=".",FALSE,TRUE)</formula>
    </cfRule>
    <cfRule type="expression" dxfId="1658" priority="1340">
      <formula>IF(RIGHT(TEXT(AQ661,"0.#"),1)=".",TRUE,FALSE)</formula>
    </cfRule>
  </conditionalFormatting>
  <conditionalFormatting sqref="AQ659">
    <cfRule type="expression" dxfId="1657" priority="1337">
      <formula>IF(RIGHT(TEXT(AQ659,"0.#"),1)=".",FALSE,TRUE)</formula>
    </cfRule>
    <cfRule type="expression" dxfId="1656" priority="1338">
      <formula>IF(RIGHT(TEXT(AQ659,"0.#"),1)=".",TRUE,FALSE)</formula>
    </cfRule>
  </conditionalFormatting>
  <conditionalFormatting sqref="AE664">
    <cfRule type="expression" dxfId="1655" priority="1335">
      <formula>IF(RIGHT(TEXT(AE664,"0.#"),1)=".",FALSE,TRUE)</formula>
    </cfRule>
    <cfRule type="expression" dxfId="1654" priority="1336">
      <formula>IF(RIGHT(TEXT(AE664,"0.#"),1)=".",TRUE,FALSE)</formula>
    </cfRule>
  </conditionalFormatting>
  <conditionalFormatting sqref="AE665">
    <cfRule type="expression" dxfId="1653" priority="1333">
      <formula>IF(RIGHT(TEXT(AE665,"0.#"),1)=".",FALSE,TRUE)</formula>
    </cfRule>
    <cfRule type="expression" dxfId="1652" priority="1334">
      <formula>IF(RIGHT(TEXT(AE665,"0.#"),1)=".",TRUE,FALSE)</formula>
    </cfRule>
  </conditionalFormatting>
  <conditionalFormatting sqref="AE666">
    <cfRule type="expression" dxfId="1651" priority="1331">
      <formula>IF(RIGHT(TEXT(AE666,"0.#"),1)=".",FALSE,TRUE)</formula>
    </cfRule>
    <cfRule type="expression" dxfId="1650" priority="1332">
      <formula>IF(RIGHT(TEXT(AE666,"0.#"),1)=".",TRUE,FALSE)</formula>
    </cfRule>
  </conditionalFormatting>
  <conditionalFormatting sqref="AU664">
    <cfRule type="expression" dxfId="1649" priority="1323">
      <formula>IF(RIGHT(TEXT(AU664,"0.#"),1)=".",FALSE,TRUE)</formula>
    </cfRule>
    <cfRule type="expression" dxfId="1648" priority="1324">
      <formula>IF(RIGHT(TEXT(AU664,"0.#"),1)=".",TRUE,FALSE)</formula>
    </cfRule>
  </conditionalFormatting>
  <conditionalFormatting sqref="AU665">
    <cfRule type="expression" dxfId="1647" priority="1321">
      <formula>IF(RIGHT(TEXT(AU665,"0.#"),1)=".",FALSE,TRUE)</formula>
    </cfRule>
    <cfRule type="expression" dxfId="1646" priority="1322">
      <formula>IF(RIGHT(TEXT(AU665,"0.#"),1)=".",TRUE,FALSE)</formula>
    </cfRule>
  </conditionalFormatting>
  <conditionalFormatting sqref="AU666">
    <cfRule type="expression" dxfId="1645" priority="1319">
      <formula>IF(RIGHT(TEXT(AU666,"0.#"),1)=".",FALSE,TRUE)</formula>
    </cfRule>
    <cfRule type="expression" dxfId="1644" priority="1320">
      <formula>IF(RIGHT(TEXT(AU666,"0.#"),1)=".",TRUE,FALSE)</formula>
    </cfRule>
  </conditionalFormatting>
  <conditionalFormatting sqref="AQ665">
    <cfRule type="expression" dxfId="1643" priority="1311">
      <formula>IF(RIGHT(TEXT(AQ665,"0.#"),1)=".",FALSE,TRUE)</formula>
    </cfRule>
    <cfRule type="expression" dxfId="1642" priority="1312">
      <formula>IF(RIGHT(TEXT(AQ665,"0.#"),1)=".",TRUE,FALSE)</formula>
    </cfRule>
  </conditionalFormatting>
  <conditionalFormatting sqref="AQ666">
    <cfRule type="expression" dxfId="1641" priority="1309">
      <formula>IF(RIGHT(TEXT(AQ666,"0.#"),1)=".",FALSE,TRUE)</formula>
    </cfRule>
    <cfRule type="expression" dxfId="1640" priority="1310">
      <formula>IF(RIGHT(TEXT(AQ666,"0.#"),1)=".",TRUE,FALSE)</formula>
    </cfRule>
  </conditionalFormatting>
  <conditionalFormatting sqref="AQ664">
    <cfRule type="expression" dxfId="1639" priority="1307">
      <formula>IF(RIGHT(TEXT(AQ664,"0.#"),1)=".",FALSE,TRUE)</formula>
    </cfRule>
    <cfRule type="expression" dxfId="1638" priority="1308">
      <formula>IF(RIGHT(TEXT(AQ664,"0.#"),1)=".",TRUE,FALSE)</formula>
    </cfRule>
  </conditionalFormatting>
  <conditionalFormatting sqref="AE669">
    <cfRule type="expression" dxfId="1637" priority="1305">
      <formula>IF(RIGHT(TEXT(AE669,"0.#"),1)=".",FALSE,TRUE)</formula>
    </cfRule>
    <cfRule type="expression" dxfId="1636" priority="1306">
      <formula>IF(RIGHT(TEXT(AE669,"0.#"),1)=".",TRUE,FALSE)</formula>
    </cfRule>
  </conditionalFormatting>
  <conditionalFormatting sqref="AE670">
    <cfRule type="expression" dxfId="1635" priority="1303">
      <formula>IF(RIGHT(TEXT(AE670,"0.#"),1)=".",FALSE,TRUE)</formula>
    </cfRule>
    <cfRule type="expression" dxfId="1634" priority="1304">
      <formula>IF(RIGHT(TEXT(AE670,"0.#"),1)=".",TRUE,FALSE)</formula>
    </cfRule>
  </conditionalFormatting>
  <conditionalFormatting sqref="AE671">
    <cfRule type="expression" dxfId="1633" priority="1301">
      <formula>IF(RIGHT(TEXT(AE671,"0.#"),1)=".",FALSE,TRUE)</formula>
    </cfRule>
    <cfRule type="expression" dxfId="1632" priority="1302">
      <formula>IF(RIGHT(TEXT(AE671,"0.#"),1)=".",TRUE,FALSE)</formula>
    </cfRule>
  </conditionalFormatting>
  <conditionalFormatting sqref="AU669">
    <cfRule type="expression" dxfId="1631" priority="1293">
      <formula>IF(RIGHT(TEXT(AU669,"0.#"),1)=".",FALSE,TRUE)</formula>
    </cfRule>
    <cfRule type="expression" dxfId="1630" priority="1294">
      <formula>IF(RIGHT(TEXT(AU669,"0.#"),1)=".",TRUE,FALSE)</formula>
    </cfRule>
  </conditionalFormatting>
  <conditionalFormatting sqref="AU670">
    <cfRule type="expression" dxfId="1629" priority="1291">
      <formula>IF(RIGHT(TEXT(AU670,"0.#"),1)=".",FALSE,TRUE)</formula>
    </cfRule>
    <cfRule type="expression" dxfId="1628" priority="1292">
      <formula>IF(RIGHT(TEXT(AU670,"0.#"),1)=".",TRUE,FALSE)</formula>
    </cfRule>
  </conditionalFormatting>
  <conditionalFormatting sqref="AU671">
    <cfRule type="expression" dxfId="1627" priority="1289">
      <formula>IF(RIGHT(TEXT(AU671,"0.#"),1)=".",FALSE,TRUE)</formula>
    </cfRule>
    <cfRule type="expression" dxfId="1626" priority="1290">
      <formula>IF(RIGHT(TEXT(AU671,"0.#"),1)=".",TRUE,FALSE)</formula>
    </cfRule>
  </conditionalFormatting>
  <conditionalFormatting sqref="AQ670">
    <cfRule type="expression" dxfId="1625" priority="1281">
      <formula>IF(RIGHT(TEXT(AQ670,"0.#"),1)=".",FALSE,TRUE)</formula>
    </cfRule>
    <cfRule type="expression" dxfId="1624" priority="1282">
      <formula>IF(RIGHT(TEXT(AQ670,"0.#"),1)=".",TRUE,FALSE)</formula>
    </cfRule>
  </conditionalFormatting>
  <conditionalFormatting sqref="AQ671">
    <cfRule type="expression" dxfId="1623" priority="1279">
      <formula>IF(RIGHT(TEXT(AQ671,"0.#"),1)=".",FALSE,TRUE)</formula>
    </cfRule>
    <cfRule type="expression" dxfId="1622" priority="1280">
      <formula>IF(RIGHT(TEXT(AQ671,"0.#"),1)=".",TRUE,FALSE)</formula>
    </cfRule>
  </conditionalFormatting>
  <conditionalFormatting sqref="AQ669">
    <cfRule type="expression" dxfId="1621" priority="1277">
      <formula>IF(RIGHT(TEXT(AQ669,"0.#"),1)=".",FALSE,TRUE)</formula>
    </cfRule>
    <cfRule type="expression" dxfId="1620" priority="1278">
      <formula>IF(RIGHT(TEXT(AQ669,"0.#"),1)=".",TRUE,FALSE)</formula>
    </cfRule>
  </conditionalFormatting>
  <conditionalFormatting sqref="AE679">
    <cfRule type="expression" dxfId="1619" priority="1275">
      <formula>IF(RIGHT(TEXT(AE679,"0.#"),1)=".",FALSE,TRUE)</formula>
    </cfRule>
    <cfRule type="expression" dxfId="1618" priority="1276">
      <formula>IF(RIGHT(TEXT(AE679,"0.#"),1)=".",TRUE,FALSE)</formula>
    </cfRule>
  </conditionalFormatting>
  <conditionalFormatting sqref="AE680">
    <cfRule type="expression" dxfId="1617" priority="1273">
      <formula>IF(RIGHT(TEXT(AE680,"0.#"),1)=".",FALSE,TRUE)</formula>
    </cfRule>
    <cfRule type="expression" dxfId="1616" priority="1274">
      <formula>IF(RIGHT(TEXT(AE680,"0.#"),1)=".",TRUE,FALSE)</formula>
    </cfRule>
  </conditionalFormatting>
  <conditionalFormatting sqref="AE681">
    <cfRule type="expression" dxfId="1615" priority="1271">
      <formula>IF(RIGHT(TEXT(AE681,"0.#"),1)=".",FALSE,TRUE)</formula>
    </cfRule>
    <cfRule type="expression" dxfId="1614" priority="1272">
      <formula>IF(RIGHT(TEXT(AE681,"0.#"),1)=".",TRUE,FALSE)</formula>
    </cfRule>
  </conditionalFormatting>
  <conditionalFormatting sqref="AU679">
    <cfRule type="expression" dxfId="1613" priority="1263">
      <formula>IF(RIGHT(TEXT(AU679,"0.#"),1)=".",FALSE,TRUE)</formula>
    </cfRule>
    <cfRule type="expression" dxfId="1612" priority="1264">
      <formula>IF(RIGHT(TEXT(AU679,"0.#"),1)=".",TRUE,FALSE)</formula>
    </cfRule>
  </conditionalFormatting>
  <conditionalFormatting sqref="AU680">
    <cfRule type="expression" dxfId="1611" priority="1261">
      <formula>IF(RIGHT(TEXT(AU680,"0.#"),1)=".",FALSE,TRUE)</formula>
    </cfRule>
    <cfRule type="expression" dxfId="1610" priority="1262">
      <formula>IF(RIGHT(TEXT(AU680,"0.#"),1)=".",TRUE,FALSE)</formula>
    </cfRule>
  </conditionalFormatting>
  <conditionalFormatting sqref="AU681">
    <cfRule type="expression" dxfId="1609" priority="1259">
      <formula>IF(RIGHT(TEXT(AU681,"0.#"),1)=".",FALSE,TRUE)</formula>
    </cfRule>
    <cfRule type="expression" dxfId="1608" priority="1260">
      <formula>IF(RIGHT(TEXT(AU681,"0.#"),1)=".",TRUE,FALSE)</formula>
    </cfRule>
  </conditionalFormatting>
  <conditionalFormatting sqref="AQ680">
    <cfRule type="expression" dxfId="1607" priority="1251">
      <formula>IF(RIGHT(TEXT(AQ680,"0.#"),1)=".",FALSE,TRUE)</formula>
    </cfRule>
    <cfRule type="expression" dxfId="1606" priority="1252">
      <formula>IF(RIGHT(TEXT(AQ680,"0.#"),1)=".",TRUE,FALSE)</formula>
    </cfRule>
  </conditionalFormatting>
  <conditionalFormatting sqref="AQ681">
    <cfRule type="expression" dxfId="1605" priority="1249">
      <formula>IF(RIGHT(TEXT(AQ681,"0.#"),1)=".",FALSE,TRUE)</formula>
    </cfRule>
    <cfRule type="expression" dxfId="1604" priority="1250">
      <formula>IF(RIGHT(TEXT(AQ681,"0.#"),1)=".",TRUE,FALSE)</formula>
    </cfRule>
  </conditionalFormatting>
  <conditionalFormatting sqref="AQ679">
    <cfRule type="expression" dxfId="1603" priority="1247">
      <formula>IF(RIGHT(TEXT(AQ679,"0.#"),1)=".",FALSE,TRUE)</formula>
    </cfRule>
    <cfRule type="expression" dxfId="1602" priority="1248">
      <formula>IF(RIGHT(TEXT(AQ679,"0.#"),1)=".",TRUE,FALSE)</formula>
    </cfRule>
  </conditionalFormatting>
  <conditionalFormatting sqref="AE684">
    <cfRule type="expression" dxfId="1601" priority="1245">
      <formula>IF(RIGHT(TEXT(AE684,"0.#"),1)=".",FALSE,TRUE)</formula>
    </cfRule>
    <cfRule type="expression" dxfId="1600" priority="1246">
      <formula>IF(RIGHT(TEXT(AE684,"0.#"),1)=".",TRUE,FALSE)</formula>
    </cfRule>
  </conditionalFormatting>
  <conditionalFormatting sqref="AE685">
    <cfRule type="expression" dxfId="1599" priority="1243">
      <formula>IF(RIGHT(TEXT(AE685,"0.#"),1)=".",FALSE,TRUE)</formula>
    </cfRule>
    <cfRule type="expression" dxfId="1598" priority="1244">
      <formula>IF(RIGHT(TEXT(AE685,"0.#"),1)=".",TRUE,FALSE)</formula>
    </cfRule>
  </conditionalFormatting>
  <conditionalFormatting sqref="AE686">
    <cfRule type="expression" dxfId="1597" priority="1241">
      <formula>IF(RIGHT(TEXT(AE686,"0.#"),1)=".",FALSE,TRUE)</formula>
    </cfRule>
    <cfRule type="expression" dxfId="1596" priority="1242">
      <formula>IF(RIGHT(TEXT(AE686,"0.#"),1)=".",TRUE,FALSE)</formula>
    </cfRule>
  </conditionalFormatting>
  <conditionalFormatting sqref="AU684">
    <cfRule type="expression" dxfId="1595" priority="1233">
      <formula>IF(RIGHT(TEXT(AU684,"0.#"),1)=".",FALSE,TRUE)</formula>
    </cfRule>
    <cfRule type="expression" dxfId="1594" priority="1234">
      <formula>IF(RIGHT(TEXT(AU684,"0.#"),1)=".",TRUE,FALSE)</formula>
    </cfRule>
  </conditionalFormatting>
  <conditionalFormatting sqref="AU685">
    <cfRule type="expression" dxfId="1593" priority="1231">
      <formula>IF(RIGHT(TEXT(AU685,"0.#"),1)=".",FALSE,TRUE)</formula>
    </cfRule>
    <cfRule type="expression" dxfId="1592" priority="1232">
      <formula>IF(RIGHT(TEXT(AU685,"0.#"),1)=".",TRUE,FALSE)</formula>
    </cfRule>
  </conditionalFormatting>
  <conditionalFormatting sqref="AU686">
    <cfRule type="expression" dxfId="1591" priority="1229">
      <formula>IF(RIGHT(TEXT(AU686,"0.#"),1)=".",FALSE,TRUE)</formula>
    </cfRule>
    <cfRule type="expression" dxfId="1590" priority="1230">
      <formula>IF(RIGHT(TEXT(AU686,"0.#"),1)=".",TRUE,FALSE)</formula>
    </cfRule>
  </conditionalFormatting>
  <conditionalFormatting sqref="AQ685">
    <cfRule type="expression" dxfId="1589" priority="1221">
      <formula>IF(RIGHT(TEXT(AQ685,"0.#"),1)=".",FALSE,TRUE)</formula>
    </cfRule>
    <cfRule type="expression" dxfId="1588" priority="1222">
      <formula>IF(RIGHT(TEXT(AQ685,"0.#"),1)=".",TRUE,FALSE)</formula>
    </cfRule>
  </conditionalFormatting>
  <conditionalFormatting sqref="AQ686">
    <cfRule type="expression" dxfId="1587" priority="1219">
      <formula>IF(RIGHT(TEXT(AQ686,"0.#"),1)=".",FALSE,TRUE)</formula>
    </cfRule>
    <cfRule type="expression" dxfId="1586" priority="1220">
      <formula>IF(RIGHT(TEXT(AQ686,"0.#"),1)=".",TRUE,FALSE)</formula>
    </cfRule>
  </conditionalFormatting>
  <conditionalFormatting sqref="AQ684">
    <cfRule type="expression" dxfId="1585" priority="1217">
      <formula>IF(RIGHT(TEXT(AQ684,"0.#"),1)=".",FALSE,TRUE)</formula>
    </cfRule>
    <cfRule type="expression" dxfId="1584" priority="1218">
      <formula>IF(RIGHT(TEXT(AQ684,"0.#"),1)=".",TRUE,FALSE)</formula>
    </cfRule>
  </conditionalFormatting>
  <conditionalFormatting sqref="AE689">
    <cfRule type="expression" dxfId="1583" priority="1215">
      <formula>IF(RIGHT(TEXT(AE689,"0.#"),1)=".",FALSE,TRUE)</formula>
    </cfRule>
    <cfRule type="expression" dxfId="1582" priority="1216">
      <formula>IF(RIGHT(TEXT(AE689,"0.#"),1)=".",TRUE,FALSE)</formula>
    </cfRule>
  </conditionalFormatting>
  <conditionalFormatting sqref="AE690">
    <cfRule type="expression" dxfId="1581" priority="1213">
      <formula>IF(RIGHT(TEXT(AE690,"0.#"),1)=".",FALSE,TRUE)</formula>
    </cfRule>
    <cfRule type="expression" dxfId="1580" priority="1214">
      <formula>IF(RIGHT(TEXT(AE690,"0.#"),1)=".",TRUE,FALSE)</formula>
    </cfRule>
  </conditionalFormatting>
  <conditionalFormatting sqref="AE691">
    <cfRule type="expression" dxfId="1579" priority="1211">
      <formula>IF(RIGHT(TEXT(AE691,"0.#"),1)=".",FALSE,TRUE)</formula>
    </cfRule>
    <cfRule type="expression" dxfId="1578" priority="1212">
      <formula>IF(RIGHT(TEXT(AE691,"0.#"),1)=".",TRUE,FALSE)</formula>
    </cfRule>
  </conditionalFormatting>
  <conditionalFormatting sqref="AU689">
    <cfRule type="expression" dxfId="1577" priority="1203">
      <formula>IF(RIGHT(TEXT(AU689,"0.#"),1)=".",FALSE,TRUE)</formula>
    </cfRule>
    <cfRule type="expression" dxfId="1576" priority="1204">
      <formula>IF(RIGHT(TEXT(AU689,"0.#"),1)=".",TRUE,FALSE)</formula>
    </cfRule>
  </conditionalFormatting>
  <conditionalFormatting sqref="AU690">
    <cfRule type="expression" dxfId="1575" priority="1201">
      <formula>IF(RIGHT(TEXT(AU690,"0.#"),1)=".",FALSE,TRUE)</formula>
    </cfRule>
    <cfRule type="expression" dxfId="1574" priority="1202">
      <formula>IF(RIGHT(TEXT(AU690,"0.#"),1)=".",TRUE,FALSE)</formula>
    </cfRule>
  </conditionalFormatting>
  <conditionalFormatting sqref="AU691">
    <cfRule type="expression" dxfId="1573" priority="1199">
      <formula>IF(RIGHT(TEXT(AU691,"0.#"),1)=".",FALSE,TRUE)</formula>
    </cfRule>
    <cfRule type="expression" dxfId="1572" priority="1200">
      <formula>IF(RIGHT(TEXT(AU691,"0.#"),1)=".",TRUE,FALSE)</formula>
    </cfRule>
  </conditionalFormatting>
  <conditionalFormatting sqref="AQ690">
    <cfRule type="expression" dxfId="1571" priority="1191">
      <formula>IF(RIGHT(TEXT(AQ690,"0.#"),1)=".",FALSE,TRUE)</formula>
    </cfRule>
    <cfRule type="expression" dxfId="1570" priority="1192">
      <formula>IF(RIGHT(TEXT(AQ690,"0.#"),1)=".",TRUE,FALSE)</formula>
    </cfRule>
  </conditionalFormatting>
  <conditionalFormatting sqref="AQ691">
    <cfRule type="expression" dxfId="1569" priority="1189">
      <formula>IF(RIGHT(TEXT(AQ691,"0.#"),1)=".",FALSE,TRUE)</formula>
    </cfRule>
    <cfRule type="expression" dxfId="1568" priority="1190">
      <formula>IF(RIGHT(TEXT(AQ691,"0.#"),1)=".",TRUE,FALSE)</formula>
    </cfRule>
  </conditionalFormatting>
  <conditionalFormatting sqref="AQ689">
    <cfRule type="expression" dxfId="1567" priority="1187">
      <formula>IF(RIGHT(TEXT(AQ689,"0.#"),1)=".",FALSE,TRUE)</formula>
    </cfRule>
    <cfRule type="expression" dxfId="1566" priority="1188">
      <formula>IF(RIGHT(TEXT(AQ689,"0.#"),1)=".",TRUE,FALSE)</formula>
    </cfRule>
  </conditionalFormatting>
  <conditionalFormatting sqref="AE694">
    <cfRule type="expression" dxfId="1565" priority="1185">
      <formula>IF(RIGHT(TEXT(AE694,"0.#"),1)=".",FALSE,TRUE)</formula>
    </cfRule>
    <cfRule type="expression" dxfId="1564" priority="1186">
      <formula>IF(RIGHT(TEXT(AE694,"0.#"),1)=".",TRUE,FALSE)</formula>
    </cfRule>
  </conditionalFormatting>
  <conditionalFormatting sqref="AM696">
    <cfRule type="expression" dxfId="1563" priority="1175">
      <formula>IF(RIGHT(TEXT(AM696,"0.#"),1)=".",FALSE,TRUE)</formula>
    </cfRule>
    <cfRule type="expression" dxfId="1562" priority="1176">
      <formula>IF(RIGHT(TEXT(AM696,"0.#"),1)=".",TRUE,FALSE)</formula>
    </cfRule>
  </conditionalFormatting>
  <conditionalFormatting sqref="AE695">
    <cfRule type="expression" dxfId="1561" priority="1183">
      <formula>IF(RIGHT(TEXT(AE695,"0.#"),1)=".",FALSE,TRUE)</formula>
    </cfRule>
    <cfRule type="expression" dxfId="1560" priority="1184">
      <formula>IF(RIGHT(TEXT(AE695,"0.#"),1)=".",TRUE,FALSE)</formula>
    </cfRule>
  </conditionalFormatting>
  <conditionalFormatting sqref="AE696">
    <cfRule type="expression" dxfId="1559" priority="1181">
      <formula>IF(RIGHT(TEXT(AE696,"0.#"),1)=".",FALSE,TRUE)</formula>
    </cfRule>
    <cfRule type="expression" dxfId="1558" priority="1182">
      <formula>IF(RIGHT(TEXT(AE696,"0.#"),1)=".",TRUE,FALSE)</formula>
    </cfRule>
  </conditionalFormatting>
  <conditionalFormatting sqref="AM694">
    <cfRule type="expression" dxfId="1557" priority="1179">
      <formula>IF(RIGHT(TEXT(AM694,"0.#"),1)=".",FALSE,TRUE)</formula>
    </cfRule>
    <cfRule type="expression" dxfId="1556" priority="1180">
      <formula>IF(RIGHT(TEXT(AM694,"0.#"),1)=".",TRUE,FALSE)</formula>
    </cfRule>
  </conditionalFormatting>
  <conditionalFormatting sqref="AM695">
    <cfRule type="expression" dxfId="1555" priority="1177">
      <formula>IF(RIGHT(TEXT(AM695,"0.#"),1)=".",FALSE,TRUE)</formula>
    </cfRule>
    <cfRule type="expression" dxfId="1554" priority="1178">
      <formula>IF(RIGHT(TEXT(AM695,"0.#"),1)=".",TRUE,FALSE)</formula>
    </cfRule>
  </conditionalFormatting>
  <conditionalFormatting sqref="AU694">
    <cfRule type="expression" dxfId="1553" priority="1173">
      <formula>IF(RIGHT(TEXT(AU694,"0.#"),1)=".",FALSE,TRUE)</formula>
    </cfRule>
    <cfRule type="expression" dxfId="1552" priority="1174">
      <formula>IF(RIGHT(TEXT(AU694,"0.#"),1)=".",TRUE,FALSE)</formula>
    </cfRule>
  </conditionalFormatting>
  <conditionalFormatting sqref="AU695">
    <cfRule type="expression" dxfId="1551" priority="1171">
      <formula>IF(RIGHT(TEXT(AU695,"0.#"),1)=".",FALSE,TRUE)</formula>
    </cfRule>
    <cfRule type="expression" dxfId="1550" priority="1172">
      <formula>IF(RIGHT(TEXT(AU695,"0.#"),1)=".",TRUE,FALSE)</formula>
    </cfRule>
  </conditionalFormatting>
  <conditionalFormatting sqref="AU696">
    <cfRule type="expression" dxfId="1549" priority="1169">
      <formula>IF(RIGHT(TEXT(AU696,"0.#"),1)=".",FALSE,TRUE)</formula>
    </cfRule>
    <cfRule type="expression" dxfId="1548" priority="1170">
      <formula>IF(RIGHT(TEXT(AU696,"0.#"),1)=".",TRUE,FALSE)</formula>
    </cfRule>
  </conditionalFormatting>
  <conditionalFormatting sqref="AI694">
    <cfRule type="expression" dxfId="1547" priority="1167">
      <formula>IF(RIGHT(TEXT(AI694,"0.#"),1)=".",FALSE,TRUE)</formula>
    </cfRule>
    <cfRule type="expression" dxfId="1546" priority="1168">
      <formula>IF(RIGHT(TEXT(AI694,"0.#"),1)=".",TRUE,FALSE)</formula>
    </cfRule>
  </conditionalFormatting>
  <conditionalFormatting sqref="AI695">
    <cfRule type="expression" dxfId="1545" priority="1165">
      <formula>IF(RIGHT(TEXT(AI695,"0.#"),1)=".",FALSE,TRUE)</formula>
    </cfRule>
    <cfRule type="expression" dxfId="1544" priority="1166">
      <formula>IF(RIGHT(TEXT(AI695,"0.#"),1)=".",TRUE,FALSE)</formula>
    </cfRule>
  </conditionalFormatting>
  <conditionalFormatting sqref="AQ695">
    <cfRule type="expression" dxfId="1543" priority="1161">
      <formula>IF(RIGHT(TEXT(AQ695,"0.#"),1)=".",FALSE,TRUE)</formula>
    </cfRule>
    <cfRule type="expression" dxfId="1542" priority="1162">
      <formula>IF(RIGHT(TEXT(AQ695,"0.#"),1)=".",TRUE,FALSE)</formula>
    </cfRule>
  </conditionalFormatting>
  <conditionalFormatting sqref="AQ696">
    <cfRule type="expression" dxfId="1541" priority="1159">
      <formula>IF(RIGHT(TEXT(AQ696,"0.#"),1)=".",FALSE,TRUE)</formula>
    </cfRule>
    <cfRule type="expression" dxfId="1540" priority="1160">
      <formula>IF(RIGHT(TEXT(AQ696,"0.#"),1)=".",TRUE,FALSE)</formula>
    </cfRule>
  </conditionalFormatting>
  <conditionalFormatting sqref="AU113">
    <cfRule type="expression" dxfId="1539" priority="1135">
      <formula>IF(RIGHT(TEXT(AU113,"0.#"),1)=".",FALSE,TRUE)</formula>
    </cfRule>
    <cfRule type="expression" dxfId="1538" priority="1136">
      <formula>IF(RIGHT(TEXT(AU113,"0.#"),1)=".",TRUE,FALSE)</formula>
    </cfRule>
  </conditionalFormatting>
  <conditionalFormatting sqref="AU114">
    <cfRule type="expression" dxfId="1537" priority="1133">
      <formula>IF(RIGHT(TEXT(AU114,"0.#"),1)=".",FALSE,TRUE)</formula>
    </cfRule>
    <cfRule type="expression" dxfId="1536" priority="1134">
      <formula>IF(RIGHT(TEXT(AU114,"0.#"),1)=".",TRUE,FALSE)</formula>
    </cfRule>
  </conditionalFormatting>
  <conditionalFormatting sqref="AM489">
    <cfRule type="expression" dxfId="1535" priority="1127">
      <formula>IF(RIGHT(TEXT(AM489,"0.#"),1)=".",FALSE,TRUE)</formula>
    </cfRule>
    <cfRule type="expression" dxfId="1534" priority="1128">
      <formula>IF(RIGHT(TEXT(AM489,"0.#"),1)=".",TRUE,FALSE)</formula>
    </cfRule>
  </conditionalFormatting>
  <conditionalFormatting sqref="AM487">
    <cfRule type="expression" dxfId="1533" priority="1131">
      <formula>IF(RIGHT(TEXT(AM487,"0.#"),1)=".",FALSE,TRUE)</formula>
    </cfRule>
    <cfRule type="expression" dxfId="1532" priority="1132">
      <formula>IF(RIGHT(TEXT(AM487,"0.#"),1)=".",TRUE,FALSE)</formula>
    </cfRule>
  </conditionalFormatting>
  <conditionalFormatting sqref="AM488">
    <cfRule type="expression" dxfId="1531" priority="1129">
      <formula>IF(RIGHT(TEXT(AM488,"0.#"),1)=".",FALSE,TRUE)</formula>
    </cfRule>
    <cfRule type="expression" dxfId="1530" priority="1130">
      <formula>IF(RIGHT(TEXT(AM488,"0.#"),1)=".",TRUE,FALSE)</formula>
    </cfRule>
  </conditionalFormatting>
  <conditionalFormatting sqref="AI489">
    <cfRule type="expression" dxfId="1529" priority="1121">
      <formula>IF(RIGHT(TEXT(AI489,"0.#"),1)=".",FALSE,TRUE)</formula>
    </cfRule>
    <cfRule type="expression" dxfId="1528" priority="1122">
      <formula>IF(RIGHT(TEXT(AI489,"0.#"),1)=".",TRUE,FALSE)</formula>
    </cfRule>
  </conditionalFormatting>
  <conditionalFormatting sqref="AI487">
    <cfRule type="expression" dxfId="1527" priority="1125">
      <formula>IF(RIGHT(TEXT(AI487,"0.#"),1)=".",FALSE,TRUE)</formula>
    </cfRule>
    <cfRule type="expression" dxfId="1526" priority="1126">
      <formula>IF(RIGHT(TEXT(AI487,"0.#"),1)=".",TRUE,FALSE)</formula>
    </cfRule>
  </conditionalFormatting>
  <conditionalFormatting sqref="AI488">
    <cfRule type="expression" dxfId="1525" priority="1123">
      <formula>IF(RIGHT(TEXT(AI488,"0.#"),1)=".",FALSE,TRUE)</formula>
    </cfRule>
    <cfRule type="expression" dxfId="1524" priority="1124">
      <formula>IF(RIGHT(TEXT(AI488,"0.#"),1)=".",TRUE,FALSE)</formula>
    </cfRule>
  </conditionalFormatting>
  <conditionalFormatting sqref="AM514">
    <cfRule type="expression" dxfId="1523" priority="1115">
      <formula>IF(RIGHT(TEXT(AM514,"0.#"),1)=".",FALSE,TRUE)</formula>
    </cfRule>
    <cfRule type="expression" dxfId="1522" priority="1116">
      <formula>IF(RIGHT(TEXT(AM514,"0.#"),1)=".",TRUE,FALSE)</formula>
    </cfRule>
  </conditionalFormatting>
  <conditionalFormatting sqref="AM512">
    <cfRule type="expression" dxfId="1521" priority="1119">
      <formula>IF(RIGHT(TEXT(AM512,"0.#"),1)=".",FALSE,TRUE)</formula>
    </cfRule>
    <cfRule type="expression" dxfId="1520" priority="1120">
      <formula>IF(RIGHT(TEXT(AM512,"0.#"),1)=".",TRUE,FALSE)</formula>
    </cfRule>
  </conditionalFormatting>
  <conditionalFormatting sqref="AM513">
    <cfRule type="expression" dxfId="1519" priority="1117">
      <formula>IF(RIGHT(TEXT(AM513,"0.#"),1)=".",FALSE,TRUE)</formula>
    </cfRule>
    <cfRule type="expression" dxfId="1518" priority="1118">
      <formula>IF(RIGHT(TEXT(AM513,"0.#"),1)=".",TRUE,FALSE)</formula>
    </cfRule>
  </conditionalFormatting>
  <conditionalFormatting sqref="AI514">
    <cfRule type="expression" dxfId="1517" priority="1109">
      <formula>IF(RIGHT(TEXT(AI514,"0.#"),1)=".",FALSE,TRUE)</formula>
    </cfRule>
    <cfRule type="expression" dxfId="1516" priority="1110">
      <formula>IF(RIGHT(TEXT(AI514,"0.#"),1)=".",TRUE,FALSE)</formula>
    </cfRule>
  </conditionalFormatting>
  <conditionalFormatting sqref="AI512">
    <cfRule type="expression" dxfId="1515" priority="1113">
      <formula>IF(RIGHT(TEXT(AI512,"0.#"),1)=".",FALSE,TRUE)</formula>
    </cfRule>
    <cfRule type="expression" dxfId="1514" priority="1114">
      <formula>IF(RIGHT(TEXT(AI512,"0.#"),1)=".",TRUE,FALSE)</formula>
    </cfRule>
  </conditionalFormatting>
  <conditionalFormatting sqref="AI513">
    <cfRule type="expression" dxfId="1513" priority="1111">
      <formula>IF(RIGHT(TEXT(AI513,"0.#"),1)=".",FALSE,TRUE)</formula>
    </cfRule>
    <cfRule type="expression" dxfId="1512" priority="1112">
      <formula>IF(RIGHT(TEXT(AI513,"0.#"),1)=".",TRUE,FALSE)</formula>
    </cfRule>
  </conditionalFormatting>
  <conditionalFormatting sqref="AM519">
    <cfRule type="expression" dxfId="1511" priority="1055">
      <formula>IF(RIGHT(TEXT(AM519,"0.#"),1)=".",FALSE,TRUE)</formula>
    </cfRule>
    <cfRule type="expression" dxfId="1510" priority="1056">
      <formula>IF(RIGHT(TEXT(AM519,"0.#"),1)=".",TRUE,FALSE)</formula>
    </cfRule>
  </conditionalFormatting>
  <conditionalFormatting sqref="AM517">
    <cfRule type="expression" dxfId="1509" priority="1059">
      <formula>IF(RIGHT(TEXT(AM517,"0.#"),1)=".",FALSE,TRUE)</formula>
    </cfRule>
    <cfRule type="expression" dxfId="1508" priority="1060">
      <formula>IF(RIGHT(TEXT(AM517,"0.#"),1)=".",TRUE,FALSE)</formula>
    </cfRule>
  </conditionalFormatting>
  <conditionalFormatting sqref="AM518">
    <cfRule type="expression" dxfId="1507" priority="1057">
      <formula>IF(RIGHT(TEXT(AM518,"0.#"),1)=".",FALSE,TRUE)</formula>
    </cfRule>
    <cfRule type="expression" dxfId="1506" priority="1058">
      <formula>IF(RIGHT(TEXT(AM518,"0.#"),1)=".",TRUE,FALSE)</formula>
    </cfRule>
  </conditionalFormatting>
  <conditionalFormatting sqref="AI519">
    <cfRule type="expression" dxfId="1505" priority="1049">
      <formula>IF(RIGHT(TEXT(AI519,"0.#"),1)=".",FALSE,TRUE)</formula>
    </cfRule>
    <cfRule type="expression" dxfId="1504" priority="1050">
      <formula>IF(RIGHT(TEXT(AI519,"0.#"),1)=".",TRUE,FALSE)</formula>
    </cfRule>
  </conditionalFormatting>
  <conditionalFormatting sqref="AI517">
    <cfRule type="expression" dxfId="1503" priority="1053">
      <formula>IF(RIGHT(TEXT(AI517,"0.#"),1)=".",FALSE,TRUE)</formula>
    </cfRule>
    <cfRule type="expression" dxfId="1502" priority="1054">
      <formula>IF(RIGHT(TEXT(AI517,"0.#"),1)=".",TRUE,FALSE)</formula>
    </cfRule>
  </conditionalFormatting>
  <conditionalFormatting sqref="AI518">
    <cfRule type="expression" dxfId="1501" priority="1051">
      <formula>IF(RIGHT(TEXT(AI518,"0.#"),1)=".",FALSE,TRUE)</formula>
    </cfRule>
    <cfRule type="expression" dxfId="1500" priority="1052">
      <formula>IF(RIGHT(TEXT(AI518,"0.#"),1)=".",TRUE,FALSE)</formula>
    </cfRule>
  </conditionalFormatting>
  <conditionalFormatting sqref="AM524">
    <cfRule type="expression" dxfId="1499" priority="1043">
      <formula>IF(RIGHT(TEXT(AM524,"0.#"),1)=".",FALSE,TRUE)</formula>
    </cfRule>
    <cfRule type="expression" dxfId="1498" priority="1044">
      <formula>IF(RIGHT(TEXT(AM524,"0.#"),1)=".",TRUE,FALSE)</formula>
    </cfRule>
  </conditionalFormatting>
  <conditionalFormatting sqref="AM522">
    <cfRule type="expression" dxfId="1497" priority="1047">
      <formula>IF(RIGHT(TEXT(AM522,"0.#"),1)=".",FALSE,TRUE)</formula>
    </cfRule>
    <cfRule type="expression" dxfId="1496" priority="1048">
      <formula>IF(RIGHT(TEXT(AM522,"0.#"),1)=".",TRUE,FALSE)</formula>
    </cfRule>
  </conditionalFormatting>
  <conditionalFormatting sqref="AM523">
    <cfRule type="expression" dxfId="1495" priority="1045">
      <formula>IF(RIGHT(TEXT(AM523,"0.#"),1)=".",FALSE,TRUE)</formula>
    </cfRule>
    <cfRule type="expression" dxfId="1494" priority="1046">
      <formula>IF(RIGHT(TEXT(AM523,"0.#"),1)=".",TRUE,FALSE)</formula>
    </cfRule>
  </conditionalFormatting>
  <conditionalFormatting sqref="AI524">
    <cfRule type="expression" dxfId="1493" priority="1037">
      <formula>IF(RIGHT(TEXT(AI524,"0.#"),1)=".",FALSE,TRUE)</formula>
    </cfRule>
    <cfRule type="expression" dxfId="1492" priority="1038">
      <formula>IF(RIGHT(TEXT(AI524,"0.#"),1)=".",TRUE,FALSE)</formula>
    </cfRule>
  </conditionalFormatting>
  <conditionalFormatting sqref="AI522">
    <cfRule type="expression" dxfId="1491" priority="1041">
      <formula>IF(RIGHT(TEXT(AI522,"0.#"),1)=".",FALSE,TRUE)</formula>
    </cfRule>
    <cfRule type="expression" dxfId="1490" priority="1042">
      <formula>IF(RIGHT(TEXT(AI522,"0.#"),1)=".",TRUE,FALSE)</formula>
    </cfRule>
  </conditionalFormatting>
  <conditionalFormatting sqref="AI523">
    <cfRule type="expression" dxfId="1489" priority="1039">
      <formula>IF(RIGHT(TEXT(AI523,"0.#"),1)=".",FALSE,TRUE)</formula>
    </cfRule>
    <cfRule type="expression" dxfId="1488" priority="1040">
      <formula>IF(RIGHT(TEXT(AI523,"0.#"),1)=".",TRUE,FALSE)</formula>
    </cfRule>
  </conditionalFormatting>
  <conditionalFormatting sqref="AM529">
    <cfRule type="expression" dxfId="1487" priority="1031">
      <formula>IF(RIGHT(TEXT(AM529,"0.#"),1)=".",FALSE,TRUE)</formula>
    </cfRule>
    <cfRule type="expression" dxfId="1486" priority="1032">
      <formula>IF(RIGHT(TEXT(AM529,"0.#"),1)=".",TRUE,FALSE)</formula>
    </cfRule>
  </conditionalFormatting>
  <conditionalFormatting sqref="AM527">
    <cfRule type="expression" dxfId="1485" priority="1035">
      <formula>IF(RIGHT(TEXT(AM527,"0.#"),1)=".",FALSE,TRUE)</formula>
    </cfRule>
    <cfRule type="expression" dxfId="1484" priority="1036">
      <formula>IF(RIGHT(TEXT(AM527,"0.#"),1)=".",TRUE,FALSE)</formula>
    </cfRule>
  </conditionalFormatting>
  <conditionalFormatting sqref="AM528">
    <cfRule type="expression" dxfId="1483" priority="1033">
      <formula>IF(RIGHT(TEXT(AM528,"0.#"),1)=".",FALSE,TRUE)</formula>
    </cfRule>
    <cfRule type="expression" dxfId="1482" priority="1034">
      <formula>IF(RIGHT(TEXT(AM528,"0.#"),1)=".",TRUE,FALSE)</formula>
    </cfRule>
  </conditionalFormatting>
  <conditionalFormatting sqref="AI529">
    <cfRule type="expression" dxfId="1481" priority="1025">
      <formula>IF(RIGHT(TEXT(AI529,"0.#"),1)=".",FALSE,TRUE)</formula>
    </cfRule>
    <cfRule type="expression" dxfId="1480" priority="1026">
      <formula>IF(RIGHT(TEXT(AI529,"0.#"),1)=".",TRUE,FALSE)</formula>
    </cfRule>
  </conditionalFormatting>
  <conditionalFormatting sqref="AI527">
    <cfRule type="expression" dxfId="1479" priority="1029">
      <formula>IF(RIGHT(TEXT(AI527,"0.#"),1)=".",FALSE,TRUE)</formula>
    </cfRule>
    <cfRule type="expression" dxfId="1478" priority="1030">
      <formula>IF(RIGHT(TEXT(AI527,"0.#"),1)=".",TRUE,FALSE)</formula>
    </cfRule>
  </conditionalFormatting>
  <conditionalFormatting sqref="AI528">
    <cfRule type="expression" dxfId="1477" priority="1027">
      <formula>IF(RIGHT(TEXT(AI528,"0.#"),1)=".",FALSE,TRUE)</formula>
    </cfRule>
    <cfRule type="expression" dxfId="1476" priority="1028">
      <formula>IF(RIGHT(TEXT(AI528,"0.#"),1)=".",TRUE,FALSE)</formula>
    </cfRule>
  </conditionalFormatting>
  <conditionalFormatting sqref="AM494">
    <cfRule type="expression" dxfId="1475" priority="1103">
      <formula>IF(RIGHT(TEXT(AM494,"0.#"),1)=".",FALSE,TRUE)</formula>
    </cfRule>
    <cfRule type="expression" dxfId="1474" priority="1104">
      <formula>IF(RIGHT(TEXT(AM494,"0.#"),1)=".",TRUE,FALSE)</formula>
    </cfRule>
  </conditionalFormatting>
  <conditionalFormatting sqref="AM492">
    <cfRule type="expression" dxfId="1473" priority="1107">
      <formula>IF(RIGHT(TEXT(AM492,"0.#"),1)=".",FALSE,TRUE)</formula>
    </cfRule>
    <cfRule type="expression" dxfId="1472" priority="1108">
      <formula>IF(RIGHT(TEXT(AM492,"0.#"),1)=".",TRUE,FALSE)</formula>
    </cfRule>
  </conditionalFormatting>
  <conditionalFormatting sqref="AM493">
    <cfRule type="expression" dxfId="1471" priority="1105">
      <formula>IF(RIGHT(TEXT(AM493,"0.#"),1)=".",FALSE,TRUE)</formula>
    </cfRule>
    <cfRule type="expression" dxfId="1470" priority="1106">
      <formula>IF(RIGHT(TEXT(AM493,"0.#"),1)=".",TRUE,FALSE)</formula>
    </cfRule>
  </conditionalFormatting>
  <conditionalFormatting sqref="AI494">
    <cfRule type="expression" dxfId="1469" priority="1097">
      <formula>IF(RIGHT(TEXT(AI494,"0.#"),1)=".",FALSE,TRUE)</formula>
    </cfRule>
    <cfRule type="expression" dxfId="1468" priority="1098">
      <formula>IF(RIGHT(TEXT(AI494,"0.#"),1)=".",TRUE,FALSE)</formula>
    </cfRule>
  </conditionalFormatting>
  <conditionalFormatting sqref="AI492">
    <cfRule type="expression" dxfId="1467" priority="1101">
      <formula>IF(RIGHT(TEXT(AI492,"0.#"),1)=".",FALSE,TRUE)</formula>
    </cfRule>
    <cfRule type="expression" dxfId="1466" priority="1102">
      <formula>IF(RIGHT(TEXT(AI492,"0.#"),1)=".",TRUE,FALSE)</formula>
    </cfRule>
  </conditionalFormatting>
  <conditionalFormatting sqref="AI493">
    <cfRule type="expression" dxfId="1465" priority="1099">
      <formula>IF(RIGHT(TEXT(AI493,"0.#"),1)=".",FALSE,TRUE)</formula>
    </cfRule>
    <cfRule type="expression" dxfId="1464" priority="1100">
      <formula>IF(RIGHT(TEXT(AI493,"0.#"),1)=".",TRUE,FALSE)</formula>
    </cfRule>
  </conditionalFormatting>
  <conditionalFormatting sqref="AM499">
    <cfRule type="expression" dxfId="1463" priority="1091">
      <formula>IF(RIGHT(TEXT(AM499,"0.#"),1)=".",FALSE,TRUE)</formula>
    </cfRule>
    <cfRule type="expression" dxfId="1462" priority="1092">
      <formula>IF(RIGHT(TEXT(AM499,"0.#"),1)=".",TRUE,FALSE)</formula>
    </cfRule>
  </conditionalFormatting>
  <conditionalFormatting sqref="AM497">
    <cfRule type="expression" dxfId="1461" priority="1095">
      <formula>IF(RIGHT(TEXT(AM497,"0.#"),1)=".",FALSE,TRUE)</formula>
    </cfRule>
    <cfRule type="expression" dxfId="1460" priority="1096">
      <formula>IF(RIGHT(TEXT(AM497,"0.#"),1)=".",TRUE,FALSE)</formula>
    </cfRule>
  </conditionalFormatting>
  <conditionalFormatting sqref="AM498">
    <cfRule type="expression" dxfId="1459" priority="1093">
      <formula>IF(RIGHT(TEXT(AM498,"0.#"),1)=".",FALSE,TRUE)</formula>
    </cfRule>
    <cfRule type="expression" dxfId="1458" priority="1094">
      <formula>IF(RIGHT(TEXT(AM498,"0.#"),1)=".",TRUE,FALSE)</formula>
    </cfRule>
  </conditionalFormatting>
  <conditionalFormatting sqref="AI499">
    <cfRule type="expression" dxfId="1457" priority="1085">
      <formula>IF(RIGHT(TEXT(AI499,"0.#"),1)=".",FALSE,TRUE)</formula>
    </cfRule>
    <cfRule type="expression" dxfId="1456" priority="1086">
      <formula>IF(RIGHT(TEXT(AI499,"0.#"),1)=".",TRUE,FALSE)</formula>
    </cfRule>
  </conditionalFormatting>
  <conditionalFormatting sqref="AI497">
    <cfRule type="expression" dxfId="1455" priority="1089">
      <formula>IF(RIGHT(TEXT(AI497,"0.#"),1)=".",FALSE,TRUE)</formula>
    </cfRule>
    <cfRule type="expression" dxfId="1454" priority="1090">
      <formula>IF(RIGHT(TEXT(AI497,"0.#"),1)=".",TRUE,FALSE)</formula>
    </cfRule>
  </conditionalFormatting>
  <conditionalFormatting sqref="AI498">
    <cfRule type="expression" dxfId="1453" priority="1087">
      <formula>IF(RIGHT(TEXT(AI498,"0.#"),1)=".",FALSE,TRUE)</formula>
    </cfRule>
    <cfRule type="expression" dxfId="1452" priority="1088">
      <formula>IF(RIGHT(TEXT(AI498,"0.#"),1)=".",TRUE,FALSE)</formula>
    </cfRule>
  </conditionalFormatting>
  <conditionalFormatting sqref="AM504">
    <cfRule type="expression" dxfId="1451" priority="1079">
      <formula>IF(RIGHT(TEXT(AM504,"0.#"),1)=".",FALSE,TRUE)</formula>
    </cfRule>
    <cfRule type="expression" dxfId="1450" priority="1080">
      <formula>IF(RIGHT(TEXT(AM504,"0.#"),1)=".",TRUE,FALSE)</formula>
    </cfRule>
  </conditionalFormatting>
  <conditionalFormatting sqref="AM502">
    <cfRule type="expression" dxfId="1449" priority="1083">
      <formula>IF(RIGHT(TEXT(AM502,"0.#"),1)=".",FALSE,TRUE)</formula>
    </cfRule>
    <cfRule type="expression" dxfId="1448" priority="1084">
      <formula>IF(RIGHT(TEXT(AM502,"0.#"),1)=".",TRUE,FALSE)</formula>
    </cfRule>
  </conditionalFormatting>
  <conditionalFormatting sqref="AM503">
    <cfRule type="expression" dxfId="1447" priority="1081">
      <formula>IF(RIGHT(TEXT(AM503,"0.#"),1)=".",FALSE,TRUE)</formula>
    </cfRule>
    <cfRule type="expression" dxfId="1446" priority="1082">
      <formula>IF(RIGHT(TEXT(AM503,"0.#"),1)=".",TRUE,FALSE)</formula>
    </cfRule>
  </conditionalFormatting>
  <conditionalFormatting sqref="AI504">
    <cfRule type="expression" dxfId="1445" priority="1073">
      <formula>IF(RIGHT(TEXT(AI504,"0.#"),1)=".",FALSE,TRUE)</formula>
    </cfRule>
    <cfRule type="expression" dxfId="1444" priority="1074">
      <formula>IF(RIGHT(TEXT(AI504,"0.#"),1)=".",TRUE,FALSE)</formula>
    </cfRule>
  </conditionalFormatting>
  <conditionalFormatting sqref="AI502">
    <cfRule type="expression" dxfId="1443" priority="1077">
      <formula>IF(RIGHT(TEXT(AI502,"0.#"),1)=".",FALSE,TRUE)</formula>
    </cfRule>
    <cfRule type="expression" dxfId="1442" priority="1078">
      <formula>IF(RIGHT(TEXT(AI502,"0.#"),1)=".",TRUE,FALSE)</formula>
    </cfRule>
  </conditionalFormatting>
  <conditionalFormatting sqref="AI503">
    <cfRule type="expression" dxfId="1441" priority="1075">
      <formula>IF(RIGHT(TEXT(AI503,"0.#"),1)=".",FALSE,TRUE)</formula>
    </cfRule>
    <cfRule type="expression" dxfId="1440" priority="1076">
      <formula>IF(RIGHT(TEXT(AI503,"0.#"),1)=".",TRUE,FALSE)</formula>
    </cfRule>
  </conditionalFormatting>
  <conditionalFormatting sqref="AM509">
    <cfRule type="expression" dxfId="1439" priority="1067">
      <formula>IF(RIGHT(TEXT(AM509,"0.#"),1)=".",FALSE,TRUE)</formula>
    </cfRule>
    <cfRule type="expression" dxfId="1438" priority="1068">
      <formula>IF(RIGHT(TEXT(AM509,"0.#"),1)=".",TRUE,FALSE)</formula>
    </cfRule>
  </conditionalFormatting>
  <conditionalFormatting sqref="AM507">
    <cfRule type="expression" dxfId="1437" priority="1071">
      <formula>IF(RIGHT(TEXT(AM507,"0.#"),1)=".",FALSE,TRUE)</formula>
    </cfRule>
    <cfRule type="expression" dxfId="1436" priority="1072">
      <formula>IF(RIGHT(TEXT(AM507,"0.#"),1)=".",TRUE,FALSE)</formula>
    </cfRule>
  </conditionalFormatting>
  <conditionalFormatting sqref="AM508">
    <cfRule type="expression" dxfId="1435" priority="1069">
      <formula>IF(RIGHT(TEXT(AM508,"0.#"),1)=".",FALSE,TRUE)</formula>
    </cfRule>
    <cfRule type="expression" dxfId="1434" priority="1070">
      <formula>IF(RIGHT(TEXT(AM508,"0.#"),1)=".",TRUE,FALSE)</formula>
    </cfRule>
  </conditionalFormatting>
  <conditionalFormatting sqref="AI509">
    <cfRule type="expression" dxfId="1433" priority="1061">
      <formula>IF(RIGHT(TEXT(AI509,"0.#"),1)=".",FALSE,TRUE)</formula>
    </cfRule>
    <cfRule type="expression" dxfId="1432" priority="1062">
      <formula>IF(RIGHT(TEXT(AI509,"0.#"),1)=".",TRUE,FALSE)</formula>
    </cfRule>
  </conditionalFormatting>
  <conditionalFormatting sqref="AI507">
    <cfRule type="expression" dxfId="1431" priority="1065">
      <formula>IF(RIGHT(TEXT(AI507,"0.#"),1)=".",FALSE,TRUE)</formula>
    </cfRule>
    <cfRule type="expression" dxfId="1430" priority="1066">
      <formula>IF(RIGHT(TEXT(AI507,"0.#"),1)=".",TRUE,FALSE)</formula>
    </cfRule>
  </conditionalFormatting>
  <conditionalFormatting sqref="AI508">
    <cfRule type="expression" dxfId="1429" priority="1063">
      <formula>IF(RIGHT(TEXT(AI508,"0.#"),1)=".",FALSE,TRUE)</formula>
    </cfRule>
    <cfRule type="expression" dxfId="1428" priority="1064">
      <formula>IF(RIGHT(TEXT(AI508,"0.#"),1)=".",TRUE,FALSE)</formula>
    </cfRule>
  </conditionalFormatting>
  <conditionalFormatting sqref="AM543">
    <cfRule type="expression" dxfId="1427" priority="1019">
      <formula>IF(RIGHT(TEXT(AM543,"0.#"),1)=".",FALSE,TRUE)</formula>
    </cfRule>
    <cfRule type="expression" dxfId="1426" priority="1020">
      <formula>IF(RIGHT(TEXT(AM543,"0.#"),1)=".",TRUE,FALSE)</formula>
    </cfRule>
  </conditionalFormatting>
  <conditionalFormatting sqref="AM541">
    <cfRule type="expression" dxfId="1425" priority="1023">
      <formula>IF(RIGHT(TEXT(AM541,"0.#"),1)=".",FALSE,TRUE)</formula>
    </cfRule>
    <cfRule type="expression" dxfId="1424" priority="1024">
      <formula>IF(RIGHT(TEXT(AM541,"0.#"),1)=".",TRUE,FALSE)</formula>
    </cfRule>
  </conditionalFormatting>
  <conditionalFormatting sqref="AM542">
    <cfRule type="expression" dxfId="1423" priority="1021">
      <formula>IF(RIGHT(TEXT(AM542,"0.#"),1)=".",FALSE,TRUE)</formula>
    </cfRule>
    <cfRule type="expression" dxfId="1422" priority="1022">
      <formula>IF(RIGHT(TEXT(AM542,"0.#"),1)=".",TRUE,FALSE)</formula>
    </cfRule>
  </conditionalFormatting>
  <conditionalFormatting sqref="AI543">
    <cfRule type="expression" dxfId="1421" priority="1013">
      <formula>IF(RIGHT(TEXT(AI543,"0.#"),1)=".",FALSE,TRUE)</formula>
    </cfRule>
    <cfRule type="expression" dxfId="1420" priority="1014">
      <formula>IF(RIGHT(TEXT(AI543,"0.#"),1)=".",TRUE,FALSE)</formula>
    </cfRule>
  </conditionalFormatting>
  <conditionalFormatting sqref="AI541">
    <cfRule type="expression" dxfId="1419" priority="1017">
      <formula>IF(RIGHT(TEXT(AI541,"0.#"),1)=".",FALSE,TRUE)</formula>
    </cfRule>
    <cfRule type="expression" dxfId="1418" priority="1018">
      <formula>IF(RIGHT(TEXT(AI541,"0.#"),1)=".",TRUE,FALSE)</formula>
    </cfRule>
  </conditionalFormatting>
  <conditionalFormatting sqref="AI542">
    <cfRule type="expression" dxfId="1417" priority="1015">
      <formula>IF(RIGHT(TEXT(AI542,"0.#"),1)=".",FALSE,TRUE)</formula>
    </cfRule>
    <cfRule type="expression" dxfId="1416" priority="1016">
      <formula>IF(RIGHT(TEXT(AI542,"0.#"),1)=".",TRUE,FALSE)</formula>
    </cfRule>
  </conditionalFormatting>
  <conditionalFormatting sqref="AM568">
    <cfRule type="expression" dxfId="1415" priority="1007">
      <formula>IF(RIGHT(TEXT(AM568,"0.#"),1)=".",FALSE,TRUE)</formula>
    </cfRule>
    <cfRule type="expression" dxfId="1414" priority="1008">
      <formula>IF(RIGHT(TEXT(AM568,"0.#"),1)=".",TRUE,FALSE)</formula>
    </cfRule>
  </conditionalFormatting>
  <conditionalFormatting sqref="AM566">
    <cfRule type="expression" dxfId="1413" priority="1011">
      <formula>IF(RIGHT(TEXT(AM566,"0.#"),1)=".",FALSE,TRUE)</formula>
    </cfRule>
    <cfRule type="expression" dxfId="1412" priority="1012">
      <formula>IF(RIGHT(TEXT(AM566,"0.#"),1)=".",TRUE,FALSE)</formula>
    </cfRule>
  </conditionalFormatting>
  <conditionalFormatting sqref="AM567">
    <cfRule type="expression" dxfId="1411" priority="1009">
      <formula>IF(RIGHT(TEXT(AM567,"0.#"),1)=".",FALSE,TRUE)</formula>
    </cfRule>
    <cfRule type="expression" dxfId="1410" priority="1010">
      <formula>IF(RIGHT(TEXT(AM567,"0.#"),1)=".",TRUE,FALSE)</formula>
    </cfRule>
  </conditionalFormatting>
  <conditionalFormatting sqref="AI568">
    <cfRule type="expression" dxfId="1409" priority="1001">
      <formula>IF(RIGHT(TEXT(AI568,"0.#"),1)=".",FALSE,TRUE)</formula>
    </cfRule>
    <cfRule type="expression" dxfId="1408" priority="1002">
      <formula>IF(RIGHT(TEXT(AI568,"0.#"),1)=".",TRUE,FALSE)</formula>
    </cfRule>
  </conditionalFormatting>
  <conditionalFormatting sqref="AI566">
    <cfRule type="expression" dxfId="1407" priority="1005">
      <formula>IF(RIGHT(TEXT(AI566,"0.#"),1)=".",FALSE,TRUE)</formula>
    </cfRule>
    <cfRule type="expression" dxfId="1406" priority="1006">
      <formula>IF(RIGHT(TEXT(AI566,"0.#"),1)=".",TRUE,FALSE)</formula>
    </cfRule>
  </conditionalFormatting>
  <conditionalFormatting sqref="AI567">
    <cfRule type="expression" dxfId="1405" priority="1003">
      <formula>IF(RIGHT(TEXT(AI567,"0.#"),1)=".",FALSE,TRUE)</formula>
    </cfRule>
    <cfRule type="expression" dxfId="1404" priority="1004">
      <formula>IF(RIGHT(TEXT(AI567,"0.#"),1)=".",TRUE,FALSE)</formula>
    </cfRule>
  </conditionalFormatting>
  <conditionalFormatting sqref="AM573">
    <cfRule type="expression" dxfId="1403" priority="947">
      <formula>IF(RIGHT(TEXT(AM573,"0.#"),1)=".",FALSE,TRUE)</formula>
    </cfRule>
    <cfRule type="expression" dxfId="1402" priority="948">
      <formula>IF(RIGHT(TEXT(AM573,"0.#"),1)=".",TRUE,FALSE)</formula>
    </cfRule>
  </conditionalFormatting>
  <conditionalFormatting sqref="AM571">
    <cfRule type="expression" dxfId="1401" priority="951">
      <formula>IF(RIGHT(TEXT(AM571,"0.#"),1)=".",FALSE,TRUE)</formula>
    </cfRule>
    <cfRule type="expression" dxfId="1400" priority="952">
      <formula>IF(RIGHT(TEXT(AM571,"0.#"),1)=".",TRUE,FALSE)</formula>
    </cfRule>
  </conditionalFormatting>
  <conditionalFormatting sqref="AM572">
    <cfRule type="expression" dxfId="1399" priority="949">
      <formula>IF(RIGHT(TEXT(AM572,"0.#"),1)=".",FALSE,TRUE)</formula>
    </cfRule>
    <cfRule type="expression" dxfId="1398" priority="950">
      <formula>IF(RIGHT(TEXT(AM572,"0.#"),1)=".",TRUE,FALSE)</formula>
    </cfRule>
  </conditionalFormatting>
  <conditionalFormatting sqref="AI573">
    <cfRule type="expression" dxfId="1397" priority="941">
      <formula>IF(RIGHT(TEXT(AI573,"0.#"),1)=".",FALSE,TRUE)</formula>
    </cfRule>
    <cfRule type="expression" dxfId="1396" priority="942">
      <formula>IF(RIGHT(TEXT(AI573,"0.#"),1)=".",TRUE,FALSE)</formula>
    </cfRule>
  </conditionalFormatting>
  <conditionalFormatting sqref="AI571">
    <cfRule type="expression" dxfId="1395" priority="945">
      <formula>IF(RIGHT(TEXT(AI571,"0.#"),1)=".",FALSE,TRUE)</formula>
    </cfRule>
    <cfRule type="expression" dxfId="1394" priority="946">
      <formula>IF(RIGHT(TEXT(AI571,"0.#"),1)=".",TRUE,FALSE)</formula>
    </cfRule>
  </conditionalFormatting>
  <conditionalFormatting sqref="AI572">
    <cfRule type="expression" dxfId="1393" priority="943">
      <formula>IF(RIGHT(TEXT(AI572,"0.#"),1)=".",FALSE,TRUE)</formula>
    </cfRule>
    <cfRule type="expression" dxfId="1392" priority="944">
      <formula>IF(RIGHT(TEXT(AI572,"0.#"),1)=".",TRUE,FALSE)</formula>
    </cfRule>
  </conditionalFormatting>
  <conditionalFormatting sqref="AM578">
    <cfRule type="expression" dxfId="1391" priority="935">
      <formula>IF(RIGHT(TEXT(AM578,"0.#"),1)=".",FALSE,TRUE)</formula>
    </cfRule>
    <cfRule type="expression" dxfId="1390" priority="936">
      <formula>IF(RIGHT(TEXT(AM578,"0.#"),1)=".",TRUE,FALSE)</formula>
    </cfRule>
  </conditionalFormatting>
  <conditionalFormatting sqref="AM576">
    <cfRule type="expression" dxfId="1389" priority="939">
      <formula>IF(RIGHT(TEXT(AM576,"0.#"),1)=".",FALSE,TRUE)</formula>
    </cfRule>
    <cfRule type="expression" dxfId="1388" priority="940">
      <formula>IF(RIGHT(TEXT(AM576,"0.#"),1)=".",TRUE,FALSE)</formula>
    </cfRule>
  </conditionalFormatting>
  <conditionalFormatting sqref="AM577">
    <cfRule type="expression" dxfId="1387" priority="937">
      <formula>IF(RIGHT(TEXT(AM577,"0.#"),1)=".",FALSE,TRUE)</formula>
    </cfRule>
    <cfRule type="expression" dxfId="1386" priority="938">
      <formula>IF(RIGHT(TEXT(AM577,"0.#"),1)=".",TRUE,FALSE)</formula>
    </cfRule>
  </conditionalFormatting>
  <conditionalFormatting sqref="AI578">
    <cfRule type="expression" dxfId="1385" priority="929">
      <formula>IF(RIGHT(TEXT(AI578,"0.#"),1)=".",FALSE,TRUE)</formula>
    </cfRule>
    <cfRule type="expression" dxfId="1384" priority="930">
      <formula>IF(RIGHT(TEXT(AI578,"0.#"),1)=".",TRUE,FALSE)</formula>
    </cfRule>
  </conditionalFormatting>
  <conditionalFormatting sqref="AI576">
    <cfRule type="expression" dxfId="1383" priority="933">
      <formula>IF(RIGHT(TEXT(AI576,"0.#"),1)=".",FALSE,TRUE)</formula>
    </cfRule>
    <cfRule type="expression" dxfId="1382" priority="934">
      <formula>IF(RIGHT(TEXT(AI576,"0.#"),1)=".",TRUE,FALSE)</formula>
    </cfRule>
  </conditionalFormatting>
  <conditionalFormatting sqref="AI577">
    <cfRule type="expression" dxfId="1381" priority="931">
      <formula>IF(RIGHT(TEXT(AI577,"0.#"),1)=".",FALSE,TRUE)</formula>
    </cfRule>
    <cfRule type="expression" dxfId="1380" priority="932">
      <formula>IF(RIGHT(TEXT(AI577,"0.#"),1)=".",TRUE,FALSE)</formula>
    </cfRule>
  </conditionalFormatting>
  <conditionalFormatting sqref="AM583">
    <cfRule type="expression" dxfId="1379" priority="923">
      <formula>IF(RIGHT(TEXT(AM583,"0.#"),1)=".",FALSE,TRUE)</formula>
    </cfRule>
    <cfRule type="expression" dxfId="1378" priority="924">
      <formula>IF(RIGHT(TEXT(AM583,"0.#"),1)=".",TRUE,FALSE)</formula>
    </cfRule>
  </conditionalFormatting>
  <conditionalFormatting sqref="AM581">
    <cfRule type="expression" dxfId="1377" priority="927">
      <formula>IF(RIGHT(TEXT(AM581,"0.#"),1)=".",FALSE,TRUE)</formula>
    </cfRule>
    <cfRule type="expression" dxfId="1376" priority="928">
      <formula>IF(RIGHT(TEXT(AM581,"0.#"),1)=".",TRUE,FALSE)</formula>
    </cfRule>
  </conditionalFormatting>
  <conditionalFormatting sqref="AM582">
    <cfRule type="expression" dxfId="1375" priority="925">
      <formula>IF(RIGHT(TEXT(AM582,"0.#"),1)=".",FALSE,TRUE)</formula>
    </cfRule>
    <cfRule type="expression" dxfId="1374" priority="926">
      <formula>IF(RIGHT(TEXT(AM582,"0.#"),1)=".",TRUE,FALSE)</formula>
    </cfRule>
  </conditionalFormatting>
  <conditionalFormatting sqref="AI583">
    <cfRule type="expression" dxfId="1373" priority="917">
      <formula>IF(RIGHT(TEXT(AI583,"0.#"),1)=".",FALSE,TRUE)</formula>
    </cfRule>
    <cfRule type="expression" dxfId="1372" priority="918">
      <formula>IF(RIGHT(TEXT(AI583,"0.#"),1)=".",TRUE,FALSE)</formula>
    </cfRule>
  </conditionalFormatting>
  <conditionalFormatting sqref="AI581">
    <cfRule type="expression" dxfId="1371" priority="921">
      <formula>IF(RIGHT(TEXT(AI581,"0.#"),1)=".",FALSE,TRUE)</formula>
    </cfRule>
    <cfRule type="expression" dxfId="1370" priority="922">
      <formula>IF(RIGHT(TEXT(AI581,"0.#"),1)=".",TRUE,FALSE)</formula>
    </cfRule>
  </conditionalFormatting>
  <conditionalFormatting sqref="AI582">
    <cfRule type="expression" dxfId="1369" priority="919">
      <formula>IF(RIGHT(TEXT(AI582,"0.#"),1)=".",FALSE,TRUE)</formula>
    </cfRule>
    <cfRule type="expression" dxfId="1368" priority="920">
      <formula>IF(RIGHT(TEXT(AI582,"0.#"),1)=".",TRUE,FALSE)</formula>
    </cfRule>
  </conditionalFormatting>
  <conditionalFormatting sqref="AM548">
    <cfRule type="expression" dxfId="1367" priority="995">
      <formula>IF(RIGHT(TEXT(AM548,"0.#"),1)=".",FALSE,TRUE)</formula>
    </cfRule>
    <cfRule type="expression" dxfId="1366" priority="996">
      <formula>IF(RIGHT(TEXT(AM548,"0.#"),1)=".",TRUE,FALSE)</formula>
    </cfRule>
  </conditionalFormatting>
  <conditionalFormatting sqref="AM546">
    <cfRule type="expression" dxfId="1365" priority="999">
      <formula>IF(RIGHT(TEXT(AM546,"0.#"),1)=".",FALSE,TRUE)</formula>
    </cfRule>
    <cfRule type="expression" dxfId="1364" priority="1000">
      <formula>IF(RIGHT(TEXT(AM546,"0.#"),1)=".",TRUE,FALSE)</formula>
    </cfRule>
  </conditionalFormatting>
  <conditionalFormatting sqref="AM547">
    <cfRule type="expression" dxfId="1363" priority="997">
      <formula>IF(RIGHT(TEXT(AM547,"0.#"),1)=".",FALSE,TRUE)</formula>
    </cfRule>
    <cfRule type="expression" dxfId="1362" priority="998">
      <formula>IF(RIGHT(TEXT(AM547,"0.#"),1)=".",TRUE,FALSE)</formula>
    </cfRule>
  </conditionalFormatting>
  <conditionalFormatting sqref="AI548">
    <cfRule type="expression" dxfId="1361" priority="989">
      <formula>IF(RIGHT(TEXT(AI548,"0.#"),1)=".",FALSE,TRUE)</formula>
    </cfRule>
    <cfRule type="expression" dxfId="1360" priority="990">
      <formula>IF(RIGHT(TEXT(AI548,"0.#"),1)=".",TRUE,FALSE)</formula>
    </cfRule>
  </conditionalFormatting>
  <conditionalFormatting sqref="AI546">
    <cfRule type="expression" dxfId="1359" priority="993">
      <formula>IF(RIGHT(TEXT(AI546,"0.#"),1)=".",FALSE,TRUE)</formula>
    </cfRule>
    <cfRule type="expression" dxfId="1358" priority="994">
      <formula>IF(RIGHT(TEXT(AI546,"0.#"),1)=".",TRUE,FALSE)</formula>
    </cfRule>
  </conditionalFormatting>
  <conditionalFormatting sqref="AI547">
    <cfRule type="expression" dxfId="1357" priority="991">
      <formula>IF(RIGHT(TEXT(AI547,"0.#"),1)=".",FALSE,TRUE)</formula>
    </cfRule>
    <cfRule type="expression" dxfId="1356" priority="992">
      <formula>IF(RIGHT(TEXT(AI547,"0.#"),1)=".",TRUE,FALSE)</formula>
    </cfRule>
  </conditionalFormatting>
  <conditionalFormatting sqref="AM553">
    <cfRule type="expression" dxfId="1355" priority="983">
      <formula>IF(RIGHT(TEXT(AM553,"0.#"),1)=".",FALSE,TRUE)</formula>
    </cfRule>
    <cfRule type="expression" dxfId="1354" priority="984">
      <formula>IF(RIGHT(TEXT(AM553,"0.#"),1)=".",TRUE,FALSE)</formula>
    </cfRule>
  </conditionalFormatting>
  <conditionalFormatting sqref="AM551">
    <cfRule type="expression" dxfId="1353" priority="987">
      <formula>IF(RIGHT(TEXT(AM551,"0.#"),1)=".",FALSE,TRUE)</formula>
    </cfRule>
    <cfRule type="expression" dxfId="1352" priority="988">
      <formula>IF(RIGHT(TEXT(AM551,"0.#"),1)=".",TRUE,FALSE)</formula>
    </cfRule>
  </conditionalFormatting>
  <conditionalFormatting sqref="AM552">
    <cfRule type="expression" dxfId="1351" priority="985">
      <formula>IF(RIGHT(TEXT(AM552,"0.#"),1)=".",FALSE,TRUE)</formula>
    </cfRule>
    <cfRule type="expression" dxfId="1350" priority="986">
      <formula>IF(RIGHT(TEXT(AM552,"0.#"),1)=".",TRUE,FALSE)</formula>
    </cfRule>
  </conditionalFormatting>
  <conditionalFormatting sqref="AI553">
    <cfRule type="expression" dxfId="1349" priority="977">
      <formula>IF(RIGHT(TEXT(AI553,"0.#"),1)=".",FALSE,TRUE)</formula>
    </cfRule>
    <cfRule type="expression" dxfId="1348" priority="978">
      <formula>IF(RIGHT(TEXT(AI553,"0.#"),1)=".",TRUE,FALSE)</formula>
    </cfRule>
  </conditionalFormatting>
  <conditionalFormatting sqref="AI551">
    <cfRule type="expression" dxfId="1347" priority="981">
      <formula>IF(RIGHT(TEXT(AI551,"0.#"),1)=".",FALSE,TRUE)</formula>
    </cfRule>
    <cfRule type="expression" dxfId="1346" priority="982">
      <formula>IF(RIGHT(TEXT(AI551,"0.#"),1)=".",TRUE,FALSE)</formula>
    </cfRule>
  </conditionalFormatting>
  <conditionalFormatting sqref="AI552">
    <cfRule type="expression" dxfId="1345" priority="979">
      <formula>IF(RIGHT(TEXT(AI552,"0.#"),1)=".",FALSE,TRUE)</formula>
    </cfRule>
    <cfRule type="expression" dxfId="1344" priority="980">
      <formula>IF(RIGHT(TEXT(AI552,"0.#"),1)=".",TRUE,FALSE)</formula>
    </cfRule>
  </conditionalFormatting>
  <conditionalFormatting sqref="AM558">
    <cfRule type="expression" dxfId="1343" priority="971">
      <formula>IF(RIGHT(TEXT(AM558,"0.#"),1)=".",FALSE,TRUE)</formula>
    </cfRule>
    <cfRule type="expression" dxfId="1342" priority="972">
      <formula>IF(RIGHT(TEXT(AM558,"0.#"),1)=".",TRUE,FALSE)</formula>
    </cfRule>
  </conditionalFormatting>
  <conditionalFormatting sqref="AM556">
    <cfRule type="expression" dxfId="1341" priority="975">
      <formula>IF(RIGHT(TEXT(AM556,"0.#"),1)=".",FALSE,TRUE)</formula>
    </cfRule>
    <cfRule type="expression" dxfId="1340" priority="976">
      <formula>IF(RIGHT(TEXT(AM556,"0.#"),1)=".",TRUE,FALSE)</formula>
    </cfRule>
  </conditionalFormatting>
  <conditionalFormatting sqref="AM557">
    <cfRule type="expression" dxfId="1339" priority="973">
      <formula>IF(RIGHT(TEXT(AM557,"0.#"),1)=".",FALSE,TRUE)</formula>
    </cfRule>
    <cfRule type="expression" dxfId="1338" priority="974">
      <formula>IF(RIGHT(TEXT(AM557,"0.#"),1)=".",TRUE,FALSE)</formula>
    </cfRule>
  </conditionalFormatting>
  <conditionalFormatting sqref="AI558">
    <cfRule type="expression" dxfId="1337" priority="965">
      <formula>IF(RIGHT(TEXT(AI558,"0.#"),1)=".",FALSE,TRUE)</formula>
    </cfRule>
    <cfRule type="expression" dxfId="1336" priority="966">
      <formula>IF(RIGHT(TEXT(AI558,"0.#"),1)=".",TRUE,FALSE)</formula>
    </cfRule>
  </conditionalFormatting>
  <conditionalFormatting sqref="AI556">
    <cfRule type="expression" dxfId="1335" priority="969">
      <formula>IF(RIGHT(TEXT(AI556,"0.#"),1)=".",FALSE,TRUE)</formula>
    </cfRule>
    <cfRule type="expression" dxfId="1334" priority="970">
      <formula>IF(RIGHT(TEXT(AI556,"0.#"),1)=".",TRUE,FALSE)</formula>
    </cfRule>
  </conditionalFormatting>
  <conditionalFormatting sqref="AI557">
    <cfRule type="expression" dxfId="1333" priority="967">
      <formula>IF(RIGHT(TEXT(AI557,"0.#"),1)=".",FALSE,TRUE)</formula>
    </cfRule>
    <cfRule type="expression" dxfId="1332" priority="968">
      <formula>IF(RIGHT(TEXT(AI557,"0.#"),1)=".",TRUE,FALSE)</formula>
    </cfRule>
  </conditionalFormatting>
  <conditionalFormatting sqref="AM563">
    <cfRule type="expression" dxfId="1331" priority="959">
      <formula>IF(RIGHT(TEXT(AM563,"0.#"),1)=".",FALSE,TRUE)</formula>
    </cfRule>
    <cfRule type="expression" dxfId="1330" priority="960">
      <formula>IF(RIGHT(TEXT(AM563,"0.#"),1)=".",TRUE,FALSE)</formula>
    </cfRule>
  </conditionalFormatting>
  <conditionalFormatting sqref="AM561">
    <cfRule type="expression" dxfId="1329" priority="963">
      <formula>IF(RIGHT(TEXT(AM561,"0.#"),1)=".",FALSE,TRUE)</formula>
    </cfRule>
    <cfRule type="expression" dxfId="1328" priority="964">
      <formula>IF(RIGHT(TEXT(AM561,"0.#"),1)=".",TRUE,FALSE)</formula>
    </cfRule>
  </conditionalFormatting>
  <conditionalFormatting sqref="AM562">
    <cfRule type="expression" dxfId="1327" priority="961">
      <formula>IF(RIGHT(TEXT(AM562,"0.#"),1)=".",FALSE,TRUE)</formula>
    </cfRule>
    <cfRule type="expression" dxfId="1326" priority="962">
      <formula>IF(RIGHT(TEXT(AM562,"0.#"),1)=".",TRUE,FALSE)</formula>
    </cfRule>
  </conditionalFormatting>
  <conditionalFormatting sqref="AI563">
    <cfRule type="expression" dxfId="1325" priority="953">
      <formula>IF(RIGHT(TEXT(AI563,"0.#"),1)=".",FALSE,TRUE)</formula>
    </cfRule>
    <cfRule type="expression" dxfId="1324" priority="954">
      <formula>IF(RIGHT(TEXT(AI563,"0.#"),1)=".",TRUE,FALSE)</formula>
    </cfRule>
  </conditionalFormatting>
  <conditionalFormatting sqref="AI561">
    <cfRule type="expression" dxfId="1323" priority="957">
      <formula>IF(RIGHT(TEXT(AI561,"0.#"),1)=".",FALSE,TRUE)</formula>
    </cfRule>
    <cfRule type="expression" dxfId="1322" priority="958">
      <formula>IF(RIGHT(TEXT(AI561,"0.#"),1)=".",TRUE,FALSE)</formula>
    </cfRule>
  </conditionalFormatting>
  <conditionalFormatting sqref="AI562">
    <cfRule type="expression" dxfId="1321" priority="955">
      <formula>IF(RIGHT(TEXT(AI562,"0.#"),1)=".",FALSE,TRUE)</formula>
    </cfRule>
    <cfRule type="expression" dxfId="1320" priority="956">
      <formula>IF(RIGHT(TEXT(AI562,"0.#"),1)=".",TRUE,FALSE)</formula>
    </cfRule>
  </conditionalFormatting>
  <conditionalFormatting sqref="AM597">
    <cfRule type="expression" dxfId="1319" priority="911">
      <formula>IF(RIGHT(TEXT(AM597,"0.#"),1)=".",FALSE,TRUE)</formula>
    </cfRule>
    <cfRule type="expression" dxfId="1318" priority="912">
      <formula>IF(RIGHT(TEXT(AM597,"0.#"),1)=".",TRUE,FALSE)</formula>
    </cfRule>
  </conditionalFormatting>
  <conditionalFormatting sqref="AM595">
    <cfRule type="expression" dxfId="1317" priority="915">
      <formula>IF(RIGHT(TEXT(AM595,"0.#"),1)=".",FALSE,TRUE)</formula>
    </cfRule>
    <cfRule type="expression" dxfId="1316" priority="916">
      <formula>IF(RIGHT(TEXT(AM595,"0.#"),1)=".",TRUE,FALSE)</formula>
    </cfRule>
  </conditionalFormatting>
  <conditionalFormatting sqref="AM596">
    <cfRule type="expression" dxfId="1315" priority="913">
      <formula>IF(RIGHT(TEXT(AM596,"0.#"),1)=".",FALSE,TRUE)</formula>
    </cfRule>
    <cfRule type="expression" dxfId="1314" priority="914">
      <formula>IF(RIGHT(TEXT(AM596,"0.#"),1)=".",TRUE,FALSE)</formula>
    </cfRule>
  </conditionalFormatting>
  <conditionalFormatting sqref="AI597">
    <cfRule type="expression" dxfId="1313" priority="905">
      <formula>IF(RIGHT(TEXT(AI597,"0.#"),1)=".",FALSE,TRUE)</formula>
    </cfRule>
    <cfRule type="expression" dxfId="1312" priority="906">
      <formula>IF(RIGHT(TEXT(AI597,"0.#"),1)=".",TRUE,FALSE)</formula>
    </cfRule>
  </conditionalFormatting>
  <conditionalFormatting sqref="AI595">
    <cfRule type="expression" dxfId="1311" priority="909">
      <formula>IF(RIGHT(TEXT(AI595,"0.#"),1)=".",FALSE,TRUE)</formula>
    </cfRule>
    <cfRule type="expression" dxfId="1310" priority="910">
      <formula>IF(RIGHT(TEXT(AI595,"0.#"),1)=".",TRUE,FALSE)</formula>
    </cfRule>
  </conditionalFormatting>
  <conditionalFormatting sqref="AI596">
    <cfRule type="expression" dxfId="1309" priority="907">
      <formula>IF(RIGHT(TEXT(AI596,"0.#"),1)=".",FALSE,TRUE)</formula>
    </cfRule>
    <cfRule type="expression" dxfId="1308" priority="908">
      <formula>IF(RIGHT(TEXT(AI596,"0.#"),1)=".",TRUE,FALSE)</formula>
    </cfRule>
  </conditionalFormatting>
  <conditionalFormatting sqref="AM622">
    <cfRule type="expression" dxfId="1307" priority="899">
      <formula>IF(RIGHT(TEXT(AM622,"0.#"),1)=".",FALSE,TRUE)</formula>
    </cfRule>
    <cfRule type="expression" dxfId="1306" priority="900">
      <formula>IF(RIGHT(TEXT(AM622,"0.#"),1)=".",TRUE,FALSE)</formula>
    </cfRule>
  </conditionalFormatting>
  <conditionalFormatting sqref="AM620">
    <cfRule type="expression" dxfId="1305" priority="903">
      <formula>IF(RIGHT(TEXT(AM620,"0.#"),1)=".",FALSE,TRUE)</formula>
    </cfRule>
    <cfRule type="expression" dxfId="1304" priority="904">
      <formula>IF(RIGHT(TEXT(AM620,"0.#"),1)=".",TRUE,FALSE)</formula>
    </cfRule>
  </conditionalFormatting>
  <conditionalFormatting sqref="AM621">
    <cfRule type="expression" dxfId="1303" priority="901">
      <formula>IF(RIGHT(TEXT(AM621,"0.#"),1)=".",FALSE,TRUE)</formula>
    </cfRule>
    <cfRule type="expression" dxfId="1302" priority="902">
      <formula>IF(RIGHT(TEXT(AM621,"0.#"),1)=".",TRUE,FALSE)</formula>
    </cfRule>
  </conditionalFormatting>
  <conditionalFormatting sqref="AI622">
    <cfRule type="expression" dxfId="1301" priority="893">
      <formula>IF(RIGHT(TEXT(AI622,"0.#"),1)=".",FALSE,TRUE)</formula>
    </cfRule>
    <cfRule type="expression" dxfId="1300" priority="894">
      <formula>IF(RIGHT(TEXT(AI622,"0.#"),1)=".",TRUE,FALSE)</formula>
    </cfRule>
  </conditionalFormatting>
  <conditionalFormatting sqref="AI620">
    <cfRule type="expression" dxfId="1299" priority="897">
      <formula>IF(RIGHT(TEXT(AI620,"0.#"),1)=".",FALSE,TRUE)</formula>
    </cfRule>
    <cfRule type="expression" dxfId="1298" priority="898">
      <formula>IF(RIGHT(TEXT(AI620,"0.#"),1)=".",TRUE,FALSE)</formula>
    </cfRule>
  </conditionalFormatting>
  <conditionalFormatting sqref="AI621">
    <cfRule type="expression" dxfId="1297" priority="895">
      <formula>IF(RIGHT(TEXT(AI621,"0.#"),1)=".",FALSE,TRUE)</formula>
    </cfRule>
    <cfRule type="expression" dxfId="1296" priority="896">
      <formula>IF(RIGHT(TEXT(AI621,"0.#"),1)=".",TRUE,FALSE)</formula>
    </cfRule>
  </conditionalFormatting>
  <conditionalFormatting sqref="AM627">
    <cfRule type="expression" dxfId="1295" priority="839">
      <formula>IF(RIGHT(TEXT(AM627,"0.#"),1)=".",FALSE,TRUE)</formula>
    </cfRule>
    <cfRule type="expression" dxfId="1294" priority="840">
      <formula>IF(RIGHT(TEXT(AM627,"0.#"),1)=".",TRUE,FALSE)</formula>
    </cfRule>
  </conditionalFormatting>
  <conditionalFormatting sqref="AM625">
    <cfRule type="expression" dxfId="1293" priority="843">
      <formula>IF(RIGHT(TEXT(AM625,"0.#"),1)=".",FALSE,TRUE)</formula>
    </cfRule>
    <cfRule type="expression" dxfId="1292" priority="844">
      <formula>IF(RIGHT(TEXT(AM625,"0.#"),1)=".",TRUE,FALSE)</formula>
    </cfRule>
  </conditionalFormatting>
  <conditionalFormatting sqref="AM626">
    <cfRule type="expression" dxfId="1291" priority="841">
      <formula>IF(RIGHT(TEXT(AM626,"0.#"),1)=".",FALSE,TRUE)</formula>
    </cfRule>
    <cfRule type="expression" dxfId="1290" priority="842">
      <formula>IF(RIGHT(TEXT(AM626,"0.#"),1)=".",TRUE,FALSE)</formula>
    </cfRule>
  </conditionalFormatting>
  <conditionalFormatting sqref="AI627">
    <cfRule type="expression" dxfId="1289" priority="833">
      <formula>IF(RIGHT(TEXT(AI627,"0.#"),1)=".",FALSE,TRUE)</formula>
    </cfRule>
    <cfRule type="expression" dxfId="1288" priority="834">
      <formula>IF(RIGHT(TEXT(AI627,"0.#"),1)=".",TRUE,FALSE)</formula>
    </cfRule>
  </conditionalFormatting>
  <conditionalFormatting sqref="AI625">
    <cfRule type="expression" dxfId="1287" priority="837">
      <formula>IF(RIGHT(TEXT(AI625,"0.#"),1)=".",FALSE,TRUE)</formula>
    </cfRule>
    <cfRule type="expression" dxfId="1286" priority="838">
      <formula>IF(RIGHT(TEXT(AI625,"0.#"),1)=".",TRUE,FALSE)</formula>
    </cfRule>
  </conditionalFormatting>
  <conditionalFormatting sqref="AI626">
    <cfRule type="expression" dxfId="1285" priority="835">
      <formula>IF(RIGHT(TEXT(AI626,"0.#"),1)=".",FALSE,TRUE)</formula>
    </cfRule>
    <cfRule type="expression" dxfId="1284" priority="836">
      <formula>IF(RIGHT(TEXT(AI626,"0.#"),1)=".",TRUE,FALSE)</formula>
    </cfRule>
  </conditionalFormatting>
  <conditionalFormatting sqref="AM632">
    <cfRule type="expression" dxfId="1283" priority="827">
      <formula>IF(RIGHT(TEXT(AM632,"0.#"),1)=".",FALSE,TRUE)</formula>
    </cfRule>
    <cfRule type="expression" dxfId="1282" priority="828">
      <formula>IF(RIGHT(TEXT(AM632,"0.#"),1)=".",TRUE,FALSE)</formula>
    </cfRule>
  </conditionalFormatting>
  <conditionalFormatting sqref="AM630">
    <cfRule type="expression" dxfId="1281" priority="831">
      <formula>IF(RIGHT(TEXT(AM630,"0.#"),1)=".",FALSE,TRUE)</formula>
    </cfRule>
    <cfRule type="expression" dxfId="1280" priority="832">
      <formula>IF(RIGHT(TEXT(AM630,"0.#"),1)=".",TRUE,FALSE)</formula>
    </cfRule>
  </conditionalFormatting>
  <conditionalFormatting sqref="AM631">
    <cfRule type="expression" dxfId="1279" priority="829">
      <formula>IF(RIGHT(TEXT(AM631,"0.#"),1)=".",FALSE,TRUE)</formula>
    </cfRule>
    <cfRule type="expression" dxfId="1278" priority="830">
      <formula>IF(RIGHT(TEXT(AM631,"0.#"),1)=".",TRUE,FALSE)</formula>
    </cfRule>
  </conditionalFormatting>
  <conditionalFormatting sqref="AI632">
    <cfRule type="expression" dxfId="1277" priority="821">
      <formula>IF(RIGHT(TEXT(AI632,"0.#"),1)=".",FALSE,TRUE)</formula>
    </cfRule>
    <cfRule type="expression" dxfId="1276" priority="822">
      <formula>IF(RIGHT(TEXT(AI632,"0.#"),1)=".",TRUE,FALSE)</formula>
    </cfRule>
  </conditionalFormatting>
  <conditionalFormatting sqref="AI630">
    <cfRule type="expression" dxfId="1275" priority="825">
      <formula>IF(RIGHT(TEXT(AI630,"0.#"),1)=".",FALSE,TRUE)</formula>
    </cfRule>
    <cfRule type="expression" dxfId="1274" priority="826">
      <formula>IF(RIGHT(TEXT(AI630,"0.#"),1)=".",TRUE,FALSE)</formula>
    </cfRule>
  </conditionalFormatting>
  <conditionalFormatting sqref="AI631">
    <cfRule type="expression" dxfId="1273" priority="823">
      <formula>IF(RIGHT(TEXT(AI631,"0.#"),1)=".",FALSE,TRUE)</formula>
    </cfRule>
    <cfRule type="expression" dxfId="1272" priority="824">
      <formula>IF(RIGHT(TEXT(AI631,"0.#"),1)=".",TRUE,FALSE)</formula>
    </cfRule>
  </conditionalFormatting>
  <conditionalFormatting sqref="AM637">
    <cfRule type="expression" dxfId="1271" priority="815">
      <formula>IF(RIGHT(TEXT(AM637,"0.#"),1)=".",FALSE,TRUE)</formula>
    </cfRule>
    <cfRule type="expression" dxfId="1270" priority="816">
      <formula>IF(RIGHT(TEXT(AM637,"0.#"),1)=".",TRUE,FALSE)</formula>
    </cfRule>
  </conditionalFormatting>
  <conditionalFormatting sqref="AM635">
    <cfRule type="expression" dxfId="1269" priority="819">
      <formula>IF(RIGHT(TEXT(AM635,"0.#"),1)=".",FALSE,TRUE)</formula>
    </cfRule>
    <cfRule type="expression" dxfId="1268" priority="820">
      <formula>IF(RIGHT(TEXT(AM635,"0.#"),1)=".",TRUE,FALSE)</formula>
    </cfRule>
  </conditionalFormatting>
  <conditionalFormatting sqref="AM636">
    <cfRule type="expression" dxfId="1267" priority="817">
      <formula>IF(RIGHT(TEXT(AM636,"0.#"),1)=".",FALSE,TRUE)</formula>
    </cfRule>
    <cfRule type="expression" dxfId="1266" priority="818">
      <formula>IF(RIGHT(TEXT(AM636,"0.#"),1)=".",TRUE,FALSE)</formula>
    </cfRule>
  </conditionalFormatting>
  <conditionalFormatting sqref="AI637">
    <cfRule type="expression" dxfId="1265" priority="809">
      <formula>IF(RIGHT(TEXT(AI637,"0.#"),1)=".",FALSE,TRUE)</formula>
    </cfRule>
    <cfRule type="expression" dxfId="1264" priority="810">
      <formula>IF(RIGHT(TEXT(AI637,"0.#"),1)=".",TRUE,FALSE)</formula>
    </cfRule>
  </conditionalFormatting>
  <conditionalFormatting sqref="AI635">
    <cfRule type="expression" dxfId="1263" priority="813">
      <formula>IF(RIGHT(TEXT(AI635,"0.#"),1)=".",FALSE,TRUE)</formula>
    </cfRule>
    <cfRule type="expression" dxfId="1262" priority="814">
      <formula>IF(RIGHT(TEXT(AI635,"0.#"),1)=".",TRUE,FALSE)</formula>
    </cfRule>
  </conditionalFormatting>
  <conditionalFormatting sqref="AI636">
    <cfRule type="expression" dxfId="1261" priority="811">
      <formula>IF(RIGHT(TEXT(AI636,"0.#"),1)=".",FALSE,TRUE)</formula>
    </cfRule>
    <cfRule type="expression" dxfId="1260" priority="812">
      <formula>IF(RIGHT(TEXT(AI636,"0.#"),1)=".",TRUE,FALSE)</formula>
    </cfRule>
  </conditionalFormatting>
  <conditionalFormatting sqref="AM602">
    <cfRule type="expression" dxfId="1259" priority="887">
      <formula>IF(RIGHT(TEXT(AM602,"0.#"),1)=".",FALSE,TRUE)</formula>
    </cfRule>
    <cfRule type="expression" dxfId="1258" priority="888">
      <formula>IF(RIGHT(TEXT(AM602,"0.#"),1)=".",TRUE,FALSE)</formula>
    </cfRule>
  </conditionalFormatting>
  <conditionalFormatting sqref="AM600">
    <cfRule type="expression" dxfId="1257" priority="891">
      <formula>IF(RIGHT(TEXT(AM600,"0.#"),1)=".",FALSE,TRUE)</formula>
    </cfRule>
    <cfRule type="expression" dxfId="1256" priority="892">
      <formula>IF(RIGHT(TEXT(AM600,"0.#"),1)=".",TRUE,FALSE)</formula>
    </cfRule>
  </conditionalFormatting>
  <conditionalFormatting sqref="AM601">
    <cfRule type="expression" dxfId="1255" priority="889">
      <formula>IF(RIGHT(TEXT(AM601,"0.#"),1)=".",FALSE,TRUE)</formula>
    </cfRule>
    <cfRule type="expression" dxfId="1254" priority="890">
      <formula>IF(RIGHT(TEXT(AM601,"0.#"),1)=".",TRUE,FALSE)</formula>
    </cfRule>
  </conditionalFormatting>
  <conditionalFormatting sqref="AI602">
    <cfRule type="expression" dxfId="1253" priority="881">
      <formula>IF(RIGHT(TEXT(AI602,"0.#"),1)=".",FALSE,TRUE)</formula>
    </cfRule>
    <cfRule type="expression" dxfId="1252" priority="882">
      <formula>IF(RIGHT(TEXT(AI602,"0.#"),1)=".",TRUE,FALSE)</formula>
    </cfRule>
  </conditionalFormatting>
  <conditionalFormatting sqref="AI600">
    <cfRule type="expression" dxfId="1251" priority="885">
      <formula>IF(RIGHT(TEXT(AI600,"0.#"),1)=".",FALSE,TRUE)</formula>
    </cfRule>
    <cfRule type="expression" dxfId="1250" priority="886">
      <formula>IF(RIGHT(TEXT(AI600,"0.#"),1)=".",TRUE,FALSE)</formula>
    </cfRule>
  </conditionalFormatting>
  <conditionalFormatting sqref="AI601">
    <cfRule type="expression" dxfId="1249" priority="883">
      <formula>IF(RIGHT(TEXT(AI601,"0.#"),1)=".",FALSE,TRUE)</formula>
    </cfRule>
    <cfRule type="expression" dxfId="1248" priority="884">
      <formula>IF(RIGHT(TEXT(AI601,"0.#"),1)=".",TRUE,FALSE)</formula>
    </cfRule>
  </conditionalFormatting>
  <conditionalFormatting sqref="AM607">
    <cfRule type="expression" dxfId="1247" priority="875">
      <formula>IF(RIGHT(TEXT(AM607,"0.#"),1)=".",FALSE,TRUE)</formula>
    </cfRule>
    <cfRule type="expression" dxfId="1246" priority="876">
      <formula>IF(RIGHT(TEXT(AM607,"0.#"),1)=".",TRUE,FALSE)</formula>
    </cfRule>
  </conditionalFormatting>
  <conditionalFormatting sqref="AM605">
    <cfRule type="expression" dxfId="1245" priority="879">
      <formula>IF(RIGHT(TEXT(AM605,"0.#"),1)=".",FALSE,TRUE)</formula>
    </cfRule>
    <cfRule type="expression" dxfId="1244" priority="880">
      <formula>IF(RIGHT(TEXT(AM605,"0.#"),1)=".",TRUE,FALSE)</formula>
    </cfRule>
  </conditionalFormatting>
  <conditionalFormatting sqref="AM606">
    <cfRule type="expression" dxfId="1243" priority="877">
      <formula>IF(RIGHT(TEXT(AM606,"0.#"),1)=".",FALSE,TRUE)</formula>
    </cfRule>
    <cfRule type="expression" dxfId="1242" priority="878">
      <formula>IF(RIGHT(TEXT(AM606,"0.#"),1)=".",TRUE,FALSE)</formula>
    </cfRule>
  </conditionalFormatting>
  <conditionalFormatting sqref="AI607">
    <cfRule type="expression" dxfId="1241" priority="869">
      <formula>IF(RIGHT(TEXT(AI607,"0.#"),1)=".",FALSE,TRUE)</formula>
    </cfRule>
    <cfRule type="expression" dxfId="1240" priority="870">
      <formula>IF(RIGHT(TEXT(AI607,"0.#"),1)=".",TRUE,FALSE)</formula>
    </cfRule>
  </conditionalFormatting>
  <conditionalFormatting sqref="AI605">
    <cfRule type="expression" dxfId="1239" priority="873">
      <formula>IF(RIGHT(TEXT(AI605,"0.#"),1)=".",FALSE,TRUE)</formula>
    </cfRule>
    <cfRule type="expression" dxfId="1238" priority="874">
      <formula>IF(RIGHT(TEXT(AI605,"0.#"),1)=".",TRUE,FALSE)</formula>
    </cfRule>
  </conditionalFormatting>
  <conditionalFormatting sqref="AI606">
    <cfRule type="expression" dxfId="1237" priority="871">
      <formula>IF(RIGHT(TEXT(AI606,"0.#"),1)=".",FALSE,TRUE)</formula>
    </cfRule>
    <cfRule type="expression" dxfId="1236" priority="872">
      <formula>IF(RIGHT(TEXT(AI606,"0.#"),1)=".",TRUE,FALSE)</formula>
    </cfRule>
  </conditionalFormatting>
  <conditionalFormatting sqref="AM612">
    <cfRule type="expression" dxfId="1235" priority="863">
      <formula>IF(RIGHT(TEXT(AM612,"0.#"),1)=".",FALSE,TRUE)</formula>
    </cfRule>
    <cfRule type="expression" dxfId="1234" priority="864">
      <formula>IF(RIGHT(TEXT(AM612,"0.#"),1)=".",TRUE,FALSE)</formula>
    </cfRule>
  </conditionalFormatting>
  <conditionalFormatting sqref="AM610">
    <cfRule type="expression" dxfId="1233" priority="867">
      <formula>IF(RIGHT(TEXT(AM610,"0.#"),1)=".",FALSE,TRUE)</formula>
    </cfRule>
    <cfRule type="expression" dxfId="1232" priority="868">
      <formula>IF(RIGHT(TEXT(AM610,"0.#"),1)=".",TRUE,FALSE)</formula>
    </cfRule>
  </conditionalFormatting>
  <conditionalFormatting sqref="AM611">
    <cfRule type="expression" dxfId="1231" priority="865">
      <formula>IF(RIGHT(TEXT(AM611,"0.#"),1)=".",FALSE,TRUE)</formula>
    </cfRule>
    <cfRule type="expression" dxfId="1230" priority="866">
      <formula>IF(RIGHT(TEXT(AM611,"0.#"),1)=".",TRUE,FALSE)</formula>
    </cfRule>
  </conditionalFormatting>
  <conditionalFormatting sqref="AI612">
    <cfRule type="expression" dxfId="1229" priority="857">
      <formula>IF(RIGHT(TEXT(AI612,"0.#"),1)=".",FALSE,TRUE)</formula>
    </cfRule>
    <cfRule type="expression" dxfId="1228" priority="858">
      <formula>IF(RIGHT(TEXT(AI612,"0.#"),1)=".",TRUE,FALSE)</formula>
    </cfRule>
  </conditionalFormatting>
  <conditionalFormatting sqref="AI610">
    <cfRule type="expression" dxfId="1227" priority="861">
      <formula>IF(RIGHT(TEXT(AI610,"0.#"),1)=".",FALSE,TRUE)</formula>
    </cfRule>
    <cfRule type="expression" dxfId="1226" priority="862">
      <formula>IF(RIGHT(TEXT(AI610,"0.#"),1)=".",TRUE,FALSE)</formula>
    </cfRule>
  </conditionalFormatting>
  <conditionalFormatting sqref="AI611">
    <cfRule type="expression" dxfId="1225" priority="859">
      <formula>IF(RIGHT(TEXT(AI611,"0.#"),1)=".",FALSE,TRUE)</formula>
    </cfRule>
    <cfRule type="expression" dxfId="1224" priority="860">
      <formula>IF(RIGHT(TEXT(AI611,"0.#"),1)=".",TRUE,FALSE)</formula>
    </cfRule>
  </conditionalFormatting>
  <conditionalFormatting sqref="AM617">
    <cfRule type="expression" dxfId="1223" priority="851">
      <formula>IF(RIGHT(TEXT(AM617,"0.#"),1)=".",FALSE,TRUE)</formula>
    </cfRule>
    <cfRule type="expression" dxfId="1222" priority="852">
      <formula>IF(RIGHT(TEXT(AM617,"0.#"),1)=".",TRUE,FALSE)</formula>
    </cfRule>
  </conditionalFormatting>
  <conditionalFormatting sqref="AM615">
    <cfRule type="expression" dxfId="1221" priority="855">
      <formula>IF(RIGHT(TEXT(AM615,"0.#"),1)=".",FALSE,TRUE)</formula>
    </cfRule>
    <cfRule type="expression" dxfId="1220" priority="856">
      <formula>IF(RIGHT(TEXT(AM615,"0.#"),1)=".",TRUE,FALSE)</formula>
    </cfRule>
  </conditionalFormatting>
  <conditionalFormatting sqref="AM616">
    <cfRule type="expression" dxfId="1219" priority="853">
      <formula>IF(RIGHT(TEXT(AM616,"0.#"),1)=".",FALSE,TRUE)</formula>
    </cfRule>
    <cfRule type="expression" dxfId="1218" priority="854">
      <formula>IF(RIGHT(TEXT(AM616,"0.#"),1)=".",TRUE,FALSE)</formula>
    </cfRule>
  </conditionalFormatting>
  <conditionalFormatting sqref="AI617">
    <cfRule type="expression" dxfId="1217" priority="845">
      <formula>IF(RIGHT(TEXT(AI617,"0.#"),1)=".",FALSE,TRUE)</formula>
    </cfRule>
    <cfRule type="expression" dxfId="1216" priority="846">
      <formula>IF(RIGHT(TEXT(AI617,"0.#"),1)=".",TRUE,FALSE)</formula>
    </cfRule>
  </conditionalFormatting>
  <conditionalFormatting sqref="AI615">
    <cfRule type="expression" dxfId="1215" priority="849">
      <formula>IF(RIGHT(TEXT(AI615,"0.#"),1)=".",FALSE,TRUE)</formula>
    </cfRule>
    <cfRule type="expression" dxfId="1214" priority="850">
      <formula>IF(RIGHT(TEXT(AI615,"0.#"),1)=".",TRUE,FALSE)</formula>
    </cfRule>
  </conditionalFormatting>
  <conditionalFormatting sqref="AI616">
    <cfRule type="expression" dxfId="1213" priority="847">
      <formula>IF(RIGHT(TEXT(AI616,"0.#"),1)=".",FALSE,TRUE)</formula>
    </cfRule>
    <cfRule type="expression" dxfId="1212" priority="848">
      <formula>IF(RIGHT(TEXT(AI616,"0.#"),1)=".",TRUE,FALSE)</formula>
    </cfRule>
  </conditionalFormatting>
  <conditionalFormatting sqref="AM651">
    <cfRule type="expression" dxfId="1211" priority="803">
      <formula>IF(RIGHT(TEXT(AM651,"0.#"),1)=".",FALSE,TRUE)</formula>
    </cfRule>
    <cfRule type="expression" dxfId="1210" priority="804">
      <formula>IF(RIGHT(TEXT(AM651,"0.#"),1)=".",TRUE,FALSE)</formula>
    </cfRule>
  </conditionalFormatting>
  <conditionalFormatting sqref="AM649">
    <cfRule type="expression" dxfId="1209" priority="807">
      <formula>IF(RIGHT(TEXT(AM649,"0.#"),1)=".",FALSE,TRUE)</formula>
    </cfRule>
    <cfRule type="expression" dxfId="1208" priority="808">
      <formula>IF(RIGHT(TEXT(AM649,"0.#"),1)=".",TRUE,FALSE)</formula>
    </cfRule>
  </conditionalFormatting>
  <conditionalFormatting sqref="AM650">
    <cfRule type="expression" dxfId="1207" priority="805">
      <formula>IF(RIGHT(TEXT(AM650,"0.#"),1)=".",FALSE,TRUE)</formula>
    </cfRule>
    <cfRule type="expression" dxfId="1206" priority="806">
      <formula>IF(RIGHT(TEXT(AM650,"0.#"),1)=".",TRUE,FALSE)</formula>
    </cfRule>
  </conditionalFormatting>
  <conditionalFormatting sqref="AI651">
    <cfRule type="expression" dxfId="1205" priority="797">
      <formula>IF(RIGHT(TEXT(AI651,"0.#"),1)=".",FALSE,TRUE)</formula>
    </cfRule>
    <cfRule type="expression" dxfId="1204" priority="798">
      <formula>IF(RIGHT(TEXT(AI651,"0.#"),1)=".",TRUE,FALSE)</formula>
    </cfRule>
  </conditionalFormatting>
  <conditionalFormatting sqref="AI649">
    <cfRule type="expression" dxfId="1203" priority="801">
      <formula>IF(RIGHT(TEXT(AI649,"0.#"),1)=".",FALSE,TRUE)</formula>
    </cfRule>
    <cfRule type="expression" dxfId="1202" priority="802">
      <formula>IF(RIGHT(TEXT(AI649,"0.#"),1)=".",TRUE,FALSE)</formula>
    </cfRule>
  </conditionalFormatting>
  <conditionalFormatting sqref="AI650">
    <cfRule type="expression" dxfId="1201" priority="799">
      <formula>IF(RIGHT(TEXT(AI650,"0.#"),1)=".",FALSE,TRUE)</formula>
    </cfRule>
    <cfRule type="expression" dxfId="1200" priority="800">
      <formula>IF(RIGHT(TEXT(AI650,"0.#"),1)=".",TRUE,FALSE)</formula>
    </cfRule>
  </conditionalFormatting>
  <conditionalFormatting sqref="AM676">
    <cfRule type="expression" dxfId="1199" priority="791">
      <formula>IF(RIGHT(TEXT(AM676,"0.#"),1)=".",FALSE,TRUE)</formula>
    </cfRule>
    <cfRule type="expression" dxfId="1198" priority="792">
      <formula>IF(RIGHT(TEXT(AM676,"0.#"),1)=".",TRUE,FALSE)</formula>
    </cfRule>
  </conditionalFormatting>
  <conditionalFormatting sqref="AM674">
    <cfRule type="expression" dxfId="1197" priority="795">
      <formula>IF(RIGHT(TEXT(AM674,"0.#"),1)=".",FALSE,TRUE)</formula>
    </cfRule>
    <cfRule type="expression" dxfId="1196" priority="796">
      <formula>IF(RIGHT(TEXT(AM674,"0.#"),1)=".",TRUE,FALSE)</formula>
    </cfRule>
  </conditionalFormatting>
  <conditionalFormatting sqref="AM675">
    <cfRule type="expression" dxfId="1195" priority="793">
      <formula>IF(RIGHT(TEXT(AM675,"0.#"),1)=".",FALSE,TRUE)</formula>
    </cfRule>
    <cfRule type="expression" dxfId="1194" priority="794">
      <formula>IF(RIGHT(TEXT(AM675,"0.#"),1)=".",TRUE,FALSE)</formula>
    </cfRule>
  </conditionalFormatting>
  <conditionalFormatting sqref="AI676">
    <cfRule type="expression" dxfId="1193" priority="785">
      <formula>IF(RIGHT(TEXT(AI676,"0.#"),1)=".",FALSE,TRUE)</formula>
    </cfRule>
    <cfRule type="expression" dxfId="1192" priority="786">
      <formula>IF(RIGHT(TEXT(AI676,"0.#"),1)=".",TRUE,FALSE)</formula>
    </cfRule>
  </conditionalFormatting>
  <conditionalFormatting sqref="AI674">
    <cfRule type="expression" dxfId="1191" priority="789">
      <formula>IF(RIGHT(TEXT(AI674,"0.#"),1)=".",FALSE,TRUE)</formula>
    </cfRule>
    <cfRule type="expression" dxfId="1190" priority="790">
      <formula>IF(RIGHT(TEXT(AI674,"0.#"),1)=".",TRUE,FALSE)</formula>
    </cfRule>
  </conditionalFormatting>
  <conditionalFormatting sqref="AI675">
    <cfRule type="expression" dxfId="1189" priority="787">
      <formula>IF(RIGHT(TEXT(AI675,"0.#"),1)=".",FALSE,TRUE)</formula>
    </cfRule>
    <cfRule type="expression" dxfId="1188" priority="788">
      <formula>IF(RIGHT(TEXT(AI675,"0.#"),1)=".",TRUE,FALSE)</formula>
    </cfRule>
  </conditionalFormatting>
  <conditionalFormatting sqref="AM681">
    <cfRule type="expression" dxfId="1187" priority="731">
      <formula>IF(RIGHT(TEXT(AM681,"0.#"),1)=".",FALSE,TRUE)</formula>
    </cfRule>
    <cfRule type="expression" dxfId="1186" priority="732">
      <formula>IF(RIGHT(TEXT(AM681,"0.#"),1)=".",TRUE,FALSE)</formula>
    </cfRule>
  </conditionalFormatting>
  <conditionalFormatting sqref="AM679">
    <cfRule type="expression" dxfId="1185" priority="735">
      <formula>IF(RIGHT(TEXT(AM679,"0.#"),1)=".",FALSE,TRUE)</formula>
    </cfRule>
    <cfRule type="expression" dxfId="1184" priority="736">
      <formula>IF(RIGHT(TEXT(AM679,"0.#"),1)=".",TRUE,FALSE)</formula>
    </cfRule>
  </conditionalFormatting>
  <conditionalFormatting sqref="AM680">
    <cfRule type="expression" dxfId="1183" priority="733">
      <formula>IF(RIGHT(TEXT(AM680,"0.#"),1)=".",FALSE,TRUE)</formula>
    </cfRule>
    <cfRule type="expression" dxfId="1182" priority="734">
      <formula>IF(RIGHT(TEXT(AM680,"0.#"),1)=".",TRUE,FALSE)</formula>
    </cfRule>
  </conditionalFormatting>
  <conditionalFormatting sqref="AI681">
    <cfRule type="expression" dxfId="1181" priority="725">
      <formula>IF(RIGHT(TEXT(AI681,"0.#"),1)=".",FALSE,TRUE)</formula>
    </cfRule>
    <cfRule type="expression" dxfId="1180" priority="726">
      <formula>IF(RIGHT(TEXT(AI681,"0.#"),1)=".",TRUE,FALSE)</formula>
    </cfRule>
  </conditionalFormatting>
  <conditionalFormatting sqref="AI679">
    <cfRule type="expression" dxfId="1179" priority="729">
      <formula>IF(RIGHT(TEXT(AI679,"0.#"),1)=".",FALSE,TRUE)</formula>
    </cfRule>
    <cfRule type="expression" dxfId="1178" priority="730">
      <formula>IF(RIGHT(TEXT(AI679,"0.#"),1)=".",TRUE,FALSE)</formula>
    </cfRule>
  </conditionalFormatting>
  <conditionalFormatting sqref="AI680">
    <cfRule type="expression" dxfId="1177" priority="727">
      <formula>IF(RIGHT(TEXT(AI680,"0.#"),1)=".",FALSE,TRUE)</formula>
    </cfRule>
    <cfRule type="expression" dxfId="1176" priority="728">
      <formula>IF(RIGHT(TEXT(AI680,"0.#"),1)=".",TRUE,FALSE)</formula>
    </cfRule>
  </conditionalFormatting>
  <conditionalFormatting sqref="AM686">
    <cfRule type="expression" dxfId="1175" priority="719">
      <formula>IF(RIGHT(TEXT(AM686,"0.#"),1)=".",FALSE,TRUE)</formula>
    </cfRule>
    <cfRule type="expression" dxfId="1174" priority="720">
      <formula>IF(RIGHT(TEXT(AM686,"0.#"),1)=".",TRUE,FALSE)</formula>
    </cfRule>
  </conditionalFormatting>
  <conditionalFormatting sqref="AM684">
    <cfRule type="expression" dxfId="1173" priority="723">
      <formula>IF(RIGHT(TEXT(AM684,"0.#"),1)=".",FALSE,TRUE)</formula>
    </cfRule>
    <cfRule type="expression" dxfId="1172" priority="724">
      <formula>IF(RIGHT(TEXT(AM684,"0.#"),1)=".",TRUE,FALSE)</formula>
    </cfRule>
  </conditionalFormatting>
  <conditionalFormatting sqref="AM685">
    <cfRule type="expression" dxfId="1171" priority="721">
      <formula>IF(RIGHT(TEXT(AM685,"0.#"),1)=".",FALSE,TRUE)</formula>
    </cfRule>
    <cfRule type="expression" dxfId="1170" priority="722">
      <formula>IF(RIGHT(TEXT(AM685,"0.#"),1)=".",TRUE,FALSE)</formula>
    </cfRule>
  </conditionalFormatting>
  <conditionalFormatting sqref="AI686">
    <cfRule type="expression" dxfId="1169" priority="713">
      <formula>IF(RIGHT(TEXT(AI686,"0.#"),1)=".",FALSE,TRUE)</formula>
    </cfRule>
    <cfRule type="expression" dxfId="1168" priority="714">
      <formula>IF(RIGHT(TEXT(AI686,"0.#"),1)=".",TRUE,FALSE)</formula>
    </cfRule>
  </conditionalFormatting>
  <conditionalFormatting sqref="AI684">
    <cfRule type="expression" dxfId="1167" priority="717">
      <formula>IF(RIGHT(TEXT(AI684,"0.#"),1)=".",FALSE,TRUE)</formula>
    </cfRule>
    <cfRule type="expression" dxfId="1166" priority="718">
      <formula>IF(RIGHT(TEXT(AI684,"0.#"),1)=".",TRUE,FALSE)</formula>
    </cfRule>
  </conditionalFormatting>
  <conditionalFormatting sqref="AI685">
    <cfRule type="expression" dxfId="1165" priority="715">
      <formula>IF(RIGHT(TEXT(AI685,"0.#"),1)=".",FALSE,TRUE)</formula>
    </cfRule>
    <cfRule type="expression" dxfId="1164" priority="716">
      <formula>IF(RIGHT(TEXT(AI685,"0.#"),1)=".",TRUE,FALSE)</formula>
    </cfRule>
  </conditionalFormatting>
  <conditionalFormatting sqref="AM691">
    <cfRule type="expression" dxfId="1163" priority="707">
      <formula>IF(RIGHT(TEXT(AM691,"0.#"),1)=".",FALSE,TRUE)</formula>
    </cfRule>
    <cfRule type="expression" dxfId="1162" priority="708">
      <formula>IF(RIGHT(TEXT(AM691,"0.#"),1)=".",TRUE,FALSE)</formula>
    </cfRule>
  </conditionalFormatting>
  <conditionalFormatting sqref="AM689">
    <cfRule type="expression" dxfId="1161" priority="711">
      <formula>IF(RIGHT(TEXT(AM689,"0.#"),1)=".",FALSE,TRUE)</formula>
    </cfRule>
    <cfRule type="expression" dxfId="1160" priority="712">
      <formula>IF(RIGHT(TEXT(AM689,"0.#"),1)=".",TRUE,FALSE)</formula>
    </cfRule>
  </conditionalFormatting>
  <conditionalFormatting sqref="AM690">
    <cfRule type="expression" dxfId="1159" priority="709">
      <formula>IF(RIGHT(TEXT(AM690,"0.#"),1)=".",FALSE,TRUE)</formula>
    </cfRule>
    <cfRule type="expression" dxfId="1158" priority="710">
      <formula>IF(RIGHT(TEXT(AM690,"0.#"),1)=".",TRUE,FALSE)</formula>
    </cfRule>
  </conditionalFormatting>
  <conditionalFormatting sqref="AI691">
    <cfRule type="expression" dxfId="1157" priority="701">
      <formula>IF(RIGHT(TEXT(AI691,"0.#"),1)=".",FALSE,TRUE)</formula>
    </cfRule>
    <cfRule type="expression" dxfId="1156" priority="702">
      <formula>IF(RIGHT(TEXT(AI691,"0.#"),1)=".",TRUE,FALSE)</formula>
    </cfRule>
  </conditionalFormatting>
  <conditionalFormatting sqref="AI689">
    <cfRule type="expression" dxfId="1155" priority="705">
      <formula>IF(RIGHT(TEXT(AI689,"0.#"),1)=".",FALSE,TRUE)</formula>
    </cfRule>
    <cfRule type="expression" dxfId="1154" priority="706">
      <formula>IF(RIGHT(TEXT(AI689,"0.#"),1)=".",TRUE,FALSE)</formula>
    </cfRule>
  </conditionalFormatting>
  <conditionalFormatting sqref="AI690">
    <cfRule type="expression" dxfId="1153" priority="703">
      <formula>IF(RIGHT(TEXT(AI690,"0.#"),1)=".",FALSE,TRUE)</formula>
    </cfRule>
    <cfRule type="expression" dxfId="1152" priority="704">
      <formula>IF(RIGHT(TEXT(AI690,"0.#"),1)=".",TRUE,FALSE)</formula>
    </cfRule>
  </conditionalFormatting>
  <conditionalFormatting sqref="AM656">
    <cfRule type="expression" dxfId="1151" priority="779">
      <formula>IF(RIGHT(TEXT(AM656,"0.#"),1)=".",FALSE,TRUE)</formula>
    </cfRule>
    <cfRule type="expression" dxfId="1150" priority="780">
      <formula>IF(RIGHT(TEXT(AM656,"0.#"),1)=".",TRUE,FALSE)</formula>
    </cfRule>
  </conditionalFormatting>
  <conditionalFormatting sqref="AM654">
    <cfRule type="expression" dxfId="1149" priority="783">
      <formula>IF(RIGHT(TEXT(AM654,"0.#"),1)=".",FALSE,TRUE)</formula>
    </cfRule>
    <cfRule type="expression" dxfId="1148" priority="784">
      <formula>IF(RIGHT(TEXT(AM654,"0.#"),1)=".",TRUE,FALSE)</formula>
    </cfRule>
  </conditionalFormatting>
  <conditionalFormatting sqref="AM655">
    <cfRule type="expression" dxfId="1147" priority="781">
      <formula>IF(RIGHT(TEXT(AM655,"0.#"),1)=".",FALSE,TRUE)</formula>
    </cfRule>
    <cfRule type="expression" dxfId="1146" priority="782">
      <formula>IF(RIGHT(TEXT(AM655,"0.#"),1)=".",TRUE,FALSE)</formula>
    </cfRule>
  </conditionalFormatting>
  <conditionalFormatting sqref="AI656">
    <cfRule type="expression" dxfId="1145" priority="773">
      <formula>IF(RIGHT(TEXT(AI656,"0.#"),1)=".",FALSE,TRUE)</formula>
    </cfRule>
    <cfRule type="expression" dxfId="1144" priority="774">
      <formula>IF(RIGHT(TEXT(AI656,"0.#"),1)=".",TRUE,FALSE)</formula>
    </cfRule>
  </conditionalFormatting>
  <conditionalFormatting sqref="AI654">
    <cfRule type="expression" dxfId="1143" priority="777">
      <formula>IF(RIGHT(TEXT(AI654,"0.#"),1)=".",FALSE,TRUE)</formula>
    </cfRule>
    <cfRule type="expression" dxfId="1142" priority="778">
      <formula>IF(RIGHT(TEXT(AI654,"0.#"),1)=".",TRUE,FALSE)</formula>
    </cfRule>
  </conditionalFormatting>
  <conditionalFormatting sqref="AI655">
    <cfRule type="expression" dxfId="1141" priority="775">
      <formula>IF(RIGHT(TEXT(AI655,"0.#"),1)=".",FALSE,TRUE)</formula>
    </cfRule>
    <cfRule type="expression" dxfId="1140" priority="776">
      <formula>IF(RIGHT(TEXT(AI655,"0.#"),1)=".",TRUE,FALSE)</formula>
    </cfRule>
  </conditionalFormatting>
  <conditionalFormatting sqref="AM661">
    <cfRule type="expression" dxfId="1139" priority="767">
      <formula>IF(RIGHT(TEXT(AM661,"0.#"),1)=".",FALSE,TRUE)</formula>
    </cfRule>
    <cfRule type="expression" dxfId="1138" priority="768">
      <formula>IF(RIGHT(TEXT(AM661,"0.#"),1)=".",TRUE,FALSE)</formula>
    </cfRule>
  </conditionalFormatting>
  <conditionalFormatting sqref="AM659">
    <cfRule type="expression" dxfId="1137" priority="771">
      <formula>IF(RIGHT(TEXT(AM659,"0.#"),1)=".",FALSE,TRUE)</formula>
    </cfRule>
    <cfRule type="expression" dxfId="1136" priority="772">
      <formula>IF(RIGHT(TEXT(AM659,"0.#"),1)=".",TRUE,FALSE)</formula>
    </cfRule>
  </conditionalFormatting>
  <conditionalFormatting sqref="AM660">
    <cfRule type="expression" dxfId="1135" priority="769">
      <formula>IF(RIGHT(TEXT(AM660,"0.#"),1)=".",FALSE,TRUE)</formula>
    </cfRule>
    <cfRule type="expression" dxfId="1134" priority="770">
      <formula>IF(RIGHT(TEXT(AM660,"0.#"),1)=".",TRUE,FALSE)</formula>
    </cfRule>
  </conditionalFormatting>
  <conditionalFormatting sqref="AI661">
    <cfRule type="expression" dxfId="1133" priority="761">
      <formula>IF(RIGHT(TEXT(AI661,"0.#"),1)=".",FALSE,TRUE)</formula>
    </cfRule>
    <cfRule type="expression" dxfId="1132" priority="762">
      <formula>IF(RIGHT(TEXT(AI661,"0.#"),1)=".",TRUE,FALSE)</formula>
    </cfRule>
  </conditionalFormatting>
  <conditionalFormatting sqref="AI659">
    <cfRule type="expression" dxfId="1131" priority="765">
      <formula>IF(RIGHT(TEXT(AI659,"0.#"),1)=".",FALSE,TRUE)</formula>
    </cfRule>
    <cfRule type="expression" dxfId="1130" priority="766">
      <formula>IF(RIGHT(TEXT(AI659,"0.#"),1)=".",TRUE,FALSE)</formula>
    </cfRule>
  </conditionalFormatting>
  <conditionalFormatting sqref="AI660">
    <cfRule type="expression" dxfId="1129" priority="763">
      <formula>IF(RIGHT(TEXT(AI660,"0.#"),1)=".",FALSE,TRUE)</formula>
    </cfRule>
    <cfRule type="expression" dxfId="1128" priority="764">
      <formula>IF(RIGHT(TEXT(AI660,"0.#"),1)=".",TRUE,FALSE)</formula>
    </cfRule>
  </conditionalFormatting>
  <conditionalFormatting sqref="AM666">
    <cfRule type="expression" dxfId="1127" priority="755">
      <formula>IF(RIGHT(TEXT(AM666,"0.#"),1)=".",FALSE,TRUE)</formula>
    </cfRule>
    <cfRule type="expression" dxfId="1126" priority="756">
      <formula>IF(RIGHT(TEXT(AM666,"0.#"),1)=".",TRUE,FALSE)</formula>
    </cfRule>
  </conditionalFormatting>
  <conditionalFormatting sqref="AM664">
    <cfRule type="expression" dxfId="1125" priority="759">
      <formula>IF(RIGHT(TEXT(AM664,"0.#"),1)=".",FALSE,TRUE)</formula>
    </cfRule>
    <cfRule type="expression" dxfId="1124" priority="760">
      <formula>IF(RIGHT(TEXT(AM664,"0.#"),1)=".",TRUE,FALSE)</formula>
    </cfRule>
  </conditionalFormatting>
  <conditionalFormatting sqref="AM665">
    <cfRule type="expression" dxfId="1123" priority="757">
      <formula>IF(RIGHT(TEXT(AM665,"0.#"),1)=".",FALSE,TRUE)</formula>
    </cfRule>
    <cfRule type="expression" dxfId="1122" priority="758">
      <formula>IF(RIGHT(TEXT(AM665,"0.#"),1)=".",TRUE,FALSE)</formula>
    </cfRule>
  </conditionalFormatting>
  <conditionalFormatting sqref="AI666">
    <cfRule type="expression" dxfId="1121" priority="749">
      <formula>IF(RIGHT(TEXT(AI666,"0.#"),1)=".",FALSE,TRUE)</formula>
    </cfRule>
    <cfRule type="expression" dxfId="1120" priority="750">
      <formula>IF(RIGHT(TEXT(AI666,"0.#"),1)=".",TRUE,FALSE)</formula>
    </cfRule>
  </conditionalFormatting>
  <conditionalFormatting sqref="AI664">
    <cfRule type="expression" dxfId="1119" priority="753">
      <formula>IF(RIGHT(TEXT(AI664,"0.#"),1)=".",FALSE,TRUE)</formula>
    </cfRule>
    <cfRule type="expression" dxfId="1118" priority="754">
      <formula>IF(RIGHT(TEXT(AI664,"0.#"),1)=".",TRUE,FALSE)</formula>
    </cfRule>
  </conditionalFormatting>
  <conditionalFormatting sqref="AI665">
    <cfRule type="expression" dxfId="1117" priority="751">
      <formula>IF(RIGHT(TEXT(AI665,"0.#"),1)=".",FALSE,TRUE)</formula>
    </cfRule>
    <cfRule type="expression" dxfId="1116" priority="752">
      <formula>IF(RIGHT(TEXT(AI665,"0.#"),1)=".",TRUE,FALSE)</formula>
    </cfRule>
  </conditionalFormatting>
  <conditionalFormatting sqref="AM671">
    <cfRule type="expression" dxfId="1115" priority="743">
      <formula>IF(RIGHT(TEXT(AM671,"0.#"),1)=".",FALSE,TRUE)</formula>
    </cfRule>
    <cfRule type="expression" dxfId="1114" priority="744">
      <formula>IF(RIGHT(TEXT(AM671,"0.#"),1)=".",TRUE,FALSE)</formula>
    </cfRule>
  </conditionalFormatting>
  <conditionalFormatting sqref="AM669">
    <cfRule type="expression" dxfId="1113" priority="747">
      <formula>IF(RIGHT(TEXT(AM669,"0.#"),1)=".",FALSE,TRUE)</formula>
    </cfRule>
    <cfRule type="expression" dxfId="1112" priority="748">
      <formula>IF(RIGHT(TEXT(AM669,"0.#"),1)=".",TRUE,FALSE)</formula>
    </cfRule>
  </conditionalFormatting>
  <conditionalFormatting sqref="AM670">
    <cfRule type="expression" dxfId="1111" priority="745">
      <formula>IF(RIGHT(TEXT(AM670,"0.#"),1)=".",FALSE,TRUE)</formula>
    </cfRule>
    <cfRule type="expression" dxfId="1110" priority="746">
      <formula>IF(RIGHT(TEXT(AM670,"0.#"),1)=".",TRUE,FALSE)</formula>
    </cfRule>
  </conditionalFormatting>
  <conditionalFormatting sqref="AI671">
    <cfRule type="expression" dxfId="1109" priority="737">
      <formula>IF(RIGHT(TEXT(AI671,"0.#"),1)=".",FALSE,TRUE)</formula>
    </cfRule>
    <cfRule type="expression" dxfId="1108" priority="738">
      <formula>IF(RIGHT(TEXT(AI671,"0.#"),1)=".",TRUE,FALSE)</formula>
    </cfRule>
  </conditionalFormatting>
  <conditionalFormatting sqref="AI669">
    <cfRule type="expression" dxfId="1107" priority="741">
      <formula>IF(RIGHT(TEXT(AI669,"0.#"),1)=".",FALSE,TRUE)</formula>
    </cfRule>
    <cfRule type="expression" dxfId="1106" priority="742">
      <formula>IF(RIGHT(TEXT(AI669,"0.#"),1)=".",TRUE,FALSE)</formula>
    </cfRule>
  </conditionalFormatting>
  <conditionalFormatting sqref="AI670">
    <cfRule type="expression" dxfId="1105" priority="739">
      <formula>IF(RIGHT(TEXT(AI670,"0.#"),1)=".",FALSE,TRUE)</formula>
    </cfRule>
    <cfRule type="expression" dxfId="1104" priority="740">
      <formula>IF(RIGHT(TEXT(AI670,"0.#"),1)=".",TRUE,FALSE)</formula>
    </cfRule>
  </conditionalFormatting>
  <conditionalFormatting sqref="AD19:AJ19">
    <cfRule type="expression" dxfId="1103" priority="693">
      <formula>IF(RIGHT(TEXT(AD19,"0.#"),1)=".",FALSE,TRUE)</formula>
    </cfRule>
    <cfRule type="expression" dxfId="1102" priority="694">
      <formula>IF(RIGHT(TEXT(AD19,"0.#"),1)=".",TRUE,FALSE)</formula>
    </cfRule>
  </conditionalFormatting>
  <conditionalFormatting sqref="AU101">
    <cfRule type="expression" dxfId="1101" priority="671">
      <formula>IF(RIGHT(TEXT(AU101,"0.#"),1)=".",FALSE,TRUE)</formula>
    </cfRule>
    <cfRule type="expression" dxfId="1100" priority="672">
      <formula>IF(RIGHT(TEXT(AU101,"0.#"),1)=".",TRUE,FALSE)</formula>
    </cfRule>
  </conditionalFormatting>
  <conditionalFormatting sqref="AU102">
    <cfRule type="expression" dxfId="1099" priority="631">
      <formula>IF(RIGHT(TEXT(AU102,"0.#"),1)=".",FALSE,TRUE)</formula>
    </cfRule>
    <cfRule type="expression" dxfId="1098" priority="632">
      <formula>IF(RIGHT(TEXT(AU102,"0.#"),1)=".",TRUE,FALSE)</formula>
    </cfRule>
  </conditionalFormatting>
  <conditionalFormatting sqref="AE134:AE135 AI134:AI135">
    <cfRule type="expression" dxfId="1097" priority="601">
      <formula>IF(RIGHT(TEXT(AE134,"0.#"),1)=".",FALSE,TRUE)</formula>
    </cfRule>
    <cfRule type="expression" dxfId="1096" priority="602">
      <formula>IF(RIGHT(TEXT(AE134,"0.#"),1)=".",TRUE,FALSE)</formula>
    </cfRule>
  </conditionalFormatting>
  <conditionalFormatting sqref="AE139">
    <cfRule type="expression" dxfId="1095" priority="599">
      <formula>IF(RIGHT(TEXT(AE139,"0.#"),1)=".",FALSE,TRUE)</formula>
    </cfRule>
    <cfRule type="expression" dxfId="1094" priority="600">
      <formula>IF(RIGHT(TEXT(AE139,"0.#"),1)=".",TRUE,FALSE)</formula>
    </cfRule>
  </conditionalFormatting>
  <conditionalFormatting sqref="P13:AX13">
    <cfRule type="expression" dxfId="1093" priority="595">
      <formula>IF(RIGHT(TEXT(P13,"0.#"),1)=".",FALSE,TRUE)</formula>
    </cfRule>
    <cfRule type="expression" dxfId="1092" priority="596">
      <formula>IF(RIGHT(TEXT(P13,"0.#"),1)=".",TRUE,FALSE)</formula>
    </cfRule>
  </conditionalFormatting>
  <conditionalFormatting sqref="P19:AC19">
    <cfRule type="expression" dxfId="1091" priority="593">
      <formula>IF(RIGHT(TEXT(P19,"0.#"),1)=".",FALSE,TRUE)</formula>
    </cfRule>
    <cfRule type="expression" dxfId="1090" priority="594">
      <formula>IF(RIGHT(TEXT(P19,"0.#"),1)=".",TRUE,FALSE)</formula>
    </cfRule>
  </conditionalFormatting>
  <conditionalFormatting sqref="P23">
    <cfRule type="expression" dxfId="1089" priority="591">
      <formula>IF(RIGHT(TEXT(P23,"0.#"),1)=".",FALSE,TRUE)</formula>
    </cfRule>
    <cfRule type="expression" dxfId="1088" priority="592">
      <formula>IF(RIGHT(TEXT(P23,"0.#"),1)=".",TRUE,FALSE)</formula>
    </cfRule>
  </conditionalFormatting>
  <conditionalFormatting sqref="P24:P26">
    <cfRule type="expression" dxfId="1087" priority="589">
      <formula>IF(RIGHT(TEXT(P24,"0.#"),1)=".",FALSE,TRUE)</formula>
    </cfRule>
    <cfRule type="expression" dxfId="1086" priority="590">
      <formula>IF(RIGHT(TEXT(P24,"0.#"),1)=".",TRUE,FALSE)</formula>
    </cfRule>
  </conditionalFormatting>
  <conditionalFormatting sqref="P27">
    <cfRule type="expression" dxfId="1085" priority="587">
      <formula>IF(RIGHT(TEXT(P27,"0.#"),1)=".",FALSE,TRUE)</formula>
    </cfRule>
    <cfRule type="expression" dxfId="1084" priority="588">
      <formula>IF(RIGHT(TEXT(P27,"0.#"),1)=".",TRUE,FALSE)</formula>
    </cfRule>
  </conditionalFormatting>
  <conditionalFormatting sqref="W23">
    <cfRule type="expression" dxfId="1083" priority="585">
      <formula>IF(RIGHT(TEXT(W23,"0.#"),1)=".",FALSE,TRUE)</formula>
    </cfRule>
    <cfRule type="expression" dxfId="1082" priority="586">
      <formula>IF(RIGHT(TEXT(W23,"0.#"),1)=".",TRUE,FALSE)</formula>
    </cfRule>
  </conditionalFormatting>
  <conditionalFormatting sqref="W24:W26">
    <cfRule type="expression" dxfId="1081" priority="583">
      <formula>IF(RIGHT(TEXT(W24,"0.#"),1)=".",FALSE,TRUE)</formula>
    </cfRule>
    <cfRule type="expression" dxfId="1080" priority="584">
      <formula>IF(RIGHT(TEXT(W24,"0.#"),1)=".",TRUE,FALSE)</formula>
    </cfRule>
  </conditionalFormatting>
  <conditionalFormatting sqref="W27">
    <cfRule type="expression" dxfId="1079" priority="581">
      <formula>IF(RIGHT(TEXT(W27,"0.#"),1)=".",FALSE,TRUE)</formula>
    </cfRule>
    <cfRule type="expression" dxfId="1078" priority="582">
      <formula>IF(RIGHT(TEXT(W27,"0.#"),1)=".",TRUE,FALSE)</formula>
    </cfRule>
  </conditionalFormatting>
  <conditionalFormatting sqref="Y782">
    <cfRule type="expression" dxfId="1077" priority="561">
      <formula>IF(RIGHT(TEXT(Y782,"0.#"),1)=".",FALSE,TRUE)</formula>
    </cfRule>
    <cfRule type="expression" dxfId="1076" priority="562">
      <formula>IF(RIGHT(TEXT(Y782,"0.#"),1)=".",TRUE,FALSE)</formula>
    </cfRule>
  </conditionalFormatting>
  <conditionalFormatting sqref="Y783:Y784 Y781">
    <cfRule type="expression" dxfId="1075" priority="559">
      <formula>IF(RIGHT(TEXT(Y781,"0.#"),1)=".",FALSE,TRUE)</formula>
    </cfRule>
    <cfRule type="expression" dxfId="1074" priority="560">
      <formula>IF(RIGHT(TEXT(Y781,"0.#"),1)=".",TRUE,FALSE)</formula>
    </cfRule>
  </conditionalFormatting>
  <conditionalFormatting sqref="AU782">
    <cfRule type="expression" dxfId="1073" priority="557">
      <formula>IF(RIGHT(TEXT(AU782,"0.#"),1)=".",FALSE,TRUE)</formula>
    </cfRule>
    <cfRule type="expression" dxfId="1072" priority="558">
      <formula>IF(RIGHT(TEXT(AU782,"0.#"),1)=".",TRUE,FALSE)</formula>
    </cfRule>
  </conditionalFormatting>
  <conditionalFormatting sqref="AU781">
    <cfRule type="expression" dxfId="1071" priority="555">
      <formula>IF(RIGHT(TEXT(AU781,"0.#"),1)=".",FALSE,TRUE)</formula>
    </cfRule>
    <cfRule type="expression" dxfId="1070" priority="556">
      <formula>IF(RIGHT(TEXT(AU781,"0.#"),1)=".",TRUE,FALSE)</formula>
    </cfRule>
  </conditionalFormatting>
  <conditionalFormatting sqref="Y796:Y797 Y794">
    <cfRule type="expression" dxfId="1069" priority="551">
      <formula>IF(RIGHT(TEXT(Y794,"0.#"),1)=".",FALSE,TRUE)</formula>
    </cfRule>
    <cfRule type="expression" dxfId="1068" priority="552">
      <formula>IF(RIGHT(TEXT(Y794,"0.#"),1)=".",TRUE,FALSE)</formula>
    </cfRule>
  </conditionalFormatting>
  <conditionalFormatting sqref="Y795">
    <cfRule type="expression" dxfId="1067" priority="553">
      <formula>IF(RIGHT(TEXT(Y795,"0.#"),1)=".",FALSE,TRUE)</formula>
    </cfRule>
    <cfRule type="expression" dxfId="1066" priority="554">
      <formula>IF(RIGHT(TEXT(Y795,"0.#"),1)=".",TRUE,FALSE)</formula>
    </cfRule>
  </conditionalFormatting>
  <conditionalFormatting sqref="AU794">
    <cfRule type="expression" dxfId="1065" priority="549">
      <formula>IF(RIGHT(TEXT(AU794,"0.#"),1)=".",FALSE,TRUE)</formula>
    </cfRule>
    <cfRule type="expression" dxfId="1064" priority="550">
      <formula>IF(RIGHT(TEXT(AU794,"0.#"),1)=".",TRUE,FALSE)</formula>
    </cfRule>
  </conditionalFormatting>
  <conditionalFormatting sqref="AU808">
    <cfRule type="expression" dxfId="1063" priority="547">
      <formula>IF(RIGHT(TEXT(AU808,"0.#"),1)=".",FALSE,TRUE)</formula>
    </cfRule>
    <cfRule type="expression" dxfId="1062" priority="548">
      <formula>IF(RIGHT(TEXT(AU808,"0.#"),1)=".",TRUE,FALSE)</formula>
    </cfRule>
  </conditionalFormatting>
  <conditionalFormatting sqref="AU809 AU807">
    <cfRule type="expression" dxfId="1061" priority="545">
      <formula>IF(RIGHT(TEXT(AU807,"0.#"),1)=".",FALSE,TRUE)</formula>
    </cfRule>
    <cfRule type="expression" dxfId="1060" priority="546">
      <formula>IF(RIGHT(TEXT(AU807,"0.#"),1)=".",TRUE,FALSE)</formula>
    </cfRule>
  </conditionalFormatting>
  <conditionalFormatting sqref="Y808">
    <cfRule type="expression" dxfId="1059" priority="543">
      <formula>IF(RIGHT(TEXT(Y808,"0.#"),1)=".",FALSE,TRUE)</formula>
    </cfRule>
    <cfRule type="expression" dxfId="1058" priority="544">
      <formula>IF(RIGHT(TEXT(Y808,"0.#"),1)=".",TRUE,FALSE)</formula>
    </cfRule>
  </conditionalFormatting>
  <conditionalFormatting sqref="Y807">
    <cfRule type="expression" dxfId="1057" priority="541">
      <formula>IF(RIGHT(TEXT(Y807,"0.#"),1)=".",FALSE,TRUE)</formula>
    </cfRule>
    <cfRule type="expression" dxfId="1056" priority="542">
      <formula>IF(RIGHT(TEXT(Y807,"0.#"),1)=".",TRUE,FALSE)</formula>
    </cfRule>
  </conditionalFormatting>
  <conditionalFormatting sqref="Y822 Y820">
    <cfRule type="expression" dxfId="1055" priority="537">
      <formula>IF(RIGHT(TEXT(Y820,"0.#"),1)=".",FALSE,TRUE)</formula>
    </cfRule>
    <cfRule type="expression" dxfId="1054" priority="538">
      <formula>IF(RIGHT(TEXT(Y820,"0.#"),1)=".",TRUE,FALSE)</formula>
    </cfRule>
  </conditionalFormatting>
  <conditionalFormatting sqref="Y821">
    <cfRule type="expression" dxfId="1053" priority="539">
      <formula>IF(RIGHT(TEXT(Y821,"0.#"),1)=".",FALSE,TRUE)</formula>
    </cfRule>
    <cfRule type="expression" dxfId="1052" priority="540">
      <formula>IF(RIGHT(TEXT(Y821,"0.#"),1)=".",TRUE,FALSE)</formula>
    </cfRule>
  </conditionalFormatting>
  <conditionalFormatting sqref="AU821">
    <cfRule type="expression" dxfId="1051" priority="535">
      <formula>IF(RIGHT(TEXT(AU821,"0.#"),1)=".",FALSE,TRUE)</formula>
    </cfRule>
    <cfRule type="expression" dxfId="1050" priority="536">
      <formula>IF(RIGHT(TEXT(AU821,"0.#"),1)=".",TRUE,FALSE)</formula>
    </cfRule>
  </conditionalFormatting>
  <conditionalFormatting sqref="AU820">
    <cfRule type="expression" dxfId="1049" priority="533">
      <formula>IF(RIGHT(TEXT(AU820,"0.#"),1)=".",FALSE,TRUE)</formula>
    </cfRule>
    <cfRule type="expression" dxfId="1048" priority="534">
      <formula>IF(RIGHT(TEXT(AU820,"0.#"),1)=".",TRUE,FALSE)</formula>
    </cfRule>
  </conditionalFormatting>
  <conditionalFormatting sqref="Y837">
    <cfRule type="expression" dxfId="1047" priority="527">
      <formula>IF(RIGHT(TEXT(Y837,"0.#"),1)=".",FALSE,TRUE)</formula>
    </cfRule>
    <cfRule type="expression" dxfId="1046" priority="528">
      <formula>IF(RIGHT(TEXT(Y837,"0.#"),1)=".",TRUE,FALSE)</formula>
    </cfRule>
  </conditionalFormatting>
  <conditionalFormatting sqref="Y870">
    <cfRule type="expression" dxfId="1045" priority="521">
      <formula>IF(RIGHT(TEXT(Y870,"0.#"),1)=".",FALSE,TRUE)</formula>
    </cfRule>
    <cfRule type="expression" dxfId="1044" priority="522">
      <formula>IF(RIGHT(TEXT(Y870,"0.#"),1)=".",TRUE,FALSE)</formula>
    </cfRule>
  </conditionalFormatting>
  <conditionalFormatting sqref="Y903">
    <cfRule type="expression" dxfId="1043" priority="515">
      <formula>IF(RIGHT(TEXT(Y903,"0.#"),1)=".",FALSE,TRUE)</formula>
    </cfRule>
    <cfRule type="expression" dxfId="1042" priority="516">
      <formula>IF(RIGHT(TEXT(Y903,"0.#"),1)=".",TRUE,FALSE)</formula>
    </cfRule>
  </conditionalFormatting>
  <conditionalFormatting sqref="Y936">
    <cfRule type="expression" dxfId="1041" priority="509">
      <formula>IF(RIGHT(TEXT(Y936,"0.#"),1)=".",FALSE,TRUE)</formula>
    </cfRule>
    <cfRule type="expression" dxfId="1040" priority="510">
      <formula>IF(RIGHT(TEXT(Y936,"0.#"),1)=".",TRUE,FALSE)</formula>
    </cfRule>
  </conditionalFormatting>
  <conditionalFormatting sqref="Y969">
    <cfRule type="expression" dxfId="1039" priority="507">
      <formula>IF(RIGHT(TEXT(Y969,"0.#"),1)=".",FALSE,TRUE)</formula>
    </cfRule>
    <cfRule type="expression" dxfId="1038" priority="508">
      <formula>IF(RIGHT(TEXT(Y969,"0.#"),1)=".",TRUE,FALSE)</formula>
    </cfRule>
  </conditionalFormatting>
  <conditionalFormatting sqref="AL1002:AO1002">
    <cfRule type="expression" dxfId="1037" priority="499">
      <formula>IF(AND(AL1002&gt;=0, RIGHT(TEXT(AL1002,"0.#"),1)&lt;&gt;"."),TRUE,FALSE)</formula>
    </cfRule>
    <cfRule type="expression" dxfId="1036" priority="500">
      <formula>IF(AND(AL1002&gt;=0, RIGHT(TEXT(AL1002,"0.#"),1)="."),TRUE,FALSE)</formula>
    </cfRule>
    <cfRule type="expression" dxfId="1035" priority="501">
      <formula>IF(AND(AL1002&lt;0, RIGHT(TEXT(AL1002,"0.#"),1)&lt;&gt;"."),TRUE,FALSE)</formula>
    </cfRule>
    <cfRule type="expression" dxfId="1034" priority="502">
      <formula>IF(AND(AL1002&lt;0, RIGHT(TEXT(AL1002,"0.#"),1)="."),TRUE,FALSE)</formula>
    </cfRule>
  </conditionalFormatting>
  <conditionalFormatting sqref="Y1002">
    <cfRule type="expression" dxfId="1033" priority="497">
      <formula>IF(RIGHT(TEXT(Y1002,"0.#"),1)=".",FALSE,TRUE)</formula>
    </cfRule>
    <cfRule type="expression" dxfId="1032" priority="498">
      <formula>IF(RIGHT(TEXT(Y1002,"0.#"),1)=".",TRUE,FALSE)</formula>
    </cfRule>
  </conditionalFormatting>
  <conditionalFormatting sqref="Y1035:Y1036">
    <cfRule type="expression" dxfId="1031" priority="491">
      <formula>IF(RIGHT(TEXT(Y1035,"0.#"),1)=".",FALSE,TRUE)</formula>
    </cfRule>
    <cfRule type="expression" dxfId="1030" priority="492">
      <formula>IF(RIGHT(TEXT(Y1035,"0.#"),1)=".",TRUE,FALSE)</formula>
    </cfRule>
  </conditionalFormatting>
  <conditionalFormatting sqref="Y1038">
    <cfRule type="expression" dxfId="1029" priority="485">
      <formula>IF(RIGHT(TEXT(Y1038,"0.#"),1)=".",FALSE,TRUE)</formula>
    </cfRule>
    <cfRule type="expression" dxfId="1028" priority="486">
      <formula>IF(RIGHT(TEXT(Y1038,"0.#"),1)=".",TRUE,FALSE)</formula>
    </cfRule>
  </conditionalFormatting>
  <conditionalFormatting sqref="Y1037">
    <cfRule type="expression" dxfId="1027" priority="479">
      <formula>IF(RIGHT(TEXT(Y1037,"0.#"),1)=".",FALSE,TRUE)</formula>
    </cfRule>
    <cfRule type="expression" dxfId="1026" priority="480">
      <formula>IF(RIGHT(TEXT(Y1037,"0.#"),1)=".",TRUE,FALSE)</formula>
    </cfRule>
  </conditionalFormatting>
  <conditionalFormatting sqref="AL1072:AO1072">
    <cfRule type="expression" dxfId="1025" priority="475">
      <formula>IF(AND(AL1072&gt;=0, RIGHT(TEXT(AL1072,"0.#"),1)&lt;&gt;"."),TRUE,FALSE)</formula>
    </cfRule>
    <cfRule type="expression" dxfId="1024" priority="476">
      <formula>IF(AND(AL1072&gt;=0, RIGHT(TEXT(AL1072,"0.#"),1)="."),TRUE,FALSE)</formula>
    </cfRule>
    <cfRule type="expression" dxfId="1023" priority="477">
      <formula>IF(AND(AL1072&lt;0, RIGHT(TEXT(AL1072,"0.#"),1)&lt;&gt;"."),TRUE,FALSE)</formula>
    </cfRule>
    <cfRule type="expression" dxfId="1022" priority="478">
      <formula>IF(AND(AL1072&lt;0, RIGHT(TEXT(AL1072,"0.#"),1)="."),TRUE,FALSE)</formula>
    </cfRule>
  </conditionalFormatting>
  <conditionalFormatting sqref="AL1071:AO1071">
    <cfRule type="expression" dxfId="1021" priority="471">
      <formula>IF(AND(AL1071&gt;=0, RIGHT(TEXT(AL1071,"0.#"),1)&lt;&gt;"."),TRUE,FALSE)</formula>
    </cfRule>
    <cfRule type="expression" dxfId="1020" priority="472">
      <formula>IF(AND(AL1071&gt;=0, RIGHT(TEXT(AL1071,"0.#"),1)="."),TRUE,FALSE)</formula>
    </cfRule>
    <cfRule type="expression" dxfId="1019" priority="473">
      <formula>IF(AND(AL1071&lt;0, RIGHT(TEXT(AL1071,"0.#"),1)&lt;&gt;"."),TRUE,FALSE)</formula>
    </cfRule>
    <cfRule type="expression" dxfId="1018" priority="474">
      <formula>IF(AND(AL1071&lt;0, RIGHT(TEXT(AL1071,"0.#"),1)="."),TRUE,FALSE)</formula>
    </cfRule>
  </conditionalFormatting>
  <conditionalFormatting sqref="AL1068:AO1068">
    <cfRule type="expression" dxfId="1017" priority="463">
      <formula>IF(AND(AL1068&gt;=0, RIGHT(TEXT(AL1068,"0.#"),1)&lt;&gt;"."),TRUE,FALSE)</formula>
    </cfRule>
    <cfRule type="expression" dxfId="1016" priority="464">
      <formula>IF(AND(AL1068&gt;=0, RIGHT(TEXT(AL1068,"0.#"),1)="."),TRUE,FALSE)</formula>
    </cfRule>
    <cfRule type="expression" dxfId="1015" priority="465">
      <formula>IF(AND(AL1068&lt;0, RIGHT(TEXT(AL1068,"0.#"),1)&lt;&gt;"."),TRUE,FALSE)</formula>
    </cfRule>
    <cfRule type="expression" dxfId="1014" priority="466">
      <formula>IF(AND(AL1068&lt;0, RIGHT(TEXT(AL1068,"0.#"),1)="."),TRUE,FALSE)</formula>
    </cfRule>
  </conditionalFormatting>
  <conditionalFormatting sqref="AL1069:AO1069">
    <cfRule type="expression" dxfId="1013" priority="459">
      <formula>IF(AND(AL1069&gt;=0, RIGHT(TEXT(AL1069,"0.#"),1)&lt;&gt;"."),TRUE,FALSE)</formula>
    </cfRule>
    <cfRule type="expression" dxfId="1012" priority="460">
      <formula>IF(AND(AL1069&gt;=0, RIGHT(TEXT(AL1069,"0.#"),1)="."),TRUE,FALSE)</formula>
    </cfRule>
    <cfRule type="expression" dxfId="1011" priority="461">
      <formula>IF(AND(AL1069&lt;0, RIGHT(TEXT(AL1069,"0.#"),1)&lt;&gt;"."),TRUE,FALSE)</formula>
    </cfRule>
    <cfRule type="expression" dxfId="1010" priority="462">
      <formula>IF(AND(AL1069&lt;0, RIGHT(TEXT(AL1069,"0.#"),1)="."),TRUE,FALSE)</formula>
    </cfRule>
  </conditionalFormatting>
  <conditionalFormatting sqref="Y1072">
    <cfRule type="expression" dxfId="1009" priority="457">
      <formula>IF(RIGHT(TEXT(Y1072,"0.#"),1)=".",FALSE,TRUE)</formula>
    </cfRule>
    <cfRule type="expression" dxfId="1008" priority="458">
      <formula>IF(RIGHT(TEXT(Y1072,"0.#"),1)=".",TRUE,FALSE)</formula>
    </cfRule>
  </conditionalFormatting>
  <conditionalFormatting sqref="Y1068">
    <cfRule type="expression" dxfId="1007" priority="455">
      <formula>IF(RIGHT(TEXT(Y1068,"0.#"),1)=".",FALSE,TRUE)</formula>
    </cfRule>
    <cfRule type="expression" dxfId="1006" priority="456">
      <formula>IF(RIGHT(TEXT(Y1068,"0.#"),1)=".",TRUE,FALSE)</formula>
    </cfRule>
  </conditionalFormatting>
  <conditionalFormatting sqref="Y1069">
    <cfRule type="expression" dxfId="1005" priority="453">
      <formula>IF(RIGHT(TEXT(Y1069,"0.#"),1)=".",FALSE,TRUE)</formula>
    </cfRule>
    <cfRule type="expression" dxfId="1004" priority="454">
      <formula>IF(RIGHT(TEXT(Y1069,"0.#"),1)=".",TRUE,FALSE)</formula>
    </cfRule>
  </conditionalFormatting>
  <conditionalFormatting sqref="Y1071">
    <cfRule type="expression" dxfId="1003" priority="451">
      <formula>IF(RIGHT(TEXT(Y1071,"0.#"),1)=".",FALSE,TRUE)</formula>
    </cfRule>
    <cfRule type="expression" dxfId="1002" priority="452">
      <formula>IF(RIGHT(TEXT(Y1071,"0.#"),1)=".",TRUE,FALSE)</formula>
    </cfRule>
  </conditionalFormatting>
  <conditionalFormatting sqref="Y1070">
    <cfRule type="expression" dxfId="1001" priority="449">
      <formula>IF(RIGHT(TEXT(Y1070,"0.#"),1)=".",FALSE,TRUE)</formula>
    </cfRule>
    <cfRule type="expression" dxfId="1000" priority="450">
      <formula>IF(RIGHT(TEXT(Y1070,"0.#"),1)=".",TRUE,FALSE)</formula>
    </cfRule>
  </conditionalFormatting>
  <conditionalFormatting sqref="Y1102:Y1105 Y1107:Y1112">
    <cfRule type="expression" dxfId="999" priority="447">
      <formula>IF(RIGHT(TEXT(Y1102,"0.#"),1)=".",FALSE,TRUE)</formula>
    </cfRule>
    <cfRule type="expression" dxfId="998" priority="448">
      <formula>IF(RIGHT(TEXT(Y1102,"0.#"),1)=".",TRUE,FALSE)</formula>
    </cfRule>
  </conditionalFormatting>
  <conditionalFormatting sqref="AL1102:AO1102">
    <cfRule type="expression" dxfId="997" priority="443">
      <formula>IF(AND(AL1102&gt;=0, RIGHT(TEXT(AL1102,"0.#"),1)&lt;&gt;"."),TRUE,FALSE)</formula>
    </cfRule>
    <cfRule type="expression" dxfId="996" priority="444">
      <formula>IF(AND(AL1102&gt;=0, RIGHT(TEXT(AL1102,"0.#"),1)="."),TRUE,FALSE)</formula>
    </cfRule>
    <cfRule type="expression" dxfId="995" priority="445">
      <formula>IF(AND(AL1102&lt;0, RIGHT(TEXT(AL1102,"0.#"),1)&lt;&gt;"."),TRUE,FALSE)</formula>
    </cfRule>
    <cfRule type="expression" dxfId="994" priority="446">
      <formula>IF(AND(AL1102&lt;0, RIGHT(TEXT(AL1102,"0.#"),1)="."),TRUE,FALSE)</formula>
    </cfRule>
  </conditionalFormatting>
  <conditionalFormatting sqref="AL1103:AO1103">
    <cfRule type="expression" dxfId="993" priority="439">
      <formula>IF(AND(AL1103&gt;=0, RIGHT(TEXT(AL1103,"0.#"),1)&lt;&gt;"."),TRUE,FALSE)</formula>
    </cfRule>
    <cfRule type="expression" dxfId="992" priority="440">
      <formula>IF(AND(AL1103&gt;=0, RIGHT(TEXT(AL1103,"0.#"),1)="."),TRUE,FALSE)</formula>
    </cfRule>
    <cfRule type="expression" dxfId="991" priority="441">
      <formula>IF(AND(AL1103&lt;0, RIGHT(TEXT(AL1103,"0.#"),1)&lt;&gt;"."),TRUE,FALSE)</formula>
    </cfRule>
    <cfRule type="expression" dxfId="990" priority="442">
      <formula>IF(AND(AL1103&lt;0, RIGHT(TEXT(AL1103,"0.#"),1)="."),TRUE,FALSE)</formula>
    </cfRule>
  </conditionalFormatting>
  <conditionalFormatting sqref="AL1104:AO1104">
    <cfRule type="expression" dxfId="989" priority="435">
      <formula>IF(AND(AL1104&gt;=0, RIGHT(TEXT(AL1104,"0.#"),1)&lt;&gt;"."),TRUE,FALSE)</formula>
    </cfRule>
    <cfRule type="expression" dxfId="988" priority="436">
      <formula>IF(AND(AL1104&gt;=0, RIGHT(TEXT(AL1104,"0.#"),1)="."),TRUE,FALSE)</formula>
    </cfRule>
    <cfRule type="expression" dxfId="987" priority="437">
      <formula>IF(AND(AL1104&lt;0, RIGHT(TEXT(AL1104,"0.#"),1)&lt;&gt;"."),TRUE,FALSE)</formula>
    </cfRule>
    <cfRule type="expression" dxfId="986" priority="438">
      <formula>IF(AND(AL1104&lt;0, RIGHT(TEXT(AL1104,"0.#"),1)="."),TRUE,FALSE)</formula>
    </cfRule>
  </conditionalFormatting>
  <conditionalFormatting sqref="AL1105:AO1105">
    <cfRule type="expression" dxfId="985" priority="431">
      <formula>IF(AND(AL1105&gt;=0, RIGHT(TEXT(AL1105,"0.#"),1)&lt;&gt;"."),TRUE,FALSE)</formula>
    </cfRule>
    <cfRule type="expression" dxfId="984" priority="432">
      <formula>IF(AND(AL1105&gt;=0, RIGHT(TEXT(AL1105,"0.#"),1)="."),TRUE,FALSE)</formula>
    </cfRule>
    <cfRule type="expression" dxfId="983" priority="433">
      <formula>IF(AND(AL1105&lt;0, RIGHT(TEXT(AL1105,"0.#"),1)&lt;&gt;"."),TRUE,FALSE)</formula>
    </cfRule>
    <cfRule type="expression" dxfId="982" priority="434">
      <formula>IF(AND(AL1105&lt;0, RIGHT(TEXT(AL1105,"0.#"),1)="."),TRUE,FALSE)</formula>
    </cfRule>
  </conditionalFormatting>
  <conditionalFormatting sqref="Y1106">
    <cfRule type="expression" dxfId="981" priority="429">
      <formula>IF(RIGHT(TEXT(Y1106,"0.#"),1)=".",FALSE,TRUE)</formula>
    </cfRule>
    <cfRule type="expression" dxfId="980" priority="430">
      <formula>IF(RIGHT(TEXT(Y1106,"0.#"),1)=".",TRUE,FALSE)</formula>
    </cfRule>
  </conditionalFormatting>
  <conditionalFormatting sqref="AL1106:AO1106">
    <cfRule type="expression" dxfId="979" priority="425">
      <formula>IF(AND(AL1106&gt;=0, RIGHT(TEXT(AL1106,"0.#"),1)&lt;&gt;"."),TRUE,FALSE)</formula>
    </cfRule>
    <cfRule type="expression" dxfId="978" priority="426">
      <formula>IF(AND(AL1106&gt;=0, RIGHT(TEXT(AL1106,"0.#"),1)="."),TRUE,FALSE)</formula>
    </cfRule>
    <cfRule type="expression" dxfId="977" priority="427">
      <formula>IF(AND(AL1106&lt;0, RIGHT(TEXT(AL1106,"0.#"),1)&lt;&gt;"."),TRUE,FALSE)</formula>
    </cfRule>
    <cfRule type="expression" dxfId="976" priority="428">
      <formula>IF(AND(AL1106&lt;0, RIGHT(TEXT(AL1106,"0.#"),1)="."),TRUE,FALSE)</formula>
    </cfRule>
  </conditionalFormatting>
  <conditionalFormatting sqref="AL1107:AO1107">
    <cfRule type="expression" dxfId="975" priority="421">
      <formula>IF(AND(AL1107&gt;=0, RIGHT(TEXT(AL1107,"0.#"),1)&lt;&gt;"."),TRUE,FALSE)</formula>
    </cfRule>
    <cfRule type="expression" dxfId="974" priority="422">
      <formula>IF(AND(AL1107&gt;=0, RIGHT(TEXT(AL1107,"0.#"),1)="."),TRUE,FALSE)</formula>
    </cfRule>
    <cfRule type="expression" dxfId="973" priority="423">
      <formula>IF(AND(AL1107&lt;0, RIGHT(TEXT(AL1107,"0.#"),1)&lt;&gt;"."),TRUE,FALSE)</formula>
    </cfRule>
    <cfRule type="expression" dxfId="972" priority="424">
      <formula>IF(AND(AL1107&lt;0, RIGHT(TEXT(AL1107,"0.#"),1)="."),TRUE,FALSE)</formula>
    </cfRule>
  </conditionalFormatting>
  <conditionalFormatting sqref="AL1108:AO1108">
    <cfRule type="expression" dxfId="971" priority="417">
      <formula>IF(AND(AL1108&gt;=0, RIGHT(TEXT(AL1108,"0.#"),1)&lt;&gt;"."),TRUE,FALSE)</formula>
    </cfRule>
    <cfRule type="expression" dxfId="970" priority="418">
      <formula>IF(AND(AL1108&gt;=0, RIGHT(TEXT(AL1108,"0.#"),1)="."),TRUE,FALSE)</formula>
    </cfRule>
    <cfRule type="expression" dxfId="969" priority="419">
      <formula>IF(AND(AL1108&lt;0, RIGHT(TEXT(AL1108,"0.#"),1)&lt;&gt;"."),TRUE,FALSE)</formula>
    </cfRule>
    <cfRule type="expression" dxfId="968" priority="420">
      <formula>IF(AND(AL1108&lt;0, RIGHT(TEXT(AL1108,"0.#"),1)="."),TRUE,FALSE)</formula>
    </cfRule>
  </conditionalFormatting>
  <conditionalFormatting sqref="AL1109:AO1109">
    <cfRule type="expression" dxfId="967" priority="413">
      <formula>IF(AND(AL1109&gt;=0, RIGHT(TEXT(AL1109,"0.#"),1)&lt;&gt;"."),TRUE,FALSE)</formula>
    </cfRule>
    <cfRule type="expression" dxfId="966" priority="414">
      <formula>IF(AND(AL1109&gt;=0, RIGHT(TEXT(AL1109,"0.#"),1)="."),TRUE,FALSE)</formula>
    </cfRule>
    <cfRule type="expression" dxfId="965" priority="415">
      <formula>IF(AND(AL1109&lt;0, RIGHT(TEXT(AL1109,"0.#"),1)&lt;&gt;"."),TRUE,FALSE)</formula>
    </cfRule>
    <cfRule type="expression" dxfId="964" priority="416">
      <formula>IF(AND(AL1109&lt;0, RIGHT(TEXT(AL1109,"0.#"),1)="."),TRUE,FALSE)</formula>
    </cfRule>
  </conditionalFormatting>
  <conditionalFormatting sqref="AL1110:AO1110">
    <cfRule type="expression" dxfId="963" priority="409">
      <formula>IF(AND(AL1110&gt;=0, RIGHT(TEXT(AL1110,"0.#"),1)&lt;&gt;"."),TRUE,FALSE)</formula>
    </cfRule>
    <cfRule type="expression" dxfId="962" priority="410">
      <formula>IF(AND(AL1110&gt;=0, RIGHT(TEXT(AL1110,"0.#"),1)="."),TRUE,FALSE)</formula>
    </cfRule>
    <cfRule type="expression" dxfId="961" priority="411">
      <formula>IF(AND(AL1110&lt;0, RIGHT(TEXT(AL1110,"0.#"),1)&lt;&gt;"."),TRUE,FALSE)</formula>
    </cfRule>
    <cfRule type="expression" dxfId="960" priority="412">
      <formula>IF(AND(AL1110&lt;0, RIGHT(TEXT(AL1110,"0.#"),1)="."),TRUE,FALSE)</formula>
    </cfRule>
  </conditionalFormatting>
  <conditionalFormatting sqref="AL1111:AO1111">
    <cfRule type="expression" dxfId="959" priority="405">
      <formula>IF(AND(AL1111&gt;=0, RIGHT(TEXT(AL1111,"0.#"),1)&lt;&gt;"."),TRUE,FALSE)</formula>
    </cfRule>
    <cfRule type="expression" dxfId="958" priority="406">
      <formula>IF(AND(AL1111&gt;=0, RIGHT(TEXT(AL1111,"0.#"),1)="."),TRUE,FALSE)</formula>
    </cfRule>
    <cfRule type="expression" dxfId="957" priority="407">
      <formula>IF(AND(AL1111&lt;0, RIGHT(TEXT(AL1111,"0.#"),1)&lt;&gt;"."),TRUE,FALSE)</formula>
    </cfRule>
    <cfRule type="expression" dxfId="956" priority="408">
      <formula>IF(AND(AL1111&lt;0, RIGHT(TEXT(AL1111,"0.#"),1)="."),TRUE,FALSE)</formula>
    </cfRule>
  </conditionalFormatting>
  <conditionalFormatting sqref="AL1112:AO1112">
    <cfRule type="expression" dxfId="955" priority="401">
      <formula>IF(AND(AL1112&gt;=0, RIGHT(TEXT(AL1112,"0.#"),1)&lt;&gt;"."),TRUE,FALSE)</formula>
    </cfRule>
    <cfRule type="expression" dxfId="954" priority="402">
      <formula>IF(AND(AL1112&gt;=0, RIGHT(TEXT(AL1112,"0.#"),1)="."),TRUE,FALSE)</formula>
    </cfRule>
    <cfRule type="expression" dxfId="953" priority="403">
      <formula>IF(AND(AL1112&lt;0, RIGHT(TEXT(AL1112,"0.#"),1)&lt;&gt;"."),TRUE,FALSE)</formula>
    </cfRule>
    <cfRule type="expression" dxfId="952" priority="404">
      <formula>IF(AND(AL1112&lt;0, RIGHT(TEXT(AL1112,"0.#"),1)="."),TRUE,FALSE)</formula>
    </cfRule>
  </conditionalFormatting>
  <conditionalFormatting sqref="AL1113:AO1113">
    <cfRule type="expression" dxfId="951" priority="397">
      <formula>IF(AND(AL1113&gt;=0, RIGHT(TEXT(AL1113,"0.#"),1)&lt;&gt;"."),TRUE,FALSE)</formula>
    </cfRule>
    <cfRule type="expression" dxfId="950" priority="398">
      <formula>IF(AND(AL1113&gt;=0, RIGHT(TEXT(AL1113,"0.#"),1)="."),TRUE,FALSE)</formula>
    </cfRule>
    <cfRule type="expression" dxfId="949" priority="399">
      <formula>IF(AND(AL1113&lt;0, RIGHT(TEXT(AL1113,"0.#"),1)&lt;&gt;"."),TRUE,FALSE)</formula>
    </cfRule>
    <cfRule type="expression" dxfId="948" priority="400">
      <formula>IF(AND(AL1113&lt;0, RIGHT(TEXT(AL1113,"0.#"),1)="."),TRUE,FALSE)</formula>
    </cfRule>
  </conditionalFormatting>
  <conditionalFormatting sqref="Y1113">
    <cfRule type="expression" dxfId="947" priority="395">
      <formula>IF(RIGHT(TEXT(Y1113,"0.#"),1)=".",FALSE,TRUE)</formula>
    </cfRule>
    <cfRule type="expression" dxfId="946" priority="396">
      <formula>IF(RIGHT(TEXT(Y1113,"0.#"),1)=".",TRUE,FALSE)</formula>
    </cfRule>
  </conditionalFormatting>
  <conditionalFormatting sqref="AM135">
    <cfRule type="expression" dxfId="945" priority="393">
      <formula>IF(RIGHT(TEXT(AM135,"0.#"),1)=".",FALSE,TRUE)</formula>
    </cfRule>
    <cfRule type="expression" dxfId="944" priority="394">
      <formula>IF(RIGHT(TEXT(AM135,"0.#"),1)=".",TRUE,FALSE)</formula>
    </cfRule>
  </conditionalFormatting>
  <conditionalFormatting sqref="AM138:AM139">
    <cfRule type="expression" dxfId="943" priority="391">
      <formula>IF(RIGHT(TEXT(AM138,"0.#"),1)=".",FALSE,TRUE)</formula>
    </cfRule>
    <cfRule type="expression" dxfId="942" priority="392">
      <formula>IF(RIGHT(TEXT(AM138,"0.#"),1)=".",TRUE,FALSE)</formula>
    </cfRule>
  </conditionalFormatting>
  <conditionalFormatting sqref="AI139">
    <cfRule type="expression" dxfId="941" priority="389">
      <formula>IF(RIGHT(TEXT(AI139,"0.#"),1)=".",FALSE,TRUE)</formula>
    </cfRule>
    <cfRule type="expression" dxfId="940" priority="390">
      <formula>IF(RIGHT(TEXT(AI139,"0.#"),1)=".",TRUE,FALSE)</formula>
    </cfRule>
  </conditionalFormatting>
  <conditionalFormatting sqref="AE138 AI138">
    <cfRule type="expression" dxfId="939" priority="387">
      <formula>IF(RIGHT(TEXT(AE138,"0.#"),1)=".",FALSE,TRUE)</formula>
    </cfRule>
    <cfRule type="expression" dxfId="938" priority="388">
      <formula>IF(RIGHT(TEXT(AE138,"0.#"),1)=".",TRUE,FALSE)</formula>
    </cfRule>
  </conditionalFormatting>
  <conditionalFormatting sqref="AE142:AE143 AI142:AI143 AM142:AM143">
    <cfRule type="expression" dxfId="937" priority="385">
      <formula>IF(RIGHT(TEXT(AE142,"0.#"),1)=".",FALSE,TRUE)</formula>
    </cfRule>
    <cfRule type="expression" dxfId="936" priority="386">
      <formula>IF(RIGHT(TEXT(AE142,"0.#"),1)=".",TRUE,FALSE)</formula>
    </cfRule>
  </conditionalFormatting>
  <conditionalFormatting sqref="AL1035:AO1038">
    <cfRule type="expression" dxfId="935" priority="341">
      <formula>IF(AND(AL1035&gt;=0, RIGHT(TEXT(AL1035,"0.#"),1)&lt;&gt;"."),TRUE,FALSE)</formula>
    </cfRule>
    <cfRule type="expression" dxfId="934" priority="342">
      <formula>IF(AND(AL1035&gt;=0, RIGHT(TEXT(AL1035,"0.#"),1)="."),TRUE,FALSE)</formula>
    </cfRule>
    <cfRule type="expression" dxfId="933" priority="343">
      <formula>IF(AND(AL1035&lt;0, RIGHT(TEXT(AL1035,"0.#"),1)&lt;&gt;"."),TRUE,FALSE)</formula>
    </cfRule>
    <cfRule type="expression" dxfId="932" priority="344">
      <formula>IF(AND(AL1035&lt;0, RIGHT(TEXT(AL1035,"0.#"),1)="."),TRUE,FALSE)</formula>
    </cfRule>
  </conditionalFormatting>
  <conditionalFormatting sqref="AL969:AO969">
    <cfRule type="expression" dxfId="931" priority="337">
      <formula>IF(AND(AL969&gt;=0, RIGHT(TEXT(AL969,"0.#"),1)&lt;&gt;"."),TRUE,FALSE)</formula>
    </cfRule>
    <cfRule type="expression" dxfId="930" priority="338">
      <formula>IF(AND(AL969&gt;=0, RIGHT(TEXT(AL969,"0.#"),1)="."),TRUE,FALSE)</formula>
    </cfRule>
    <cfRule type="expression" dxfId="929" priority="339">
      <formula>IF(AND(AL969&lt;0, RIGHT(TEXT(AL969,"0.#"),1)&lt;&gt;"."),TRUE,FALSE)</formula>
    </cfRule>
    <cfRule type="expression" dxfId="928" priority="340">
      <formula>IF(AND(AL969&lt;0, RIGHT(TEXT(AL969,"0.#"),1)="."),TRUE,FALSE)</formula>
    </cfRule>
  </conditionalFormatting>
  <conditionalFormatting sqref="AL936:AO936">
    <cfRule type="expression" dxfId="927" priority="333">
      <formula>IF(AND(AL936&gt;=0, RIGHT(TEXT(AL936,"0.#"),1)&lt;&gt;"."),TRUE,FALSE)</formula>
    </cfRule>
    <cfRule type="expression" dxfId="926" priority="334">
      <formula>IF(AND(AL936&gt;=0, RIGHT(TEXT(AL936,"0.#"),1)="."),TRUE,FALSE)</formula>
    </cfRule>
    <cfRule type="expression" dxfId="925" priority="335">
      <formula>IF(AND(AL936&lt;0, RIGHT(TEXT(AL936,"0.#"),1)&lt;&gt;"."),TRUE,FALSE)</formula>
    </cfRule>
    <cfRule type="expression" dxfId="924" priority="336">
      <formula>IF(AND(AL936&lt;0, RIGHT(TEXT(AL936,"0.#"),1)="."),TRUE,FALSE)</formula>
    </cfRule>
  </conditionalFormatting>
  <conditionalFormatting sqref="AL903:AO903">
    <cfRule type="expression" dxfId="923" priority="329">
      <formula>IF(AND(AL903&gt;=0, RIGHT(TEXT(AL903,"0.#"),1)&lt;&gt;"."),TRUE,FALSE)</formula>
    </cfRule>
    <cfRule type="expression" dxfId="922" priority="330">
      <formula>IF(AND(AL903&gt;=0, RIGHT(TEXT(AL903,"0.#"),1)="."),TRUE,FALSE)</formula>
    </cfRule>
    <cfRule type="expression" dxfId="921" priority="331">
      <formula>IF(AND(AL903&lt;0, RIGHT(TEXT(AL903,"0.#"),1)&lt;&gt;"."),TRUE,FALSE)</formula>
    </cfRule>
    <cfRule type="expression" dxfId="920" priority="332">
      <formula>IF(AND(AL903&lt;0, RIGHT(TEXT(AL903,"0.#"),1)="."),TRUE,FALSE)</formula>
    </cfRule>
  </conditionalFormatting>
  <conditionalFormatting sqref="AL870:AO870">
    <cfRule type="expression" dxfId="919" priority="325">
      <formula>IF(AND(AL870&gt;=0, RIGHT(TEXT(AL870,"0.#"),1)&lt;&gt;"."),TRUE,FALSE)</formula>
    </cfRule>
    <cfRule type="expression" dxfId="918" priority="326">
      <formula>IF(AND(AL870&gt;=0, RIGHT(TEXT(AL870,"0.#"),1)="."),TRUE,FALSE)</formula>
    </cfRule>
    <cfRule type="expression" dxfId="917" priority="327">
      <formula>IF(AND(AL870&lt;0, RIGHT(TEXT(AL870,"0.#"),1)&lt;&gt;"."),TRUE,FALSE)</formula>
    </cfRule>
    <cfRule type="expression" dxfId="916" priority="328">
      <formula>IF(AND(AL870&lt;0, RIGHT(TEXT(AL870,"0.#"),1)="."),TRUE,FALSE)</formula>
    </cfRule>
  </conditionalFormatting>
  <conditionalFormatting sqref="AL837:AO837">
    <cfRule type="expression" dxfId="915" priority="321">
      <formula>IF(AND(AL837&gt;=0, RIGHT(TEXT(AL837,"0.#"),1)&lt;&gt;"."),TRUE,FALSE)</formula>
    </cfRule>
    <cfRule type="expression" dxfId="914" priority="322">
      <formula>IF(AND(AL837&gt;=0, RIGHT(TEXT(AL837,"0.#"),1)="."),TRUE,FALSE)</formula>
    </cfRule>
    <cfRule type="expression" dxfId="913" priority="323">
      <formula>IF(AND(AL837&lt;0, RIGHT(TEXT(AL837,"0.#"),1)&lt;&gt;"."),TRUE,FALSE)</formula>
    </cfRule>
    <cfRule type="expression" dxfId="912" priority="324">
      <formula>IF(AND(AL837&lt;0, RIGHT(TEXT(AL837,"0.#"),1)="."),TRUE,FALSE)</formula>
    </cfRule>
  </conditionalFormatting>
  <conditionalFormatting sqref="AL1070:AO1070">
    <cfRule type="expression" dxfId="911" priority="317">
      <formula>IF(AND(AL1070&gt;=0, RIGHT(TEXT(AL1070,"0.#"),1)&lt;&gt;"."),TRUE,FALSE)</formula>
    </cfRule>
    <cfRule type="expression" dxfId="910" priority="318">
      <formula>IF(AND(AL1070&gt;=0, RIGHT(TEXT(AL1070,"0.#"),1)="."),TRUE,FALSE)</formula>
    </cfRule>
    <cfRule type="expression" dxfId="909" priority="319">
      <formula>IF(AND(AL1070&lt;0, RIGHT(TEXT(AL1070,"0.#"),1)&lt;&gt;"."),TRUE,FALSE)</formula>
    </cfRule>
    <cfRule type="expression" dxfId="908" priority="320">
      <formula>IF(AND(AL1070&lt;0, RIGHT(TEXT(AL1070,"0.#"),1)="."),TRUE,FALSE)</formula>
    </cfRule>
  </conditionalFormatting>
  <conditionalFormatting sqref="AU46:AU48">
    <cfRule type="expression" dxfId="907" priority="293">
      <formula>IF(RIGHT(TEXT(AU46,"0.#"),1)=".",FALSE,TRUE)</formula>
    </cfRule>
    <cfRule type="expression" dxfId="906" priority="294">
      <formula>IF(RIGHT(TEXT(AU46,"0.#"),1)=".",TRUE,FALSE)</formula>
    </cfRule>
  </conditionalFormatting>
  <conditionalFormatting sqref="AE46">
    <cfRule type="expression" dxfId="905" priority="291">
      <formula>IF(RIGHT(TEXT(AE46,"0.#"),1)=".",FALSE,TRUE)</formula>
    </cfRule>
    <cfRule type="expression" dxfId="904" priority="292">
      <formula>IF(RIGHT(TEXT(AE46,"0.#"),1)=".",TRUE,FALSE)</formula>
    </cfRule>
  </conditionalFormatting>
  <conditionalFormatting sqref="AE47">
    <cfRule type="expression" dxfId="903" priority="289">
      <formula>IF(RIGHT(TEXT(AE47,"0.#"),1)=".",FALSE,TRUE)</formula>
    </cfRule>
    <cfRule type="expression" dxfId="902" priority="290">
      <formula>IF(RIGHT(TEXT(AE47,"0.#"),1)=".",TRUE,FALSE)</formula>
    </cfRule>
  </conditionalFormatting>
  <conditionalFormatting sqref="AE48">
    <cfRule type="expression" dxfId="901" priority="287">
      <formula>IF(RIGHT(TEXT(AE48,"0.#"),1)=".",FALSE,TRUE)</formula>
    </cfRule>
    <cfRule type="expression" dxfId="900" priority="288">
      <formula>IF(RIGHT(TEXT(AE48,"0.#"),1)=".",TRUE,FALSE)</formula>
    </cfRule>
  </conditionalFormatting>
  <conditionalFormatting sqref="AI48">
    <cfRule type="expression" dxfId="899" priority="285">
      <formula>IF(RIGHT(TEXT(AI48,"0.#"),1)=".",FALSE,TRUE)</formula>
    </cfRule>
    <cfRule type="expression" dxfId="898" priority="286">
      <formula>IF(RIGHT(TEXT(AI48,"0.#"),1)=".",TRUE,FALSE)</formula>
    </cfRule>
  </conditionalFormatting>
  <conditionalFormatting sqref="AI47">
    <cfRule type="expression" dxfId="897" priority="283">
      <formula>IF(RIGHT(TEXT(AI47,"0.#"),1)=".",FALSE,TRUE)</formula>
    </cfRule>
    <cfRule type="expression" dxfId="896" priority="284">
      <formula>IF(RIGHT(TEXT(AI47,"0.#"),1)=".",TRUE,FALSE)</formula>
    </cfRule>
  </conditionalFormatting>
  <conditionalFormatting sqref="AI46">
    <cfRule type="expression" dxfId="895" priority="281">
      <formula>IF(RIGHT(TEXT(AI46,"0.#"),1)=".",FALSE,TRUE)</formula>
    </cfRule>
    <cfRule type="expression" dxfId="894" priority="282">
      <formula>IF(RIGHT(TEXT(AI46,"0.#"),1)=".",TRUE,FALSE)</formula>
    </cfRule>
  </conditionalFormatting>
  <conditionalFormatting sqref="AQ46:AQ48">
    <cfRule type="expression" dxfId="893" priority="279">
      <formula>IF(RIGHT(TEXT(AQ46,"0.#"),1)=".",FALSE,TRUE)</formula>
    </cfRule>
    <cfRule type="expression" dxfId="892" priority="280">
      <formula>IF(RIGHT(TEXT(AQ46,"0.#"),1)=".",TRUE,FALSE)</formula>
    </cfRule>
  </conditionalFormatting>
  <conditionalFormatting sqref="AM48">
    <cfRule type="expression" dxfId="891" priority="277">
      <formula>IF(RIGHT(TEXT(AM48,"0.#"),1)=".",FALSE,TRUE)</formula>
    </cfRule>
    <cfRule type="expression" dxfId="890" priority="278">
      <formula>IF(RIGHT(TEXT(AM48,"0.#"),1)=".",TRUE,FALSE)</formula>
    </cfRule>
  </conditionalFormatting>
  <conditionalFormatting sqref="AM47">
    <cfRule type="expression" dxfId="889" priority="275">
      <formula>IF(RIGHT(TEXT(AM47,"0.#"),1)=".",FALSE,TRUE)</formula>
    </cfRule>
    <cfRule type="expression" dxfId="888" priority="276">
      <formula>IF(RIGHT(TEXT(AM47,"0.#"),1)=".",TRUE,FALSE)</formula>
    </cfRule>
  </conditionalFormatting>
  <conditionalFormatting sqref="AM46">
    <cfRule type="expression" dxfId="887" priority="273">
      <formula>IF(RIGHT(TEXT(AM46,"0.#"),1)=".",FALSE,TRUE)</formula>
    </cfRule>
    <cfRule type="expression" dxfId="886" priority="274">
      <formula>IF(RIGHT(TEXT(AM46,"0.#"),1)=".",TRUE,FALSE)</formula>
    </cfRule>
  </conditionalFormatting>
  <conditionalFormatting sqref="AE32">
    <cfRule type="expression" dxfId="885" priority="249">
      <formula>IF(RIGHT(TEXT(AE32,"0.#"),1)=".",FALSE,TRUE)</formula>
    </cfRule>
    <cfRule type="expression" dxfId="884" priority="250">
      <formula>IF(RIGHT(TEXT(AE32,"0.#"),1)=".",TRUE,FALSE)</formula>
    </cfRule>
  </conditionalFormatting>
  <conditionalFormatting sqref="AE33">
    <cfRule type="expression" dxfId="883" priority="247">
      <formula>IF(RIGHT(TEXT(AE33,"0.#"),1)=".",FALSE,TRUE)</formula>
    </cfRule>
    <cfRule type="expression" dxfId="882" priority="248">
      <formula>IF(RIGHT(TEXT(AE33,"0.#"),1)=".",TRUE,FALSE)</formula>
    </cfRule>
  </conditionalFormatting>
  <conditionalFormatting sqref="AE34">
    <cfRule type="expression" dxfId="881" priority="245">
      <formula>IF(RIGHT(TEXT(AE34,"0.#"),1)=".",FALSE,TRUE)</formula>
    </cfRule>
    <cfRule type="expression" dxfId="880" priority="246">
      <formula>IF(RIGHT(TEXT(AE34,"0.#"),1)=".",TRUE,FALSE)</formula>
    </cfRule>
  </conditionalFormatting>
  <conditionalFormatting sqref="AU39 AU41">
    <cfRule type="expression" dxfId="879" priority="243">
      <formula>IF(RIGHT(TEXT(AU39,"0.#"),1)=".",FALSE,TRUE)</formula>
    </cfRule>
    <cfRule type="expression" dxfId="878" priority="244">
      <formula>IF(RIGHT(TEXT(AU39,"0.#"),1)=".",TRUE,FALSE)</formula>
    </cfRule>
  </conditionalFormatting>
  <conditionalFormatting sqref="AI41">
    <cfRule type="expression" dxfId="877" priority="241">
      <formula>IF(RIGHT(TEXT(AI41,"0.#"),1)=".",FALSE,TRUE)</formula>
    </cfRule>
    <cfRule type="expression" dxfId="876" priority="242">
      <formula>IF(RIGHT(TEXT(AI41,"0.#"),1)=".",TRUE,FALSE)</formula>
    </cfRule>
  </conditionalFormatting>
  <conditionalFormatting sqref="AI40">
    <cfRule type="expression" dxfId="875" priority="239">
      <formula>IF(RIGHT(TEXT(AI40,"0.#"),1)=".",FALSE,TRUE)</formula>
    </cfRule>
    <cfRule type="expression" dxfId="874" priority="240">
      <formula>IF(RIGHT(TEXT(AI40,"0.#"),1)=".",TRUE,FALSE)</formula>
    </cfRule>
  </conditionalFormatting>
  <conditionalFormatting sqref="AI39">
    <cfRule type="expression" dxfId="873" priority="237">
      <formula>IF(RIGHT(TEXT(AI39,"0.#"),1)=".",FALSE,TRUE)</formula>
    </cfRule>
    <cfRule type="expression" dxfId="872" priority="238">
      <formula>IF(RIGHT(TEXT(AI39,"0.#"),1)=".",TRUE,FALSE)</formula>
    </cfRule>
  </conditionalFormatting>
  <conditionalFormatting sqref="AQ39:AQ41">
    <cfRule type="expression" dxfId="871" priority="235">
      <formula>IF(RIGHT(TEXT(AQ39,"0.#"),1)=".",FALSE,TRUE)</formula>
    </cfRule>
    <cfRule type="expression" dxfId="870" priority="236">
      <formula>IF(RIGHT(TEXT(AQ39,"0.#"),1)=".",TRUE,FALSE)</formula>
    </cfRule>
  </conditionalFormatting>
  <conditionalFormatting sqref="AM41">
    <cfRule type="expression" dxfId="869" priority="233">
      <formula>IF(RIGHT(TEXT(AM41,"0.#"),1)=".",FALSE,TRUE)</formula>
    </cfRule>
    <cfRule type="expression" dxfId="868" priority="234">
      <formula>IF(RIGHT(TEXT(AM41,"0.#"),1)=".",TRUE,FALSE)</formula>
    </cfRule>
  </conditionalFormatting>
  <conditionalFormatting sqref="AM40">
    <cfRule type="expression" dxfId="867" priority="231">
      <formula>IF(RIGHT(TEXT(AM40,"0.#"),1)=".",FALSE,TRUE)</formula>
    </cfRule>
    <cfRule type="expression" dxfId="866" priority="232">
      <formula>IF(RIGHT(TEXT(AM40,"0.#"),1)=".",TRUE,FALSE)</formula>
    </cfRule>
  </conditionalFormatting>
  <conditionalFormatting sqref="AM39">
    <cfRule type="expression" dxfId="865" priority="229">
      <formula>IF(RIGHT(TEXT(AM39,"0.#"),1)=".",FALSE,TRUE)</formula>
    </cfRule>
    <cfRule type="expression" dxfId="864" priority="230">
      <formula>IF(RIGHT(TEXT(AM39,"0.#"),1)=".",TRUE,FALSE)</formula>
    </cfRule>
  </conditionalFormatting>
  <conditionalFormatting sqref="AU40">
    <cfRule type="expression" dxfId="863" priority="227">
      <formula>IF(RIGHT(TEXT(AU40,"0.#"),1)=".",FALSE,TRUE)</formula>
    </cfRule>
    <cfRule type="expression" dxfId="862" priority="228">
      <formula>IF(RIGHT(TEXT(AU40,"0.#"),1)=".",TRUE,FALSE)</formula>
    </cfRule>
  </conditionalFormatting>
  <conditionalFormatting sqref="AE39">
    <cfRule type="expression" dxfId="861" priority="225">
      <formula>IF(RIGHT(TEXT(AE39,"0.#"),1)=".",FALSE,TRUE)</formula>
    </cfRule>
    <cfRule type="expression" dxfId="860" priority="226">
      <formula>IF(RIGHT(TEXT(AE39,"0.#"),1)=".",TRUE,FALSE)</formula>
    </cfRule>
  </conditionalFormatting>
  <conditionalFormatting sqref="AE40">
    <cfRule type="expression" dxfId="859" priority="223">
      <formula>IF(RIGHT(TEXT(AE40,"0.#"),1)=".",FALSE,TRUE)</formula>
    </cfRule>
    <cfRule type="expression" dxfId="858" priority="224">
      <formula>IF(RIGHT(TEXT(AE40,"0.#"),1)=".",TRUE,FALSE)</formula>
    </cfRule>
  </conditionalFormatting>
  <conditionalFormatting sqref="AE41">
    <cfRule type="expression" dxfId="857" priority="221">
      <formula>IF(RIGHT(TEXT(AE41,"0.#"),1)=".",FALSE,TRUE)</formula>
    </cfRule>
    <cfRule type="expression" dxfId="856" priority="222">
      <formula>IF(RIGHT(TEXT(AE41,"0.#"),1)=".",TRUE,FALSE)</formula>
    </cfRule>
  </conditionalFormatting>
  <conditionalFormatting sqref="AQ114">
    <cfRule type="expression" dxfId="855" priority="219">
      <formula>IF(RIGHT(TEXT(AQ114,"0.#"),1)=".",FALSE,TRUE)</formula>
    </cfRule>
    <cfRule type="expression" dxfId="854" priority="220">
      <formula>IF(RIGHT(TEXT(AQ114,"0.#"),1)=".",TRUE,FALSE)</formula>
    </cfRule>
  </conditionalFormatting>
  <conditionalFormatting sqref="AQ113">
    <cfRule type="expression" dxfId="853" priority="217">
      <formula>IF(RIGHT(TEXT(AQ113,"0.#"),1)=".",FALSE,TRUE)</formula>
    </cfRule>
    <cfRule type="expression" dxfId="852" priority="218">
      <formula>IF(RIGHT(TEXT(AQ113,"0.#"),1)=".",TRUE,FALSE)</formula>
    </cfRule>
  </conditionalFormatting>
  <conditionalFormatting sqref="AM114">
    <cfRule type="expression" dxfId="851" priority="215">
      <formula>IF(RIGHT(TEXT(AM114,"0.#"),1)=".",FALSE,TRUE)</formula>
    </cfRule>
    <cfRule type="expression" dxfId="850" priority="216">
      <formula>IF(RIGHT(TEXT(AM114,"0.#"),1)=".",TRUE,FALSE)</formula>
    </cfRule>
  </conditionalFormatting>
  <conditionalFormatting sqref="AM113">
    <cfRule type="expression" dxfId="849" priority="213">
      <formula>IF(RIGHT(TEXT(AM113,"0.#"),1)=".",FALSE,TRUE)</formula>
    </cfRule>
    <cfRule type="expression" dxfId="848" priority="214">
      <formula>IF(RIGHT(TEXT(AM113,"0.#"),1)=".",TRUE,FALSE)</formula>
    </cfRule>
  </conditionalFormatting>
  <conditionalFormatting sqref="AE113">
    <cfRule type="expression" dxfId="847" priority="211">
      <formula>IF(RIGHT(TEXT(AE113,"0.#"),1)=".",FALSE,TRUE)</formula>
    </cfRule>
    <cfRule type="expression" dxfId="846" priority="212">
      <formula>IF(RIGHT(TEXT(AE113,"0.#"),1)=".",TRUE,FALSE)</formula>
    </cfRule>
  </conditionalFormatting>
  <conditionalFormatting sqref="AI113">
    <cfRule type="expression" dxfId="845" priority="209">
      <formula>IF(RIGHT(TEXT(AI113,"0.#"),1)=".",FALSE,TRUE)</formula>
    </cfRule>
    <cfRule type="expression" dxfId="844" priority="210">
      <formula>IF(RIGHT(TEXT(AI113,"0.#"),1)=".",TRUE,FALSE)</formula>
    </cfRule>
  </conditionalFormatting>
  <conditionalFormatting sqref="AE114">
    <cfRule type="expression" dxfId="843" priority="207">
      <formula>IF(RIGHT(TEXT(AE114,"0.#"),1)=".",FALSE,TRUE)</formula>
    </cfRule>
    <cfRule type="expression" dxfId="842" priority="208">
      <formula>IF(RIGHT(TEXT(AE114,"0.#"),1)=".",TRUE,FALSE)</formula>
    </cfRule>
  </conditionalFormatting>
  <conditionalFormatting sqref="AI114">
    <cfRule type="expression" dxfId="841" priority="205">
      <formula>IF(RIGHT(TEXT(AI114,"0.#"),1)=".",FALSE,TRUE)</formula>
    </cfRule>
    <cfRule type="expression" dxfId="840" priority="206">
      <formula>IF(RIGHT(TEXT(AI114,"0.#"),1)=".",TRUE,FALSE)</formula>
    </cfRule>
  </conditionalFormatting>
  <conditionalFormatting sqref="AQ101">
    <cfRule type="expression" dxfId="839" priority="203">
      <formula>IF(RIGHT(TEXT(AQ101,"0.#"),1)=".",FALSE,TRUE)</formula>
    </cfRule>
    <cfRule type="expression" dxfId="838" priority="204">
      <formula>IF(RIGHT(TEXT(AQ101,"0.#"),1)=".",TRUE,FALSE)</formula>
    </cfRule>
  </conditionalFormatting>
  <conditionalFormatting sqref="AM101">
    <cfRule type="expression" dxfId="837" priority="201">
      <formula>IF(RIGHT(TEXT(AM101,"0.#"),1)=".",FALSE,TRUE)</formula>
    </cfRule>
    <cfRule type="expression" dxfId="836" priority="202">
      <formula>IF(RIGHT(TEXT(AM101,"0.#"),1)=".",TRUE,FALSE)</formula>
    </cfRule>
  </conditionalFormatting>
  <conditionalFormatting sqref="AQ102">
    <cfRule type="expression" dxfId="835" priority="199">
      <formula>IF(RIGHT(TEXT(AQ102,"0.#"),1)=".",FALSE,TRUE)</formula>
    </cfRule>
    <cfRule type="expression" dxfId="834" priority="200">
      <formula>IF(RIGHT(TEXT(AQ102,"0.#"),1)=".",TRUE,FALSE)</formula>
    </cfRule>
  </conditionalFormatting>
  <conditionalFormatting sqref="AI101">
    <cfRule type="expression" dxfId="833" priority="197">
      <formula>IF(RIGHT(TEXT(AI101,"0.#"),1)=".",FALSE,TRUE)</formula>
    </cfRule>
    <cfRule type="expression" dxfId="832" priority="198">
      <formula>IF(RIGHT(TEXT(AI101,"0.#"),1)=".",TRUE,FALSE)</formula>
    </cfRule>
  </conditionalFormatting>
  <conditionalFormatting sqref="AI102">
    <cfRule type="expression" dxfId="831" priority="195">
      <formula>IF(RIGHT(TEXT(AI102,"0.#"),1)=".",FALSE,TRUE)</formula>
    </cfRule>
    <cfRule type="expression" dxfId="830" priority="196">
      <formula>IF(RIGHT(TEXT(AI102,"0.#"),1)=".",TRUE,FALSE)</formula>
    </cfRule>
  </conditionalFormatting>
  <conditionalFormatting sqref="AM102">
    <cfRule type="expression" dxfId="829" priority="193">
      <formula>IF(RIGHT(TEXT(AM102,"0.#"),1)=".",FALSE,TRUE)</formula>
    </cfRule>
    <cfRule type="expression" dxfId="828" priority="194">
      <formula>IF(RIGHT(TEXT(AM102,"0.#"),1)=".",TRUE,FALSE)</formula>
    </cfRule>
  </conditionalFormatting>
  <conditionalFormatting sqref="AE102">
    <cfRule type="expression" dxfId="827" priority="189">
      <formula>IF(RIGHT(TEXT(AE102,"0.#"),1)=".",FALSE,TRUE)</formula>
    </cfRule>
    <cfRule type="expression" dxfId="826" priority="190">
      <formula>IF(RIGHT(TEXT(AE102,"0.#"),1)=".",TRUE,FALSE)</formula>
    </cfRule>
  </conditionalFormatting>
  <conditionalFormatting sqref="AE101">
    <cfRule type="expression" dxfId="825" priority="191">
      <formula>IF(RIGHT(TEXT(AE101,"0.#"),1)=".",FALSE,TRUE)</formula>
    </cfRule>
    <cfRule type="expression" dxfId="824" priority="192">
      <formula>IF(RIGHT(TEXT(AE101,"0.#"),1)=".",TRUE,FALSE)</formula>
    </cfRule>
  </conditionalFormatting>
  <conditionalFormatting sqref="AE105">
    <cfRule type="expression" dxfId="823" priority="179">
      <formula>IF(RIGHT(TEXT(AE105,"0.#"),1)=".",FALSE,TRUE)</formula>
    </cfRule>
    <cfRule type="expression" dxfId="822" priority="180">
      <formula>IF(RIGHT(TEXT(AE105,"0.#"),1)=".",TRUE,FALSE)</formula>
    </cfRule>
  </conditionalFormatting>
  <conditionalFormatting sqref="AI105">
    <cfRule type="expression" dxfId="821" priority="177">
      <formula>IF(RIGHT(TEXT(AI105,"0.#"),1)=".",FALSE,TRUE)</formula>
    </cfRule>
    <cfRule type="expression" dxfId="820" priority="178">
      <formula>IF(RIGHT(TEXT(AI105,"0.#"),1)=".",TRUE,FALSE)</formula>
    </cfRule>
  </conditionalFormatting>
  <conditionalFormatting sqref="AQ104:AQ105">
    <cfRule type="expression" dxfId="819" priority="175">
      <formula>IF(RIGHT(TEXT(AQ104,"0.#"),1)=".",FALSE,TRUE)</formula>
    </cfRule>
    <cfRule type="expression" dxfId="818" priority="176">
      <formula>IF(RIGHT(TEXT(AQ104,"0.#"),1)=".",TRUE,FALSE)</formula>
    </cfRule>
  </conditionalFormatting>
  <conditionalFormatting sqref="AU104:AU105">
    <cfRule type="expression" dxfId="817" priority="173">
      <formula>IF(RIGHT(TEXT(AU104,"0.#"),1)=".",FALSE,TRUE)</formula>
    </cfRule>
    <cfRule type="expression" dxfId="816" priority="174">
      <formula>IF(RIGHT(TEXT(AU104,"0.#"),1)=".",TRUE,FALSE)</formula>
    </cfRule>
  </conditionalFormatting>
  <conditionalFormatting sqref="AM105">
    <cfRule type="expression" dxfId="815" priority="187">
      <formula>IF(RIGHT(TEXT(AM105,"0.#"),1)=".",FALSE,TRUE)</formula>
    </cfRule>
    <cfRule type="expression" dxfId="814" priority="188">
      <formula>IF(RIGHT(TEXT(AM105,"0.#"),1)=".",TRUE,FALSE)</formula>
    </cfRule>
  </conditionalFormatting>
  <conditionalFormatting sqref="AM104">
    <cfRule type="expression" dxfId="813" priority="185">
      <formula>IF(RIGHT(TEXT(AM104,"0.#"),1)=".",FALSE,TRUE)</formula>
    </cfRule>
    <cfRule type="expression" dxfId="812" priority="186">
      <formula>IF(RIGHT(TEXT(AM104,"0.#"),1)=".",TRUE,FALSE)</formula>
    </cfRule>
  </conditionalFormatting>
  <conditionalFormatting sqref="AE104">
    <cfRule type="expression" dxfId="811" priority="183">
      <formula>IF(RIGHT(TEXT(AE104,"0.#"),1)=".",FALSE,TRUE)</formula>
    </cfRule>
    <cfRule type="expression" dxfId="810" priority="184">
      <formula>IF(RIGHT(TEXT(AE104,"0.#"),1)=".",TRUE,FALSE)</formula>
    </cfRule>
  </conditionalFormatting>
  <conditionalFormatting sqref="AI104">
    <cfRule type="expression" dxfId="809" priority="181">
      <formula>IF(RIGHT(TEXT(AI104,"0.#"),1)=".",FALSE,TRUE)</formula>
    </cfRule>
    <cfRule type="expression" dxfId="808" priority="182">
      <formula>IF(RIGHT(TEXT(AI104,"0.#"),1)=".",TRUE,FALSE)</formula>
    </cfRule>
  </conditionalFormatting>
  <conditionalFormatting sqref="AQ128">
    <cfRule type="expression" dxfId="807" priority="139">
      <formula>IF(RIGHT(TEXT(AQ128,"0.#"),1)=".",FALSE,TRUE)</formula>
    </cfRule>
    <cfRule type="expression" dxfId="806" priority="140">
      <formula>IF(RIGHT(TEXT(AQ128,"0.#"),1)=".",TRUE,FALSE)</formula>
    </cfRule>
  </conditionalFormatting>
  <conditionalFormatting sqref="AQ129">
    <cfRule type="expression" dxfId="805" priority="137">
      <formula>IF(RIGHT(TEXT(AQ129,"0.#"),1)=".",FALSE,TRUE)</formula>
    </cfRule>
    <cfRule type="expression" dxfId="804" priority="138">
      <formula>IF(RIGHT(TEXT(AQ129,"0.#"),1)=".",TRUE,FALSE)</formula>
    </cfRule>
  </conditionalFormatting>
  <conditionalFormatting sqref="AE128">
    <cfRule type="expression" dxfId="803" priority="135">
      <formula>IF(RIGHT(TEXT(AE128,"0.#"),1)=".",FALSE,TRUE)</formula>
    </cfRule>
    <cfRule type="expression" dxfId="802" priority="136">
      <formula>IF(RIGHT(TEXT(AE128,"0.#"),1)=".",TRUE,FALSE)</formula>
    </cfRule>
  </conditionalFormatting>
  <conditionalFormatting sqref="AI128">
    <cfRule type="expression" dxfId="801" priority="133">
      <formula>IF(RIGHT(TEXT(AI128,"0.#"),1)=".",FALSE,TRUE)</formula>
    </cfRule>
    <cfRule type="expression" dxfId="800" priority="134">
      <formula>IF(RIGHT(TEXT(AI128,"0.#"),1)=".",TRUE,FALSE)</formula>
    </cfRule>
  </conditionalFormatting>
  <conditionalFormatting sqref="AM128">
    <cfRule type="expression" dxfId="799" priority="131">
      <formula>IF(RIGHT(TEXT(AM128,"0.#"),1)=".",FALSE,TRUE)</formula>
    </cfRule>
    <cfRule type="expression" dxfId="798" priority="132">
      <formula>IF(RIGHT(TEXT(AM128,"0.#"),1)=".",TRUE,FALSE)</formula>
    </cfRule>
  </conditionalFormatting>
  <conditionalFormatting sqref="AI129">
    <cfRule type="expression" dxfId="797" priority="127">
      <formula>IF(RIGHT(TEXT(AI129,"0.#"),1)=".",FALSE,TRUE)</formula>
    </cfRule>
    <cfRule type="expression" dxfId="796" priority="128">
      <formula>IF(RIGHT(TEXT(AI129,"0.#"),1)=".",TRUE,FALSE)</formula>
    </cfRule>
  </conditionalFormatting>
  <conditionalFormatting sqref="AE129">
    <cfRule type="expression" dxfId="795" priority="129">
      <formula>IF(RIGHT(TEXT(AE129,"0.#"),1)=".",FALSE,TRUE)</formula>
    </cfRule>
    <cfRule type="expression" dxfId="794" priority="130">
      <formula>IF(RIGHT(TEXT(AE129,"0.#"),1)=".",TRUE,FALSE)</formula>
    </cfRule>
  </conditionalFormatting>
  <conditionalFormatting sqref="AM129">
    <cfRule type="expression" dxfId="793" priority="125">
      <formula>IF(RIGHT(TEXT(AM129,"0.#"),1)=".",FALSE,TRUE)</formula>
    </cfRule>
    <cfRule type="expression" dxfId="792" priority="126">
      <formula>IF(RIGHT(TEXT(AM129,"0.#"),1)=".",TRUE,FALSE)</formula>
    </cfRule>
  </conditionalFormatting>
  <conditionalFormatting sqref="AQ116">
    <cfRule type="expression" dxfId="791" priority="123">
      <formula>IF(RIGHT(TEXT(AQ116,"0.#"),1)=".",FALSE,TRUE)</formula>
    </cfRule>
    <cfRule type="expression" dxfId="790" priority="124">
      <formula>IF(RIGHT(TEXT(AQ116,"0.#"),1)=".",TRUE,FALSE)</formula>
    </cfRule>
  </conditionalFormatting>
  <conditionalFormatting sqref="AI116">
    <cfRule type="expression" dxfId="789" priority="121">
      <formula>IF(RIGHT(TEXT(AI116,"0.#"),1)=".",FALSE,TRUE)</formula>
    </cfRule>
    <cfRule type="expression" dxfId="788" priority="122">
      <formula>IF(RIGHT(TEXT(AI116,"0.#"),1)=".",TRUE,FALSE)</formula>
    </cfRule>
  </conditionalFormatting>
  <conditionalFormatting sqref="AM116">
    <cfRule type="expression" dxfId="787" priority="119">
      <formula>IF(RIGHT(TEXT(AM116,"0.#"),1)=".",FALSE,TRUE)</formula>
    </cfRule>
    <cfRule type="expression" dxfId="786" priority="120">
      <formula>IF(RIGHT(TEXT(AM116,"0.#"),1)=".",TRUE,FALSE)</formula>
    </cfRule>
  </conditionalFormatting>
  <conditionalFormatting sqref="AI117">
    <cfRule type="expression" dxfId="785" priority="117">
      <formula>IF(RIGHT(TEXT(AI117,"0.#"),1)=".",FALSE,TRUE)</formula>
    </cfRule>
    <cfRule type="expression" dxfId="784" priority="118">
      <formula>IF(RIGHT(TEXT(AI117,"0.#"),1)=".",TRUE,FALSE)</formula>
    </cfRule>
  </conditionalFormatting>
  <conditionalFormatting sqref="AQ117">
    <cfRule type="expression" dxfId="783" priority="115">
      <formula>IF(RIGHT(TEXT(AQ117,"0.#"),1)=".",FALSE,TRUE)</formula>
    </cfRule>
    <cfRule type="expression" dxfId="782" priority="116">
      <formula>IF(RIGHT(TEXT(AQ117,"0.#"),1)=".",TRUE,FALSE)</formula>
    </cfRule>
  </conditionalFormatting>
  <conditionalFormatting sqref="AM117">
    <cfRule type="expression" dxfId="781" priority="113">
      <formula>IF(RIGHT(TEXT(AM117,"0.#"),1)=".",FALSE,TRUE)</formula>
    </cfRule>
    <cfRule type="expression" dxfId="780" priority="114">
      <formula>IF(RIGHT(TEXT(AM117,"0.#"),1)=".",TRUE,FALSE)</formula>
    </cfRule>
  </conditionalFormatting>
  <conditionalFormatting sqref="AQ120">
    <cfRule type="expression" dxfId="779" priority="109">
      <formula>IF(RIGHT(TEXT(AQ120,"0.#"),1)=".",FALSE,TRUE)</formula>
    </cfRule>
    <cfRule type="expression" dxfId="778" priority="110">
      <formula>IF(RIGHT(TEXT(AQ120,"0.#"),1)=".",TRUE,FALSE)</formula>
    </cfRule>
  </conditionalFormatting>
  <conditionalFormatting sqref="AQ119">
    <cfRule type="expression" dxfId="777" priority="111">
      <formula>IF(RIGHT(TEXT(AQ119,"0.#"),1)=".",FALSE,TRUE)</formula>
    </cfRule>
    <cfRule type="expression" dxfId="776" priority="112">
      <formula>IF(RIGHT(TEXT(AQ119,"0.#"),1)=".",TRUE,FALSE)</formula>
    </cfRule>
  </conditionalFormatting>
  <conditionalFormatting sqref="AE119">
    <cfRule type="expression" dxfId="775" priority="107">
      <formula>IF(RIGHT(TEXT(AE119,"0.#"),1)=".",FALSE,TRUE)</formula>
    </cfRule>
    <cfRule type="expression" dxfId="774" priority="108">
      <formula>IF(RIGHT(TEXT(AE119,"0.#"),1)=".",TRUE,FALSE)</formula>
    </cfRule>
  </conditionalFormatting>
  <conditionalFormatting sqref="AI119">
    <cfRule type="expression" dxfId="773" priority="105">
      <formula>IF(RIGHT(TEXT(AI119,"0.#"),1)=".",FALSE,TRUE)</formula>
    </cfRule>
    <cfRule type="expression" dxfId="772" priority="106">
      <formula>IF(RIGHT(TEXT(AI119,"0.#"),1)=".",TRUE,FALSE)</formula>
    </cfRule>
  </conditionalFormatting>
  <conditionalFormatting sqref="AM119">
    <cfRule type="expression" dxfId="771" priority="103">
      <formula>IF(RIGHT(TEXT(AM119,"0.#"),1)=".",FALSE,TRUE)</formula>
    </cfRule>
    <cfRule type="expression" dxfId="770" priority="104">
      <formula>IF(RIGHT(TEXT(AM119,"0.#"),1)=".",TRUE,FALSE)</formula>
    </cfRule>
  </conditionalFormatting>
  <conditionalFormatting sqref="AI120">
    <cfRule type="expression" dxfId="769" priority="99">
      <formula>IF(RIGHT(TEXT(AI120,"0.#"),1)=".",FALSE,TRUE)</formula>
    </cfRule>
    <cfRule type="expression" dxfId="768" priority="100">
      <formula>IF(RIGHT(TEXT(AI120,"0.#"),1)=".",TRUE,FALSE)</formula>
    </cfRule>
  </conditionalFormatting>
  <conditionalFormatting sqref="AE120">
    <cfRule type="expression" dxfId="767" priority="101">
      <formula>IF(RIGHT(TEXT(AE120,"0.#"),1)=".",FALSE,TRUE)</formula>
    </cfRule>
    <cfRule type="expression" dxfId="766" priority="102">
      <formula>IF(RIGHT(TEXT(AE120,"0.#"),1)=".",TRUE,FALSE)</formula>
    </cfRule>
  </conditionalFormatting>
  <conditionalFormatting sqref="AM120">
    <cfRule type="expression" dxfId="765" priority="97">
      <formula>IF(RIGHT(TEXT(AM120,"0.#"),1)=".",FALSE,TRUE)</formula>
    </cfRule>
    <cfRule type="expression" dxfId="764" priority="98">
      <formula>IF(RIGHT(TEXT(AM120,"0.#"),1)=".",TRUE,FALSE)</formula>
    </cfRule>
  </conditionalFormatting>
  <conditionalFormatting sqref="AM108">
    <cfRule type="expression" dxfId="763" priority="63">
      <formula>IF(RIGHT(TEXT(AM108,"0.#"),1)=".",FALSE,TRUE)</formula>
    </cfRule>
    <cfRule type="expression" dxfId="762" priority="64">
      <formula>IF(RIGHT(TEXT(AM108,"0.#"),1)=".",TRUE,FALSE)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I107">
    <cfRule type="expression" dxfId="757" priority="57">
      <formula>IF(RIGHT(TEXT(AI107,"0.#"),1)=".",FALSE,TRUE)</formula>
    </cfRule>
    <cfRule type="expression" dxfId="756" priority="58">
      <formula>IF(RIGHT(TEXT(AI107,"0.#"),1)=".",TRUE,FALSE)</formula>
    </cfRule>
  </conditionalFormatting>
  <conditionalFormatting sqref="AE108">
    <cfRule type="expression" dxfId="755" priority="55">
      <formula>IF(RIGHT(TEXT(AE108,"0.#"),1)=".",FALSE,TRUE)</formula>
    </cfRule>
    <cfRule type="expression" dxfId="754" priority="56">
      <formula>IF(RIGHT(TEXT(AE108,"0.#"),1)=".",TRUE,FALSE)</formula>
    </cfRule>
  </conditionalFormatting>
  <conditionalFormatting sqref="AQ107:AQ108">
    <cfRule type="expression" dxfId="753" priority="53">
      <formula>IF(RIGHT(TEXT(AQ107,"0.#"),1)=".",FALSE,TRUE)</formula>
    </cfRule>
    <cfRule type="expression" dxfId="752" priority="54">
      <formula>IF(RIGHT(TEXT(AQ107,"0.#"),1)=".",TRUE,FALSE)</formula>
    </cfRule>
  </conditionalFormatting>
  <conditionalFormatting sqref="AU107:AU108">
    <cfRule type="expression" dxfId="751" priority="51">
      <formula>IF(RIGHT(TEXT(AU107,"0.#"),1)=".",FALSE,TRUE)</formula>
    </cfRule>
    <cfRule type="expression" dxfId="750" priority="52">
      <formula>IF(RIGHT(TEXT(AU107,"0.#"),1)=".",TRUE,FALSE)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M111">
    <cfRule type="expression" dxfId="747" priority="47">
      <formula>IF(RIGHT(TEXT(AM111,"0.#"),1)=".",FALSE,TRUE)</formula>
    </cfRule>
    <cfRule type="expression" dxfId="746" priority="48">
      <formula>IF(RIGHT(TEXT(AM111,"0.#"),1)=".",TRUE,FALSE)</formula>
    </cfRule>
  </conditionalFormatting>
  <conditionalFormatting sqref="AM110">
    <cfRule type="expression" dxfId="745" priority="45">
      <formula>IF(RIGHT(TEXT(AM110,"0.#"),1)=".",FALSE,TRUE)</formula>
    </cfRule>
    <cfRule type="expression" dxfId="744" priority="46">
      <formula>IF(RIGHT(TEXT(AM110,"0.#"),1)=".",TRUE,FALSE)</formula>
    </cfRule>
  </conditionalFormatting>
  <conditionalFormatting sqref="AE110">
    <cfRule type="expression" dxfId="743" priority="43">
      <formula>IF(RIGHT(TEXT(AE110,"0.#"),1)=".",FALSE,TRUE)</formula>
    </cfRule>
    <cfRule type="expression" dxfId="742" priority="44">
      <formula>IF(RIGHT(TEXT(AE110,"0.#"),1)=".",TRUE,FALSE)</formula>
    </cfRule>
  </conditionalFormatting>
  <conditionalFormatting sqref="AI110">
    <cfRule type="expression" dxfId="741" priority="41">
      <formula>IF(RIGHT(TEXT(AI110,"0.#"),1)=".",FALSE,TRUE)</formula>
    </cfRule>
    <cfRule type="expression" dxfId="740" priority="42">
      <formula>IF(RIGHT(TEXT(AI110,"0.#"),1)=".",TRUE,FALSE)</formula>
    </cfRule>
  </conditionalFormatting>
  <conditionalFormatting sqref="AE111">
    <cfRule type="expression" dxfId="739" priority="39">
      <formula>IF(RIGHT(TEXT(AE111,"0.#"),1)=".",FALSE,TRUE)</formula>
    </cfRule>
    <cfRule type="expression" dxfId="738" priority="40">
      <formula>IF(RIGHT(TEXT(AE111,"0.#"),1)=".",TRUE,FALSE)</formula>
    </cfRule>
  </conditionalFormatting>
  <conditionalFormatting sqref="AI111">
    <cfRule type="expression" dxfId="737" priority="37">
      <formula>IF(RIGHT(TEXT(AI111,"0.#"),1)=".",FALSE,TRUE)</formula>
    </cfRule>
    <cfRule type="expression" dxfId="736" priority="38">
      <formula>IF(RIGHT(TEXT(AI111,"0.#"),1)=".",TRUE,FALSE)</formula>
    </cfRule>
  </conditionalFormatting>
  <conditionalFormatting sqref="AQ110:AQ111">
    <cfRule type="expression" dxfId="735" priority="35">
      <formula>IF(RIGHT(TEXT(AQ110,"0.#"),1)=".",FALSE,TRUE)</formula>
    </cfRule>
    <cfRule type="expression" dxfId="734" priority="36">
      <formula>IF(RIGHT(TEXT(AQ110,"0.#"),1)=".",TRUE,FALSE)</formula>
    </cfRule>
  </conditionalFormatting>
  <conditionalFormatting sqref="AU110:AU111">
    <cfRule type="expression" dxfId="733" priority="33">
      <formula>IF(RIGHT(TEXT(AU110,"0.#"),1)=".",FALSE,TRUE)</formula>
    </cfRule>
    <cfRule type="expression" dxfId="732" priority="34">
      <formula>IF(RIGHT(TEXT(AU110,"0.#"),1)=".",TRUE,FALSE)</formula>
    </cfRule>
  </conditionalFormatting>
  <conditionalFormatting sqref="AQ122">
    <cfRule type="expression" dxfId="731" priority="31">
      <formula>IF(RIGHT(TEXT(AQ122,"0.#"),1)=".",FALSE,TRUE)</formula>
    </cfRule>
    <cfRule type="expression" dxfId="730" priority="32">
      <formula>IF(RIGHT(TEXT(AQ122,"0.#"),1)=".",TRUE,FALSE)</formula>
    </cfRule>
  </conditionalFormatting>
  <conditionalFormatting sqref="AM122">
    <cfRule type="expression" dxfId="729" priority="29">
      <formula>IF(RIGHT(TEXT(AM122,"0.#"),1)=".",FALSE,TRUE)</formula>
    </cfRule>
    <cfRule type="expression" dxfId="728" priority="30">
      <formula>IF(RIGHT(TEXT(AM122,"0.#"),1)=".",TRUE,FALSE)</formula>
    </cfRule>
  </conditionalFormatting>
  <conditionalFormatting sqref="AQ123">
    <cfRule type="expression" dxfId="727" priority="27">
      <formula>IF(RIGHT(TEXT(AQ123,"0.#"),1)=".",FALSE,TRUE)</formula>
    </cfRule>
    <cfRule type="expression" dxfId="726" priority="28">
      <formula>IF(RIGHT(TEXT(AQ123,"0.#"),1)=".",TRUE,FALSE)</formula>
    </cfRule>
  </conditionalFormatting>
  <conditionalFormatting sqref="AM123">
    <cfRule type="expression" dxfId="725" priority="25">
      <formula>IF(RIGHT(TEXT(AM123,"0.#"),1)=".",FALSE,TRUE)</formula>
    </cfRule>
    <cfRule type="expression" dxfId="724" priority="26">
      <formula>IF(RIGHT(TEXT(AM123,"0.#"),1)=".",TRUE,FALSE)</formula>
    </cfRule>
  </conditionalFormatting>
  <conditionalFormatting sqref="AE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I123">
    <cfRule type="expression" dxfId="719" priority="17">
      <formula>IF(RIGHT(TEXT(AI123,"0.#"),1)=".",FALSE,TRUE)</formula>
    </cfRule>
    <cfRule type="expression" dxfId="718" priority="18">
      <formula>IF(RIGHT(TEXT(AI123,"0.#"),1)=".",TRUE,FALSE)</formula>
    </cfRule>
  </conditionalFormatting>
  <conditionalFormatting sqref="AE123">
    <cfRule type="expression" dxfId="717" priority="19">
      <formula>IF(RIGHT(TEXT(AE123,"0.#"),1)=".",FALSE,TRUE)</formula>
    </cfRule>
    <cfRule type="expression" dxfId="716" priority="20">
      <formula>IF(RIGHT(TEXT(AE123,"0.#"),1)=".",TRUE,FALSE)</formula>
    </cfRule>
  </conditionalFormatting>
  <conditionalFormatting sqref="AM125">
    <cfRule type="expression" dxfId="715" priority="13">
      <formula>IF(RIGHT(TEXT(AM125,"0.#"),1)=".",FALSE,TRUE)</formula>
    </cfRule>
    <cfRule type="expression" dxfId="714" priority="14">
      <formula>IF(RIGHT(TEXT(AM125,"0.#"),1)=".",TRUE,FALSE)</formula>
    </cfRule>
  </conditionalFormatting>
  <conditionalFormatting sqref="AQ125">
    <cfRule type="expression" dxfId="713" priority="15">
      <formula>IF(RIGHT(TEXT(AQ125,"0.#"),1)=".",FALSE,TRUE)</formula>
    </cfRule>
    <cfRule type="expression" dxfId="712" priority="16">
      <formula>IF(RIGHT(TEXT(AQ125,"0.#"),1)=".",TRUE,FALSE)</formula>
    </cfRule>
  </conditionalFormatting>
  <conditionalFormatting sqref="AQ126">
    <cfRule type="expression" dxfId="711" priority="11">
      <formula>IF(RIGHT(TEXT(AQ126,"0.#"),1)=".",FALSE,TRUE)</formula>
    </cfRule>
    <cfRule type="expression" dxfId="710" priority="12">
      <formula>IF(RIGHT(TEXT(AQ126,"0.#"),1)=".",TRUE,FALSE)</formula>
    </cfRule>
  </conditionalFormatting>
  <conditionalFormatting sqref="AM126">
    <cfRule type="expression" dxfId="709" priority="9">
      <formula>IF(RIGHT(TEXT(AM126,"0.#"),1)=".",FALSE,TRUE)</formula>
    </cfRule>
    <cfRule type="expression" dxfId="708" priority="10">
      <formula>IF(RIGHT(TEXT(AM126,"0.#"),1)=".",TRUE,FALSE)</formula>
    </cfRule>
  </conditionalFormatting>
  <conditionalFormatting sqref="AE125">
    <cfRule type="expression" dxfId="707" priority="7">
      <formula>IF(RIGHT(TEXT(AE125,"0.#"),1)=".",FALSE,TRUE)</formula>
    </cfRule>
    <cfRule type="expression" dxfId="706" priority="8">
      <formula>IF(RIGHT(TEXT(AE125,"0.#"),1)=".",TRUE,FALSE)</formula>
    </cfRule>
  </conditionalFormatting>
  <conditionalFormatting sqref="AI125">
    <cfRule type="expression" dxfId="705" priority="5">
      <formula>IF(RIGHT(TEXT(AI125,"0.#"),1)=".",FALSE,TRUE)</formula>
    </cfRule>
    <cfRule type="expression" dxfId="704" priority="6">
      <formula>IF(RIGHT(TEXT(AI125,"0.#"),1)=".",TRUE,FALSE)</formula>
    </cfRule>
  </conditionalFormatting>
  <conditionalFormatting sqref="AI126">
    <cfRule type="expression" dxfId="703" priority="1">
      <formula>IF(RIGHT(TEXT(AI126,"0.#"),1)=".",FALSE,TRUE)</formula>
    </cfRule>
    <cfRule type="expression" dxfId="702" priority="2">
      <formula>IF(RIGHT(TEXT(AI126,"0.#"),1)=".",TRUE,FALSE)</formula>
    </cfRule>
  </conditionalFormatting>
  <conditionalFormatting sqref="AE126">
    <cfRule type="expression" dxfId="701" priority="3">
      <formula>IF(RIGHT(TEXT(AE126,"0.#"),1)=".",FALSE,TRUE)</formula>
    </cfRule>
    <cfRule type="expression" dxfId="700" priority="4">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&amp;P / &amp;N ページ</oddFooter>
  </headerFooter>
  <rowBreaks count="10" manualBreakCount="10">
    <brk id="29" max="49" man="1"/>
    <brk id="79" max="49" man="1"/>
    <brk id="114" max="49" man="1"/>
    <brk id="699" max="49" man="1"/>
    <brk id="718" max="49" man="1"/>
    <brk id="739" max="49" man="1"/>
    <brk id="778" max="49" man="1"/>
    <brk id="833" max="49" man="1"/>
    <brk id="1032" max="49" man="1"/>
    <brk id="1099" max="57"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15">
      <c r="A6" s="14" t="s">
        <v>206</v>
      </c>
      <c r="B6" s="15" t="s">
        <v>543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
      </c>
      <c r="K9" s="14" t="s">
        <v>228</v>
      </c>
      <c r="L9" s="15" t="s">
        <v>543</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
      </c>
      <c r="K10" s="14" t="s">
        <v>463</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t="s">
        <v>543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485</v>
      </c>
      <c r="B2" s="401"/>
      <c r="C2" s="401"/>
      <c r="D2" s="401"/>
      <c r="E2" s="401"/>
      <c r="F2" s="402"/>
      <c r="G2" s="508" t="s">
        <v>265</v>
      </c>
      <c r="H2" s="432"/>
      <c r="I2" s="432"/>
      <c r="J2" s="432"/>
      <c r="K2" s="432"/>
      <c r="L2" s="432"/>
      <c r="M2" s="432"/>
      <c r="N2" s="432"/>
      <c r="O2" s="509"/>
      <c r="P2" s="431" t="s">
        <v>59</v>
      </c>
      <c r="Q2" s="432"/>
      <c r="R2" s="432"/>
      <c r="S2" s="432"/>
      <c r="T2" s="432"/>
      <c r="U2" s="432"/>
      <c r="V2" s="432"/>
      <c r="W2" s="432"/>
      <c r="X2" s="509"/>
      <c r="Y2" s="1023"/>
      <c r="Z2" s="817"/>
      <c r="AA2" s="818"/>
      <c r="AB2" s="1027" t="s">
        <v>11</v>
      </c>
      <c r="AC2" s="1028"/>
      <c r="AD2" s="1029"/>
      <c r="AE2" s="1033" t="s">
        <v>356</v>
      </c>
      <c r="AF2" s="1033"/>
      <c r="AG2" s="1033"/>
      <c r="AH2" s="1033"/>
      <c r="AI2" s="1033" t="s">
        <v>362</v>
      </c>
      <c r="AJ2" s="1033"/>
      <c r="AK2" s="1033"/>
      <c r="AL2" s="1033"/>
      <c r="AM2" s="1033" t="s">
        <v>466</v>
      </c>
      <c r="AN2" s="1033"/>
      <c r="AO2" s="1033"/>
      <c r="AP2" s="556"/>
      <c r="AQ2" s="152" t="s">
        <v>354</v>
      </c>
      <c r="AR2" s="123"/>
      <c r="AS2" s="123"/>
      <c r="AT2" s="124"/>
      <c r="AU2" s="529" t="s">
        <v>253</v>
      </c>
      <c r="AV2" s="529"/>
      <c r="AW2" s="529"/>
      <c r="AX2" s="530"/>
    </row>
    <row r="3" spans="1:50" ht="18.75" customHeight="1" x14ac:dyDescent="0.15">
      <c r="A3" s="400"/>
      <c r="B3" s="401"/>
      <c r="C3" s="401"/>
      <c r="D3" s="401"/>
      <c r="E3" s="401"/>
      <c r="F3" s="402"/>
      <c r="G3" s="413"/>
      <c r="H3" s="398"/>
      <c r="I3" s="398"/>
      <c r="J3" s="398"/>
      <c r="K3" s="398"/>
      <c r="L3" s="398"/>
      <c r="M3" s="398"/>
      <c r="N3" s="398"/>
      <c r="O3" s="414"/>
      <c r="P3" s="434"/>
      <c r="Q3" s="398"/>
      <c r="R3" s="398"/>
      <c r="S3" s="398"/>
      <c r="T3" s="398"/>
      <c r="U3" s="398"/>
      <c r="V3" s="398"/>
      <c r="W3" s="398"/>
      <c r="X3" s="414"/>
      <c r="Y3" s="1024"/>
      <c r="Z3" s="1025"/>
      <c r="AA3" s="1026"/>
      <c r="AB3" s="1030"/>
      <c r="AC3" s="1031"/>
      <c r="AD3" s="1032"/>
      <c r="AE3" s="244"/>
      <c r="AF3" s="244"/>
      <c r="AG3" s="244"/>
      <c r="AH3" s="244"/>
      <c r="AI3" s="244"/>
      <c r="AJ3" s="244"/>
      <c r="AK3" s="244"/>
      <c r="AL3" s="244"/>
      <c r="AM3" s="244"/>
      <c r="AN3" s="244"/>
      <c r="AO3" s="244"/>
      <c r="AP3" s="240"/>
      <c r="AQ3" s="191"/>
      <c r="AR3" s="192"/>
      <c r="AS3" s="126" t="s">
        <v>355</v>
      </c>
      <c r="AT3" s="127"/>
      <c r="AU3" s="192"/>
      <c r="AV3" s="192"/>
      <c r="AW3" s="398" t="s">
        <v>300</v>
      </c>
      <c r="AX3" s="399"/>
    </row>
    <row r="4" spans="1:50" ht="22.5" customHeight="1" x14ac:dyDescent="0.15">
      <c r="A4" s="403"/>
      <c r="B4" s="401"/>
      <c r="C4" s="401"/>
      <c r="D4" s="401"/>
      <c r="E4" s="401"/>
      <c r="F4" s="402"/>
      <c r="G4" s="563"/>
      <c r="H4" s="1000"/>
      <c r="I4" s="1000"/>
      <c r="J4" s="1000"/>
      <c r="K4" s="1000"/>
      <c r="L4" s="1000"/>
      <c r="M4" s="1000"/>
      <c r="N4" s="1000"/>
      <c r="O4" s="1001"/>
      <c r="P4" s="98"/>
      <c r="Q4" s="1008"/>
      <c r="R4" s="1008"/>
      <c r="S4" s="1008"/>
      <c r="T4" s="1008"/>
      <c r="U4" s="1008"/>
      <c r="V4" s="1008"/>
      <c r="W4" s="1008"/>
      <c r="X4" s="1009"/>
      <c r="Y4" s="1018" t="s">
        <v>12</v>
      </c>
      <c r="Z4" s="1019"/>
      <c r="AA4" s="1020"/>
      <c r="AB4" s="460"/>
      <c r="AC4" s="1022"/>
      <c r="AD4" s="1022"/>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19"/>
      <c r="AC5" s="1021"/>
      <c r="AD5" s="1021"/>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6" t="s">
        <v>301</v>
      </c>
      <c r="AC6" s="1017"/>
      <c r="AD6" s="1017"/>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485</v>
      </c>
      <c r="B9" s="401"/>
      <c r="C9" s="401"/>
      <c r="D9" s="401"/>
      <c r="E9" s="401"/>
      <c r="F9" s="402"/>
      <c r="G9" s="508" t="s">
        <v>265</v>
      </c>
      <c r="H9" s="432"/>
      <c r="I9" s="432"/>
      <c r="J9" s="432"/>
      <c r="K9" s="432"/>
      <c r="L9" s="432"/>
      <c r="M9" s="432"/>
      <c r="N9" s="432"/>
      <c r="O9" s="509"/>
      <c r="P9" s="431" t="s">
        <v>59</v>
      </c>
      <c r="Q9" s="432"/>
      <c r="R9" s="432"/>
      <c r="S9" s="432"/>
      <c r="T9" s="432"/>
      <c r="U9" s="432"/>
      <c r="V9" s="432"/>
      <c r="W9" s="432"/>
      <c r="X9" s="509"/>
      <c r="Y9" s="1023"/>
      <c r="Z9" s="817"/>
      <c r="AA9" s="818"/>
      <c r="AB9" s="1027" t="s">
        <v>11</v>
      </c>
      <c r="AC9" s="1028"/>
      <c r="AD9" s="1029"/>
      <c r="AE9" s="1033" t="s">
        <v>356</v>
      </c>
      <c r="AF9" s="1033"/>
      <c r="AG9" s="1033"/>
      <c r="AH9" s="1033"/>
      <c r="AI9" s="1033" t="s">
        <v>362</v>
      </c>
      <c r="AJ9" s="1033"/>
      <c r="AK9" s="1033"/>
      <c r="AL9" s="1033"/>
      <c r="AM9" s="1033" t="s">
        <v>466</v>
      </c>
      <c r="AN9" s="1033"/>
      <c r="AO9" s="1033"/>
      <c r="AP9" s="556"/>
      <c r="AQ9" s="152" t="s">
        <v>354</v>
      </c>
      <c r="AR9" s="123"/>
      <c r="AS9" s="123"/>
      <c r="AT9" s="124"/>
      <c r="AU9" s="529" t="s">
        <v>253</v>
      </c>
      <c r="AV9" s="529"/>
      <c r="AW9" s="529"/>
      <c r="AX9" s="530"/>
    </row>
    <row r="10" spans="1:50" ht="18.75" customHeight="1" x14ac:dyDescent="0.15">
      <c r="A10" s="400"/>
      <c r="B10" s="401"/>
      <c r="C10" s="401"/>
      <c r="D10" s="401"/>
      <c r="E10" s="401"/>
      <c r="F10" s="402"/>
      <c r="G10" s="413"/>
      <c r="H10" s="398"/>
      <c r="I10" s="398"/>
      <c r="J10" s="398"/>
      <c r="K10" s="398"/>
      <c r="L10" s="398"/>
      <c r="M10" s="398"/>
      <c r="N10" s="398"/>
      <c r="O10" s="414"/>
      <c r="P10" s="434"/>
      <c r="Q10" s="398"/>
      <c r="R10" s="398"/>
      <c r="S10" s="398"/>
      <c r="T10" s="398"/>
      <c r="U10" s="398"/>
      <c r="V10" s="398"/>
      <c r="W10" s="398"/>
      <c r="X10" s="414"/>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355</v>
      </c>
      <c r="AT10" s="127"/>
      <c r="AU10" s="192"/>
      <c r="AV10" s="192"/>
      <c r="AW10" s="398" t="s">
        <v>300</v>
      </c>
      <c r="AX10" s="399"/>
    </row>
    <row r="11" spans="1:50" ht="22.5" customHeight="1" x14ac:dyDescent="0.15">
      <c r="A11" s="403"/>
      <c r="B11" s="401"/>
      <c r="C11" s="401"/>
      <c r="D11" s="401"/>
      <c r="E11" s="401"/>
      <c r="F11" s="402"/>
      <c r="G11" s="563"/>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60"/>
      <c r="AC11" s="1022"/>
      <c r="AD11" s="1022"/>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19"/>
      <c r="AC12" s="1021"/>
      <c r="AD12" s="1021"/>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6" t="s">
        <v>301</v>
      </c>
      <c r="AC13" s="1017"/>
      <c r="AD13" s="1017"/>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485</v>
      </c>
      <c r="B16" s="401"/>
      <c r="C16" s="401"/>
      <c r="D16" s="401"/>
      <c r="E16" s="401"/>
      <c r="F16" s="402"/>
      <c r="G16" s="508" t="s">
        <v>265</v>
      </c>
      <c r="H16" s="432"/>
      <c r="I16" s="432"/>
      <c r="J16" s="432"/>
      <c r="K16" s="432"/>
      <c r="L16" s="432"/>
      <c r="M16" s="432"/>
      <c r="N16" s="432"/>
      <c r="O16" s="509"/>
      <c r="P16" s="431" t="s">
        <v>59</v>
      </c>
      <c r="Q16" s="432"/>
      <c r="R16" s="432"/>
      <c r="S16" s="432"/>
      <c r="T16" s="432"/>
      <c r="U16" s="432"/>
      <c r="V16" s="432"/>
      <c r="W16" s="432"/>
      <c r="X16" s="509"/>
      <c r="Y16" s="1023"/>
      <c r="Z16" s="817"/>
      <c r="AA16" s="818"/>
      <c r="AB16" s="1027" t="s">
        <v>11</v>
      </c>
      <c r="AC16" s="1028"/>
      <c r="AD16" s="1029"/>
      <c r="AE16" s="1033" t="s">
        <v>356</v>
      </c>
      <c r="AF16" s="1033"/>
      <c r="AG16" s="1033"/>
      <c r="AH16" s="1033"/>
      <c r="AI16" s="1033" t="s">
        <v>362</v>
      </c>
      <c r="AJ16" s="1033"/>
      <c r="AK16" s="1033"/>
      <c r="AL16" s="1033"/>
      <c r="AM16" s="1033" t="s">
        <v>466</v>
      </c>
      <c r="AN16" s="1033"/>
      <c r="AO16" s="1033"/>
      <c r="AP16" s="556"/>
      <c r="AQ16" s="152" t="s">
        <v>354</v>
      </c>
      <c r="AR16" s="123"/>
      <c r="AS16" s="123"/>
      <c r="AT16" s="124"/>
      <c r="AU16" s="529" t="s">
        <v>253</v>
      </c>
      <c r="AV16" s="529"/>
      <c r="AW16" s="529"/>
      <c r="AX16" s="530"/>
    </row>
    <row r="17" spans="1:50" ht="18.75" customHeight="1" x14ac:dyDescent="0.15">
      <c r="A17" s="400"/>
      <c r="B17" s="401"/>
      <c r="C17" s="401"/>
      <c r="D17" s="401"/>
      <c r="E17" s="401"/>
      <c r="F17" s="402"/>
      <c r="G17" s="413"/>
      <c r="H17" s="398"/>
      <c r="I17" s="398"/>
      <c r="J17" s="398"/>
      <c r="K17" s="398"/>
      <c r="L17" s="398"/>
      <c r="M17" s="398"/>
      <c r="N17" s="398"/>
      <c r="O17" s="414"/>
      <c r="P17" s="434"/>
      <c r="Q17" s="398"/>
      <c r="R17" s="398"/>
      <c r="S17" s="398"/>
      <c r="T17" s="398"/>
      <c r="U17" s="398"/>
      <c r="V17" s="398"/>
      <c r="W17" s="398"/>
      <c r="X17" s="414"/>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355</v>
      </c>
      <c r="AT17" s="127"/>
      <c r="AU17" s="192"/>
      <c r="AV17" s="192"/>
      <c r="AW17" s="398" t="s">
        <v>300</v>
      </c>
      <c r="AX17" s="399"/>
    </row>
    <row r="18" spans="1:50" ht="22.5" customHeight="1" x14ac:dyDescent="0.15">
      <c r="A18" s="403"/>
      <c r="B18" s="401"/>
      <c r="C18" s="401"/>
      <c r="D18" s="401"/>
      <c r="E18" s="401"/>
      <c r="F18" s="402"/>
      <c r="G18" s="563"/>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60"/>
      <c r="AC18" s="1022"/>
      <c r="AD18" s="1022"/>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19"/>
      <c r="AC19" s="1021"/>
      <c r="AD19" s="1021"/>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6" t="s">
        <v>301</v>
      </c>
      <c r="AC20" s="1017"/>
      <c r="AD20" s="1017"/>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485</v>
      </c>
      <c r="B23" s="401"/>
      <c r="C23" s="401"/>
      <c r="D23" s="401"/>
      <c r="E23" s="401"/>
      <c r="F23" s="402"/>
      <c r="G23" s="508" t="s">
        <v>265</v>
      </c>
      <c r="H23" s="432"/>
      <c r="I23" s="432"/>
      <c r="J23" s="432"/>
      <c r="K23" s="432"/>
      <c r="L23" s="432"/>
      <c r="M23" s="432"/>
      <c r="N23" s="432"/>
      <c r="O23" s="509"/>
      <c r="P23" s="431" t="s">
        <v>59</v>
      </c>
      <c r="Q23" s="432"/>
      <c r="R23" s="432"/>
      <c r="S23" s="432"/>
      <c r="T23" s="432"/>
      <c r="U23" s="432"/>
      <c r="V23" s="432"/>
      <c r="W23" s="432"/>
      <c r="X23" s="509"/>
      <c r="Y23" s="1023"/>
      <c r="Z23" s="817"/>
      <c r="AA23" s="818"/>
      <c r="AB23" s="1027" t="s">
        <v>11</v>
      </c>
      <c r="AC23" s="1028"/>
      <c r="AD23" s="1029"/>
      <c r="AE23" s="1033" t="s">
        <v>356</v>
      </c>
      <c r="AF23" s="1033"/>
      <c r="AG23" s="1033"/>
      <c r="AH23" s="1033"/>
      <c r="AI23" s="1033" t="s">
        <v>362</v>
      </c>
      <c r="AJ23" s="1033"/>
      <c r="AK23" s="1033"/>
      <c r="AL23" s="1033"/>
      <c r="AM23" s="1033" t="s">
        <v>466</v>
      </c>
      <c r="AN23" s="1033"/>
      <c r="AO23" s="1033"/>
      <c r="AP23" s="556"/>
      <c r="AQ23" s="152" t="s">
        <v>354</v>
      </c>
      <c r="AR23" s="123"/>
      <c r="AS23" s="123"/>
      <c r="AT23" s="124"/>
      <c r="AU23" s="529" t="s">
        <v>253</v>
      </c>
      <c r="AV23" s="529"/>
      <c r="AW23" s="529"/>
      <c r="AX23" s="530"/>
    </row>
    <row r="24" spans="1:50" ht="18.75" customHeight="1" x14ac:dyDescent="0.15">
      <c r="A24" s="400"/>
      <c r="B24" s="401"/>
      <c r="C24" s="401"/>
      <c r="D24" s="401"/>
      <c r="E24" s="401"/>
      <c r="F24" s="402"/>
      <c r="G24" s="413"/>
      <c r="H24" s="398"/>
      <c r="I24" s="398"/>
      <c r="J24" s="398"/>
      <c r="K24" s="398"/>
      <c r="L24" s="398"/>
      <c r="M24" s="398"/>
      <c r="N24" s="398"/>
      <c r="O24" s="414"/>
      <c r="P24" s="434"/>
      <c r="Q24" s="398"/>
      <c r="R24" s="398"/>
      <c r="S24" s="398"/>
      <c r="T24" s="398"/>
      <c r="U24" s="398"/>
      <c r="V24" s="398"/>
      <c r="W24" s="398"/>
      <c r="X24" s="414"/>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355</v>
      </c>
      <c r="AT24" s="127"/>
      <c r="AU24" s="192"/>
      <c r="AV24" s="192"/>
      <c r="AW24" s="398" t="s">
        <v>300</v>
      </c>
      <c r="AX24" s="399"/>
    </row>
    <row r="25" spans="1:50" ht="22.5" customHeight="1" x14ac:dyDescent="0.15">
      <c r="A25" s="403"/>
      <c r="B25" s="401"/>
      <c r="C25" s="401"/>
      <c r="D25" s="401"/>
      <c r="E25" s="401"/>
      <c r="F25" s="402"/>
      <c r="G25" s="563"/>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60"/>
      <c r="AC25" s="1022"/>
      <c r="AD25" s="1022"/>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19"/>
      <c r="AC26" s="1021"/>
      <c r="AD26" s="1021"/>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6" t="s">
        <v>301</v>
      </c>
      <c r="AC27" s="1017"/>
      <c r="AD27" s="1017"/>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485</v>
      </c>
      <c r="B30" s="401"/>
      <c r="C30" s="401"/>
      <c r="D30" s="401"/>
      <c r="E30" s="401"/>
      <c r="F30" s="402"/>
      <c r="G30" s="508" t="s">
        <v>265</v>
      </c>
      <c r="H30" s="432"/>
      <c r="I30" s="432"/>
      <c r="J30" s="432"/>
      <c r="K30" s="432"/>
      <c r="L30" s="432"/>
      <c r="M30" s="432"/>
      <c r="N30" s="432"/>
      <c r="O30" s="509"/>
      <c r="P30" s="431" t="s">
        <v>59</v>
      </c>
      <c r="Q30" s="432"/>
      <c r="R30" s="432"/>
      <c r="S30" s="432"/>
      <c r="T30" s="432"/>
      <c r="U30" s="432"/>
      <c r="V30" s="432"/>
      <c r="W30" s="432"/>
      <c r="X30" s="509"/>
      <c r="Y30" s="1023"/>
      <c r="Z30" s="817"/>
      <c r="AA30" s="818"/>
      <c r="AB30" s="1027" t="s">
        <v>11</v>
      </c>
      <c r="AC30" s="1028"/>
      <c r="AD30" s="1029"/>
      <c r="AE30" s="1033" t="s">
        <v>356</v>
      </c>
      <c r="AF30" s="1033"/>
      <c r="AG30" s="1033"/>
      <c r="AH30" s="1033"/>
      <c r="AI30" s="1033" t="s">
        <v>362</v>
      </c>
      <c r="AJ30" s="1033"/>
      <c r="AK30" s="1033"/>
      <c r="AL30" s="1033"/>
      <c r="AM30" s="1033" t="s">
        <v>466</v>
      </c>
      <c r="AN30" s="1033"/>
      <c r="AO30" s="1033"/>
      <c r="AP30" s="556"/>
      <c r="AQ30" s="152" t="s">
        <v>354</v>
      </c>
      <c r="AR30" s="123"/>
      <c r="AS30" s="123"/>
      <c r="AT30" s="124"/>
      <c r="AU30" s="529" t="s">
        <v>253</v>
      </c>
      <c r="AV30" s="529"/>
      <c r="AW30" s="529"/>
      <c r="AX30" s="530"/>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355</v>
      </c>
      <c r="AT31" s="127"/>
      <c r="AU31" s="192"/>
      <c r="AV31" s="192"/>
      <c r="AW31" s="398" t="s">
        <v>300</v>
      </c>
      <c r="AX31" s="399"/>
    </row>
    <row r="32" spans="1:50" ht="22.5" customHeight="1" x14ac:dyDescent="0.15">
      <c r="A32" s="403"/>
      <c r="B32" s="401"/>
      <c r="C32" s="401"/>
      <c r="D32" s="401"/>
      <c r="E32" s="401"/>
      <c r="F32" s="402"/>
      <c r="G32" s="563"/>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60"/>
      <c r="AC32" s="1022"/>
      <c r="AD32" s="1022"/>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19"/>
      <c r="AC33" s="1021"/>
      <c r="AD33" s="1021"/>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6" t="s">
        <v>301</v>
      </c>
      <c r="AC34" s="1017"/>
      <c r="AD34" s="1017"/>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485</v>
      </c>
      <c r="B37" s="401"/>
      <c r="C37" s="401"/>
      <c r="D37" s="401"/>
      <c r="E37" s="401"/>
      <c r="F37" s="402"/>
      <c r="G37" s="508" t="s">
        <v>265</v>
      </c>
      <c r="H37" s="432"/>
      <c r="I37" s="432"/>
      <c r="J37" s="432"/>
      <c r="K37" s="432"/>
      <c r="L37" s="432"/>
      <c r="M37" s="432"/>
      <c r="N37" s="432"/>
      <c r="O37" s="509"/>
      <c r="P37" s="431" t="s">
        <v>59</v>
      </c>
      <c r="Q37" s="432"/>
      <c r="R37" s="432"/>
      <c r="S37" s="432"/>
      <c r="T37" s="432"/>
      <c r="U37" s="432"/>
      <c r="V37" s="432"/>
      <c r="W37" s="432"/>
      <c r="X37" s="509"/>
      <c r="Y37" s="1023"/>
      <c r="Z37" s="817"/>
      <c r="AA37" s="818"/>
      <c r="AB37" s="1027" t="s">
        <v>11</v>
      </c>
      <c r="AC37" s="1028"/>
      <c r="AD37" s="1029"/>
      <c r="AE37" s="1033" t="s">
        <v>356</v>
      </c>
      <c r="AF37" s="1033"/>
      <c r="AG37" s="1033"/>
      <c r="AH37" s="1033"/>
      <c r="AI37" s="1033" t="s">
        <v>362</v>
      </c>
      <c r="AJ37" s="1033"/>
      <c r="AK37" s="1033"/>
      <c r="AL37" s="1033"/>
      <c r="AM37" s="1033" t="s">
        <v>466</v>
      </c>
      <c r="AN37" s="1033"/>
      <c r="AO37" s="1033"/>
      <c r="AP37" s="556"/>
      <c r="AQ37" s="152" t="s">
        <v>354</v>
      </c>
      <c r="AR37" s="123"/>
      <c r="AS37" s="123"/>
      <c r="AT37" s="124"/>
      <c r="AU37" s="529" t="s">
        <v>253</v>
      </c>
      <c r="AV37" s="529"/>
      <c r="AW37" s="529"/>
      <c r="AX37" s="530"/>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355</v>
      </c>
      <c r="AT38" s="127"/>
      <c r="AU38" s="192"/>
      <c r="AV38" s="192"/>
      <c r="AW38" s="398" t="s">
        <v>300</v>
      </c>
      <c r="AX38" s="399"/>
    </row>
    <row r="39" spans="1:50" ht="22.5" customHeight="1" x14ac:dyDescent="0.15">
      <c r="A39" s="403"/>
      <c r="B39" s="401"/>
      <c r="C39" s="401"/>
      <c r="D39" s="401"/>
      <c r="E39" s="401"/>
      <c r="F39" s="402"/>
      <c r="G39" s="563"/>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60"/>
      <c r="AC39" s="1022"/>
      <c r="AD39" s="1022"/>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19"/>
      <c r="AC40" s="1021"/>
      <c r="AD40" s="1021"/>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6" t="s">
        <v>301</v>
      </c>
      <c r="AC41" s="1017"/>
      <c r="AD41" s="1017"/>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485</v>
      </c>
      <c r="B44" s="401"/>
      <c r="C44" s="401"/>
      <c r="D44" s="401"/>
      <c r="E44" s="401"/>
      <c r="F44" s="402"/>
      <c r="G44" s="508" t="s">
        <v>265</v>
      </c>
      <c r="H44" s="432"/>
      <c r="I44" s="432"/>
      <c r="J44" s="432"/>
      <c r="K44" s="432"/>
      <c r="L44" s="432"/>
      <c r="M44" s="432"/>
      <c r="N44" s="432"/>
      <c r="O44" s="509"/>
      <c r="P44" s="431" t="s">
        <v>59</v>
      </c>
      <c r="Q44" s="432"/>
      <c r="R44" s="432"/>
      <c r="S44" s="432"/>
      <c r="T44" s="432"/>
      <c r="U44" s="432"/>
      <c r="V44" s="432"/>
      <c r="W44" s="432"/>
      <c r="X44" s="509"/>
      <c r="Y44" s="1023"/>
      <c r="Z44" s="817"/>
      <c r="AA44" s="818"/>
      <c r="AB44" s="1027" t="s">
        <v>11</v>
      </c>
      <c r="AC44" s="1028"/>
      <c r="AD44" s="1029"/>
      <c r="AE44" s="1033" t="s">
        <v>356</v>
      </c>
      <c r="AF44" s="1033"/>
      <c r="AG44" s="1033"/>
      <c r="AH44" s="1033"/>
      <c r="AI44" s="1033" t="s">
        <v>362</v>
      </c>
      <c r="AJ44" s="1033"/>
      <c r="AK44" s="1033"/>
      <c r="AL44" s="1033"/>
      <c r="AM44" s="1033" t="s">
        <v>466</v>
      </c>
      <c r="AN44" s="1033"/>
      <c r="AO44" s="1033"/>
      <c r="AP44" s="556"/>
      <c r="AQ44" s="152" t="s">
        <v>354</v>
      </c>
      <c r="AR44" s="123"/>
      <c r="AS44" s="123"/>
      <c r="AT44" s="124"/>
      <c r="AU44" s="529" t="s">
        <v>253</v>
      </c>
      <c r="AV44" s="529"/>
      <c r="AW44" s="529"/>
      <c r="AX44" s="530"/>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355</v>
      </c>
      <c r="AT45" s="127"/>
      <c r="AU45" s="192"/>
      <c r="AV45" s="192"/>
      <c r="AW45" s="398" t="s">
        <v>300</v>
      </c>
      <c r="AX45" s="399"/>
    </row>
    <row r="46" spans="1:50" ht="22.5" customHeight="1" x14ac:dyDescent="0.15">
      <c r="A46" s="403"/>
      <c r="B46" s="401"/>
      <c r="C46" s="401"/>
      <c r="D46" s="401"/>
      <c r="E46" s="401"/>
      <c r="F46" s="402"/>
      <c r="G46" s="563"/>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60"/>
      <c r="AC46" s="1022"/>
      <c r="AD46" s="1022"/>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19"/>
      <c r="AC47" s="1021"/>
      <c r="AD47" s="1021"/>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6" t="s">
        <v>301</v>
      </c>
      <c r="AC48" s="1017"/>
      <c r="AD48" s="1017"/>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485</v>
      </c>
      <c r="B51" s="401"/>
      <c r="C51" s="401"/>
      <c r="D51" s="401"/>
      <c r="E51" s="401"/>
      <c r="F51" s="402"/>
      <c r="G51" s="508" t="s">
        <v>265</v>
      </c>
      <c r="H51" s="432"/>
      <c r="I51" s="432"/>
      <c r="J51" s="432"/>
      <c r="K51" s="432"/>
      <c r="L51" s="432"/>
      <c r="M51" s="432"/>
      <c r="N51" s="432"/>
      <c r="O51" s="509"/>
      <c r="P51" s="431" t="s">
        <v>59</v>
      </c>
      <c r="Q51" s="432"/>
      <c r="R51" s="432"/>
      <c r="S51" s="432"/>
      <c r="T51" s="432"/>
      <c r="U51" s="432"/>
      <c r="V51" s="432"/>
      <c r="W51" s="432"/>
      <c r="X51" s="509"/>
      <c r="Y51" s="1023"/>
      <c r="Z51" s="817"/>
      <c r="AA51" s="818"/>
      <c r="AB51" s="556" t="s">
        <v>11</v>
      </c>
      <c r="AC51" s="1028"/>
      <c r="AD51" s="1029"/>
      <c r="AE51" s="1033" t="s">
        <v>356</v>
      </c>
      <c r="AF51" s="1033"/>
      <c r="AG51" s="1033"/>
      <c r="AH51" s="1033"/>
      <c r="AI51" s="1033" t="s">
        <v>362</v>
      </c>
      <c r="AJ51" s="1033"/>
      <c r="AK51" s="1033"/>
      <c r="AL51" s="1033"/>
      <c r="AM51" s="1033" t="s">
        <v>466</v>
      </c>
      <c r="AN51" s="1033"/>
      <c r="AO51" s="1033"/>
      <c r="AP51" s="556"/>
      <c r="AQ51" s="152" t="s">
        <v>354</v>
      </c>
      <c r="AR51" s="123"/>
      <c r="AS51" s="123"/>
      <c r="AT51" s="124"/>
      <c r="AU51" s="529" t="s">
        <v>253</v>
      </c>
      <c r="AV51" s="529"/>
      <c r="AW51" s="529"/>
      <c r="AX51" s="530"/>
    </row>
    <row r="52" spans="1:50" ht="18.75"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355</v>
      </c>
      <c r="AT52" s="127"/>
      <c r="AU52" s="192"/>
      <c r="AV52" s="192"/>
      <c r="AW52" s="398" t="s">
        <v>300</v>
      </c>
      <c r="AX52" s="399"/>
    </row>
    <row r="53" spans="1:50" ht="22.5" customHeight="1" x14ac:dyDescent="0.15">
      <c r="A53" s="403"/>
      <c r="B53" s="401"/>
      <c r="C53" s="401"/>
      <c r="D53" s="401"/>
      <c r="E53" s="401"/>
      <c r="F53" s="402"/>
      <c r="G53" s="563"/>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60"/>
      <c r="AC53" s="1022"/>
      <c r="AD53" s="102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19"/>
      <c r="AC54" s="1021"/>
      <c r="AD54" s="1021"/>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6" t="s">
        <v>301</v>
      </c>
      <c r="AC55" s="1017"/>
      <c r="AD55" s="1017"/>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485</v>
      </c>
      <c r="B58" s="401"/>
      <c r="C58" s="401"/>
      <c r="D58" s="401"/>
      <c r="E58" s="401"/>
      <c r="F58" s="402"/>
      <c r="G58" s="508" t="s">
        <v>265</v>
      </c>
      <c r="H58" s="432"/>
      <c r="I58" s="432"/>
      <c r="J58" s="432"/>
      <c r="K58" s="432"/>
      <c r="L58" s="432"/>
      <c r="M58" s="432"/>
      <c r="N58" s="432"/>
      <c r="O58" s="509"/>
      <c r="P58" s="431" t="s">
        <v>59</v>
      </c>
      <c r="Q58" s="432"/>
      <c r="R58" s="432"/>
      <c r="S58" s="432"/>
      <c r="T58" s="432"/>
      <c r="U58" s="432"/>
      <c r="V58" s="432"/>
      <c r="W58" s="432"/>
      <c r="X58" s="509"/>
      <c r="Y58" s="1023"/>
      <c r="Z58" s="817"/>
      <c r="AA58" s="818"/>
      <c r="AB58" s="1027" t="s">
        <v>11</v>
      </c>
      <c r="AC58" s="1028"/>
      <c r="AD58" s="1029"/>
      <c r="AE58" s="1033" t="s">
        <v>356</v>
      </c>
      <c r="AF58" s="1033"/>
      <c r="AG58" s="1033"/>
      <c r="AH58" s="1033"/>
      <c r="AI58" s="1033" t="s">
        <v>362</v>
      </c>
      <c r="AJ58" s="1033"/>
      <c r="AK58" s="1033"/>
      <c r="AL58" s="1033"/>
      <c r="AM58" s="1033" t="s">
        <v>466</v>
      </c>
      <c r="AN58" s="1033"/>
      <c r="AO58" s="1033"/>
      <c r="AP58" s="556"/>
      <c r="AQ58" s="152" t="s">
        <v>354</v>
      </c>
      <c r="AR58" s="123"/>
      <c r="AS58" s="123"/>
      <c r="AT58" s="124"/>
      <c r="AU58" s="529" t="s">
        <v>253</v>
      </c>
      <c r="AV58" s="529"/>
      <c r="AW58" s="529"/>
      <c r="AX58" s="530"/>
    </row>
    <row r="59" spans="1:50" ht="18.75"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355</v>
      </c>
      <c r="AT59" s="127"/>
      <c r="AU59" s="192"/>
      <c r="AV59" s="192"/>
      <c r="AW59" s="398" t="s">
        <v>300</v>
      </c>
      <c r="AX59" s="399"/>
    </row>
    <row r="60" spans="1:50" ht="22.5" customHeight="1" x14ac:dyDescent="0.15">
      <c r="A60" s="403"/>
      <c r="B60" s="401"/>
      <c r="C60" s="401"/>
      <c r="D60" s="401"/>
      <c r="E60" s="401"/>
      <c r="F60" s="402"/>
      <c r="G60" s="563"/>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60"/>
      <c r="AC60" s="1022"/>
      <c r="AD60" s="102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19"/>
      <c r="AC61" s="1021"/>
      <c r="AD61" s="1021"/>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6" t="s">
        <v>301</v>
      </c>
      <c r="AC62" s="1017"/>
      <c r="AD62" s="1017"/>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485</v>
      </c>
      <c r="B65" s="401"/>
      <c r="C65" s="401"/>
      <c r="D65" s="401"/>
      <c r="E65" s="401"/>
      <c r="F65" s="402"/>
      <c r="G65" s="508" t="s">
        <v>265</v>
      </c>
      <c r="H65" s="432"/>
      <c r="I65" s="432"/>
      <c r="J65" s="432"/>
      <c r="K65" s="432"/>
      <c r="L65" s="432"/>
      <c r="M65" s="432"/>
      <c r="N65" s="432"/>
      <c r="O65" s="509"/>
      <c r="P65" s="431" t="s">
        <v>59</v>
      </c>
      <c r="Q65" s="432"/>
      <c r="R65" s="432"/>
      <c r="S65" s="432"/>
      <c r="T65" s="432"/>
      <c r="U65" s="432"/>
      <c r="V65" s="432"/>
      <c r="W65" s="432"/>
      <c r="X65" s="509"/>
      <c r="Y65" s="1023"/>
      <c r="Z65" s="817"/>
      <c r="AA65" s="818"/>
      <c r="AB65" s="1027" t="s">
        <v>11</v>
      </c>
      <c r="AC65" s="1028"/>
      <c r="AD65" s="1029"/>
      <c r="AE65" s="1033" t="s">
        <v>356</v>
      </c>
      <c r="AF65" s="1033"/>
      <c r="AG65" s="1033"/>
      <c r="AH65" s="1033"/>
      <c r="AI65" s="1033" t="s">
        <v>362</v>
      </c>
      <c r="AJ65" s="1033"/>
      <c r="AK65" s="1033"/>
      <c r="AL65" s="1033"/>
      <c r="AM65" s="1033" t="s">
        <v>466</v>
      </c>
      <c r="AN65" s="1033"/>
      <c r="AO65" s="1033"/>
      <c r="AP65" s="556"/>
      <c r="AQ65" s="152" t="s">
        <v>354</v>
      </c>
      <c r="AR65" s="123"/>
      <c r="AS65" s="123"/>
      <c r="AT65" s="124"/>
      <c r="AU65" s="529" t="s">
        <v>253</v>
      </c>
      <c r="AV65" s="529"/>
      <c r="AW65" s="529"/>
      <c r="AX65" s="530"/>
    </row>
    <row r="66" spans="1:50" ht="18.75" customHeight="1" x14ac:dyDescent="0.15">
      <c r="A66" s="400"/>
      <c r="B66" s="401"/>
      <c r="C66" s="401"/>
      <c r="D66" s="401"/>
      <c r="E66" s="401"/>
      <c r="F66" s="402"/>
      <c r="G66" s="413"/>
      <c r="H66" s="398"/>
      <c r="I66" s="398"/>
      <c r="J66" s="398"/>
      <c r="K66" s="398"/>
      <c r="L66" s="398"/>
      <c r="M66" s="398"/>
      <c r="N66" s="398"/>
      <c r="O66" s="414"/>
      <c r="P66" s="434"/>
      <c r="Q66" s="398"/>
      <c r="R66" s="398"/>
      <c r="S66" s="398"/>
      <c r="T66" s="398"/>
      <c r="U66" s="398"/>
      <c r="V66" s="398"/>
      <c r="W66" s="398"/>
      <c r="X66" s="414"/>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355</v>
      </c>
      <c r="AT66" s="127"/>
      <c r="AU66" s="192"/>
      <c r="AV66" s="192"/>
      <c r="AW66" s="398" t="s">
        <v>300</v>
      </c>
      <c r="AX66" s="399"/>
    </row>
    <row r="67" spans="1:50" ht="22.5" customHeight="1" x14ac:dyDescent="0.15">
      <c r="A67" s="403"/>
      <c r="B67" s="401"/>
      <c r="C67" s="401"/>
      <c r="D67" s="401"/>
      <c r="E67" s="401"/>
      <c r="F67" s="402"/>
      <c r="G67" s="563"/>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60"/>
      <c r="AC67" s="1022"/>
      <c r="AD67" s="1022"/>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19"/>
      <c r="AC68" s="1021"/>
      <c r="AD68" s="1021"/>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5" t="s">
        <v>301</v>
      </c>
      <c r="AC69" s="364"/>
      <c r="AD69" s="364"/>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7" t="s">
        <v>503</v>
      </c>
      <c r="H2" s="598"/>
      <c r="I2" s="598"/>
      <c r="J2" s="598"/>
      <c r="K2" s="598"/>
      <c r="L2" s="598"/>
      <c r="M2" s="598"/>
      <c r="N2" s="598"/>
      <c r="O2" s="598"/>
      <c r="P2" s="598"/>
      <c r="Q2" s="598"/>
      <c r="R2" s="598"/>
      <c r="S2" s="598"/>
      <c r="T2" s="598"/>
      <c r="U2" s="598"/>
      <c r="V2" s="598"/>
      <c r="W2" s="598"/>
      <c r="X2" s="598"/>
      <c r="Y2" s="598"/>
      <c r="Z2" s="598"/>
      <c r="AA2" s="598"/>
      <c r="AB2" s="599"/>
      <c r="AC2" s="597" t="s">
        <v>505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3" t="s">
        <v>17</v>
      </c>
      <c r="H3" s="667"/>
      <c r="I3" s="667"/>
      <c r="J3" s="667"/>
      <c r="K3" s="667"/>
      <c r="L3" s="666" t="s">
        <v>18</v>
      </c>
      <c r="M3" s="667"/>
      <c r="N3" s="667"/>
      <c r="O3" s="667"/>
      <c r="P3" s="667"/>
      <c r="Q3" s="667"/>
      <c r="R3" s="667"/>
      <c r="S3" s="667"/>
      <c r="T3" s="667"/>
      <c r="U3" s="667"/>
      <c r="V3" s="667"/>
      <c r="W3" s="667"/>
      <c r="X3" s="668"/>
      <c r="Y3" s="654" t="s">
        <v>19</v>
      </c>
      <c r="Z3" s="655"/>
      <c r="AA3" s="655"/>
      <c r="AB3" s="793"/>
      <c r="AC3" s="803" t="s">
        <v>17</v>
      </c>
      <c r="AD3" s="667"/>
      <c r="AE3" s="667"/>
      <c r="AF3" s="667"/>
      <c r="AG3" s="667"/>
      <c r="AH3" s="666" t="s">
        <v>18</v>
      </c>
      <c r="AI3" s="667"/>
      <c r="AJ3" s="667"/>
      <c r="AK3" s="667"/>
      <c r="AL3" s="667"/>
      <c r="AM3" s="667"/>
      <c r="AN3" s="667"/>
      <c r="AO3" s="667"/>
      <c r="AP3" s="667"/>
      <c r="AQ3" s="667"/>
      <c r="AR3" s="667"/>
      <c r="AS3" s="667"/>
      <c r="AT3" s="668"/>
      <c r="AU3" s="654" t="s">
        <v>19</v>
      </c>
      <c r="AV3" s="655"/>
      <c r="AW3" s="655"/>
      <c r="AX3" s="656"/>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8"/>
      <c r="Z4" s="389"/>
      <c r="AA4" s="389"/>
      <c r="AB4" s="390"/>
      <c r="AC4" s="669"/>
      <c r="AD4" s="670"/>
      <c r="AE4" s="670"/>
      <c r="AF4" s="670"/>
      <c r="AG4" s="671"/>
      <c r="AH4" s="663"/>
      <c r="AI4" s="664"/>
      <c r="AJ4" s="664"/>
      <c r="AK4" s="664"/>
      <c r="AL4" s="664"/>
      <c r="AM4" s="664"/>
      <c r="AN4" s="664"/>
      <c r="AO4" s="664"/>
      <c r="AP4" s="664"/>
      <c r="AQ4" s="664"/>
      <c r="AR4" s="664"/>
      <c r="AS4" s="664"/>
      <c r="AT4" s="665"/>
      <c r="AU4" s="388"/>
      <c r="AV4" s="389"/>
      <c r="AW4" s="389"/>
      <c r="AX4" s="653"/>
    </row>
    <row r="5" spans="1:50"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6"/>
      <c r="B14" s="1047"/>
      <c r="C14" s="1047"/>
      <c r="D14" s="1047"/>
      <c r="E14" s="1047"/>
      <c r="F14" s="1048"/>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15">
      <c r="A15" s="1046"/>
      <c r="B15" s="1047"/>
      <c r="C15" s="1047"/>
      <c r="D15" s="1047"/>
      <c r="E15" s="1047"/>
      <c r="F15" s="1048"/>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88"/>
    </row>
    <row r="16" spans="1:50" ht="25.5" customHeight="1" x14ac:dyDescent="0.15">
      <c r="A16" s="1046"/>
      <c r="B16" s="1047"/>
      <c r="C16" s="1047"/>
      <c r="D16" s="1047"/>
      <c r="E16" s="1047"/>
      <c r="F16" s="1048"/>
      <c r="G16" s="803" t="s">
        <v>17</v>
      </c>
      <c r="H16" s="667"/>
      <c r="I16" s="667"/>
      <c r="J16" s="667"/>
      <c r="K16" s="667"/>
      <c r="L16" s="666" t="s">
        <v>18</v>
      </c>
      <c r="M16" s="667"/>
      <c r="N16" s="667"/>
      <c r="O16" s="667"/>
      <c r="P16" s="667"/>
      <c r="Q16" s="667"/>
      <c r="R16" s="667"/>
      <c r="S16" s="667"/>
      <c r="T16" s="667"/>
      <c r="U16" s="667"/>
      <c r="V16" s="667"/>
      <c r="W16" s="667"/>
      <c r="X16" s="668"/>
      <c r="Y16" s="654" t="s">
        <v>19</v>
      </c>
      <c r="Z16" s="655"/>
      <c r="AA16" s="655"/>
      <c r="AB16" s="793"/>
      <c r="AC16" s="803" t="s">
        <v>17</v>
      </c>
      <c r="AD16" s="667"/>
      <c r="AE16" s="667"/>
      <c r="AF16" s="667"/>
      <c r="AG16" s="667"/>
      <c r="AH16" s="666" t="s">
        <v>18</v>
      </c>
      <c r="AI16" s="667"/>
      <c r="AJ16" s="667"/>
      <c r="AK16" s="667"/>
      <c r="AL16" s="667"/>
      <c r="AM16" s="667"/>
      <c r="AN16" s="667"/>
      <c r="AO16" s="667"/>
      <c r="AP16" s="667"/>
      <c r="AQ16" s="667"/>
      <c r="AR16" s="667"/>
      <c r="AS16" s="667"/>
      <c r="AT16" s="668"/>
      <c r="AU16" s="654" t="s">
        <v>19</v>
      </c>
      <c r="AV16" s="655"/>
      <c r="AW16" s="655"/>
      <c r="AX16" s="656"/>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8"/>
      <c r="Z17" s="389"/>
      <c r="AA17" s="389"/>
      <c r="AB17" s="390"/>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653"/>
    </row>
    <row r="18" spans="1:50"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6"/>
      <c r="B27" s="1047"/>
      <c r="C27" s="1047"/>
      <c r="D27" s="1047"/>
      <c r="E27" s="1047"/>
      <c r="F27" s="1048"/>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15">
      <c r="A28" s="1046"/>
      <c r="B28" s="1047"/>
      <c r="C28" s="1047"/>
      <c r="D28" s="1047"/>
      <c r="E28" s="1047"/>
      <c r="F28" s="1048"/>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88"/>
    </row>
    <row r="29" spans="1:50" ht="24.75" customHeight="1" x14ac:dyDescent="0.15">
      <c r="A29" s="1046"/>
      <c r="B29" s="1047"/>
      <c r="C29" s="1047"/>
      <c r="D29" s="1047"/>
      <c r="E29" s="1047"/>
      <c r="F29" s="1048"/>
      <c r="G29" s="803" t="s">
        <v>17</v>
      </c>
      <c r="H29" s="667"/>
      <c r="I29" s="667"/>
      <c r="J29" s="667"/>
      <c r="K29" s="667"/>
      <c r="L29" s="666" t="s">
        <v>18</v>
      </c>
      <c r="M29" s="667"/>
      <c r="N29" s="667"/>
      <c r="O29" s="667"/>
      <c r="P29" s="667"/>
      <c r="Q29" s="667"/>
      <c r="R29" s="667"/>
      <c r="S29" s="667"/>
      <c r="T29" s="667"/>
      <c r="U29" s="667"/>
      <c r="V29" s="667"/>
      <c r="W29" s="667"/>
      <c r="X29" s="668"/>
      <c r="Y29" s="654" t="s">
        <v>19</v>
      </c>
      <c r="Z29" s="655"/>
      <c r="AA29" s="655"/>
      <c r="AB29" s="793"/>
      <c r="AC29" s="803" t="s">
        <v>17</v>
      </c>
      <c r="AD29" s="667"/>
      <c r="AE29" s="667"/>
      <c r="AF29" s="667"/>
      <c r="AG29" s="667"/>
      <c r="AH29" s="666" t="s">
        <v>18</v>
      </c>
      <c r="AI29" s="667"/>
      <c r="AJ29" s="667"/>
      <c r="AK29" s="667"/>
      <c r="AL29" s="667"/>
      <c r="AM29" s="667"/>
      <c r="AN29" s="667"/>
      <c r="AO29" s="667"/>
      <c r="AP29" s="667"/>
      <c r="AQ29" s="667"/>
      <c r="AR29" s="667"/>
      <c r="AS29" s="667"/>
      <c r="AT29" s="668"/>
      <c r="AU29" s="654" t="s">
        <v>19</v>
      </c>
      <c r="AV29" s="655"/>
      <c r="AW29" s="655"/>
      <c r="AX29" s="656"/>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8"/>
      <c r="Z30" s="389"/>
      <c r="AA30" s="389"/>
      <c r="AB30" s="390"/>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653"/>
    </row>
    <row r="31" spans="1:50"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6"/>
      <c r="B40" s="1047"/>
      <c r="C40" s="1047"/>
      <c r="D40" s="1047"/>
      <c r="E40" s="1047"/>
      <c r="F40" s="1048"/>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15">
      <c r="A41" s="1046"/>
      <c r="B41" s="1047"/>
      <c r="C41" s="1047"/>
      <c r="D41" s="1047"/>
      <c r="E41" s="1047"/>
      <c r="F41" s="1048"/>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88"/>
    </row>
    <row r="42" spans="1:50" ht="24.75" customHeight="1" x14ac:dyDescent="0.15">
      <c r="A42" s="1046"/>
      <c r="B42" s="1047"/>
      <c r="C42" s="1047"/>
      <c r="D42" s="1047"/>
      <c r="E42" s="1047"/>
      <c r="F42" s="1048"/>
      <c r="G42" s="803" t="s">
        <v>17</v>
      </c>
      <c r="H42" s="667"/>
      <c r="I42" s="667"/>
      <c r="J42" s="667"/>
      <c r="K42" s="667"/>
      <c r="L42" s="666" t="s">
        <v>18</v>
      </c>
      <c r="M42" s="667"/>
      <c r="N42" s="667"/>
      <c r="O42" s="667"/>
      <c r="P42" s="667"/>
      <c r="Q42" s="667"/>
      <c r="R42" s="667"/>
      <c r="S42" s="667"/>
      <c r="T42" s="667"/>
      <c r="U42" s="667"/>
      <c r="V42" s="667"/>
      <c r="W42" s="667"/>
      <c r="X42" s="668"/>
      <c r="Y42" s="654" t="s">
        <v>19</v>
      </c>
      <c r="Z42" s="655"/>
      <c r="AA42" s="655"/>
      <c r="AB42" s="793"/>
      <c r="AC42" s="803" t="s">
        <v>17</v>
      </c>
      <c r="AD42" s="667"/>
      <c r="AE42" s="667"/>
      <c r="AF42" s="667"/>
      <c r="AG42" s="667"/>
      <c r="AH42" s="666" t="s">
        <v>18</v>
      </c>
      <c r="AI42" s="667"/>
      <c r="AJ42" s="667"/>
      <c r="AK42" s="667"/>
      <c r="AL42" s="667"/>
      <c r="AM42" s="667"/>
      <c r="AN42" s="667"/>
      <c r="AO42" s="667"/>
      <c r="AP42" s="667"/>
      <c r="AQ42" s="667"/>
      <c r="AR42" s="667"/>
      <c r="AS42" s="667"/>
      <c r="AT42" s="668"/>
      <c r="AU42" s="654" t="s">
        <v>19</v>
      </c>
      <c r="AV42" s="655"/>
      <c r="AW42" s="655"/>
      <c r="AX42" s="656"/>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8"/>
      <c r="Z43" s="389"/>
      <c r="AA43" s="389"/>
      <c r="AB43" s="390"/>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653"/>
    </row>
    <row r="44" spans="1:50"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88"/>
    </row>
    <row r="56" spans="1:50" ht="24.75" customHeight="1" x14ac:dyDescent="0.15">
      <c r="A56" s="1046"/>
      <c r="B56" s="1047"/>
      <c r="C56" s="1047"/>
      <c r="D56" s="1047"/>
      <c r="E56" s="1047"/>
      <c r="F56" s="1048"/>
      <c r="G56" s="803" t="s">
        <v>17</v>
      </c>
      <c r="H56" s="667"/>
      <c r="I56" s="667"/>
      <c r="J56" s="667"/>
      <c r="K56" s="667"/>
      <c r="L56" s="666" t="s">
        <v>18</v>
      </c>
      <c r="M56" s="667"/>
      <c r="N56" s="667"/>
      <c r="O56" s="667"/>
      <c r="P56" s="667"/>
      <c r="Q56" s="667"/>
      <c r="R56" s="667"/>
      <c r="S56" s="667"/>
      <c r="T56" s="667"/>
      <c r="U56" s="667"/>
      <c r="V56" s="667"/>
      <c r="W56" s="667"/>
      <c r="X56" s="668"/>
      <c r="Y56" s="654" t="s">
        <v>19</v>
      </c>
      <c r="Z56" s="655"/>
      <c r="AA56" s="655"/>
      <c r="AB56" s="793"/>
      <c r="AC56" s="803" t="s">
        <v>17</v>
      </c>
      <c r="AD56" s="667"/>
      <c r="AE56" s="667"/>
      <c r="AF56" s="667"/>
      <c r="AG56" s="667"/>
      <c r="AH56" s="666" t="s">
        <v>18</v>
      </c>
      <c r="AI56" s="667"/>
      <c r="AJ56" s="667"/>
      <c r="AK56" s="667"/>
      <c r="AL56" s="667"/>
      <c r="AM56" s="667"/>
      <c r="AN56" s="667"/>
      <c r="AO56" s="667"/>
      <c r="AP56" s="667"/>
      <c r="AQ56" s="667"/>
      <c r="AR56" s="667"/>
      <c r="AS56" s="667"/>
      <c r="AT56" s="668"/>
      <c r="AU56" s="654" t="s">
        <v>19</v>
      </c>
      <c r="AV56" s="655"/>
      <c r="AW56" s="655"/>
      <c r="AX56" s="656"/>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8"/>
      <c r="Z57" s="389"/>
      <c r="AA57" s="389"/>
      <c r="AB57" s="390"/>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653"/>
    </row>
    <row r="58" spans="1:50"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6"/>
      <c r="B67" s="1047"/>
      <c r="C67" s="1047"/>
      <c r="D67" s="1047"/>
      <c r="E67" s="1047"/>
      <c r="F67" s="1048"/>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15">
      <c r="A68" s="1046"/>
      <c r="B68" s="1047"/>
      <c r="C68" s="1047"/>
      <c r="D68" s="1047"/>
      <c r="E68" s="1047"/>
      <c r="F68" s="1048"/>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88"/>
    </row>
    <row r="69" spans="1:50" ht="25.5" customHeight="1" x14ac:dyDescent="0.15">
      <c r="A69" s="1046"/>
      <c r="B69" s="1047"/>
      <c r="C69" s="1047"/>
      <c r="D69" s="1047"/>
      <c r="E69" s="1047"/>
      <c r="F69" s="1048"/>
      <c r="G69" s="803" t="s">
        <v>17</v>
      </c>
      <c r="H69" s="667"/>
      <c r="I69" s="667"/>
      <c r="J69" s="667"/>
      <c r="K69" s="667"/>
      <c r="L69" s="666" t="s">
        <v>18</v>
      </c>
      <c r="M69" s="667"/>
      <c r="N69" s="667"/>
      <c r="O69" s="667"/>
      <c r="P69" s="667"/>
      <c r="Q69" s="667"/>
      <c r="R69" s="667"/>
      <c r="S69" s="667"/>
      <c r="T69" s="667"/>
      <c r="U69" s="667"/>
      <c r="V69" s="667"/>
      <c r="W69" s="667"/>
      <c r="X69" s="668"/>
      <c r="Y69" s="654" t="s">
        <v>19</v>
      </c>
      <c r="Z69" s="655"/>
      <c r="AA69" s="655"/>
      <c r="AB69" s="793"/>
      <c r="AC69" s="803" t="s">
        <v>17</v>
      </c>
      <c r="AD69" s="667"/>
      <c r="AE69" s="667"/>
      <c r="AF69" s="667"/>
      <c r="AG69" s="667"/>
      <c r="AH69" s="666" t="s">
        <v>18</v>
      </c>
      <c r="AI69" s="667"/>
      <c r="AJ69" s="667"/>
      <c r="AK69" s="667"/>
      <c r="AL69" s="667"/>
      <c r="AM69" s="667"/>
      <c r="AN69" s="667"/>
      <c r="AO69" s="667"/>
      <c r="AP69" s="667"/>
      <c r="AQ69" s="667"/>
      <c r="AR69" s="667"/>
      <c r="AS69" s="667"/>
      <c r="AT69" s="668"/>
      <c r="AU69" s="654" t="s">
        <v>19</v>
      </c>
      <c r="AV69" s="655"/>
      <c r="AW69" s="655"/>
      <c r="AX69" s="656"/>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8"/>
      <c r="Z70" s="389"/>
      <c r="AA70" s="389"/>
      <c r="AB70" s="390"/>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653"/>
    </row>
    <row r="71" spans="1:50"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6"/>
      <c r="B80" s="1047"/>
      <c r="C80" s="1047"/>
      <c r="D80" s="1047"/>
      <c r="E80" s="1047"/>
      <c r="F80" s="1048"/>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15">
      <c r="A81" s="1046"/>
      <c r="B81" s="1047"/>
      <c r="C81" s="1047"/>
      <c r="D81" s="1047"/>
      <c r="E81" s="1047"/>
      <c r="F81" s="1048"/>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88"/>
    </row>
    <row r="82" spans="1:50" ht="24.75" customHeight="1" x14ac:dyDescent="0.15">
      <c r="A82" s="1046"/>
      <c r="B82" s="1047"/>
      <c r="C82" s="1047"/>
      <c r="D82" s="1047"/>
      <c r="E82" s="1047"/>
      <c r="F82" s="1048"/>
      <c r="G82" s="803" t="s">
        <v>17</v>
      </c>
      <c r="H82" s="667"/>
      <c r="I82" s="667"/>
      <c r="J82" s="667"/>
      <c r="K82" s="667"/>
      <c r="L82" s="666" t="s">
        <v>18</v>
      </c>
      <c r="M82" s="667"/>
      <c r="N82" s="667"/>
      <c r="O82" s="667"/>
      <c r="P82" s="667"/>
      <c r="Q82" s="667"/>
      <c r="R82" s="667"/>
      <c r="S82" s="667"/>
      <c r="T82" s="667"/>
      <c r="U82" s="667"/>
      <c r="V82" s="667"/>
      <c r="W82" s="667"/>
      <c r="X82" s="668"/>
      <c r="Y82" s="654" t="s">
        <v>19</v>
      </c>
      <c r="Z82" s="655"/>
      <c r="AA82" s="655"/>
      <c r="AB82" s="793"/>
      <c r="AC82" s="803" t="s">
        <v>17</v>
      </c>
      <c r="AD82" s="667"/>
      <c r="AE82" s="667"/>
      <c r="AF82" s="667"/>
      <c r="AG82" s="667"/>
      <c r="AH82" s="666" t="s">
        <v>18</v>
      </c>
      <c r="AI82" s="667"/>
      <c r="AJ82" s="667"/>
      <c r="AK82" s="667"/>
      <c r="AL82" s="667"/>
      <c r="AM82" s="667"/>
      <c r="AN82" s="667"/>
      <c r="AO82" s="667"/>
      <c r="AP82" s="667"/>
      <c r="AQ82" s="667"/>
      <c r="AR82" s="667"/>
      <c r="AS82" s="667"/>
      <c r="AT82" s="668"/>
      <c r="AU82" s="654" t="s">
        <v>19</v>
      </c>
      <c r="AV82" s="655"/>
      <c r="AW82" s="655"/>
      <c r="AX82" s="656"/>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8"/>
      <c r="Z83" s="389"/>
      <c r="AA83" s="389"/>
      <c r="AB83" s="390"/>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653"/>
    </row>
    <row r="84" spans="1:50"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6"/>
      <c r="B93" s="1047"/>
      <c r="C93" s="1047"/>
      <c r="D93" s="1047"/>
      <c r="E93" s="1047"/>
      <c r="F93" s="1048"/>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15">
      <c r="A94" s="1046"/>
      <c r="B94" s="1047"/>
      <c r="C94" s="1047"/>
      <c r="D94" s="1047"/>
      <c r="E94" s="1047"/>
      <c r="F94" s="1048"/>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88"/>
    </row>
    <row r="95" spans="1:50" ht="24.75" customHeight="1" x14ac:dyDescent="0.15">
      <c r="A95" s="1046"/>
      <c r="B95" s="1047"/>
      <c r="C95" s="1047"/>
      <c r="D95" s="1047"/>
      <c r="E95" s="1047"/>
      <c r="F95" s="1048"/>
      <c r="G95" s="803" t="s">
        <v>17</v>
      </c>
      <c r="H95" s="667"/>
      <c r="I95" s="667"/>
      <c r="J95" s="667"/>
      <c r="K95" s="667"/>
      <c r="L95" s="666" t="s">
        <v>18</v>
      </c>
      <c r="M95" s="667"/>
      <c r="N95" s="667"/>
      <c r="O95" s="667"/>
      <c r="P95" s="667"/>
      <c r="Q95" s="667"/>
      <c r="R95" s="667"/>
      <c r="S95" s="667"/>
      <c r="T95" s="667"/>
      <c r="U95" s="667"/>
      <c r="V95" s="667"/>
      <c r="W95" s="667"/>
      <c r="X95" s="668"/>
      <c r="Y95" s="654" t="s">
        <v>19</v>
      </c>
      <c r="Z95" s="655"/>
      <c r="AA95" s="655"/>
      <c r="AB95" s="793"/>
      <c r="AC95" s="803" t="s">
        <v>17</v>
      </c>
      <c r="AD95" s="667"/>
      <c r="AE95" s="667"/>
      <c r="AF95" s="667"/>
      <c r="AG95" s="667"/>
      <c r="AH95" s="666" t="s">
        <v>18</v>
      </c>
      <c r="AI95" s="667"/>
      <c r="AJ95" s="667"/>
      <c r="AK95" s="667"/>
      <c r="AL95" s="667"/>
      <c r="AM95" s="667"/>
      <c r="AN95" s="667"/>
      <c r="AO95" s="667"/>
      <c r="AP95" s="667"/>
      <c r="AQ95" s="667"/>
      <c r="AR95" s="667"/>
      <c r="AS95" s="667"/>
      <c r="AT95" s="668"/>
      <c r="AU95" s="654" t="s">
        <v>19</v>
      </c>
      <c r="AV95" s="655"/>
      <c r="AW95" s="655"/>
      <c r="AX95" s="656"/>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8"/>
      <c r="Z96" s="389"/>
      <c r="AA96" s="389"/>
      <c r="AB96" s="390"/>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653"/>
    </row>
    <row r="97" spans="1:50"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8"/>
    </row>
    <row r="109" spans="1:50" ht="24.75" customHeight="1" x14ac:dyDescent="0.15">
      <c r="A109" s="1046"/>
      <c r="B109" s="1047"/>
      <c r="C109" s="1047"/>
      <c r="D109" s="1047"/>
      <c r="E109" s="1047"/>
      <c r="F109" s="1048"/>
      <c r="G109" s="803" t="s">
        <v>17</v>
      </c>
      <c r="H109" s="667"/>
      <c r="I109" s="667"/>
      <c r="J109" s="667"/>
      <c r="K109" s="667"/>
      <c r="L109" s="666" t="s">
        <v>18</v>
      </c>
      <c r="M109" s="667"/>
      <c r="N109" s="667"/>
      <c r="O109" s="667"/>
      <c r="P109" s="667"/>
      <c r="Q109" s="667"/>
      <c r="R109" s="667"/>
      <c r="S109" s="667"/>
      <c r="T109" s="667"/>
      <c r="U109" s="667"/>
      <c r="V109" s="667"/>
      <c r="W109" s="667"/>
      <c r="X109" s="668"/>
      <c r="Y109" s="654" t="s">
        <v>19</v>
      </c>
      <c r="Z109" s="655"/>
      <c r="AA109" s="655"/>
      <c r="AB109" s="793"/>
      <c r="AC109" s="803" t="s">
        <v>17</v>
      </c>
      <c r="AD109" s="667"/>
      <c r="AE109" s="667"/>
      <c r="AF109" s="667"/>
      <c r="AG109" s="667"/>
      <c r="AH109" s="666" t="s">
        <v>18</v>
      </c>
      <c r="AI109" s="667"/>
      <c r="AJ109" s="667"/>
      <c r="AK109" s="667"/>
      <c r="AL109" s="667"/>
      <c r="AM109" s="667"/>
      <c r="AN109" s="667"/>
      <c r="AO109" s="667"/>
      <c r="AP109" s="667"/>
      <c r="AQ109" s="667"/>
      <c r="AR109" s="667"/>
      <c r="AS109" s="667"/>
      <c r="AT109" s="668"/>
      <c r="AU109" s="654" t="s">
        <v>19</v>
      </c>
      <c r="AV109" s="655"/>
      <c r="AW109" s="655"/>
      <c r="AX109" s="656"/>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390"/>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653"/>
    </row>
    <row r="111" spans="1:50"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6"/>
      <c r="B120" s="1047"/>
      <c r="C120" s="1047"/>
      <c r="D120" s="1047"/>
      <c r="E120" s="1047"/>
      <c r="F120" s="1048"/>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15">
      <c r="A121" s="1046"/>
      <c r="B121" s="1047"/>
      <c r="C121" s="1047"/>
      <c r="D121" s="1047"/>
      <c r="E121" s="1047"/>
      <c r="F121" s="1048"/>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8"/>
    </row>
    <row r="122" spans="1:50" ht="25.5" customHeight="1" x14ac:dyDescent="0.15">
      <c r="A122" s="1046"/>
      <c r="B122" s="1047"/>
      <c r="C122" s="1047"/>
      <c r="D122" s="1047"/>
      <c r="E122" s="1047"/>
      <c r="F122" s="1048"/>
      <c r="G122" s="803" t="s">
        <v>17</v>
      </c>
      <c r="H122" s="667"/>
      <c r="I122" s="667"/>
      <c r="J122" s="667"/>
      <c r="K122" s="667"/>
      <c r="L122" s="666" t="s">
        <v>18</v>
      </c>
      <c r="M122" s="667"/>
      <c r="N122" s="667"/>
      <c r="O122" s="667"/>
      <c r="P122" s="667"/>
      <c r="Q122" s="667"/>
      <c r="R122" s="667"/>
      <c r="S122" s="667"/>
      <c r="T122" s="667"/>
      <c r="U122" s="667"/>
      <c r="V122" s="667"/>
      <c r="W122" s="667"/>
      <c r="X122" s="668"/>
      <c r="Y122" s="654" t="s">
        <v>19</v>
      </c>
      <c r="Z122" s="655"/>
      <c r="AA122" s="655"/>
      <c r="AB122" s="793"/>
      <c r="AC122" s="803" t="s">
        <v>17</v>
      </c>
      <c r="AD122" s="667"/>
      <c r="AE122" s="667"/>
      <c r="AF122" s="667"/>
      <c r="AG122" s="667"/>
      <c r="AH122" s="666" t="s">
        <v>18</v>
      </c>
      <c r="AI122" s="667"/>
      <c r="AJ122" s="667"/>
      <c r="AK122" s="667"/>
      <c r="AL122" s="667"/>
      <c r="AM122" s="667"/>
      <c r="AN122" s="667"/>
      <c r="AO122" s="667"/>
      <c r="AP122" s="667"/>
      <c r="AQ122" s="667"/>
      <c r="AR122" s="667"/>
      <c r="AS122" s="667"/>
      <c r="AT122" s="668"/>
      <c r="AU122" s="654" t="s">
        <v>19</v>
      </c>
      <c r="AV122" s="655"/>
      <c r="AW122" s="655"/>
      <c r="AX122" s="656"/>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390"/>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653"/>
    </row>
    <row r="124" spans="1:50"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6"/>
      <c r="B133" s="1047"/>
      <c r="C133" s="1047"/>
      <c r="D133" s="1047"/>
      <c r="E133" s="1047"/>
      <c r="F133" s="1048"/>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15">
      <c r="A134" s="1046"/>
      <c r="B134" s="1047"/>
      <c r="C134" s="1047"/>
      <c r="D134" s="1047"/>
      <c r="E134" s="1047"/>
      <c r="F134" s="1048"/>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8"/>
    </row>
    <row r="135" spans="1:50" ht="24.75" customHeight="1" x14ac:dyDescent="0.15">
      <c r="A135" s="1046"/>
      <c r="B135" s="1047"/>
      <c r="C135" s="1047"/>
      <c r="D135" s="1047"/>
      <c r="E135" s="1047"/>
      <c r="F135" s="1048"/>
      <c r="G135" s="803" t="s">
        <v>17</v>
      </c>
      <c r="H135" s="667"/>
      <c r="I135" s="667"/>
      <c r="J135" s="667"/>
      <c r="K135" s="667"/>
      <c r="L135" s="666" t="s">
        <v>18</v>
      </c>
      <c r="M135" s="667"/>
      <c r="N135" s="667"/>
      <c r="O135" s="667"/>
      <c r="P135" s="667"/>
      <c r="Q135" s="667"/>
      <c r="R135" s="667"/>
      <c r="S135" s="667"/>
      <c r="T135" s="667"/>
      <c r="U135" s="667"/>
      <c r="V135" s="667"/>
      <c r="W135" s="667"/>
      <c r="X135" s="668"/>
      <c r="Y135" s="654" t="s">
        <v>19</v>
      </c>
      <c r="Z135" s="655"/>
      <c r="AA135" s="655"/>
      <c r="AB135" s="793"/>
      <c r="AC135" s="803" t="s">
        <v>17</v>
      </c>
      <c r="AD135" s="667"/>
      <c r="AE135" s="667"/>
      <c r="AF135" s="667"/>
      <c r="AG135" s="667"/>
      <c r="AH135" s="666" t="s">
        <v>18</v>
      </c>
      <c r="AI135" s="667"/>
      <c r="AJ135" s="667"/>
      <c r="AK135" s="667"/>
      <c r="AL135" s="667"/>
      <c r="AM135" s="667"/>
      <c r="AN135" s="667"/>
      <c r="AO135" s="667"/>
      <c r="AP135" s="667"/>
      <c r="AQ135" s="667"/>
      <c r="AR135" s="667"/>
      <c r="AS135" s="667"/>
      <c r="AT135" s="668"/>
      <c r="AU135" s="654" t="s">
        <v>19</v>
      </c>
      <c r="AV135" s="655"/>
      <c r="AW135" s="655"/>
      <c r="AX135" s="656"/>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390"/>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653"/>
    </row>
    <row r="137" spans="1:50"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6"/>
      <c r="B146" s="1047"/>
      <c r="C146" s="1047"/>
      <c r="D146" s="1047"/>
      <c r="E146" s="1047"/>
      <c r="F146" s="1048"/>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15">
      <c r="A147" s="1046"/>
      <c r="B147" s="1047"/>
      <c r="C147" s="1047"/>
      <c r="D147" s="1047"/>
      <c r="E147" s="1047"/>
      <c r="F147" s="1048"/>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8"/>
    </row>
    <row r="148" spans="1:50" ht="24.75" customHeight="1" x14ac:dyDescent="0.15">
      <c r="A148" s="1046"/>
      <c r="B148" s="1047"/>
      <c r="C148" s="1047"/>
      <c r="D148" s="1047"/>
      <c r="E148" s="1047"/>
      <c r="F148" s="1048"/>
      <c r="G148" s="803" t="s">
        <v>17</v>
      </c>
      <c r="H148" s="667"/>
      <c r="I148" s="667"/>
      <c r="J148" s="667"/>
      <c r="K148" s="667"/>
      <c r="L148" s="666" t="s">
        <v>18</v>
      </c>
      <c r="M148" s="667"/>
      <c r="N148" s="667"/>
      <c r="O148" s="667"/>
      <c r="P148" s="667"/>
      <c r="Q148" s="667"/>
      <c r="R148" s="667"/>
      <c r="S148" s="667"/>
      <c r="T148" s="667"/>
      <c r="U148" s="667"/>
      <c r="V148" s="667"/>
      <c r="W148" s="667"/>
      <c r="X148" s="668"/>
      <c r="Y148" s="654" t="s">
        <v>19</v>
      </c>
      <c r="Z148" s="655"/>
      <c r="AA148" s="655"/>
      <c r="AB148" s="793"/>
      <c r="AC148" s="803" t="s">
        <v>17</v>
      </c>
      <c r="AD148" s="667"/>
      <c r="AE148" s="667"/>
      <c r="AF148" s="667"/>
      <c r="AG148" s="667"/>
      <c r="AH148" s="666" t="s">
        <v>18</v>
      </c>
      <c r="AI148" s="667"/>
      <c r="AJ148" s="667"/>
      <c r="AK148" s="667"/>
      <c r="AL148" s="667"/>
      <c r="AM148" s="667"/>
      <c r="AN148" s="667"/>
      <c r="AO148" s="667"/>
      <c r="AP148" s="667"/>
      <c r="AQ148" s="667"/>
      <c r="AR148" s="667"/>
      <c r="AS148" s="667"/>
      <c r="AT148" s="668"/>
      <c r="AU148" s="654" t="s">
        <v>19</v>
      </c>
      <c r="AV148" s="655"/>
      <c r="AW148" s="655"/>
      <c r="AX148" s="656"/>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390"/>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653"/>
    </row>
    <row r="150" spans="1:50"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8"/>
    </row>
    <row r="162" spans="1:50" ht="24.75" customHeight="1" x14ac:dyDescent="0.15">
      <c r="A162" s="1046"/>
      <c r="B162" s="1047"/>
      <c r="C162" s="1047"/>
      <c r="D162" s="1047"/>
      <c r="E162" s="1047"/>
      <c r="F162" s="1048"/>
      <c r="G162" s="803" t="s">
        <v>17</v>
      </c>
      <c r="H162" s="667"/>
      <c r="I162" s="667"/>
      <c r="J162" s="667"/>
      <c r="K162" s="667"/>
      <c r="L162" s="666" t="s">
        <v>18</v>
      </c>
      <c r="M162" s="667"/>
      <c r="N162" s="667"/>
      <c r="O162" s="667"/>
      <c r="P162" s="667"/>
      <c r="Q162" s="667"/>
      <c r="R162" s="667"/>
      <c r="S162" s="667"/>
      <c r="T162" s="667"/>
      <c r="U162" s="667"/>
      <c r="V162" s="667"/>
      <c r="W162" s="667"/>
      <c r="X162" s="668"/>
      <c r="Y162" s="654" t="s">
        <v>19</v>
      </c>
      <c r="Z162" s="655"/>
      <c r="AA162" s="655"/>
      <c r="AB162" s="793"/>
      <c r="AC162" s="803" t="s">
        <v>17</v>
      </c>
      <c r="AD162" s="667"/>
      <c r="AE162" s="667"/>
      <c r="AF162" s="667"/>
      <c r="AG162" s="667"/>
      <c r="AH162" s="666" t="s">
        <v>18</v>
      </c>
      <c r="AI162" s="667"/>
      <c r="AJ162" s="667"/>
      <c r="AK162" s="667"/>
      <c r="AL162" s="667"/>
      <c r="AM162" s="667"/>
      <c r="AN162" s="667"/>
      <c r="AO162" s="667"/>
      <c r="AP162" s="667"/>
      <c r="AQ162" s="667"/>
      <c r="AR162" s="667"/>
      <c r="AS162" s="667"/>
      <c r="AT162" s="668"/>
      <c r="AU162" s="654" t="s">
        <v>19</v>
      </c>
      <c r="AV162" s="655"/>
      <c r="AW162" s="655"/>
      <c r="AX162" s="656"/>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390"/>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653"/>
    </row>
    <row r="164" spans="1:50"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6"/>
      <c r="B173" s="1047"/>
      <c r="C173" s="1047"/>
      <c r="D173" s="1047"/>
      <c r="E173" s="1047"/>
      <c r="F173" s="1048"/>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15">
      <c r="A174" s="1046"/>
      <c r="B174" s="1047"/>
      <c r="C174" s="1047"/>
      <c r="D174" s="1047"/>
      <c r="E174" s="1047"/>
      <c r="F174" s="1048"/>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8"/>
    </row>
    <row r="175" spans="1:50" ht="25.5" customHeight="1" x14ac:dyDescent="0.15">
      <c r="A175" s="1046"/>
      <c r="B175" s="1047"/>
      <c r="C175" s="1047"/>
      <c r="D175" s="1047"/>
      <c r="E175" s="1047"/>
      <c r="F175" s="1048"/>
      <c r="G175" s="803" t="s">
        <v>17</v>
      </c>
      <c r="H175" s="667"/>
      <c r="I175" s="667"/>
      <c r="J175" s="667"/>
      <c r="K175" s="667"/>
      <c r="L175" s="666" t="s">
        <v>18</v>
      </c>
      <c r="M175" s="667"/>
      <c r="N175" s="667"/>
      <c r="O175" s="667"/>
      <c r="P175" s="667"/>
      <c r="Q175" s="667"/>
      <c r="R175" s="667"/>
      <c r="S175" s="667"/>
      <c r="T175" s="667"/>
      <c r="U175" s="667"/>
      <c r="V175" s="667"/>
      <c r="W175" s="667"/>
      <c r="X175" s="668"/>
      <c r="Y175" s="654" t="s">
        <v>19</v>
      </c>
      <c r="Z175" s="655"/>
      <c r="AA175" s="655"/>
      <c r="AB175" s="793"/>
      <c r="AC175" s="803" t="s">
        <v>17</v>
      </c>
      <c r="AD175" s="667"/>
      <c r="AE175" s="667"/>
      <c r="AF175" s="667"/>
      <c r="AG175" s="667"/>
      <c r="AH175" s="666" t="s">
        <v>18</v>
      </c>
      <c r="AI175" s="667"/>
      <c r="AJ175" s="667"/>
      <c r="AK175" s="667"/>
      <c r="AL175" s="667"/>
      <c r="AM175" s="667"/>
      <c r="AN175" s="667"/>
      <c r="AO175" s="667"/>
      <c r="AP175" s="667"/>
      <c r="AQ175" s="667"/>
      <c r="AR175" s="667"/>
      <c r="AS175" s="667"/>
      <c r="AT175" s="668"/>
      <c r="AU175" s="654" t="s">
        <v>19</v>
      </c>
      <c r="AV175" s="655"/>
      <c r="AW175" s="655"/>
      <c r="AX175" s="656"/>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390"/>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653"/>
    </row>
    <row r="177" spans="1:50"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6"/>
      <c r="B186" s="1047"/>
      <c r="C186" s="1047"/>
      <c r="D186" s="1047"/>
      <c r="E186" s="1047"/>
      <c r="F186" s="1048"/>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15">
      <c r="A187" s="1046"/>
      <c r="B187" s="1047"/>
      <c r="C187" s="1047"/>
      <c r="D187" s="1047"/>
      <c r="E187" s="1047"/>
      <c r="F187" s="1048"/>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8"/>
    </row>
    <row r="188" spans="1:50" ht="24.75" customHeight="1" x14ac:dyDescent="0.15">
      <c r="A188" s="1046"/>
      <c r="B188" s="1047"/>
      <c r="C188" s="1047"/>
      <c r="D188" s="1047"/>
      <c r="E188" s="1047"/>
      <c r="F188" s="1048"/>
      <c r="G188" s="803" t="s">
        <v>17</v>
      </c>
      <c r="H188" s="667"/>
      <c r="I188" s="667"/>
      <c r="J188" s="667"/>
      <c r="K188" s="667"/>
      <c r="L188" s="666" t="s">
        <v>18</v>
      </c>
      <c r="M188" s="667"/>
      <c r="N188" s="667"/>
      <c r="O188" s="667"/>
      <c r="P188" s="667"/>
      <c r="Q188" s="667"/>
      <c r="R188" s="667"/>
      <c r="S188" s="667"/>
      <c r="T188" s="667"/>
      <c r="U188" s="667"/>
      <c r="V188" s="667"/>
      <c r="W188" s="667"/>
      <c r="X188" s="668"/>
      <c r="Y188" s="654" t="s">
        <v>19</v>
      </c>
      <c r="Z188" s="655"/>
      <c r="AA188" s="655"/>
      <c r="AB188" s="793"/>
      <c r="AC188" s="803" t="s">
        <v>17</v>
      </c>
      <c r="AD188" s="667"/>
      <c r="AE188" s="667"/>
      <c r="AF188" s="667"/>
      <c r="AG188" s="667"/>
      <c r="AH188" s="666" t="s">
        <v>18</v>
      </c>
      <c r="AI188" s="667"/>
      <c r="AJ188" s="667"/>
      <c r="AK188" s="667"/>
      <c r="AL188" s="667"/>
      <c r="AM188" s="667"/>
      <c r="AN188" s="667"/>
      <c r="AO188" s="667"/>
      <c r="AP188" s="667"/>
      <c r="AQ188" s="667"/>
      <c r="AR188" s="667"/>
      <c r="AS188" s="667"/>
      <c r="AT188" s="668"/>
      <c r="AU188" s="654" t="s">
        <v>19</v>
      </c>
      <c r="AV188" s="655"/>
      <c r="AW188" s="655"/>
      <c r="AX188" s="656"/>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390"/>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653"/>
    </row>
    <row r="190" spans="1:50"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6"/>
      <c r="B199" s="1047"/>
      <c r="C199" s="1047"/>
      <c r="D199" s="1047"/>
      <c r="E199" s="1047"/>
      <c r="F199" s="1048"/>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15">
      <c r="A200" s="1046"/>
      <c r="B200" s="1047"/>
      <c r="C200" s="1047"/>
      <c r="D200" s="1047"/>
      <c r="E200" s="1047"/>
      <c r="F200" s="1048"/>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8"/>
    </row>
    <row r="201" spans="1:50" ht="24.75" customHeight="1" x14ac:dyDescent="0.15">
      <c r="A201" s="1046"/>
      <c r="B201" s="1047"/>
      <c r="C201" s="1047"/>
      <c r="D201" s="1047"/>
      <c r="E201" s="1047"/>
      <c r="F201" s="1048"/>
      <c r="G201" s="803" t="s">
        <v>17</v>
      </c>
      <c r="H201" s="667"/>
      <c r="I201" s="667"/>
      <c r="J201" s="667"/>
      <c r="K201" s="667"/>
      <c r="L201" s="666" t="s">
        <v>18</v>
      </c>
      <c r="M201" s="667"/>
      <c r="N201" s="667"/>
      <c r="O201" s="667"/>
      <c r="P201" s="667"/>
      <c r="Q201" s="667"/>
      <c r="R201" s="667"/>
      <c r="S201" s="667"/>
      <c r="T201" s="667"/>
      <c r="U201" s="667"/>
      <c r="V201" s="667"/>
      <c r="W201" s="667"/>
      <c r="X201" s="668"/>
      <c r="Y201" s="654" t="s">
        <v>19</v>
      </c>
      <c r="Z201" s="655"/>
      <c r="AA201" s="655"/>
      <c r="AB201" s="793"/>
      <c r="AC201" s="803" t="s">
        <v>17</v>
      </c>
      <c r="AD201" s="667"/>
      <c r="AE201" s="667"/>
      <c r="AF201" s="667"/>
      <c r="AG201" s="667"/>
      <c r="AH201" s="666" t="s">
        <v>18</v>
      </c>
      <c r="AI201" s="667"/>
      <c r="AJ201" s="667"/>
      <c r="AK201" s="667"/>
      <c r="AL201" s="667"/>
      <c r="AM201" s="667"/>
      <c r="AN201" s="667"/>
      <c r="AO201" s="667"/>
      <c r="AP201" s="667"/>
      <c r="AQ201" s="667"/>
      <c r="AR201" s="667"/>
      <c r="AS201" s="667"/>
      <c r="AT201" s="668"/>
      <c r="AU201" s="654" t="s">
        <v>19</v>
      </c>
      <c r="AV201" s="655"/>
      <c r="AW201" s="655"/>
      <c r="AX201" s="656"/>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390"/>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653"/>
    </row>
    <row r="203" spans="1:50"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8"/>
    </row>
    <row r="215" spans="1:50" ht="24.75" customHeight="1" x14ac:dyDescent="0.15">
      <c r="A215" s="1046"/>
      <c r="B215" s="1047"/>
      <c r="C215" s="1047"/>
      <c r="D215" s="1047"/>
      <c r="E215" s="1047"/>
      <c r="F215" s="1048"/>
      <c r="G215" s="803" t="s">
        <v>17</v>
      </c>
      <c r="H215" s="667"/>
      <c r="I215" s="667"/>
      <c r="J215" s="667"/>
      <c r="K215" s="667"/>
      <c r="L215" s="666" t="s">
        <v>18</v>
      </c>
      <c r="M215" s="667"/>
      <c r="N215" s="667"/>
      <c r="O215" s="667"/>
      <c r="P215" s="667"/>
      <c r="Q215" s="667"/>
      <c r="R215" s="667"/>
      <c r="S215" s="667"/>
      <c r="T215" s="667"/>
      <c r="U215" s="667"/>
      <c r="V215" s="667"/>
      <c r="W215" s="667"/>
      <c r="X215" s="668"/>
      <c r="Y215" s="654" t="s">
        <v>19</v>
      </c>
      <c r="Z215" s="655"/>
      <c r="AA215" s="655"/>
      <c r="AB215" s="793"/>
      <c r="AC215" s="803" t="s">
        <v>17</v>
      </c>
      <c r="AD215" s="667"/>
      <c r="AE215" s="667"/>
      <c r="AF215" s="667"/>
      <c r="AG215" s="667"/>
      <c r="AH215" s="666" t="s">
        <v>18</v>
      </c>
      <c r="AI215" s="667"/>
      <c r="AJ215" s="667"/>
      <c r="AK215" s="667"/>
      <c r="AL215" s="667"/>
      <c r="AM215" s="667"/>
      <c r="AN215" s="667"/>
      <c r="AO215" s="667"/>
      <c r="AP215" s="667"/>
      <c r="AQ215" s="667"/>
      <c r="AR215" s="667"/>
      <c r="AS215" s="667"/>
      <c r="AT215" s="668"/>
      <c r="AU215" s="654" t="s">
        <v>19</v>
      </c>
      <c r="AV215" s="655"/>
      <c r="AW215" s="655"/>
      <c r="AX215" s="656"/>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390"/>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653"/>
    </row>
    <row r="217" spans="1:50"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6"/>
      <c r="B226" s="1047"/>
      <c r="C226" s="1047"/>
      <c r="D226" s="1047"/>
      <c r="E226" s="1047"/>
      <c r="F226" s="1048"/>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15">
      <c r="A227" s="1046"/>
      <c r="B227" s="1047"/>
      <c r="C227" s="1047"/>
      <c r="D227" s="1047"/>
      <c r="E227" s="1047"/>
      <c r="F227" s="1048"/>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8"/>
    </row>
    <row r="228" spans="1:50" ht="25.5" customHeight="1" x14ac:dyDescent="0.15">
      <c r="A228" s="1046"/>
      <c r="B228" s="1047"/>
      <c r="C228" s="1047"/>
      <c r="D228" s="1047"/>
      <c r="E228" s="1047"/>
      <c r="F228" s="1048"/>
      <c r="G228" s="803" t="s">
        <v>17</v>
      </c>
      <c r="H228" s="667"/>
      <c r="I228" s="667"/>
      <c r="J228" s="667"/>
      <c r="K228" s="667"/>
      <c r="L228" s="666" t="s">
        <v>18</v>
      </c>
      <c r="M228" s="667"/>
      <c r="N228" s="667"/>
      <c r="O228" s="667"/>
      <c r="P228" s="667"/>
      <c r="Q228" s="667"/>
      <c r="R228" s="667"/>
      <c r="S228" s="667"/>
      <c r="T228" s="667"/>
      <c r="U228" s="667"/>
      <c r="V228" s="667"/>
      <c r="W228" s="667"/>
      <c r="X228" s="668"/>
      <c r="Y228" s="654" t="s">
        <v>19</v>
      </c>
      <c r="Z228" s="655"/>
      <c r="AA228" s="655"/>
      <c r="AB228" s="793"/>
      <c r="AC228" s="803" t="s">
        <v>17</v>
      </c>
      <c r="AD228" s="667"/>
      <c r="AE228" s="667"/>
      <c r="AF228" s="667"/>
      <c r="AG228" s="667"/>
      <c r="AH228" s="666" t="s">
        <v>18</v>
      </c>
      <c r="AI228" s="667"/>
      <c r="AJ228" s="667"/>
      <c r="AK228" s="667"/>
      <c r="AL228" s="667"/>
      <c r="AM228" s="667"/>
      <c r="AN228" s="667"/>
      <c r="AO228" s="667"/>
      <c r="AP228" s="667"/>
      <c r="AQ228" s="667"/>
      <c r="AR228" s="667"/>
      <c r="AS228" s="667"/>
      <c r="AT228" s="668"/>
      <c r="AU228" s="654" t="s">
        <v>19</v>
      </c>
      <c r="AV228" s="655"/>
      <c r="AW228" s="655"/>
      <c r="AX228" s="656"/>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390"/>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653"/>
    </row>
    <row r="230" spans="1:50"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6"/>
      <c r="B239" s="1047"/>
      <c r="C239" s="1047"/>
      <c r="D239" s="1047"/>
      <c r="E239" s="1047"/>
      <c r="F239" s="1048"/>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15">
      <c r="A240" s="1046"/>
      <c r="B240" s="1047"/>
      <c r="C240" s="1047"/>
      <c r="D240" s="1047"/>
      <c r="E240" s="1047"/>
      <c r="F240" s="1048"/>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8"/>
    </row>
    <row r="241" spans="1:50" ht="24.75" customHeight="1" x14ac:dyDescent="0.15">
      <c r="A241" s="1046"/>
      <c r="B241" s="1047"/>
      <c r="C241" s="1047"/>
      <c r="D241" s="1047"/>
      <c r="E241" s="1047"/>
      <c r="F241" s="1048"/>
      <c r="G241" s="803" t="s">
        <v>17</v>
      </c>
      <c r="H241" s="667"/>
      <c r="I241" s="667"/>
      <c r="J241" s="667"/>
      <c r="K241" s="667"/>
      <c r="L241" s="666" t="s">
        <v>18</v>
      </c>
      <c r="M241" s="667"/>
      <c r="N241" s="667"/>
      <c r="O241" s="667"/>
      <c r="P241" s="667"/>
      <c r="Q241" s="667"/>
      <c r="R241" s="667"/>
      <c r="S241" s="667"/>
      <c r="T241" s="667"/>
      <c r="U241" s="667"/>
      <c r="V241" s="667"/>
      <c r="W241" s="667"/>
      <c r="X241" s="668"/>
      <c r="Y241" s="654" t="s">
        <v>19</v>
      </c>
      <c r="Z241" s="655"/>
      <c r="AA241" s="655"/>
      <c r="AB241" s="793"/>
      <c r="AC241" s="803" t="s">
        <v>17</v>
      </c>
      <c r="AD241" s="667"/>
      <c r="AE241" s="667"/>
      <c r="AF241" s="667"/>
      <c r="AG241" s="667"/>
      <c r="AH241" s="666" t="s">
        <v>18</v>
      </c>
      <c r="AI241" s="667"/>
      <c r="AJ241" s="667"/>
      <c r="AK241" s="667"/>
      <c r="AL241" s="667"/>
      <c r="AM241" s="667"/>
      <c r="AN241" s="667"/>
      <c r="AO241" s="667"/>
      <c r="AP241" s="667"/>
      <c r="AQ241" s="667"/>
      <c r="AR241" s="667"/>
      <c r="AS241" s="667"/>
      <c r="AT241" s="668"/>
      <c r="AU241" s="654" t="s">
        <v>19</v>
      </c>
      <c r="AV241" s="655"/>
      <c r="AW241" s="655"/>
      <c r="AX241" s="656"/>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390"/>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653"/>
    </row>
    <row r="243" spans="1:50"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6"/>
      <c r="B252" s="1047"/>
      <c r="C252" s="1047"/>
      <c r="D252" s="1047"/>
      <c r="E252" s="1047"/>
      <c r="F252" s="1048"/>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15">
      <c r="A253" s="1046"/>
      <c r="B253" s="1047"/>
      <c r="C253" s="1047"/>
      <c r="D253" s="1047"/>
      <c r="E253" s="1047"/>
      <c r="F253" s="1048"/>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8"/>
    </row>
    <row r="254" spans="1:50" ht="24.75" customHeight="1" x14ac:dyDescent="0.15">
      <c r="A254" s="1046"/>
      <c r="B254" s="1047"/>
      <c r="C254" s="1047"/>
      <c r="D254" s="1047"/>
      <c r="E254" s="1047"/>
      <c r="F254" s="1048"/>
      <c r="G254" s="803" t="s">
        <v>17</v>
      </c>
      <c r="H254" s="667"/>
      <c r="I254" s="667"/>
      <c r="J254" s="667"/>
      <c r="K254" s="667"/>
      <c r="L254" s="666" t="s">
        <v>18</v>
      </c>
      <c r="M254" s="667"/>
      <c r="N254" s="667"/>
      <c r="O254" s="667"/>
      <c r="P254" s="667"/>
      <c r="Q254" s="667"/>
      <c r="R254" s="667"/>
      <c r="S254" s="667"/>
      <c r="T254" s="667"/>
      <c r="U254" s="667"/>
      <c r="V254" s="667"/>
      <c r="W254" s="667"/>
      <c r="X254" s="668"/>
      <c r="Y254" s="654" t="s">
        <v>19</v>
      </c>
      <c r="Z254" s="655"/>
      <c r="AA254" s="655"/>
      <c r="AB254" s="793"/>
      <c r="AC254" s="803" t="s">
        <v>17</v>
      </c>
      <c r="AD254" s="667"/>
      <c r="AE254" s="667"/>
      <c r="AF254" s="667"/>
      <c r="AG254" s="667"/>
      <c r="AH254" s="666" t="s">
        <v>18</v>
      </c>
      <c r="AI254" s="667"/>
      <c r="AJ254" s="667"/>
      <c r="AK254" s="667"/>
      <c r="AL254" s="667"/>
      <c r="AM254" s="667"/>
      <c r="AN254" s="667"/>
      <c r="AO254" s="667"/>
      <c r="AP254" s="667"/>
      <c r="AQ254" s="667"/>
      <c r="AR254" s="667"/>
      <c r="AS254" s="667"/>
      <c r="AT254" s="668"/>
      <c r="AU254" s="654" t="s">
        <v>19</v>
      </c>
      <c r="AV254" s="655"/>
      <c r="AW254" s="655"/>
      <c r="AX254" s="656"/>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390"/>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653"/>
    </row>
    <row r="256" spans="1:50"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430</v>
      </c>
      <c r="K3" s="360"/>
      <c r="L3" s="360"/>
      <c r="M3" s="360"/>
      <c r="N3" s="360"/>
      <c r="O3" s="360"/>
      <c r="P3" s="361" t="s">
        <v>27</v>
      </c>
      <c r="Q3" s="361"/>
      <c r="R3" s="361"/>
      <c r="S3" s="361"/>
      <c r="T3" s="361"/>
      <c r="U3" s="361"/>
      <c r="V3" s="361"/>
      <c r="W3" s="361"/>
      <c r="X3" s="361"/>
      <c r="Y3" s="362" t="s">
        <v>490</v>
      </c>
      <c r="Z3" s="363"/>
      <c r="AA3" s="363"/>
      <c r="AB3" s="363"/>
      <c r="AC3" s="142" t="s">
        <v>473</v>
      </c>
      <c r="AD3" s="142"/>
      <c r="AE3" s="142"/>
      <c r="AF3" s="142"/>
      <c r="AG3" s="142"/>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7">
        <v>28</v>
      </c>
      <c r="B31" s="1057">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7">
        <v>29</v>
      </c>
      <c r="B32" s="1057">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7">
        <v>30</v>
      </c>
      <c r="B33" s="1057">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430</v>
      </c>
      <c r="K36" s="360"/>
      <c r="L36" s="360"/>
      <c r="M36" s="360"/>
      <c r="N36" s="360"/>
      <c r="O36" s="360"/>
      <c r="P36" s="361" t="s">
        <v>27</v>
      </c>
      <c r="Q36" s="361"/>
      <c r="R36" s="361"/>
      <c r="S36" s="361"/>
      <c r="T36" s="361"/>
      <c r="U36" s="361"/>
      <c r="V36" s="361"/>
      <c r="W36" s="361"/>
      <c r="X36" s="361"/>
      <c r="Y36" s="362" t="s">
        <v>490</v>
      </c>
      <c r="Z36" s="363"/>
      <c r="AA36" s="363"/>
      <c r="AB36" s="363"/>
      <c r="AC36" s="142" t="s">
        <v>473</v>
      </c>
      <c r="AD36" s="142"/>
      <c r="AE36" s="142"/>
      <c r="AF36" s="142"/>
      <c r="AG36" s="142"/>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customHeight="1" x14ac:dyDescent="0.15">
      <c r="A37" s="1057">
        <v>1</v>
      </c>
      <c r="B37" s="1057">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430</v>
      </c>
      <c r="K69" s="360"/>
      <c r="L69" s="360"/>
      <c r="M69" s="360"/>
      <c r="N69" s="360"/>
      <c r="O69" s="360"/>
      <c r="P69" s="361" t="s">
        <v>27</v>
      </c>
      <c r="Q69" s="361"/>
      <c r="R69" s="361"/>
      <c r="S69" s="361"/>
      <c r="T69" s="361"/>
      <c r="U69" s="361"/>
      <c r="V69" s="361"/>
      <c r="W69" s="361"/>
      <c r="X69" s="361"/>
      <c r="Y69" s="362" t="s">
        <v>490</v>
      </c>
      <c r="Z69" s="363"/>
      <c r="AA69" s="363"/>
      <c r="AB69" s="363"/>
      <c r="AC69" s="142" t="s">
        <v>473</v>
      </c>
      <c r="AD69" s="142"/>
      <c r="AE69" s="142"/>
      <c r="AF69" s="142"/>
      <c r="AG69" s="142"/>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2" t="s">
        <v>473</v>
      </c>
      <c r="AD102" s="142"/>
      <c r="AE102" s="142"/>
      <c r="AF102" s="142"/>
      <c r="AG102" s="142"/>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2" t="s">
        <v>473</v>
      </c>
      <c r="AD135" s="142"/>
      <c r="AE135" s="142"/>
      <c r="AF135" s="142"/>
      <c r="AG135" s="142"/>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2" t="s">
        <v>473</v>
      </c>
      <c r="AD168" s="142"/>
      <c r="AE168" s="142"/>
      <c r="AF168" s="142"/>
      <c r="AG168" s="142"/>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2" t="s">
        <v>473</v>
      </c>
      <c r="AD201" s="142"/>
      <c r="AE201" s="142"/>
      <c r="AF201" s="142"/>
      <c r="AG201" s="142"/>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customHeight="1" x14ac:dyDescent="0.15">
      <c r="A202" s="1057">
        <v>1</v>
      </c>
      <c r="B202" s="1057">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2" t="s">
        <v>473</v>
      </c>
      <c r="AD234" s="142"/>
      <c r="AE234" s="142"/>
      <c r="AF234" s="142"/>
      <c r="AG234" s="142"/>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2" t="s">
        <v>473</v>
      </c>
      <c r="AD267" s="142"/>
      <c r="AE267" s="142"/>
      <c r="AF267" s="142"/>
      <c r="AG267" s="142"/>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2" t="s">
        <v>473</v>
      </c>
      <c r="AD300" s="142"/>
      <c r="AE300" s="142"/>
      <c r="AF300" s="142"/>
      <c r="AG300" s="142"/>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2" t="s">
        <v>473</v>
      </c>
      <c r="AD333" s="142"/>
      <c r="AE333" s="142"/>
      <c r="AF333" s="142"/>
      <c r="AG333" s="142"/>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2" t="s">
        <v>473</v>
      </c>
      <c r="AD366" s="142"/>
      <c r="AE366" s="142"/>
      <c r="AF366" s="142"/>
      <c r="AG366" s="142"/>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2" t="s">
        <v>473</v>
      </c>
      <c r="AD399" s="142"/>
      <c r="AE399" s="142"/>
      <c r="AF399" s="142"/>
      <c r="AG399" s="142"/>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2" t="s">
        <v>473</v>
      </c>
      <c r="AD432" s="142"/>
      <c r="AE432" s="142"/>
      <c r="AF432" s="142"/>
      <c r="AG432" s="142"/>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2" t="s">
        <v>473</v>
      </c>
      <c r="AD465" s="142"/>
      <c r="AE465" s="142"/>
      <c r="AF465" s="142"/>
      <c r="AG465" s="142"/>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2" t="s">
        <v>473</v>
      </c>
      <c r="AD498" s="142"/>
      <c r="AE498" s="142"/>
      <c r="AF498" s="142"/>
      <c r="AG498" s="142"/>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2" t="s">
        <v>473</v>
      </c>
      <c r="AD531" s="142"/>
      <c r="AE531" s="142"/>
      <c r="AF531" s="142"/>
      <c r="AG531" s="142"/>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2" t="s">
        <v>473</v>
      </c>
      <c r="AD564" s="142"/>
      <c r="AE564" s="142"/>
      <c r="AF564" s="142"/>
      <c r="AG564" s="142"/>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2" t="s">
        <v>473</v>
      </c>
      <c r="AD597" s="142"/>
      <c r="AE597" s="142"/>
      <c r="AF597" s="142"/>
      <c r="AG597" s="142"/>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2" t="s">
        <v>473</v>
      </c>
      <c r="AD630" s="142"/>
      <c r="AE630" s="142"/>
      <c r="AF630" s="142"/>
      <c r="AG630" s="142"/>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7">
        <v>17</v>
      </c>
      <c r="B647" s="1057">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2" t="s">
        <v>473</v>
      </c>
      <c r="AD663" s="142"/>
      <c r="AE663" s="142"/>
      <c r="AF663" s="142"/>
      <c r="AG663" s="142"/>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2" t="s">
        <v>473</v>
      </c>
      <c r="AD696" s="142"/>
      <c r="AE696" s="142"/>
      <c r="AF696" s="142"/>
      <c r="AG696" s="142"/>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2" t="s">
        <v>473</v>
      </c>
      <c r="AD729" s="142"/>
      <c r="AE729" s="142"/>
      <c r="AF729" s="142"/>
      <c r="AG729" s="142"/>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2" t="s">
        <v>473</v>
      </c>
      <c r="AD762" s="142"/>
      <c r="AE762" s="142"/>
      <c r="AF762" s="142"/>
      <c r="AG762" s="142"/>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2" t="s">
        <v>473</v>
      </c>
      <c r="AD795" s="142"/>
      <c r="AE795" s="142"/>
      <c r="AF795" s="142"/>
      <c r="AG795" s="142"/>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2" t="s">
        <v>473</v>
      </c>
      <c r="AD828" s="142"/>
      <c r="AE828" s="142"/>
      <c r="AF828" s="142"/>
      <c r="AG828" s="142"/>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2" t="s">
        <v>473</v>
      </c>
      <c r="AD861" s="142"/>
      <c r="AE861" s="142"/>
      <c r="AF861" s="142"/>
      <c r="AG861" s="142"/>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2" t="s">
        <v>473</v>
      </c>
      <c r="AD894" s="142"/>
      <c r="AE894" s="142"/>
      <c r="AF894" s="142"/>
      <c r="AG894" s="142"/>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2" t="s">
        <v>473</v>
      </c>
      <c r="AD927" s="142"/>
      <c r="AE927" s="142"/>
      <c r="AF927" s="142"/>
      <c r="AG927" s="142"/>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customHeight="1" x14ac:dyDescent="0.15">
      <c r="A928" s="1057">
        <v>1</v>
      </c>
      <c r="B928" s="105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2" t="s">
        <v>473</v>
      </c>
      <c r="AD960" s="142"/>
      <c r="AE960" s="142"/>
      <c r="AF960" s="142"/>
      <c r="AG960" s="142"/>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2" t="s">
        <v>473</v>
      </c>
      <c r="AD993" s="142"/>
      <c r="AE993" s="142"/>
      <c r="AF993" s="142"/>
      <c r="AG993" s="142"/>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2" t="s">
        <v>473</v>
      </c>
      <c r="AD1026" s="142"/>
      <c r="AE1026" s="142"/>
      <c r="AF1026" s="142"/>
      <c r="AG1026" s="142"/>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2" t="s">
        <v>473</v>
      </c>
      <c r="AD1059" s="142"/>
      <c r="AE1059" s="142"/>
      <c r="AF1059" s="142"/>
      <c r="AG1059" s="142"/>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2" t="s">
        <v>473</v>
      </c>
      <c r="AD1092" s="142"/>
      <c r="AE1092" s="142"/>
      <c r="AF1092" s="142"/>
      <c r="AG1092" s="142"/>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2" t="s">
        <v>473</v>
      </c>
      <c r="AD1125" s="142"/>
      <c r="AE1125" s="142"/>
      <c r="AF1125" s="142"/>
      <c r="AG1125" s="142"/>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2" t="s">
        <v>473</v>
      </c>
      <c r="AD1158" s="142"/>
      <c r="AE1158" s="142"/>
      <c r="AF1158" s="142"/>
      <c r="AG1158" s="142"/>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2" t="s">
        <v>473</v>
      </c>
      <c r="AD1191" s="142"/>
      <c r="AE1191" s="142"/>
      <c r="AF1191" s="142"/>
      <c r="AG1191" s="142"/>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2" t="s">
        <v>473</v>
      </c>
      <c r="AD1224" s="142"/>
      <c r="AE1224" s="142"/>
      <c r="AF1224" s="142"/>
      <c r="AG1224" s="142"/>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2" t="s">
        <v>473</v>
      </c>
      <c r="AD1257" s="142"/>
      <c r="AE1257" s="142"/>
      <c r="AF1257" s="142"/>
      <c r="AG1257" s="142"/>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2" t="s">
        <v>473</v>
      </c>
      <c r="AD1290" s="142"/>
      <c r="AE1290" s="142"/>
      <c r="AF1290" s="142"/>
      <c r="AG1290" s="142"/>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2018-06-29T10:44:23Z</cp:lastPrinted>
  <dcterms:created xsi:type="dcterms:W3CDTF">2012-03-13T00:50:25Z</dcterms:created>
  <dcterms:modified xsi:type="dcterms:W3CDTF">2018-07-03T06:28:41Z</dcterms:modified>
</cp:coreProperties>
</file>