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55" yWindow="1575" windowWidth="20475" windowHeight="5985"/>
  </bookViews>
  <sheets>
    <sheet name="29第3四半期委託入札" sheetId="11" r:id="rId1"/>
  </sheets>
  <externalReferences>
    <externalReference r:id="rId2"/>
  </externalReferences>
  <definedNames>
    <definedName name="_xlnm._FilterDatabase" localSheetId="0" hidden="1">'29第3四半期委託入札'!$A$7:$P$18</definedName>
    <definedName name="_xlnm.Print_Area" localSheetId="0">'29第3四半期委託入札'!$A$1:$P$18</definedName>
    <definedName name="_xlnm.Print_Titles" localSheetId="0">'29第3四半期委託入札'!$1:$7</definedName>
    <definedName name="契約方法">[1]契約状況コード表!$F$6:$F$9</definedName>
  </definedNames>
  <calcPr calcId="152511"/>
</workbook>
</file>

<file path=xl/calcChain.xml><?xml version="1.0" encoding="utf-8"?>
<calcChain xmlns="http://schemas.openxmlformats.org/spreadsheetml/2006/main">
  <c r="K16" i="11" l="1"/>
  <c r="K12" i="11" l="1"/>
  <c r="K14" i="11" l="1"/>
  <c r="K10" i="11"/>
  <c r="K13" i="11" l="1"/>
  <c r="K11" i="11"/>
  <c r="K15" i="11" l="1"/>
  <c r="K9" i="11"/>
  <c r="K17" i="11" l="1"/>
  <c r="K8" i="11" l="1"/>
  <c r="K18" i="11"/>
</calcChain>
</file>

<file path=xl/sharedStrings.xml><?xml version="1.0" encoding="utf-8"?>
<sst xmlns="http://schemas.openxmlformats.org/spreadsheetml/2006/main" count="130" uniqueCount="82">
  <si>
    <t>様式２－３</t>
    <rPh sb="0" eb="2">
      <t>ヨウシキ</t>
    </rPh>
    <phoneticPr fontId="5"/>
  </si>
  <si>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</si>
  <si>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</si>
  <si>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</si>
  <si>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</si>
  <si>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</si>
  <si>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相手方が公益法人の場合</t>
    <rPh sb="0" eb="3">
      <t>アイテガタ</t>
    </rPh>
    <rPh sb="4" eb="6">
      <t>コウエキ</t>
    </rPh>
    <rPh sb="6" eb="8">
      <t>ホウジン</t>
    </rPh>
    <rPh sb="9" eb="11">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</si>
  <si>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</si>
  <si>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</si>
  <si>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</si>
  <si>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</si>
  <si>
    <t>概要</t>
    <rPh sb="0" eb="2">
      <t>ガイヨウ</t>
    </rPh>
    <phoneticPr fontId="5"/>
  </si>
  <si>
    <t>（委託費：一般競争入札）</t>
    <rPh sb="1" eb="4">
      <t>イタクヒ</t>
    </rPh>
    <rPh sb="5" eb="7">
      <t>イッパン</t>
    </rPh>
    <rPh sb="7" eb="9">
      <t>キョウソウ</t>
    </rPh>
    <rPh sb="9" eb="11">
      <t>ニュウサツ</t>
    </rPh>
    <phoneticPr fontId="5"/>
  </si>
  <si>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3"/>
  </si>
  <si>
    <t>物品役務等の
名称及び数量</t>
    <rPh sb="0" eb="2">
      <t>ブッピン</t>
    </rPh>
    <rPh sb="2" eb="4">
      <t>エキム</t>
    </rPh>
    <rPh sb="4" eb="5">
      <t>トウ</t>
    </rPh>
    <rPh sb="7" eb="9">
      <t>メイショウ</t>
    </rPh>
    <rPh sb="9" eb="10">
      <t>オヨ</t>
    </rPh>
    <rPh sb="11" eb="13">
      <t>スウリョウ</t>
    </rPh>
    <phoneticPr fontId="3"/>
  </si>
  <si>
    <t>成果物の
公表
(委託調査費の場合)</t>
    <rPh sb="0" eb="2">
      <t>セイカ</t>
    </rPh>
    <rPh sb="2" eb="3">
      <t>ブツ</t>
    </rPh>
    <rPh sb="5" eb="7">
      <t>コウヒョウ</t>
    </rPh>
    <rPh sb="15" eb="17">
      <t>バアイ</t>
    </rPh>
    <phoneticPr fontId="3"/>
  </si>
  <si>
    <t>一般競争入札・指名競争入札の別
（総合評価方式
実施の場合は
その旨）</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1" eb="23">
      <t>ホウシキ</t>
    </rPh>
    <rPh sb="24" eb="26">
      <t>ジッシ</t>
    </rPh>
    <rPh sb="27" eb="29">
      <t>バアイ</t>
    </rPh>
    <rPh sb="33" eb="34">
      <t>ムネ</t>
    </rPh>
    <phoneticPr fontId="3"/>
  </si>
  <si>
    <t>成果物完成後公表予定</t>
    <rPh sb="0" eb="3">
      <t>セイカブツ</t>
    </rPh>
    <rPh sb="3" eb="5">
      <t>カンセイ</t>
    </rPh>
    <rPh sb="5" eb="6">
      <t>ゴ</t>
    </rPh>
    <rPh sb="6" eb="8">
      <t>コウヒョウ</t>
    </rPh>
    <rPh sb="8" eb="10">
      <t>ヨテイ</t>
    </rPh>
    <phoneticPr fontId="5"/>
  </si>
  <si>
    <t>一般競争入札
（総合評価落札方式）</t>
  </si>
  <si>
    <t>―</t>
    <phoneticPr fontId="5"/>
  </si>
  <si>
    <t>―</t>
    <phoneticPr fontId="3"/>
  </si>
  <si>
    <t>【原子力規制委員会】</t>
    <rPh sb="1" eb="4">
      <t>ゲンシリョク</t>
    </rPh>
    <rPh sb="4" eb="6">
      <t>キセイ</t>
    </rPh>
    <rPh sb="6" eb="9">
      <t>イインカイ</t>
    </rPh>
    <phoneticPr fontId="5"/>
  </si>
  <si>
    <t>―</t>
  </si>
  <si>
    <t>契約の相手方の
商号又は名称</t>
    <rPh sb="0" eb="2">
      <t>ケイヤク</t>
    </rPh>
    <rPh sb="3" eb="6">
      <t>アイテガタ</t>
    </rPh>
    <rPh sb="8" eb="10">
      <t>ショウゴウ</t>
    </rPh>
    <rPh sb="10" eb="11">
      <t>マタ</t>
    </rPh>
    <rPh sb="12" eb="14">
      <t>メイショウ</t>
    </rPh>
    <phoneticPr fontId="3"/>
  </si>
  <si>
    <t>契約の相手方の住所</t>
    <rPh sb="0" eb="2">
      <t>ケイヤク</t>
    </rPh>
    <rPh sb="3" eb="6">
      <t>アイテガタ</t>
    </rPh>
    <rPh sb="7" eb="9">
      <t>ジュウショ</t>
    </rPh>
    <phoneticPr fontId="3"/>
  </si>
  <si>
    <t>法人番号</t>
    <rPh sb="0" eb="2">
      <t>ホウジン</t>
    </rPh>
    <rPh sb="2" eb="4">
      <t>バンゴウ</t>
    </rPh>
    <phoneticPr fontId="3"/>
  </si>
  <si>
    <t>一般競争入札
（最低価格落札方式）</t>
  </si>
  <si>
    <t>平成29年度　第3四半期（29年10月～12月）</t>
    <rPh sb="7" eb="8">
      <t>ダイ</t>
    </rPh>
    <rPh sb="9" eb="12">
      <t>シハンキ</t>
    </rPh>
    <rPh sb="15" eb="16">
      <t>ネン</t>
    </rPh>
    <phoneticPr fontId="5"/>
  </si>
  <si>
    <t>平成29年度原子力施設等防災対策等委託費（国際情報共有ネットワーク（ANSN、GNSSN）の運営・整備）事業</t>
    <phoneticPr fontId="5"/>
  </si>
  <si>
    <t>IAEAの国際情報共有ネットワーク （ANSN、GNSSN） の下で運営されているNNRPサイトに日本の規制関連情報を公開するための準備として、サーバーの整備、Webサイトの作成等を行う。</t>
    <phoneticPr fontId="5"/>
  </si>
  <si>
    <t>支出負担行為担当官原子力規制委員会原子力規制庁長官官房参事官　原田　義久
東京都港区六本木一丁目9番9号</t>
    <rPh sb="31" eb="33">
      <t>ハラダ</t>
    </rPh>
    <rPh sb="34" eb="36">
      <t>ヨシヒサ</t>
    </rPh>
    <phoneticPr fontId="5"/>
  </si>
  <si>
    <t>神奈川県川崎市川崎区駅前本町3番地1　NMF川崎東口ビル</t>
    <phoneticPr fontId="5"/>
  </si>
  <si>
    <t>株式会社ワイ・エス・エス　代表取締役　芹澤　忠恭</t>
    <phoneticPr fontId="5"/>
  </si>
  <si>
    <t>平成29年度原子力施設等防災対策等委託費（放射性物質の海洋拡散抑制モデルの整備）事業</t>
  </si>
  <si>
    <t>平成29年度原子力発電施設等安全技術対策委託費（安全規制及び安全基準に係る内外の動向調査）事業</t>
  </si>
  <si>
    <t>平成29年度放射性物質測定調査委託費（福島県沿岸海域における放射性核種の蓄積状況等に関する調査）事業</t>
    <rPh sb="0" eb="2">
      <t>ヘイセイ</t>
    </rPh>
    <rPh sb="4" eb="6">
      <t>ネンド</t>
    </rPh>
    <rPh sb="6" eb="9">
      <t>ホウシャセイ</t>
    </rPh>
    <rPh sb="9" eb="11">
      <t>ブッシツ</t>
    </rPh>
    <rPh sb="11" eb="13">
      <t>ソクテイ</t>
    </rPh>
    <rPh sb="13" eb="15">
      <t>チョウサ</t>
    </rPh>
    <rPh sb="15" eb="18">
      <t>イタクヒ</t>
    </rPh>
    <rPh sb="19" eb="22">
      <t>フクシマケン</t>
    </rPh>
    <rPh sb="22" eb="24">
      <t>エンガン</t>
    </rPh>
    <rPh sb="24" eb="26">
      <t>カイイキ</t>
    </rPh>
    <rPh sb="30" eb="33">
      <t>ホウシャセイ</t>
    </rPh>
    <rPh sb="33" eb="35">
      <t>カクシュ</t>
    </rPh>
    <rPh sb="36" eb="38">
      <t>チクセキ</t>
    </rPh>
    <rPh sb="38" eb="40">
      <t>ジョウキョウ</t>
    </rPh>
    <rPh sb="40" eb="41">
      <t>トウ</t>
    </rPh>
    <rPh sb="42" eb="43">
      <t>カン</t>
    </rPh>
    <rPh sb="45" eb="47">
      <t>チョウサ</t>
    </rPh>
    <rPh sb="48" eb="50">
      <t>ジギョウ</t>
    </rPh>
    <phoneticPr fontId="36"/>
  </si>
  <si>
    <t>平成29年度原子力施設等防災対策等委託費（耐震重要設備に係る耐力評価の体系化）事業</t>
    <rPh sb="0" eb="2">
      <t>ヘイセイ</t>
    </rPh>
    <rPh sb="4" eb="6">
      <t>ネンド</t>
    </rPh>
    <rPh sb="6" eb="9">
      <t>ゲンシリョク</t>
    </rPh>
    <rPh sb="9" eb="11">
      <t>シセツ</t>
    </rPh>
    <rPh sb="11" eb="12">
      <t>トウ</t>
    </rPh>
    <rPh sb="12" eb="14">
      <t>ボウサイ</t>
    </rPh>
    <rPh sb="14" eb="16">
      <t>タイサク</t>
    </rPh>
    <rPh sb="16" eb="17">
      <t>トウ</t>
    </rPh>
    <rPh sb="17" eb="20">
      <t>イタクヒ</t>
    </rPh>
    <rPh sb="21" eb="23">
      <t>タイシン</t>
    </rPh>
    <rPh sb="23" eb="25">
      <t>ジュウヨウ</t>
    </rPh>
    <rPh sb="25" eb="27">
      <t>セツビ</t>
    </rPh>
    <rPh sb="28" eb="29">
      <t>カカ</t>
    </rPh>
    <rPh sb="30" eb="32">
      <t>タイリョク</t>
    </rPh>
    <rPh sb="32" eb="34">
      <t>ヒョウカ</t>
    </rPh>
    <rPh sb="35" eb="37">
      <t>タイケイ</t>
    </rPh>
    <rPh sb="37" eb="38">
      <t>カ</t>
    </rPh>
    <rPh sb="39" eb="41">
      <t>ジギョウ</t>
    </rPh>
    <phoneticPr fontId="36"/>
  </si>
  <si>
    <t>平成29年度原子力発電施設等安全技術対策委託費（諸外国における廃棄体等の放射能濃度評価に係る調査）事業</t>
    <rPh sb="0" eb="2">
      <t>ヘイセイ</t>
    </rPh>
    <rPh sb="4" eb="6">
      <t>ネンド</t>
    </rPh>
    <rPh sb="6" eb="9">
      <t>ゲンシリョク</t>
    </rPh>
    <rPh sb="9" eb="11">
      <t>ハツデン</t>
    </rPh>
    <rPh sb="11" eb="13">
      <t>シセツ</t>
    </rPh>
    <rPh sb="13" eb="14">
      <t>トウ</t>
    </rPh>
    <rPh sb="14" eb="16">
      <t>アンゼン</t>
    </rPh>
    <rPh sb="16" eb="18">
      <t>ギジュツ</t>
    </rPh>
    <rPh sb="18" eb="20">
      <t>タイサク</t>
    </rPh>
    <rPh sb="20" eb="23">
      <t>イタクヒ</t>
    </rPh>
    <rPh sb="24" eb="27">
      <t>ショガイコク</t>
    </rPh>
    <rPh sb="31" eb="33">
      <t>ハイキ</t>
    </rPh>
    <rPh sb="33" eb="34">
      <t>タイ</t>
    </rPh>
    <rPh sb="34" eb="35">
      <t>トウ</t>
    </rPh>
    <rPh sb="36" eb="38">
      <t>ホウシャ</t>
    </rPh>
    <rPh sb="38" eb="39">
      <t>ノウ</t>
    </rPh>
    <rPh sb="39" eb="41">
      <t>ノウド</t>
    </rPh>
    <rPh sb="41" eb="43">
      <t>ヒョウカ</t>
    </rPh>
    <rPh sb="44" eb="45">
      <t>カカ</t>
    </rPh>
    <rPh sb="46" eb="48">
      <t>チョウサ</t>
    </rPh>
    <rPh sb="49" eb="51">
      <t>ジギョウ</t>
    </rPh>
    <phoneticPr fontId="36"/>
  </si>
  <si>
    <t>平成29年度原子力施設等防災対策等委託費（東京電力福島第一原子力発電所プラント内核種移行に関する調査）事業</t>
    <rPh sb="21" eb="23">
      <t>トウキョウ</t>
    </rPh>
    <rPh sb="23" eb="25">
      <t>デンリョク</t>
    </rPh>
    <rPh sb="25" eb="27">
      <t>フクシマ</t>
    </rPh>
    <rPh sb="27" eb="29">
      <t>ダイイチ</t>
    </rPh>
    <rPh sb="29" eb="32">
      <t>ゲンシリョク</t>
    </rPh>
    <rPh sb="32" eb="34">
      <t>ハツデン</t>
    </rPh>
    <rPh sb="34" eb="35">
      <t>ショ</t>
    </rPh>
    <rPh sb="39" eb="40">
      <t>ナイ</t>
    </rPh>
    <rPh sb="40" eb="42">
      <t>カクシュ</t>
    </rPh>
    <rPh sb="42" eb="44">
      <t>イコウ</t>
    </rPh>
    <rPh sb="45" eb="46">
      <t>カン</t>
    </rPh>
    <rPh sb="48" eb="50">
      <t>チョウサ</t>
    </rPh>
    <rPh sb="51" eb="53">
      <t>ジギョウ</t>
    </rPh>
    <phoneticPr fontId="37"/>
  </si>
  <si>
    <t>平成29年度放射線対策委託費（短半減期核種の合理的な規制に向けた調査）事業</t>
    <rPh sb="6" eb="9">
      <t>ホウシャセン</t>
    </rPh>
    <rPh sb="9" eb="11">
      <t>タイサク</t>
    </rPh>
    <rPh sb="15" eb="16">
      <t>タン</t>
    </rPh>
    <rPh sb="16" eb="19">
      <t>ハンゲンキ</t>
    </rPh>
    <rPh sb="19" eb="21">
      <t>カクシュ</t>
    </rPh>
    <rPh sb="22" eb="25">
      <t>ゴウリテキ</t>
    </rPh>
    <rPh sb="26" eb="28">
      <t>キセイ</t>
    </rPh>
    <rPh sb="29" eb="30">
      <t>ム</t>
    </rPh>
    <rPh sb="32" eb="34">
      <t>チョウサ</t>
    </rPh>
    <rPh sb="35" eb="37">
      <t>ジギョウ</t>
    </rPh>
    <phoneticPr fontId="37"/>
  </si>
  <si>
    <t xml:space="preserve">平成29年度原子力発電施設等安全技術対策委託費（状態監視保全技術実務研修（振動診断実践））事業
</t>
    <rPh sb="9" eb="11">
      <t>ハツデン</t>
    </rPh>
    <rPh sb="14" eb="16">
      <t>アンゼン</t>
    </rPh>
    <rPh sb="16" eb="18">
      <t>ギジュツ</t>
    </rPh>
    <rPh sb="18" eb="20">
      <t>タイサク</t>
    </rPh>
    <rPh sb="24" eb="26">
      <t>ジョウタイ</t>
    </rPh>
    <rPh sb="26" eb="28">
      <t>カンシ</t>
    </rPh>
    <rPh sb="28" eb="30">
      <t>ホゼン</t>
    </rPh>
    <rPh sb="30" eb="32">
      <t>ギジュツ</t>
    </rPh>
    <rPh sb="32" eb="34">
      <t>ジツム</t>
    </rPh>
    <rPh sb="34" eb="36">
      <t>ケンシュウ</t>
    </rPh>
    <rPh sb="37" eb="39">
      <t>シンドウ</t>
    </rPh>
    <rPh sb="39" eb="41">
      <t>シンダン</t>
    </rPh>
    <rPh sb="41" eb="43">
      <t>ジッセン</t>
    </rPh>
    <rPh sb="45" eb="47">
      <t>ジギョウ</t>
    </rPh>
    <phoneticPr fontId="37"/>
  </si>
  <si>
    <t>重大事故環境下における放射性物質の海洋拡散抑制に係るシミュレーション解析モデルを整備するため、水の流動及び拡並びに堆積した粒子状物質の挙動等について試験を行い、技術的知見を収集する。</t>
    <rPh sb="51" eb="52">
      <t>オヨ</t>
    </rPh>
    <rPh sb="54" eb="55">
      <t>ナラ</t>
    </rPh>
    <phoneticPr fontId="37"/>
  </si>
  <si>
    <t>諸外国における放射性廃棄物処分に対する長期的な安全規制の考え方、処分に係る安全評価手法及び規制基準等の最新動向を調査・検討する。</t>
  </si>
  <si>
    <t>地表に変位が現れた内陸地殻内地震を対象として、断層近傍の地表変位や地震動等の観測記録を用いて各種の試解析を実施し、決定論及び確率論的手法の適用性について検討する。</t>
    <rPh sb="69" eb="72">
      <t>テキヨウセイ</t>
    </rPh>
    <phoneticPr fontId="37"/>
  </si>
  <si>
    <t>原子力規制庁では、東京電力株式会社福島第一原子力発電所（以下、「１Ｆ」という。）事故以来、１Ｆに面した海域における放射性核種の調査を実施し、その結果を公表してきた。これまでの調査結果から、１F周辺の海底土中の放射性物質の分布状況や経時変化の概況が明らかになっているが、この中で海底地形等の要因により周辺と比較して相対的に放射性物質濃度が高い地点等が存在することも確認されている。
本事業では、１F周辺海域における特徴的な地点に着目し、放射性核種の蓄積状況の把握と時間的変動に関する調査を行うことで、中長期的な影響を考慮する際の基礎データの取得を目指す。</t>
    <rPh sb="0" eb="3">
      <t>ゲンシリョク</t>
    </rPh>
    <rPh sb="3" eb="6">
      <t>キセイチョウ</t>
    </rPh>
    <rPh sb="9" eb="11">
      <t>トウキョウ</t>
    </rPh>
    <rPh sb="11" eb="13">
      <t>デンリョク</t>
    </rPh>
    <rPh sb="13" eb="17">
      <t>カブシキガイシャ</t>
    </rPh>
    <rPh sb="17" eb="19">
      <t>フクシマ</t>
    </rPh>
    <rPh sb="19" eb="21">
      <t>ダイイチ</t>
    </rPh>
    <rPh sb="21" eb="24">
      <t>ゲンシリョク</t>
    </rPh>
    <rPh sb="24" eb="27">
      <t>ハツデンショ</t>
    </rPh>
    <rPh sb="28" eb="30">
      <t>イカ</t>
    </rPh>
    <rPh sb="40" eb="42">
      <t>ジコ</t>
    </rPh>
    <rPh sb="42" eb="44">
      <t>イライ</t>
    </rPh>
    <rPh sb="48" eb="49">
      <t>メン</t>
    </rPh>
    <rPh sb="51" eb="53">
      <t>カイイキ</t>
    </rPh>
    <rPh sb="57" eb="60">
      <t>ホウシャセイ</t>
    </rPh>
    <rPh sb="60" eb="62">
      <t>カクシュ</t>
    </rPh>
    <rPh sb="63" eb="65">
      <t>チョウサ</t>
    </rPh>
    <rPh sb="66" eb="68">
      <t>ジッシ</t>
    </rPh>
    <rPh sb="72" eb="74">
      <t>ケッカ</t>
    </rPh>
    <rPh sb="75" eb="77">
      <t>コウヒョウ</t>
    </rPh>
    <rPh sb="87" eb="89">
      <t>チョウサ</t>
    </rPh>
    <rPh sb="89" eb="91">
      <t>ケッカ</t>
    </rPh>
    <rPh sb="96" eb="98">
      <t>シュウヘン</t>
    </rPh>
    <rPh sb="99" eb="102">
      <t>カイテイド</t>
    </rPh>
    <rPh sb="102" eb="103">
      <t>チュウ</t>
    </rPh>
    <rPh sb="104" eb="107">
      <t>ホウシャセイ</t>
    </rPh>
    <rPh sb="107" eb="109">
      <t>ブッシツ</t>
    </rPh>
    <rPh sb="110" eb="112">
      <t>ブンプ</t>
    </rPh>
    <rPh sb="112" eb="114">
      <t>ジョウキョウ</t>
    </rPh>
    <rPh sb="115" eb="117">
      <t>ケイジ</t>
    </rPh>
    <rPh sb="117" eb="119">
      <t>ヘンカ</t>
    </rPh>
    <rPh sb="120" eb="122">
      <t>ガイキョウ</t>
    </rPh>
    <rPh sb="123" eb="124">
      <t>アキ</t>
    </rPh>
    <rPh sb="136" eb="137">
      <t>ナカ</t>
    </rPh>
    <rPh sb="138" eb="140">
      <t>カイテイ</t>
    </rPh>
    <rPh sb="140" eb="142">
      <t>チケイ</t>
    </rPh>
    <rPh sb="142" eb="143">
      <t>トウ</t>
    </rPh>
    <rPh sb="144" eb="146">
      <t>ヨウイン</t>
    </rPh>
    <rPh sb="149" eb="151">
      <t>シュウヘン</t>
    </rPh>
    <rPh sb="152" eb="154">
      <t>ヒカク</t>
    </rPh>
    <rPh sb="156" eb="159">
      <t>ソウタイテキ</t>
    </rPh>
    <rPh sb="160" eb="163">
      <t>ホウシャセイ</t>
    </rPh>
    <rPh sb="163" eb="165">
      <t>ブッシツ</t>
    </rPh>
    <rPh sb="165" eb="167">
      <t>ノウド</t>
    </rPh>
    <rPh sb="168" eb="169">
      <t>タカ</t>
    </rPh>
    <rPh sb="170" eb="172">
      <t>チテン</t>
    </rPh>
    <rPh sb="172" eb="173">
      <t>トウ</t>
    </rPh>
    <rPh sb="174" eb="176">
      <t>ソンザイ</t>
    </rPh>
    <rPh sb="181" eb="183">
      <t>カクニン</t>
    </rPh>
    <rPh sb="190" eb="191">
      <t>ホン</t>
    </rPh>
    <rPh sb="191" eb="193">
      <t>ジギョウ</t>
    </rPh>
    <rPh sb="198" eb="200">
      <t>シュウヘン</t>
    </rPh>
    <rPh sb="200" eb="202">
      <t>カイイキ</t>
    </rPh>
    <rPh sb="206" eb="209">
      <t>トクチョウテキ</t>
    </rPh>
    <rPh sb="210" eb="212">
      <t>チテン</t>
    </rPh>
    <rPh sb="213" eb="215">
      <t>チャクモク</t>
    </rPh>
    <rPh sb="217" eb="220">
      <t>ホウシャセイ</t>
    </rPh>
    <rPh sb="220" eb="222">
      <t>カクシュ</t>
    </rPh>
    <rPh sb="223" eb="225">
      <t>チクセキ</t>
    </rPh>
    <rPh sb="225" eb="227">
      <t>ジョウキョウ</t>
    </rPh>
    <rPh sb="228" eb="230">
      <t>ハアク</t>
    </rPh>
    <phoneticPr fontId="36"/>
  </si>
  <si>
    <t>「耐力評価の体系化に係る調査・検討」、「耐力評価の体系化に係る整理」及び「意見交換会の開催」を実施することで､耐震重要設備に係る耐力の評価体系に資するものを整理する。</t>
    <rPh sb="1" eb="3">
      <t>タイリョク</t>
    </rPh>
    <rPh sb="3" eb="5">
      <t>ヒョウカ</t>
    </rPh>
    <rPh sb="6" eb="8">
      <t>タイケイ</t>
    </rPh>
    <rPh sb="8" eb="9">
      <t>カ</t>
    </rPh>
    <rPh sb="10" eb="11">
      <t>カカ</t>
    </rPh>
    <rPh sb="12" eb="14">
      <t>チョウサ</t>
    </rPh>
    <rPh sb="15" eb="17">
      <t>ケントウ</t>
    </rPh>
    <rPh sb="20" eb="22">
      <t>タイリョク</t>
    </rPh>
    <rPh sb="22" eb="24">
      <t>ヒョウカ</t>
    </rPh>
    <rPh sb="25" eb="27">
      <t>タイケイ</t>
    </rPh>
    <rPh sb="27" eb="28">
      <t>カ</t>
    </rPh>
    <rPh sb="29" eb="30">
      <t>カカ</t>
    </rPh>
    <rPh sb="31" eb="33">
      <t>セイリ</t>
    </rPh>
    <rPh sb="34" eb="35">
      <t>オヨ</t>
    </rPh>
    <rPh sb="37" eb="39">
      <t>イケン</t>
    </rPh>
    <rPh sb="39" eb="41">
      <t>コウカン</t>
    </rPh>
    <rPh sb="41" eb="42">
      <t>カイ</t>
    </rPh>
    <rPh sb="43" eb="45">
      <t>カイサイ</t>
    </rPh>
    <rPh sb="47" eb="49">
      <t>ジッシ</t>
    </rPh>
    <rPh sb="55" eb="57">
      <t>タイシン</t>
    </rPh>
    <rPh sb="57" eb="59">
      <t>ジュウヨウ</t>
    </rPh>
    <rPh sb="59" eb="61">
      <t>セツビ</t>
    </rPh>
    <rPh sb="62" eb="63">
      <t>カカ</t>
    </rPh>
    <rPh sb="64" eb="66">
      <t>タイリョク</t>
    </rPh>
    <rPh sb="67" eb="69">
      <t>ヒョウカ</t>
    </rPh>
    <rPh sb="69" eb="71">
      <t>タイケイ</t>
    </rPh>
    <rPh sb="72" eb="73">
      <t>シ</t>
    </rPh>
    <rPh sb="78" eb="80">
      <t>セイリ</t>
    </rPh>
    <phoneticPr fontId="36"/>
  </si>
  <si>
    <t>本事業では、廃棄体及びコンクリート等廃棄物の廃棄物確認の手法の整備に資するために、諸外国の廃炉等で発生した廃棄体及びコンクリート等廃棄物の放射能濃度評価方法等の調査を行う。</t>
    <rPh sb="6" eb="8">
      <t>ハイキ</t>
    </rPh>
    <rPh sb="8" eb="9">
      <t>タイ</t>
    </rPh>
    <rPh sb="9" eb="10">
      <t>オヨ</t>
    </rPh>
    <rPh sb="17" eb="18">
      <t>トウ</t>
    </rPh>
    <rPh sb="18" eb="21">
      <t>ハイキブツ</t>
    </rPh>
    <rPh sb="22" eb="25">
      <t>ハイキブツ</t>
    </rPh>
    <rPh sb="25" eb="27">
      <t>カクニン</t>
    </rPh>
    <rPh sb="28" eb="30">
      <t>シュホウ</t>
    </rPh>
    <rPh sb="31" eb="33">
      <t>セイビ</t>
    </rPh>
    <rPh sb="34" eb="35">
      <t>シ</t>
    </rPh>
    <rPh sb="41" eb="44">
      <t>ショガイコク</t>
    </rPh>
    <rPh sb="45" eb="47">
      <t>ハイロ</t>
    </rPh>
    <rPh sb="47" eb="48">
      <t>トウ</t>
    </rPh>
    <rPh sb="49" eb="51">
      <t>ハッセイ</t>
    </rPh>
    <rPh sb="53" eb="55">
      <t>ハイキ</t>
    </rPh>
    <rPh sb="55" eb="56">
      <t>タイ</t>
    </rPh>
    <rPh sb="56" eb="57">
      <t>オヨ</t>
    </rPh>
    <rPh sb="64" eb="65">
      <t>トウ</t>
    </rPh>
    <rPh sb="65" eb="68">
      <t>ハイキブツ</t>
    </rPh>
    <rPh sb="69" eb="72">
      <t>ホウシャノウ</t>
    </rPh>
    <rPh sb="72" eb="74">
      <t>ノウド</t>
    </rPh>
    <rPh sb="74" eb="76">
      <t>ヒョウカ</t>
    </rPh>
    <rPh sb="76" eb="78">
      <t>ホウホウ</t>
    </rPh>
    <rPh sb="78" eb="79">
      <t>トウ</t>
    </rPh>
    <rPh sb="80" eb="82">
      <t>チョウサ</t>
    </rPh>
    <rPh sb="83" eb="84">
      <t>オコナ</t>
    </rPh>
    <phoneticPr fontId="37"/>
  </si>
  <si>
    <t>東京電力福島第一原子力発電所事故等を踏まえた重体事故（シビアアクシデント）時の対策や安全評価手法並びに安全対策の高度化に関連する技術的知見を取得するために、東京電力福島第一原子力発電所プラント内における核種の移行に関する公開情報の収集・整理を行うとともに、プラント内における核種移行挙動の把握に向けて、水や固体試料の分析に係わる検討を実施する。</t>
    <rPh sb="0" eb="2">
      <t>トウキョウ</t>
    </rPh>
    <rPh sb="2" eb="4">
      <t>デンリョク</t>
    </rPh>
    <rPh sb="4" eb="6">
      <t>フクシマ</t>
    </rPh>
    <rPh sb="6" eb="8">
      <t>ダイイチ</t>
    </rPh>
    <rPh sb="8" eb="11">
      <t>ゲンシリョク</t>
    </rPh>
    <rPh sb="11" eb="14">
      <t>ハツデンショ</t>
    </rPh>
    <rPh sb="14" eb="16">
      <t>ジコ</t>
    </rPh>
    <rPh sb="16" eb="17">
      <t>トウ</t>
    </rPh>
    <rPh sb="18" eb="19">
      <t>フ</t>
    </rPh>
    <rPh sb="22" eb="24">
      <t>ジュウタイ</t>
    </rPh>
    <rPh sb="24" eb="26">
      <t>ジコ</t>
    </rPh>
    <rPh sb="37" eb="38">
      <t>ジ</t>
    </rPh>
    <rPh sb="39" eb="41">
      <t>タイサク</t>
    </rPh>
    <rPh sb="42" eb="44">
      <t>アンゼン</t>
    </rPh>
    <rPh sb="44" eb="46">
      <t>ヒョウカ</t>
    </rPh>
    <rPh sb="46" eb="48">
      <t>シュホウ</t>
    </rPh>
    <rPh sb="48" eb="49">
      <t>ナラ</t>
    </rPh>
    <rPh sb="51" eb="53">
      <t>アンゼン</t>
    </rPh>
    <rPh sb="53" eb="55">
      <t>タイサク</t>
    </rPh>
    <rPh sb="56" eb="59">
      <t>コウドカ</t>
    </rPh>
    <rPh sb="60" eb="62">
      <t>カンレン</t>
    </rPh>
    <rPh sb="64" eb="67">
      <t>ギジュツテキ</t>
    </rPh>
    <rPh sb="67" eb="69">
      <t>チケン</t>
    </rPh>
    <rPh sb="70" eb="72">
      <t>シュトク</t>
    </rPh>
    <rPh sb="78" eb="80">
      <t>トウキョウ</t>
    </rPh>
    <rPh sb="80" eb="82">
      <t>デンリョク</t>
    </rPh>
    <rPh sb="82" eb="84">
      <t>フクシマ</t>
    </rPh>
    <rPh sb="84" eb="86">
      <t>ダイイチ</t>
    </rPh>
    <rPh sb="86" eb="89">
      <t>ゲンシリョク</t>
    </rPh>
    <rPh sb="89" eb="92">
      <t>ハツデンショ</t>
    </rPh>
    <rPh sb="96" eb="97">
      <t>ナイ</t>
    </rPh>
    <rPh sb="101" eb="103">
      <t>カクシュ</t>
    </rPh>
    <rPh sb="104" eb="106">
      <t>イコウ</t>
    </rPh>
    <rPh sb="107" eb="108">
      <t>カン</t>
    </rPh>
    <rPh sb="110" eb="112">
      <t>コウカイ</t>
    </rPh>
    <rPh sb="112" eb="114">
      <t>ジョウホウ</t>
    </rPh>
    <rPh sb="115" eb="117">
      <t>シュウシュウ</t>
    </rPh>
    <rPh sb="118" eb="120">
      <t>セイリ</t>
    </rPh>
    <rPh sb="121" eb="122">
      <t>オコナ</t>
    </rPh>
    <rPh sb="132" eb="133">
      <t>ナイ</t>
    </rPh>
    <rPh sb="137" eb="139">
      <t>カクシュ</t>
    </rPh>
    <rPh sb="139" eb="141">
      <t>イコウ</t>
    </rPh>
    <rPh sb="141" eb="143">
      <t>キョドウ</t>
    </rPh>
    <rPh sb="144" eb="146">
      <t>ハアク</t>
    </rPh>
    <rPh sb="147" eb="148">
      <t>ム</t>
    </rPh>
    <rPh sb="151" eb="152">
      <t>ミズ</t>
    </rPh>
    <rPh sb="153" eb="155">
      <t>コタイ</t>
    </rPh>
    <rPh sb="155" eb="157">
      <t>シリョウ</t>
    </rPh>
    <rPh sb="158" eb="160">
      <t>ブンセキ</t>
    </rPh>
    <rPh sb="161" eb="162">
      <t>カカ</t>
    </rPh>
    <rPh sb="164" eb="166">
      <t>ケントウ</t>
    </rPh>
    <rPh sb="167" eb="169">
      <t>ジッシ</t>
    </rPh>
    <phoneticPr fontId="36"/>
  </si>
  <si>
    <t>原子力施設等の情報システムに対するサイバー攻撃によって発生した、または発生する可能性があった侵害及び妨害事案を調査し、その概要、手段、技術等を取りまとめる。</t>
    <rPh sb="0" eb="3">
      <t>ゲンシリョク</t>
    </rPh>
    <rPh sb="3" eb="5">
      <t>シセツ</t>
    </rPh>
    <rPh sb="5" eb="6">
      <t>トウ</t>
    </rPh>
    <rPh sb="7" eb="9">
      <t>ジョウホウ</t>
    </rPh>
    <rPh sb="14" eb="15">
      <t>タイ</t>
    </rPh>
    <rPh sb="21" eb="23">
      <t>コウゲキ</t>
    </rPh>
    <rPh sb="27" eb="29">
      <t>ハッセイ</t>
    </rPh>
    <rPh sb="35" eb="37">
      <t>ハッセイ</t>
    </rPh>
    <rPh sb="39" eb="42">
      <t>カノウセイ</t>
    </rPh>
    <rPh sb="46" eb="48">
      <t>シンガイ</t>
    </rPh>
    <rPh sb="48" eb="49">
      <t>オヨ</t>
    </rPh>
    <rPh sb="50" eb="52">
      <t>ボウガイ</t>
    </rPh>
    <rPh sb="52" eb="54">
      <t>ジアン</t>
    </rPh>
    <rPh sb="55" eb="57">
      <t>チョウサ</t>
    </rPh>
    <rPh sb="61" eb="63">
      <t>ガイヨウ</t>
    </rPh>
    <rPh sb="64" eb="66">
      <t>シュダン</t>
    </rPh>
    <rPh sb="67" eb="69">
      <t>ギジュツ</t>
    </rPh>
    <rPh sb="69" eb="70">
      <t>トウ</t>
    </rPh>
    <rPh sb="71" eb="72">
      <t>ト</t>
    </rPh>
    <phoneticPr fontId="36"/>
  </si>
  <si>
    <t>核医学分野では、従前よりF-18F､0-15のような短半減期の放射性同位元素が使用されてきたが、医療や分子イメージング研究の新たな進展により、陽電子を放出する重金属核種(Cu-64,Ga-68など)やアルファ線放出核種（At-211,Ra-223など)も徐々に使用が拡大している。本調査では、今後見込まれる放射性同位元素の空気中濃度限度や排気、排気中濃度限度を評価するための方法及び測定について調査し、その知見を蓄積することで、科学的・合理的な規制の運用に資することを目的とする。</t>
    <rPh sb="0" eb="1">
      <t>カク</t>
    </rPh>
    <rPh sb="1" eb="3">
      <t>イガク</t>
    </rPh>
    <rPh sb="3" eb="5">
      <t>ブンヤ</t>
    </rPh>
    <rPh sb="8" eb="10">
      <t>ジュウゼン</t>
    </rPh>
    <rPh sb="26" eb="27">
      <t>タン</t>
    </rPh>
    <rPh sb="27" eb="29">
      <t>ハンゲン</t>
    </rPh>
    <rPh sb="29" eb="30">
      <t>キ</t>
    </rPh>
    <rPh sb="31" eb="33">
      <t>ホウシャ</t>
    </rPh>
    <rPh sb="33" eb="34">
      <t>セイ</t>
    </rPh>
    <rPh sb="34" eb="36">
      <t>ドウイ</t>
    </rPh>
    <rPh sb="36" eb="38">
      <t>ゲンソ</t>
    </rPh>
    <rPh sb="39" eb="41">
      <t>シヨウ</t>
    </rPh>
    <rPh sb="48" eb="50">
      <t>イリョウ</t>
    </rPh>
    <rPh sb="51" eb="53">
      <t>ブンシ</t>
    </rPh>
    <rPh sb="59" eb="61">
      <t>ケンキュウ</t>
    </rPh>
    <rPh sb="62" eb="63">
      <t>アラ</t>
    </rPh>
    <rPh sb="65" eb="67">
      <t>シンテン</t>
    </rPh>
    <rPh sb="71" eb="74">
      <t>ヨウデンシ</t>
    </rPh>
    <rPh sb="75" eb="77">
      <t>ホウシュツ</t>
    </rPh>
    <rPh sb="79" eb="82">
      <t>ジュウキンゾク</t>
    </rPh>
    <rPh sb="82" eb="84">
      <t>カクシュ</t>
    </rPh>
    <rPh sb="104" eb="105">
      <t>セン</t>
    </rPh>
    <rPh sb="105" eb="107">
      <t>ホウシュツ</t>
    </rPh>
    <rPh sb="107" eb="109">
      <t>カクシュ</t>
    </rPh>
    <rPh sb="127" eb="129">
      <t>ジョジョ</t>
    </rPh>
    <rPh sb="130" eb="132">
      <t>シヨウ</t>
    </rPh>
    <rPh sb="133" eb="135">
      <t>カクダイ</t>
    </rPh>
    <rPh sb="140" eb="143">
      <t>ホンチョウサ</t>
    </rPh>
    <rPh sb="146" eb="148">
      <t>コンゴ</t>
    </rPh>
    <rPh sb="148" eb="150">
      <t>ミコ</t>
    </rPh>
    <rPh sb="153" eb="155">
      <t>ホウシャ</t>
    </rPh>
    <rPh sb="155" eb="156">
      <t>セイ</t>
    </rPh>
    <phoneticPr fontId="36"/>
  </si>
  <si>
    <t>原子力保安検査官、原子力施設検査官等の業務を担当している職員を対象に、茨城県ひたちなか市の「原子力安全研修所」で実施する「平成29年度状態監視保全技術実務研修（振動診断実践）」（第1期、第2期）の教材、カリキュラムを作成し、講師を選定の上派遣し、講義及び同研修所に設置してある状態監視保全試験装置を使用した実習を実施する。</t>
    <rPh sb="0" eb="3">
      <t>ゲンシリョク</t>
    </rPh>
    <rPh sb="3" eb="5">
      <t>ホアン</t>
    </rPh>
    <rPh sb="5" eb="8">
      <t>ケンサカン</t>
    </rPh>
    <rPh sb="9" eb="12">
      <t>ゲンシリョク</t>
    </rPh>
    <rPh sb="12" eb="14">
      <t>シセツ</t>
    </rPh>
    <rPh sb="14" eb="17">
      <t>ケンサカン</t>
    </rPh>
    <rPh sb="17" eb="18">
      <t>トウ</t>
    </rPh>
    <rPh sb="19" eb="21">
      <t>ギョウム</t>
    </rPh>
    <rPh sb="22" eb="24">
      <t>タントウ</t>
    </rPh>
    <rPh sb="28" eb="30">
      <t>ショクイン</t>
    </rPh>
    <rPh sb="31" eb="33">
      <t>タイショウ</t>
    </rPh>
    <rPh sb="35" eb="38">
      <t>イバラギケン</t>
    </rPh>
    <rPh sb="43" eb="44">
      <t>シ</t>
    </rPh>
    <rPh sb="46" eb="49">
      <t>ゲンシリョク</t>
    </rPh>
    <rPh sb="49" eb="51">
      <t>アンゼン</t>
    </rPh>
    <rPh sb="51" eb="54">
      <t>ケンシュウジョ</t>
    </rPh>
    <rPh sb="56" eb="58">
      <t>ジッシ</t>
    </rPh>
    <rPh sb="61" eb="63">
      <t>ヘイセイ</t>
    </rPh>
    <rPh sb="65" eb="67">
      <t>ネンド</t>
    </rPh>
    <rPh sb="67" eb="69">
      <t>ジョウタイ</t>
    </rPh>
    <rPh sb="69" eb="71">
      <t>カンシ</t>
    </rPh>
    <rPh sb="71" eb="73">
      <t>ホゼン</t>
    </rPh>
    <rPh sb="73" eb="75">
      <t>ギジュツ</t>
    </rPh>
    <rPh sb="75" eb="77">
      <t>ジツム</t>
    </rPh>
    <rPh sb="77" eb="79">
      <t>ケンシュウ</t>
    </rPh>
    <rPh sb="80" eb="82">
      <t>シンドウ</t>
    </rPh>
    <rPh sb="82" eb="84">
      <t>シンダン</t>
    </rPh>
    <rPh sb="84" eb="86">
      <t>ジッセン</t>
    </rPh>
    <rPh sb="89" eb="90">
      <t>ダイ</t>
    </rPh>
    <rPh sb="91" eb="92">
      <t>キ</t>
    </rPh>
    <rPh sb="93" eb="94">
      <t>ダイ</t>
    </rPh>
    <rPh sb="95" eb="96">
      <t>キ</t>
    </rPh>
    <rPh sb="98" eb="100">
      <t>キョウザイ</t>
    </rPh>
    <rPh sb="108" eb="110">
      <t>サクセイ</t>
    </rPh>
    <rPh sb="112" eb="114">
      <t>コウシ</t>
    </rPh>
    <rPh sb="115" eb="117">
      <t>センテイ</t>
    </rPh>
    <rPh sb="118" eb="119">
      <t>ウエ</t>
    </rPh>
    <rPh sb="119" eb="121">
      <t>ハケン</t>
    </rPh>
    <rPh sb="123" eb="125">
      <t>コウギ</t>
    </rPh>
    <rPh sb="125" eb="126">
      <t>オヨ</t>
    </rPh>
    <rPh sb="127" eb="128">
      <t>ドウ</t>
    </rPh>
    <rPh sb="128" eb="131">
      <t>ケンシュウジョ</t>
    </rPh>
    <rPh sb="132" eb="134">
      <t>セッチ</t>
    </rPh>
    <rPh sb="138" eb="140">
      <t>ジョウタイ</t>
    </rPh>
    <rPh sb="140" eb="142">
      <t>カンシ</t>
    </rPh>
    <rPh sb="142" eb="144">
      <t>ホゼン</t>
    </rPh>
    <rPh sb="144" eb="146">
      <t>シケン</t>
    </rPh>
    <rPh sb="146" eb="148">
      <t>ソウチ</t>
    </rPh>
    <rPh sb="149" eb="151">
      <t>シヨウ</t>
    </rPh>
    <rPh sb="153" eb="155">
      <t>ジッシュウ</t>
    </rPh>
    <rPh sb="156" eb="158">
      <t>ジッシ</t>
    </rPh>
    <phoneticPr fontId="36"/>
  </si>
  <si>
    <t xml:space="preserve">平成29年度原子力施設等防災対策等委託費（断層変位評価に係る知見の整備）事業
</t>
    <rPh sb="21" eb="23">
      <t>ダンソウ</t>
    </rPh>
    <rPh sb="23" eb="25">
      <t>ヘンイ</t>
    </rPh>
    <rPh sb="25" eb="27">
      <t>ヒョウカ</t>
    </rPh>
    <rPh sb="28" eb="29">
      <t>カカ</t>
    </rPh>
    <rPh sb="30" eb="32">
      <t>チケン</t>
    </rPh>
    <rPh sb="33" eb="35">
      <t>セイビ</t>
    </rPh>
    <phoneticPr fontId="37"/>
  </si>
  <si>
    <t>旭化成エンジニアリング株式会社　代表取締役社長　河野　龍次</t>
    <phoneticPr fontId="5"/>
  </si>
  <si>
    <t>茨城県那珂郡東海村大字舟石川765番地1</t>
    <rPh sb="0" eb="3">
      <t>イバラキケン</t>
    </rPh>
    <rPh sb="3" eb="6">
      <t>ナカグン</t>
    </rPh>
    <rPh sb="6" eb="9">
      <t>トウカイムラ</t>
    </rPh>
    <rPh sb="9" eb="10">
      <t>ダイ</t>
    </rPh>
    <rPh sb="10" eb="11">
      <t>ジ</t>
    </rPh>
    <rPh sb="11" eb="13">
      <t>フナイシ</t>
    </rPh>
    <rPh sb="13" eb="14">
      <t>カワ</t>
    </rPh>
    <rPh sb="17" eb="19">
      <t>バンチ</t>
    </rPh>
    <phoneticPr fontId="36"/>
  </si>
  <si>
    <t>東京都中央区明石町６－４</t>
    <rPh sb="0" eb="3">
      <t>トウキョウト</t>
    </rPh>
    <rPh sb="3" eb="6">
      <t>チュウオウク</t>
    </rPh>
    <rPh sb="6" eb="8">
      <t>アカシ</t>
    </rPh>
    <rPh sb="8" eb="9">
      <t>マチ</t>
    </rPh>
    <phoneticPr fontId="36"/>
  </si>
  <si>
    <t>東京都中野区本町4-38-13</t>
    <rPh sb="0" eb="3">
      <t>トウキョウト</t>
    </rPh>
    <rPh sb="3" eb="6">
      <t>ナカノク</t>
    </rPh>
    <rPh sb="6" eb="8">
      <t>ホンマチ</t>
    </rPh>
    <phoneticPr fontId="36"/>
  </si>
  <si>
    <t>東京都三鷹市新川６－３８－１</t>
    <rPh sb="0" eb="3">
      <t>トウキョウト</t>
    </rPh>
    <rPh sb="3" eb="5">
      <t>ミタカ</t>
    </rPh>
    <rPh sb="5" eb="6">
      <t>シ</t>
    </rPh>
    <rPh sb="6" eb="8">
      <t>シンカワ</t>
    </rPh>
    <phoneticPr fontId="36"/>
  </si>
  <si>
    <t>東京都足立区千住旭町５番</t>
    <rPh sb="0" eb="3">
      <t>トウキョウト</t>
    </rPh>
    <rPh sb="3" eb="6">
      <t>アダチク</t>
    </rPh>
    <rPh sb="6" eb="8">
      <t>センジュ</t>
    </rPh>
    <rPh sb="8" eb="9">
      <t>アサヒ</t>
    </rPh>
    <rPh sb="9" eb="10">
      <t>マチ</t>
    </rPh>
    <rPh sb="11" eb="12">
      <t>バン</t>
    </rPh>
    <phoneticPr fontId="36"/>
  </si>
  <si>
    <t>茨城県那珂郡東海村大字舟石川76番地1</t>
    <rPh sb="0" eb="3">
      <t>イバラギケン</t>
    </rPh>
    <rPh sb="3" eb="6">
      <t>ナカグン</t>
    </rPh>
    <rPh sb="6" eb="9">
      <t>トウカイムラ</t>
    </rPh>
    <rPh sb="9" eb="11">
      <t>オオアザ</t>
    </rPh>
    <rPh sb="11" eb="13">
      <t>フナイシ</t>
    </rPh>
    <rPh sb="13" eb="14">
      <t>カワ</t>
    </rPh>
    <rPh sb="16" eb="18">
      <t>バンチ</t>
    </rPh>
    <phoneticPr fontId="36"/>
  </si>
  <si>
    <t>東京都千代田区外神田3-12-8</t>
    <rPh sb="0" eb="3">
      <t>トウキョウト</t>
    </rPh>
    <rPh sb="3" eb="7">
      <t>チヨダク</t>
    </rPh>
    <rPh sb="7" eb="10">
      <t>ソトカンダ</t>
    </rPh>
    <phoneticPr fontId="36"/>
  </si>
  <si>
    <t>東京都文京区本駒込2-28-45</t>
    <rPh sb="0" eb="3">
      <t>トウキョウト</t>
    </rPh>
    <rPh sb="3" eb="6">
      <t>ブンキョウク</t>
    </rPh>
    <rPh sb="6" eb="7">
      <t>ホン</t>
    </rPh>
    <rPh sb="7" eb="9">
      <t>コマゴメ</t>
    </rPh>
    <phoneticPr fontId="36"/>
  </si>
  <si>
    <t>神奈川県川崎市川崎区日進町1番14号</t>
    <rPh sb="0" eb="4">
      <t>カナガワケン</t>
    </rPh>
    <rPh sb="4" eb="7">
      <t>カワサキシ</t>
    </rPh>
    <rPh sb="7" eb="10">
      <t>カワサキク</t>
    </rPh>
    <rPh sb="10" eb="13">
      <t>ニッシンチョウ</t>
    </rPh>
    <rPh sb="14" eb="15">
      <t>バン</t>
    </rPh>
    <rPh sb="17" eb="18">
      <t>ゴウ</t>
    </rPh>
    <phoneticPr fontId="36"/>
  </si>
  <si>
    <t>支出負担行為担当官原子力規制委員会原子力規制庁長官官房参事官　原田　義久
東京都港区六本木一丁目9番9号</t>
    <rPh sb="31" eb="33">
      <t>ハラダ</t>
    </rPh>
    <rPh sb="34" eb="36">
      <t>ヨシヒサ</t>
    </rPh>
    <phoneticPr fontId="3"/>
  </si>
  <si>
    <t>公益社団法人日本アイソトープ協会　会長　有馬　朗人</t>
    <phoneticPr fontId="3"/>
  </si>
  <si>
    <t>公社</t>
    <rPh sb="0" eb="2">
      <t>コウシャ</t>
    </rPh>
    <phoneticPr fontId="3"/>
  </si>
  <si>
    <t>国所管</t>
    <rPh sb="0" eb="1">
      <t>クニ</t>
    </rPh>
    <rPh sb="1" eb="3">
      <t>ショカン</t>
    </rPh>
    <phoneticPr fontId="3"/>
  </si>
  <si>
    <t>成果物完成後公表予定</t>
    <rPh sb="0" eb="3">
      <t>セイカブツ</t>
    </rPh>
    <rPh sb="3" eb="5">
      <t>カンセイ</t>
    </rPh>
    <rPh sb="5" eb="6">
      <t>ゴ</t>
    </rPh>
    <rPh sb="6" eb="8">
      <t>コウヒョウ</t>
    </rPh>
    <rPh sb="8" eb="10">
      <t>ヨテイ</t>
    </rPh>
    <phoneticPr fontId="3"/>
  </si>
  <si>
    <t>国立研究開発法人日本原子力研究開発機構　研究連携成果展開部長　宮川　明</t>
    <phoneticPr fontId="3"/>
  </si>
  <si>
    <t>―</t>
    <phoneticPr fontId="3"/>
  </si>
  <si>
    <t>株式会社構造計画研究所　代表取締役社長　服部　正太</t>
    <phoneticPr fontId="3"/>
  </si>
  <si>
    <t>学校法人東京電機大学　理事長　加藤　康太郎</t>
    <phoneticPr fontId="3"/>
  </si>
  <si>
    <t>成果物非公表予定</t>
    <rPh sb="0" eb="3">
      <t>セイカブツ</t>
    </rPh>
    <rPh sb="3" eb="4">
      <t>ヒ</t>
    </rPh>
    <rPh sb="4" eb="6">
      <t>コウヒョウ</t>
    </rPh>
    <rPh sb="6" eb="8">
      <t>ヨテイ</t>
    </rPh>
    <phoneticPr fontId="3"/>
  </si>
  <si>
    <t>公財</t>
    <rPh sb="0" eb="2">
      <t>コウザイ</t>
    </rPh>
    <phoneticPr fontId="3"/>
  </si>
  <si>
    <t>公益財団法人原子力環境整備促進・資金管理センター　理事長　髙橋　彰</t>
    <phoneticPr fontId="3"/>
  </si>
  <si>
    <t>公益財団法人原子力環境整備促進・資金管理センター　理事長　髙橋　彰</t>
    <phoneticPr fontId="3"/>
  </si>
  <si>
    <t>国立研究開発法人海上・港湾・航空技術研究所　理事長　大和　裕幸</t>
    <phoneticPr fontId="3"/>
  </si>
  <si>
    <t>―</t>
    <phoneticPr fontId="3"/>
  </si>
  <si>
    <t>―</t>
    <phoneticPr fontId="3"/>
  </si>
  <si>
    <t>平成29年度原子力施設等防災対策等委託費（原子力施設等の情報システムに対するサイバー侵害・妨害事案調査）事業　</t>
    <phoneticPr fontId="36"/>
  </si>
  <si>
    <t>株式会社カスペルスキー　代表取締役社長　川合　林太郎</t>
    <phoneticPr fontId="3"/>
  </si>
  <si>
    <t>―</t>
    <phoneticPr fontId="3"/>
  </si>
  <si>
    <t>セキュリティ上公表することに問題があるため</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</si>
</sst>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411]ggge&quot;年&quot;m&quot;月&quot;d&quot;日&quot;;@"/>
    <numFmt numFmtId="179" formatCode="0_);[Red]\(0\)"/>
  </numFmts>
  <fonts count="3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14"/>
      <color indexed="8"/>
      <name val="ＭＳ Ｐゴシック"/>
      <family val="3"/>
      <charset val="128"/>
    </font>
    <font>
      <sz val="14"/>
      <name val="ＭＳ ゴシック"/>
      <family val="3"/>
      <charset val="128"/>
    </font>
    <font>
      <sz val="12"/>
      <name val="ＭＳ 明朝"/>
      <family val="1"/>
      <charset val="128"/>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color rgb="FF3F3F3F"/>
      <name val="ＭＳ Ｐゴシック"/>
      <family val="2"/>
      <charset val="128"/>
      <scheme val="minor"/>
    </font>
    <font>
      <b/>
      <sz val="11"/>
      <name val="ＭＳ Ｐゴシック"/>
      <family val="3"/>
      <charset val="128"/>
    </font>
    <font>
      <sz val="6"/>
      <name val="ＭＳ Ｐゴシック"/>
      <family val="3"/>
      <charset val="128"/>
      <scheme val="minor"/>
    </font>
    <font>
      <sz val="6"/>
      <name val="ＭＳ Ｐゴシック"/>
      <family val="2"/>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119">
    <xf numFmtId="0" fontId="0" fillId="0" borderId="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6" borderId="14" applyNumberFormat="0" applyAlignment="0" applyProtection="0">
      <alignment vertical="center"/>
    </xf>
    <xf numFmtId="0" fontId="16" fillId="26" borderId="14" applyNumberFormat="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9" fontId="13" fillId="0" borderId="0" applyFont="0" applyFill="0" applyBorder="0" applyAlignment="0" applyProtection="0">
      <alignment vertical="center"/>
    </xf>
    <xf numFmtId="9" fontId="4" fillId="0" borderId="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28" borderId="15" applyNumberFormat="0" applyFont="0" applyAlignment="0" applyProtection="0">
      <alignment vertical="center"/>
    </xf>
    <xf numFmtId="0" fontId="13" fillId="28" borderId="15" applyNumberFormat="0" applyFont="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17" applyNumberFormat="0" applyAlignment="0" applyProtection="0">
      <alignment vertical="center"/>
    </xf>
    <xf numFmtId="0" fontId="20" fillId="30" borderId="17"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4" fillId="0" borderId="0" applyFont="0" applyFill="0" applyBorder="0" applyAlignment="0" applyProtection="0">
      <alignment vertical="center"/>
    </xf>
    <xf numFmtId="38" fontId="1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5" fillId="0" borderId="21" applyNumberFormat="0" applyFill="0" applyAlignment="0" applyProtection="0">
      <alignment vertical="center"/>
    </xf>
    <xf numFmtId="0" fontId="26" fillId="30" borderId="22" applyNumberFormat="0" applyAlignment="0" applyProtection="0">
      <alignment vertical="center"/>
    </xf>
    <xf numFmtId="0" fontId="26" fillId="30" borderId="22" applyNumberFormat="0" applyAlignment="0" applyProtection="0">
      <alignment vertical="center"/>
    </xf>
    <xf numFmtId="0" fontId="26" fillId="30" borderId="22"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31" borderId="17" applyNumberFormat="0" applyAlignment="0" applyProtection="0">
      <alignment vertical="center"/>
    </xf>
    <xf numFmtId="0" fontId="28" fillId="31" borderId="17" applyNumberFormat="0" applyAlignment="0" applyProtection="0">
      <alignment vertical="center"/>
    </xf>
    <xf numFmtId="0" fontId="4" fillId="0" borderId="0">
      <alignment vertical="center"/>
    </xf>
    <xf numFmtId="0" fontId="13" fillId="0" borderId="0"/>
    <xf numFmtId="0" fontId="11" fillId="0" borderId="0"/>
    <xf numFmtId="0" fontId="4" fillId="0" borderId="0">
      <alignment vertical="center"/>
    </xf>
    <xf numFmtId="0" fontId="4" fillId="0" borderId="0"/>
    <xf numFmtId="0" fontId="4" fillId="0" borderId="0"/>
    <xf numFmtId="0" fontId="4" fillId="0" borderId="0"/>
    <xf numFmtId="0" fontId="11" fillId="0" borderId="0"/>
    <xf numFmtId="0" fontId="8"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 fillId="0" borderId="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4" fillId="30" borderId="22" applyNumberFormat="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93">
    <xf numFmtId="0" fontId="0" fillId="0" borderId="0" xfId="0">
      <alignment vertical="center"/>
    </xf>
    <xf numFmtId="0" fontId="30" fillId="0" borderId="0" xfId="0" applyFont="1" applyFill="1">
      <alignment vertical="center"/>
    </xf>
    <xf numFmtId="0" fontId="31" fillId="0" borderId="0" xfId="0" applyFont="1" applyFill="1">
      <alignment vertical="center"/>
    </xf>
    <xf numFmtId="0" fontId="32" fillId="0" borderId="0" xfId="0" applyFont="1" applyFill="1">
      <alignment vertical="center"/>
    </xf>
    <xf numFmtId="0" fontId="30" fillId="0" borderId="0" xfId="0" applyFont="1" applyFill="1" applyAlignment="1">
      <alignment horizontal="center" vertical="center"/>
    </xf>
    <xf numFmtId="0" fontId="30" fillId="0" borderId="0" xfId="0" applyFont="1" applyFill="1" applyAlignment="1">
      <alignment horizontal="center" vertical="center" wrapText="1"/>
    </xf>
    <xf numFmtId="38" fontId="30" fillId="0" borderId="0" xfId="69" applyFont="1" applyFill="1" applyAlignment="1">
      <alignment horizontal="center" vertical="center"/>
    </xf>
    <xf numFmtId="0" fontId="7" fillId="0" borderId="0" xfId="97" applyFont="1" applyFill="1" applyAlignment="1">
      <alignment horizontal="center" vertical="center" wrapText="1"/>
    </xf>
    <xf numFmtId="0" fontId="8" fillId="0" borderId="0" xfId="97" applyFont="1" applyFill="1" applyAlignment="1">
      <alignment horizontal="center" vertical="center" wrapText="1"/>
    </xf>
    <xf numFmtId="0" fontId="8" fillId="0" borderId="0" xfId="97" applyFont="1" applyFill="1" applyBorder="1" applyAlignment="1">
      <alignment horizontal="center" vertical="center" wrapText="1"/>
    </xf>
    <xf numFmtId="0" fontId="30" fillId="0" borderId="0" xfId="0" applyFont="1" applyFill="1">
      <alignment vertical="center"/>
    </xf>
    <xf numFmtId="0" fontId="32" fillId="0" borderId="0" xfId="0" applyFont="1" applyFill="1">
      <alignment vertical="center"/>
    </xf>
    <xf numFmtId="0" fontId="4" fillId="0" borderId="0" xfId="97" applyFont="1" applyFill="1" applyBorder="1" applyAlignment="1">
      <alignment horizontal="center" vertical="center" wrapText="1"/>
    </xf>
    <xf numFmtId="0" fontId="30" fillId="0" borderId="0" xfId="0" applyFont="1" applyFill="1" applyBorder="1">
      <alignment vertical="center"/>
    </xf>
    <xf numFmtId="0" fontId="30" fillId="0" borderId="0" xfId="0" applyFont="1" applyFill="1" applyAlignment="1">
      <alignment vertical="center"/>
    </xf>
    <xf numFmtId="0" fontId="30" fillId="0" borderId="0" xfId="0" applyFont="1" applyFill="1" applyAlignment="1">
      <alignment horizontal="center" vertical="center"/>
    </xf>
    <xf numFmtId="0" fontId="30" fillId="0" borderId="0" xfId="0" applyFont="1" applyFill="1" applyAlignment="1">
      <alignment horizontal="center" vertical="center" wrapText="1"/>
    </xf>
    <xf numFmtId="0" fontId="32" fillId="0" borderId="0" xfId="0" applyFont="1" applyFill="1" applyAlignment="1">
      <alignment horizontal="right" vertical="center"/>
    </xf>
    <xf numFmtId="0" fontId="33" fillId="0" borderId="0" xfId="0" applyFont="1" applyFill="1" applyAlignment="1">
      <alignment vertical="center"/>
    </xf>
    <xf numFmtId="0" fontId="0" fillId="0" borderId="0" xfId="0" applyFill="1" applyAlignment="1">
      <alignment vertical="center" wrapText="1"/>
    </xf>
    <xf numFmtId="38" fontId="30" fillId="0" borderId="0" xfId="69" applyFont="1" applyFill="1" applyAlignment="1">
      <alignment horizontal="center" vertical="center" wrapText="1"/>
    </xf>
    <xf numFmtId="38" fontId="8" fillId="0" borderId="0" xfId="69" applyFont="1" applyFill="1" applyAlignment="1">
      <alignment horizontal="center" vertical="center" wrapText="1"/>
    </xf>
    <xf numFmtId="38" fontId="8" fillId="0" borderId="0" xfId="69" applyFont="1" applyFill="1" applyBorder="1" applyAlignment="1">
      <alignment horizontal="center" vertical="center" wrapText="1"/>
    </xf>
    <xf numFmtId="38" fontId="4" fillId="0" borderId="0" xfId="69" applyFont="1" applyFill="1" applyBorder="1" applyAlignment="1">
      <alignment horizontal="center" vertical="center" wrapText="1"/>
    </xf>
    <xf numFmtId="0" fontId="6" fillId="0" borderId="4" xfId="97" applyFont="1" applyFill="1" applyBorder="1" applyAlignment="1">
      <alignment horizontal="center" vertical="center" wrapText="1"/>
    </xf>
    <xf numFmtId="0" fontId="7" fillId="0" borderId="0" xfId="97" applyFont="1" applyFill="1" applyBorder="1" applyAlignment="1">
      <alignment horizontal="left" vertical="center"/>
    </xf>
    <xf numFmtId="0" fontId="33" fillId="0" borderId="0" xfId="0" applyFont="1" applyFill="1" applyAlignment="1">
      <alignment horizontal="left" vertical="center"/>
    </xf>
    <xf numFmtId="0" fontId="35" fillId="0" borderId="0" xfId="97" applyFont="1" applyFill="1" applyAlignment="1">
      <alignment horizontal="left" vertical="center" wrapText="1"/>
    </xf>
    <xf numFmtId="0" fontId="6" fillId="0" borderId="3" xfId="105" applyFont="1" applyFill="1" applyBorder="1" applyAlignment="1">
      <alignment horizontal="center" vertical="center" wrapText="1"/>
    </xf>
    <xf numFmtId="0" fontId="31" fillId="0" borderId="3" xfId="0" applyFont="1" applyFill="1" applyBorder="1" applyAlignment="1">
      <alignment vertical="center" wrapText="1"/>
    </xf>
    <xf numFmtId="0" fontId="31" fillId="0" borderId="1" xfId="105" applyNumberFormat="1" applyFont="1" applyFill="1" applyBorder="1" applyAlignment="1" applyProtection="1">
      <alignment vertical="center" wrapText="1"/>
      <protection locked="0"/>
    </xf>
    <xf numFmtId="0" fontId="6" fillId="0" borderId="1" xfId="105" applyFont="1" applyFill="1" applyBorder="1" applyAlignment="1">
      <alignment horizontal="center" vertical="center" wrapText="1"/>
    </xf>
    <xf numFmtId="0" fontId="6" fillId="0" borderId="4" xfId="105" applyFont="1" applyFill="1" applyBorder="1" applyAlignment="1">
      <alignment horizontal="center" vertical="center" wrapText="1"/>
    </xf>
    <xf numFmtId="176" fontId="31" fillId="0" borderId="3" xfId="55"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1" fillId="0" borderId="1" xfId="0" applyFont="1" applyFill="1" applyBorder="1" applyAlignment="1">
      <alignment vertical="center" wrapText="1"/>
    </xf>
    <xf numFmtId="176" fontId="31" fillId="0" borderId="1" xfId="55"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1" fillId="0" borderId="2" xfId="0" applyFont="1" applyFill="1" applyBorder="1" applyAlignment="1">
      <alignment vertical="center" wrapText="1"/>
    </xf>
    <xf numFmtId="0" fontId="31" fillId="0" borderId="4" xfId="0" applyFont="1" applyFill="1" applyBorder="1" applyAlignment="1">
      <alignment vertical="center" wrapText="1"/>
    </xf>
    <xf numFmtId="176" fontId="31" fillId="0" borderId="4" xfId="55" applyNumberFormat="1" applyFont="1" applyFill="1" applyBorder="1" applyAlignment="1">
      <alignment horizontal="center" vertical="center" wrapText="1"/>
    </xf>
    <xf numFmtId="0" fontId="3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1" fillId="0" borderId="26" xfId="0" applyFont="1" applyFill="1" applyBorder="1" applyAlignment="1">
      <alignment vertical="center" wrapText="1"/>
    </xf>
    <xf numFmtId="0" fontId="31" fillId="0" borderId="24" xfId="0" applyNumberFormat="1" applyFont="1" applyFill="1" applyBorder="1" applyAlignment="1" applyProtection="1">
      <alignment vertical="center" wrapText="1"/>
      <protection locked="0"/>
    </xf>
    <xf numFmtId="0" fontId="31" fillId="0" borderId="24" xfId="105" applyNumberFormat="1" applyFont="1" applyFill="1" applyBorder="1" applyAlignment="1" applyProtection="1">
      <alignment vertical="center" wrapText="1"/>
      <protection locked="0"/>
    </xf>
    <xf numFmtId="0" fontId="31" fillId="0" borderId="23" xfId="0" applyNumberFormat="1" applyFont="1" applyFill="1" applyBorder="1" applyAlignment="1" applyProtection="1">
      <alignment vertical="center" wrapText="1"/>
      <protection locked="0"/>
    </xf>
    <xf numFmtId="0" fontId="31" fillId="0" borderId="25" xfId="0" applyNumberFormat="1" applyFont="1" applyFill="1" applyBorder="1" applyAlignment="1" applyProtection="1">
      <alignment vertical="center" wrapText="1"/>
      <protection locked="0"/>
    </xf>
    <xf numFmtId="178" fontId="31" fillId="0" borderId="1" xfId="105" applyNumberFormat="1" applyFont="1" applyFill="1" applyBorder="1" applyAlignment="1" applyProtection="1">
      <alignment vertical="center" wrapText="1"/>
      <protection locked="0"/>
    </xf>
    <xf numFmtId="177" fontId="31" fillId="0" borderId="1" xfId="105" applyNumberFormat="1" applyFont="1" applyFill="1" applyBorder="1" applyAlignment="1" applyProtection="1">
      <alignment vertical="center" wrapText="1"/>
      <protection locked="0"/>
    </xf>
    <xf numFmtId="38" fontId="31" fillId="0" borderId="1" xfId="69" applyFont="1" applyFill="1" applyBorder="1" applyAlignment="1" applyProtection="1">
      <alignment vertical="center" wrapText="1"/>
      <protection locked="0"/>
    </xf>
    <xf numFmtId="178" fontId="31" fillId="0" borderId="4" xfId="105" applyNumberFormat="1" applyFont="1" applyFill="1" applyBorder="1" applyAlignment="1" applyProtection="1">
      <alignment vertical="center" wrapText="1"/>
      <protection locked="0"/>
    </xf>
    <xf numFmtId="0" fontId="31" fillId="0" borderId="4" xfId="105" applyNumberFormat="1" applyFont="1" applyFill="1" applyBorder="1" applyAlignment="1" applyProtection="1">
      <alignment vertical="center" wrapText="1"/>
      <protection locked="0"/>
    </xf>
    <xf numFmtId="0" fontId="31" fillId="0" borderId="4" xfId="105" applyNumberFormat="1" applyFont="1" applyFill="1" applyBorder="1" applyAlignment="1" applyProtection="1">
      <alignment horizontal="left" vertical="center" wrapText="1"/>
    </xf>
    <xf numFmtId="179" fontId="31" fillId="0" borderId="4" xfId="105" applyNumberFormat="1" applyFont="1" applyFill="1" applyBorder="1" applyAlignment="1" applyProtection="1">
      <alignment horizontal="center" vertical="center" wrapText="1"/>
    </xf>
    <xf numFmtId="38" fontId="31" fillId="0" borderId="4" xfId="69" applyFont="1" applyFill="1" applyBorder="1" applyAlignment="1" applyProtection="1">
      <alignment vertical="center" wrapText="1"/>
      <protection locked="0"/>
    </xf>
    <xf numFmtId="0" fontId="31" fillId="0" borderId="27" xfId="0" applyNumberFormat="1" applyFont="1" applyFill="1" applyBorder="1" applyAlignment="1" applyProtection="1">
      <alignment vertical="center" wrapText="1"/>
      <protection locked="0"/>
    </xf>
    <xf numFmtId="0" fontId="31" fillId="0" borderId="23" xfId="0" applyFont="1" applyFill="1" applyBorder="1" applyAlignment="1">
      <alignment vertical="center" wrapText="1"/>
    </xf>
    <xf numFmtId="0" fontId="31" fillId="0" borderId="1" xfId="0" applyNumberFormat="1" applyFont="1" applyFill="1" applyBorder="1" applyAlignment="1" applyProtection="1">
      <alignment vertical="center" wrapText="1"/>
      <protection locked="0"/>
    </xf>
    <xf numFmtId="178" fontId="31" fillId="0" borderId="24" xfId="105" applyNumberFormat="1" applyFont="1" applyFill="1" applyBorder="1" applyAlignment="1" applyProtection="1">
      <alignment vertical="center" wrapText="1"/>
      <protection locked="0"/>
    </xf>
    <xf numFmtId="0" fontId="6" fillId="0" borderId="24" xfId="105" applyFont="1" applyFill="1" applyBorder="1" applyAlignment="1">
      <alignment horizontal="center" vertical="center" wrapText="1"/>
    </xf>
    <xf numFmtId="38" fontId="31" fillId="0" borderId="24" xfId="69" applyFont="1" applyFill="1" applyBorder="1" applyAlignment="1" applyProtection="1">
      <alignment vertical="center" wrapText="1"/>
      <protection locked="0"/>
    </xf>
    <xf numFmtId="0" fontId="31" fillId="0" borderId="29" xfId="0" applyFont="1" applyFill="1" applyBorder="1" applyAlignment="1">
      <alignment vertical="center" wrapText="1"/>
    </xf>
    <xf numFmtId="177" fontId="31" fillId="0" borderId="1" xfId="105" applyNumberFormat="1" applyFont="1" applyFill="1" applyBorder="1" applyAlignment="1" applyProtection="1">
      <alignment horizontal="right" vertical="center" wrapText="1"/>
      <protection locked="0"/>
    </xf>
    <xf numFmtId="0" fontId="31" fillId="0" borderId="1" xfId="105" applyNumberFormat="1" applyFont="1" applyFill="1" applyBorder="1" applyAlignment="1" applyProtection="1">
      <alignment horizontal="center" vertical="center" wrapText="1"/>
      <protection locked="0"/>
    </xf>
    <xf numFmtId="179" fontId="31" fillId="0" borderId="1" xfId="105" applyNumberFormat="1" applyFont="1" applyFill="1" applyBorder="1" applyAlignment="1">
      <alignment horizontal="right" vertical="center" wrapText="1"/>
    </xf>
    <xf numFmtId="0" fontId="31" fillId="0" borderId="4" xfId="0" applyNumberFormat="1" applyFont="1" applyFill="1" applyBorder="1" applyAlignment="1" applyProtection="1">
      <alignment vertical="center" wrapText="1"/>
      <protection locked="0"/>
    </xf>
    <xf numFmtId="0" fontId="6" fillId="33" borderId="1" xfId="105" applyFont="1" applyFill="1" applyBorder="1" applyAlignment="1">
      <alignment horizontal="center" vertical="center" wrapText="1"/>
    </xf>
    <xf numFmtId="0" fontId="31" fillId="33" borderId="4" xfId="0" applyFont="1" applyFill="1" applyBorder="1" applyAlignment="1">
      <alignment horizontal="center" vertical="center" wrapText="1"/>
    </xf>
    <xf numFmtId="0" fontId="31" fillId="33" borderId="1" xfId="0" applyFont="1" applyFill="1" applyBorder="1" applyAlignment="1">
      <alignment vertical="center" wrapText="1"/>
    </xf>
    <xf numFmtId="0" fontId="31" fillId="33" borderId="24" xfId="0" applyFont="1" applyFill="1" applyBorder="1" applyAlignment="1">
      <alignment vertical="center" wrapText="1"/>
    </xf>
    <xf numFmtId="176" fontId="31" fillId="0" borderId="28" xfId="55" applyNumberFormat="1" applyFont="1" applyFill="1" applyBorder="1" applyAlignment="1">
      <alignment horizontal="center" vertical="center" wrapText="1"/>
    </xf>
    <xf numFmtId="0" fontId="31"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8" xfId="105" applyFont="1" applyFill="1" applyBorder="1" applyAlignment="1">
      <alignment horizontal="center" vertical="center" wrapText="1"/>
    </xf>
    <xf numFmtId="0" fontId="31" fillId="0" borderId="30" xfId="105" applyNumberFormat="1" applyFont="1" applyFill="1" applyBorder="1" applyAlignment="1" applyProtection="1">
      <alignment vertical="center" wrapText="1"/>
      <protection locked="0"/>
    </xf>
    <xf numFmtId="0" fontId="31" fillId="0" borderId="28" xfId="0" applyFont="1" applyFill="1" applyBorder="1" applyAlignment="1">
      <alignment vertical="center" wrapText="1"/>
    </xf>
    <xf numFmtId="0" fontId="6" fillId="0" borderId="11" xfId="97" applyFont="1" applyFill="1" applyBorder="1" applyAlignment="1">
      <alignment horizontal="center" vertical="center" wrapText="1"/>
    </xf>
    <xf numFmtId="0" fontId="6" fillId="0" borderId="12" xfId="97" applyFont="1" applyFill="1" applyBorder="1" applyAlignment="1">
      <alignment horizontal="center" vertical="center" wrapText="1"/>
    </xf>
    <xf numFmtId="0" fontId="6" fillId="0" borderId="13" xfId="97" applyFont="1" applyFill="1" applyBorder="1" applyAlignment="1">
      <alignment horizontal="center" vertical="center" wrapText="1"/>
    </xf>
    <xf numFmtId="0" fontId="6" fillId="0" borderId="0" xfId="97" applyFont="1" applyFill="1" applyAlignment="1">
      <alignment horizontal="center" vertical="center" wrapText="1"/>
    </xf>
    <xf numFmtId="0" fontId="6" fillId="0" borderId="5" xfId="97" applyFont="1" applyFill="1" applyBorder="1" applyAlignment="1">
      <alignment horizontal="center" vertical="center" wrapText="1"/>
    </xf>
    <xf numFmtId="0" fontId="6" fillId="0" borderId="6" xfId="97"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6" fillId="0" borderId="7" xfId="97" applyFont="1" applyFill="1" applyBorder="1" applyAlignment="1">
      <alignment horizontal="center" vertical="center" wrapText="1"/>
    </xf>
    <xf numFmtId="0" fontId="6" fillId="0" borderId="8" xfId="97"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38" fontId="6" fillId="0" borderId="5" xfId="69" applyFont="1" applyFill="1" applyBorder="1" applyAlignment="1">
      <alignment horizontal="center" vertical="center" wrapText="1"/>
    </xf>
    <xf numFmtId="38" fontId="6" fillId="0" borderId="6" xfId="69" applyFont="1" applyFill="1" applyBorder="1" applyAlignment="1">
      <alignment horizontal="center" vertical="center" wrapText="1"/>
    </xf>
  </cellXfs>
  <cellStyles count="11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パーセント 2" xfId="56"/>
    <cellStyle name="パーセント 3" xfId="57"/>
    <cellStyle name="パーセント 4" xfId="58"/>
    <cellStyle name="パーセント 5" xfId="113"/>
    <cellStyle name="パーセント 5 2" xfId="118"/>
    <cellStyle name="メモ" xfId="59" builtinId="10" customBuiltin="1"/>
    <cellStyle name="メモ 2" xfId="60"/>
    <cellStyle name="リンク セル" xfId="61" builtinId="24" customBuiltin="1"/>
    <cellStyle name="リンク セル 2" xfId="62"/>
    <cellStyle name="悪い" xfId="63" builtinId="27" customBuiltin="1"/>
    <cellStyle name="悪い 2" xfId="64"/>
    <cellStyle name="計算" xfId="65" builtinId="22" customBuiltin="1"/>
    <cellStyle name="計算 2" xfId="66"/>
    <cellStyle name="警告文" xfId="67" builtinId="11" customBuiltin="1"/>
    <cellStyle name="警告文 2" xfId="68"/>
    <cellStyle name="桁区切り" xfId="69" builtinId="6"/>
    <cellStyle name="桁区切り 2" xfId="70"/>
    <cellStyle name="桁区切り 3" xfId="71"/>
    <cellStyle name="桁区切り 3 2" xfId="72"/>
    <cellStyle name="桁区切り 4" xfId="73"/>
    <cellStyle name="桁区切り 5" xfId="74"/>
    <cellStyle name="桁区切り 6" xfId="109"/>
    <cellStyle name="桁区切り 6 2" xfId="115"/>
    <cellStyle name="見出し 1" xfId="75" builtinId="16" customBuiltin="1"/>
    <cellStyle name="見出し 1 2" xfId="76"/>
    <cellStyle name="見出し 2" xfId="77" builtinId="17" customBuiltin="1"/>
    <cellStyle name="見出し 2 2" xfId="78"/>
    <cellStyle name="見出し 3" xfId="79" builtinId="18" customBuiltin="1"/>
    <cellStyle name="見出し 3 2" xfId="80"/>
    <cellStyle name="見出し 4" xfId="81" builtinId="19" customBuiltin="1"/>
    <cellStyle name="見出し 4 2" xfId="82"/>
    <cellStyle name="集計" xfId="83" builtinId="25" customBuiltin="1"/>
    <cellStyle name="集計 2" xfId="84"/>
    <cellStyle name="出力" xfId="85" builtinId="21" customBuiltin="1"/>
    <cellStyle name="出力 2" xfId="86"/>
    <cellStyle name="出力 3" xfId="87"/>
    <cellStyle name="出力 4" xfId="110"/>
    <cellStyle name="説明文" xfId="88" builtinId="53" customBuiltin="1"/>
    <cellStyle name="説明文 2" xfId="89"/>
    <cellStyle name="入力" xfId="90" builtinId="20" customBuiltin="1"/>
    <cellStyle name="入力 2" xfId="91"/>
    <cellStyle name="標準" xfId="0" builtinId="0"/>
    <cellStyle name="標準 2" xfId="92"/>
    <cellStyle name="標準 2 10" xfId="93"/>
    <cellStyle name="標準 2 2" xfId="94"/>
    <cellStyle name="標準 2 2 2" xfId="95"/>
    <cellStyle name="標準 2 3" xfId="96"/>
    <cellStyle name="標準 3" xfId="97"/>
    <cellStyle name="標準 3 2" xfId="98"/>
    <cellStyle name="標準 3 3" xfId="99"/>
    <cellStyle name="標準 3 4" xfId="100"/>
    <cellStyle name="標準 4" xfId="101"/>
    <cellStyle name="標準 4 2" xfId="102"/>
    <cellStyle name="標準 4 2 2" xfId="111"/>
    <cellStyle name="標準 4 2 2 2" xfId="116"/>
    <cellStyle name="標準 5" xfId="103"/>
    <cellStyle name="標準 6" xfId="104"/>
    <cellStyle name="標準 6 2" xfId="112"/>
    <cellStyle name="標準 6 2 2" xfId="117"/>
    <cellStyle name="標準 7" xfId="108"/>
    <cellStyle name="標準 7 2" xfId="114"/>
    <cellStyle name="標準_平成１９年度予算執行計画【第３四半期】（○○局）" xfId="105"/>
    <cellStyle name="良い" xfId="106" builtinId="26" customBuiltin="1"/>
    <cellStyle name="良い 2" xfId="1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19"/>
  <sheetViews>
    <sheetView tabSelected="1" view="pageBreakPreview" zoomScale="59" zoomScaleNormal="44" zoomScaleSheetLayoutView="59" workbookViewId="0">
      <pane xSplit="1" ySplit="7" topLeftCell="B8" activePane="bottomRight" state="frozen"/>
      <selection pane="topRight" activeCell="E1" sqref="E1"/>
      <selection pane="bottomLeft" activeCell="A8" sqref="A8"/>
      <selection pane="bottomRight"/>
    </sheetView>
  </sheetViews>
  <sheetFormatPr defaultRowHeight="13.5"/>
  <cols>
    <col min="1" max="1" width="20.625" style="1" customWidth="1"/>
    <col min="2" max="2" width="30.625" style="4" customWidth="1"/>
    <col min="3" max="3" width="20.625" style="1" customWidth="1"/>
    <col min="4" max="4" width="24" style="4" customWidth="1"/>
    <col min="5" max="5" width="20.625" style="4" customWidth="1"/>
    <col min="6" max="7" width="20.625" style="15" customWidth="1"/>
    <col min="8" max="8" width="20.625" style="5" customWidth="1"/>
    <col min="9" max="9" width="20.625" style="6" customWidth="1"/>
    <col min="10" max="10" width="20.625" style="1" customWidth="1"/>
    <col min="11" max="14" width="20.625" style="4" customWidth="1"/>
    <col min="15" max="16" width="15.625" style="1" customWidth="1"/>
    <col min="17" max="16384" width="9" style="1"/>
  </cols>
  <sheetData>
    <row r="1" spans="1:16" ht="20.100000000000001" customHeight="1">
      <c r="A1" s="10"/>
      <c r="B1" s="10"/>
      <c r="C1" s="14"/>
      <c r="D1" s="15"/>
      <c r="E1" s="10"/>
      <c r="F1" s="10"/>
      <c r="G1" s="10"/>
      <c r="H1" s="16"/>
      <c r="I1" s="20"/>
      <c r="J1" s="16"/>
      <c r="K1" s="15"/>
      <c r="L1" s="15"/>
      <c r="M1" s="15"/>
      <c r="N1" s="15"/>
      <c r="O1" s="10"/>
      <c r="P1" s="17" t="s">
        <v>0</v>
      </c>
    </row>
    <row r="2" spans="1:16" s="2" customFormat="1" ht="60" customHeight="1">
      <c r="A2" s="82" t="s">
        <v>1</v>
      </c>
      <c r="B2" s="82"/>
      <c r="C2" s="82"/>
      <c r="D2" s="82"/>
      <c r="E2" s="82"/>
      <c r="F2" s="82"/>
      <c r="G2" s="82"/>
      <c r="H2" s="82"/>
      <c r="I2" s="82"/>
      <c r="J2" s="82"/>
      <c r="K2" s="82"/>
      <c r="L2" s="82"/>
      <c r="M2" s="82"/>
      <c r="N2" s="82"/>
      <c r="O2" s="82"/>
      <c r="P2" s="82"/>
    </row>
    <row r="3" spans="1:16" s="3" customFormat="1" ht="20.100000000000001" customHeight="1">
      <c r="A3" s="27" t="s">
        <v>21</v>
      </c>
      <c r="B3" s="7"/>
      <c r="C3" s="8"/>
      <c r="D3" s="8"/>
      <c r="E3" s="8"/>
      <c r="F3" s="8"/>
      <c r="G3" s="8"/>
      <c r="H3" s="8"/>
      <c r="I3" s="21"/>
      <c r="J3" s="8"/>
      <c r="K3" s="8"/>
      <c r="L3" s="8"/>
      <c r="M3" s="8"/>
      <c r="N3" s="8"/>
      <c r="O3" s="8"/>
      <c r="P3" s="8"/>
    </row>
    <row r="4" spans="1:16" s="3" customFormat="1" ht="20.100000000000001" customHeight="1">
      <c r="A4" s="26" t="s">
        <v>27</v>
      </c>
      <c r="B4" s="18"/>
      <c r="C4" s="9"/>
      <c r="D4" s="9"/>
      <c r="E4" s="9"/>
      <c r="F4" s="9"/>
      <c r="G4" s="9"/>
      <c r="H4" s="9"/>
      <c r="I4" s="22"/>
      <c r="J4" s="9"/>
      <c r="K4" s="9"/>
      <c r="L4" s="9"/>
      <c r="M4" s="9"/>
      <c r="N4" s="9"/>
      <c r="O4" s="9"/>
      <c r="P4" s="11"/>
    </row>
    <row r="5" spans="1:16" ht="20.100000000000001" customHeight="1" thickBot="1">
      <c r="A5" s="25" t="s">
        <v>12</v>
      </c>
      <c r="B5" s="12"/>
      <c r="C5" s="12"/>
      <c r="D5" s="12"/>
      <c r="E5" s="12"/>
      <c r="F5" s="12"/>
      <c r="G5" s="12"/>
      <c r="H5" s="12"/>
      <c r="I5" s="23"/>
      <c r="J5" s="12"/>
      <c r="K5" s="12"/>
      <c r="L5" s="12"/>
      <c r="M5" s="12"/>
      <c r="N5" s="12"/>
      <c r="O5" s="12"/>
      <c r="P5" s="13"/>
    </row>
    <row r="6" spans="1:16" s="3" customFormat="1" ht="50.1" customHeight="1">
      <c r="A6" s="89" t="s">
        <v>14</v>
      </c>
      <c r="B6" s="83" t="s">
        <v>11</v>
      </c>
      <c r="C6" s="83" t="s">
        <v>13</v>
      </c>
      <c r="D6" s="83" t="s">
        <v>2</v>
      </c>
      <c r="E6" s="83" t="s">
        <v>23</v>
      </c>
      <c r="F6" s="83" t="s">
        <v>24</v>
      </c>
      <c r="G6" s="83" t="s">
        <v>25</v>
      </c>
      <c r="H6" s="83" t="s">
        <v>16</v>
      </c>
      <c r="I6" s="91" t="s">
        <v>3</v>
      </c>
      <c r="J6" s="83" t="s">
        <v>4</v>
      </c>
      <c r="K6" s="83" t="s">
        <v>5</v>
      </c>
      <c r="L6" s="79" t="s">
        <v>6</v>
      </c>
      <c r="M6" s="80"/>
      <c r="N6" s="81"/>
      <c r="O6" s="85" t="s">
        <v>15</v>
      </c>
      <c r="P6" s="87" t="s">
        <v>7</v>
      </c>
    </row>
    <row r="7" spans="1:16" s="3" customFormat="1" ht="50.1" customHeight="1" thickBot="1">
      <c r="A7" s="90"/>
      <c r="B7" s="84"/>
      <c r="C7" s="84"/>
      <c r="D7" s="84"/>
      <c r="E7" s="84"/>
      <c r="F7" s="84"/>
      <c r="G7" s="84"/>
      <c r="H7" s="84"/>
      <c r="I7" s="92"/>
      <c r="J7" s="84"/>
      <c r="K7" s="84"/>
      <c r="L7" s="24" t="s">
        <v>8</v>
      </c>
      <c r="M7" s="24" t="s">
        <v>9</v>
      </c>
      <c r="N7" s="24" t="s">
        <v>10</v>
      </c>
      <c r="O7" s="86"/>
      <c r="P7" s="88"/>
    </row>
    <row r="8" spans="1:16" s="19" customFormat="1" ht="260.10000000000002" customHeight="1">
      <c r="A8" s="48" t="s">
        <v>28</v>
      </c>
      <c r="B8" s="60" t="s">
        <v>29</v>
      </c>
      <c r="C8" s="29" t="s">
        <v>30</v>
      </c>
      <c r="D8" s="50">
        <v>43070</v>
      </c>
      <c r="E8" s="30" t="s">
        <v>32</v>
      </c>
      <c r="F8" s="30" t="s">
        <v>31</v>
      </c>
      <c r="G8" s="51">
        <v>2020001075013</v>
      </c>
      <c r="H8" s="31" t="s">
        <v>26</v>
      </c>
      <c r="I8" s="63">
        <v>9219172</v>
      </c>
      <c r="J8" s="63">
        <v>9180000</v>
      </c>
      <c r="K8" s="33">
        <f t="shared" ref="K8:K18" si="0">ROUNDDOWN(+J8/I8,3)</f>
        <v>0.995</v>
      </c>
      <c r="L8" s="34" t="s">
        <v>19</v>
      </c>
      <c r="M8" s="35" t="s">
        <v>20</v>
      </c>
      <c r="N8" s="28" t="s">
        <v>19</v>
      </c>
      <c r="O8" s="71" t="s">
        <v>17</v>
      </c>
      <c r="P8" s="40"/>
    </row>
    <row r="9" spans="1:16" s="19" customFormat="1" ht="260.10000000000002" customHeight="1">
      <c r="A9" s="58" t="s">
        <v>33</v>
      </c>
      <c r="B9" s="46" t="s">
        <v>41</v>
      </c>
      <c r="C9" s="78" t="s">
        <v>62</v>
      </c>
      <c r="D9" s="61">
        <v>43052</v>
      </c>
      <c r="E9" s="47" t="s">
        <v>67</v>
      </c>
      <c r="F9" s="77" t="s">
        <v>53</v>
      </c>
      <c r="G9" s="51">
        <v>6050005002007</v>
      </c>
      <c r="H9" s="62" t="s">
        <v>18</v>
      </c>
      <c r="I9" s="63">
        <v>13546748</v>
      </c>
      <c r="J9" s="63">
        <v>12990893</v>
      </c>
      <c r="K9" s="73">
        <f t="shared" si="0"/>
        <v>0.95799999999999996</v>
      </c>
      <c r="L9" s="74" t="s">
        <v>20</v>
      </c>
      <c r="M9" s="75" t="s">
        <v>20</v>
      </c>
      <c r="N9" s="76" t="s">
        <v>20</v>
      </c>
      <c r="O9" s="72" t="s">
        <v>66</v>
      </c>
      <c r="P9" s="64"/>
    </row>
    <row r="10" spans="1:16" s="19" customFormat="1" ht="260.10000000000002" customHeight="1">
      <c r="A10" s="48" t="s">
        <v>34</v>
      </c>
      <c r="B10" s="60" t="s">
        <v>42</v>
      </c>
      <c r="C10" s="36" t="s">
        <v>62</v>
      </c>
      <c r="D10" s="50">
        <v>43020</v>
      </c>
      <c r="E10" s="30" t="s">
        <v>74</v>
      </c>
      <c r="F10" s="30" t="s">
        <v>54</v>
      </c>
      <c r="G10" s="51">
        <v>6010005014757</v>
      </c>
      <c r="H10" s="31" t="s">
        <v>18</v>
      </c>
      <c r="I10" s="52">
        <v>11307918</v>
      </c>
      <c r="J10" s="52">
        <v>10936080</v>
      </c>
      <c r="K10" s="37">
        <f t="shared" si="0"/>
        <v>0.96699999999999997</v>
      </c>
      <c r="L10" s="38" t="s">
        <v>72</v>
      </c>
      <c r="M10" s="39" t="s">
        <v>65</v>
      </c>
      <c r="N10" s="31">
        <v>1</v>
      </c>
      <c r="O10" s="36" t="s">
        <v>66</v>
      </c>
      <c r="P10" s="40"/>
    </row>
    <row r="11" spans="1:16" s="19" customFormat="1" ht="260.10000000000002" customHeight="1">
      <c r="A11" s="48" t="s">
        <v>51</v>
      </c>
      <c r="B11" s="60" t="s">
        <v>43</v>
      </c>
      <c r="C11" s="36" t="s">
        <v>62</v>
      </c>
      <c r="D11" s="50">
        <v>43021</v>
      </c>
      <c r="E11" s="30" t="s">
        <v>69</v>
      </c>
      <c r="F11" s="30" t="s">
        <v>55</v>
      </c>
      <c r="G11" s="51">
        <v>7011201001655</v>
      </c>
      <c r="H11" s="31" t="s">
        <v>18</v>
      </c>
      <c r="I11" s="52">
        <v>70791294</v>
      </c>
      <c r="J11" s="52">
        <v>69984000</v>
      </c>
      <c r="K11" s="37">
        <f t="shared" si="0"/>
        <v>0.98799999999999999</v>
      </c>
      <c r="L11" s="38" t="s">
        <v>20</v>
      </c>
      <c r="M11" s="39" t="s">
        <v>20</v>
      </c>
      <c r="N11" s="31" t="s">
        <v>20</v>
      </c>
      <c r="O11" s="71" t="s">
        <v>66</v>
      </c>
      <c r="P11" s="40"/>
    </row>
    <row r="12" spans="1:16" s="19" customFormat="1" ht="260.10000000000002" customHeight="1">
      <c r="A12" s="59" t="s">
        <v>35</v>
      </c>
      <c r="B12" s="60" t="s">
        <v>44</v>
      </c>
      <c r="C12" s="36" t="s">
        <v>62</v>
      </c>
      <c r="D12" s="50">
        <v>43025</v>
      </c>
      <c r="E12" s="30" t="s">
        <v>75</v>
      </c>
      <c r="F12" s="30" t="s">
        <v>56</v>
      </c>
      <c r="G12" s="51">
        <v>5012405001732</v>
      </c>
      <c r="H12" s="31" t="s">
        <v>18</v>
      </c>
      <c r="I12" s="52">
        <v>180460789</v>
      </c>
      <c r="J12" s="52">
        <v>179528781</v>
      </c>
      <c r="K12" s="37">
        <f>ROUNDDOWN(+J12/I12,3)</f>
        <v>0.99399999999999999</v>
      </c>
      <c r="L12" s="38" t="s">
        <v>76</v>
      </c>
      <c r="M12" s="39" t="s">
        <v>76</v>
      </c>
      <c r="N12" s="31" t="s">
        <v>76</v>
      </c>
      <c r="O12" s="36" t="s">
        <v>66</v>
      </c>
      <c r="P12" s="40"/>
    </row>
    <row r="13" spans="1:16" s="19" customFormat="1" ht="260.10000000000002" customHeight="1">
      <c r="A13" s="48" t="s">
        <v>36</v>
      </c>
      <c r="B13" s="60" t="s">
        <v>45</v>
      </c>
      <c r="C13" s="36" t="s">
        <v>62</v>
      </c>
      <c r="D13" s="50">
        <v>43010</v>
      </c>
      <c r="E13" s="30" t="s">
        <v>70</v>
      </c>
      <c r="F13" s="30" t="s">
        <v>57</v>
      </c>
      <c r="G13" s="51">
        <v>3011805002185</v>
      </c>
      <c r="H13" s="31" t="s">
        <v>18</v>
      </c>
      <c r="I13" s="52">
        <v>26090787</v>
      </c>
      <c r="J13" s="52">
        <v>22651120</v>
      </c>
      <c r="K13" s="37">
        <f t="shared" si="0"/>
        <v>0.86799999999999999</v>
      </c>
      <c r="L13" s="38" t="s">
        <v>20</v>
      </c>
      <c r="M13" s="39" t="s">
        <v>20</v>
      </c>
      <c r="N13" s="31" t="s">
        <v>20</v>
      </c>
      <c r="O13" s="71" t="s">
        <v>71</v>
      </c>
      <c r="P13" s="40"/>
    </row>
    <row r="14" spans="1:16" s="19" customFormat="1" ht="260.10000000000002" customHeight="1">
      <c r="A14" s="48" t="s">
        <v>37</v>
      </c>
      <c r="B14" s="60" t="s">
        <v>46</v>
      </c>
      <c r="C14" s="36" t="s">
        <v>62</v>
      </c>
      <c r="D14" s="50">
        <v>43035</v>
      </c>
      <c r="E14" s="30" t="s">
        <v>73</v>
      </c>
      <c r="F14" s="30" t="s">
        <v>54</v>
      </c>
      <c r="G14" s="65">
        <v>6010005014757</v>
      </c>
      <c r="H14" s="31" t="s">
        <v>18</v>
      </c>
      <c r="I14" s="52">
        <v>10527597</v>
      </c>
      <c r="J14" s="52">
        <v>9471600</v>
      </c>
      <c r="K14" s="37">
        <f t="shared" si="0"/>
        <v>0.89900000000000002</v>
      </c>
      <c r="L14" s="38" t="s">
        <v>72</v>
      </c>
      <c r="M14" s="39" t="s">
        <v>65</v>
      </c>
      <c r="N14" s="66">
        <v>1</v>
      </c>
      <c r="O14" s="36" t="s">
        <v>71</v>
      </c>
      <c r="P14" s="40"/>
    </row>
    <row r="15" spans="1:16" s="19" customFormat="1" ht="260.10000000000002" customHeight="1">
      <c r="A15" s="48" t="s">
        <v>38</v>
      </c>
      <c r="B15" s="60" t="s">
        <v>47</v>
      </c>
      <c r="C15" s="36" t="s">
        <v>62</v>
      </c>
      <c r="D15" s="50">
        <v>43054</v>
      </c>
      <c r="E15" s="30" t="s">
        <v>67</v>
      </c>
      <c r="F15" s="30" t="s">
        <v>58</v>
      </c>
      <c r="G15" s="67">
        <v>6050005002007</v>
      </c>
      <c r="H15" s="31" t="s">
        <v>18</v>
      </c>
      <c r="I15" s="52">
        <v>5499172</v>
      </c>
      <c r="J15" s="52">
        <v>5253624</v>
      </c>
      <c r="K15" s="37">
        <f t="shared" si="0"/>
        <v>0.95499999999999996</v>
      </c>
      <c r="L15" s="38" t="s">
        <v>68</v>
      </c>
      <c r="M15" s="39" t="s">
        <v>20</v>
      </c>
      <c r="N15" s="31" t="s">
        <v>20</v>
      </c>
      <c r="O15" s="36" t="s">
        <v>66</v>
      </c>
      <c r="P15" s="40"/>
    </row>
    <row r="16" spans="1:16" s="19" customFormat="1" ht="260.10000000000002" customHeight="1">
      <c r="A16" s="48" t="s">
        <v>78</v>
      </c>
      <c r="B16" s="60" t="s">
        <v>48</v>
      </c>
      <c r="C16" s="36" t="s">
        <v>62</v>
      </c>
      <c r="D16" s="50">
        <v>43090</v>
      </c>
      <c r="E16" s="30" t="s">
        <v>79</v>
      </c>
      <c r="F16" s="30" t="s">
        <v>59</v>
      </c>
      <c r="G16" s="65">
        <v>2010001072754</v>
      </c>
      <c r="H16" s="31" t="s">
        <v>18</v>
      </c>
      <c r="I16" s="52">
        <v>13470009</v>
      </c>
      <c r="J16" s="52">
        <v>12960000</v>
      </c>
      <c r="K16" s="37">
        <f t="shared" si="0"/>
        <v>0.96199999999999997</v>
      </c>
      <c r="L16" s="38" t="s">
        <v>80</v>
      </c>
      <c r="M16" s="39" t="s">
        <v>77</v>
      </c>
      <c r="N16" s="31" t="s">
        <v>80</v>
      </c>
      <c r="O16" s="36" t="s">
        <v>71</v>
      </c>
      <c r="P16" s="40" t="s">
        <v>81</v>
      </c>
    </row>
    <row r="17" spans="1:16" s="19" customFormat="1" ht="260.10000000000002" customHeight="1">
      <c r="A17" s="48" t="s">
        <v>39</v>
      </c>
      <c r="B17" s="60" t="s">
        <v>49</v>
      </c>
      <c r="C17" s="36" t="s">
        <v>62</v>
      </c>
      <c r="D17" s="50">
        <v>43049</v>
      </c>
      <c r="E17" s="30" t="s">
        <v>63</v>
      </c>
      <c r="F17" s="30" t="s">
        <v>60</v>
      </c>
      <c r="G17" s="65">
        <v>7010005018674</v>
      </c>
      <c r="H17" s="31" t="s">
        <v>18</v>
      </c>
      <c r="I17" s="52">
        <v>10120165</v>
      </c>
      <c r="J17" s="52">
        <v>8757433</v>
      </c>
      <c r="K17" s="37">
        <f t="shared" si="0"/>
        <v>0.86499999999999999</v>
      </c>
      <c r="L17" s="38" t="s">
        <v>64</v>
      </c>
      <c r="M17" s="39" t="s">
        <v>65</v>
      </c>
      <c r="N17" s="69">
        <v>2</v>
      </c>
      <c r="O17" s="71" t="s">
        <v>66</v>
      </c>
      <c r="P17" s="40"/>
    </row>
    <row r="18" spans="1:16" s="19" customFormat="1" ht="260.10000000000002" customHeight="1" thickBot="1">
      <c r="A18" s="49" t="s">
        <v>40</v>
      </c>
      <c r="B18" s="68" t="s">
        <v>50</v>
      </c>
      <c r="C18" s="41" t="s">
        <v>30</v>
      </c>
      <c r="D18" s="53">
        <v>43067</v>
      </c>
      <c r="E18" s="54" t="s">
        <v>52</v>
      </c>
      <c r="F18" s="55" t="s">
        <v>61</v>
      </c>
      <c r="G18" s="56">
        <v>6120001060042</v>
      </c>
      <c r="H18" s="32" t="s">
        <v>26</v>
      </c>
      <c r="I18" s="57">
        <v>1890122</v>
      </c>
      <c r="J18" s="57">
        <v>1663200</v>
      </c>
      <c r="K18" s="42">
        <f t="shared" si="0"/>
        <v>0.879</v>
      </c>
      <c r="L18" s="43" t="s">
        <v>19</v>
      </c>
      <c r="M18" s="44" t="s">
        <v>20</v>
      </c>
      <c r="N18" s="32" t="s">
        <v>19</v>
      </c>
      <c r="O18" s="70" t="s">
        <v>22</v>
      </c>
      <c r="P18" s="45"/>
    </row>
    <row r="19" spans="1:16">
      <c r="A19" s="4"/>
      <c r="E19" s="1"/>
      <c r="F19" s="10"/>
      <c r="G19" s="10"/>
      <c r="J19" s="4"/>
      <c r="K19" s="1"/>
    </row>
  </sheetData>
  <mergeCells count="15">
    <mergeCell ref="L6:N6"/>
    <mergeCell ref="A2:P2"/>
    <mergeCell ref="B6:B7"/>
    <mergeCell ref="O6:O7"/>
    <mergeCell ref="P6:P7"/>
    <mergeCell ref="A6:A7"/>
    <mergeCell ref="C6:C7"/>
    <mergeCell ref="E6:E7"/>
    <mergeCell ref="D6:D7"/>
    <mergeCell ref="H6:H7"/>
    <mergeCell ref="I6:I7"/>
    <mergeCell ref="J6:J7"/>
    <mergeCell ref="K6:K7"/>
    <mergeCell ref="F6:F7"/>
    <mergeCell ref="G6:G7"/>
  </mergeCells>
  <phoneticPr fontId="5"/>
  <dataValidations count="2">
    <dataValidation type="list" allowBlank="1" showInputMessage="1" showErrorMessage="1" sqref="H8:H18">
      <formula1>#REF!</formula1>
    </dataValidation>
    <dataValidation type="list" allowBlank="1" showInputMessage="1" showErrorMessage="1" sqref="O8:O18">
      <formula1>#REF!</formula1>
    </dataValidation>
  </dataValidations>
  <pageMargins left="0.70866141732283472" right="0.70866141732283472" top="0.74803149606299213" bottom="0.74803149606299213" header="0.31496062992125984" footer="0.31496062992125984"/>
  <pageSetup paperSize="8" scale="52" fitToHeight="8"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29第3四半期委託入札</vt:lpstr>
      <vt:lpstr>'29第3四半期委託入札'!Print_Area</vt:lpstr>
      <vt:lpstr>'29第3四半期委託入札'!Print_Titles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2018-05-28T05:37:17Z</dcterms:created>
  <dcterms:modified xsi:type="dcterms:W3CDTF">2018-05-28T05:37:25Z</dcterms:modified>
</cp:coreProperties>
</file>