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14985"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<sst xmlns="http://schemas.openxmlformats.org/spreadsheetml/2006/main" count="2861" uniqueCount="651">
  <si>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</si>
  <si>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</si>
  <si>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</si>
  <si>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</si>
  <si>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</si>
  <si>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</si>
  <si>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</si>
  <si>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</si>
  <si>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</si>
  <si>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</si>
  <si>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</si>
  <si>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</si>
  <si>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</si>
  <si>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</si>
  <si>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</si>
  <si>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</si>
  <si>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</si>
  <si>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</si>
  <si>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</si>
  <si>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</si>
  <si>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</si>
  <si>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</si>
  <si>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</si>
  <si>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</si>
  <si>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</si>
  <si>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</si>
  <si>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</si>
  <si>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</si>
  <si>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</si>
  <si>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</si>
  <si>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</si>
  <si>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</si>
  <si>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</si>
  <si>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</si>
  <si>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</si>
  <si>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</si>
  <si>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</si>
  <si>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</si>
  <si>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</si>
  <si>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</si>
  <si>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</si>
  <si>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</si>
  <si>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</si>
  <si>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</si>
  <si>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</si>
  <si>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</si>
  <si>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</si>
  <si>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</si>
  <si>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</si>
  <si>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</si>
  <si>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</si>
  <si>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</si>
  <si>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</si>
  <si>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</si>
  <si>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</si>
  <si>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</si>
  <si>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</si>
  <si>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</si>
  <si>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</si>
  <si>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</si>
  <si>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</si>
  <si>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</si>
  <si>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</si>
  <si>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</si>
  <si>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</si>
  <si>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</si>
  <si>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</si>
  <si>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</si>
  <si>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</si>
  <si>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</si>
  <si>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</si>
  <si>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</si>
  <si>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</si>
  <si>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</si>
  <si>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</si>
  <si>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</si>
  <si>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</si>
  <si>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</si>
  <si>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</si>
  <si>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</si>
  <si>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</si>
  <si>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</si>
  <si>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</si>
  <si>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</si>
  <si>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</si>
  <si>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</si>
  <si>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</si>
  <si>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</si>
  <si>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</si>
  <si>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</si>
  <si>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</si>
  <si>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</si>
  <si>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</si>
  <si>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</si>
  <si>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</si>
  <si>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</si>
  <si>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</si>
  <si>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</si>
  <si>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</si>
  <si>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</si>
  <si>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</si>
  <si>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</si>
  <si>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</si>
  <si>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</si>
  <si>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</si>
  <si>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</si>
  <si>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</si>
  <si>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</si>
  <si>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</si>
  <si>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</si>
  <si>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</si>
  <si>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</si>
  <si>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</si>
  <si>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</si>
  <si>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</si>
  <si>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</si>
  <si>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</si>
  <si>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</si>
  <si>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</si>
  <si>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</si>
  <si>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</si>
  <si>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</si>
  <si>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</si>
  <si>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</si>
  <si>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</si>
  <si>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</si>
  <si>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</si>
  <si>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</si>
  <si>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</si>
  <si>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</si>
  <si>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</si>
  <si>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</si>
  <si>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</si>
  <si>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</si>
  <si>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</si>
  <si>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</si>
  <si>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</si>
  <si>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</si>
  <si>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</si>
  <si>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</si>
  <si>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</si>
  <si>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</si>
  <si>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</si>
  <si>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</si>
  <si>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</si>
  <si>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</si>
  <si>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</si>
  <si>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</si>
  <si>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</si>
  <si>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</si>
  <si>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</si>
  <si>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</si>
  <si>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</si>
  <si>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</si>
  <si>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</si>
  <si>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</si>
  <si>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</si>
  <si>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</si>
  <si>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</si>
  <si>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</si>
  <si>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</si>
  <si>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</si>
  <si>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</si>
  <si>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</si>
  <si>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</si>
  <si>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</si>
  <si>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</si>
  <si>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</si>
  <si>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</si>
  <si>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</si>
  <si>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</si>
  <si>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</si>
  <si>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</si>
  <si>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</si>
  <si>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</si>
  <si>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</si>
  <si>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</si>
  <si>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</si>
  <si>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</si>
  <si>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</si>
  <si>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</si>
  <si>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</si>
  <si>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</si>
  <si>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</si>
  <si>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</si>
  <si>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</si>
  <si>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</si>
  <si>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</si>
  <si>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</si>
  <si>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</si>
  <si>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</si>
  <si>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</si>
  <si>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</si>
  <si>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</si>
  <si>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</si>
  <si>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</si>
  <si>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</si>
  <si>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</si>
  <si>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</si>
  <si>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</si>
  <si>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</si>
  <si>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</si>
  <si>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</si>
  <si>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</si>
  <si>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</si>
  <si>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</si>
  <si>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</si>
  <si>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</si>
  <si>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</si>
  <si>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</si>
  <si>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</si>
  <si>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</si>
  <si>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</si>
  <si>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</si>
  <si>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</si>
  <si>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</si>
  <si>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</si>
  <si>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</si>
  <si>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</si>
  <si>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</si>
  <si>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</si>
  <si>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</si>
  <si>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</si>
  <si>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</si>
  <si>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</si>
  <si>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</si>
  <si>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</si>
  <si>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</si>
  <si>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</si>
  <si>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</si>
  <si>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</si>
  <si>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</si>
  <si>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</si>
  <si>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</si>
  <si>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</si>
  <si>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</si>
  <si>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</si>
  <si>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</si>
  <si>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</si>
  <si>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</si>
  <si>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</si>
  <si>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</si>
  <si>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</si>
  <si>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</si>
  <si>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</si>
  <si>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</si>
  <si>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</si>
  <si>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</si>
  <si>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</si>
  <si>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</si>
  <si>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</si>
  <si>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</si>
  <si>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</si>
  <si>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</si>
  <si>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</si>
  <si>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</si>
  <si>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</si>
  <si>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</si>
  <si>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</si>
  <si>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</si>
  <si>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</si>
  <si>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</si>
  <si>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</si>
  <si>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</si>
  <si>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</si>
  <si>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</si>
  <si>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</si>
  <si>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</si>
  <si>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</si>
  <si>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</si>
  <si>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</si>
  <si>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</si>
  <si>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</si>
  <si>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</si>
  <si>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</si>
  <si>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</si>
  <si>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</si>
  <si>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</si>
  <si>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</si>
  <si>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</si>
  <si>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</si>
  <si>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</si>
  <si>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</si>
  <si>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</si>
  <si>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</si>
  <si>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</si>
  <si>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</si>
  <si>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</si>
  <si>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</si>
  <si>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</si>
  <si>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</si>
  <si>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</si>
  <si>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</si>
  <si>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</si>
  <si>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</si>
  <si>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</si>
  <si>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</si>
  <si>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</si>
  <si>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</si>
  <si>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</si>
  <si>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</si>
  <si>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</si>
  <si>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</si>
  <si>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</si>
  <si>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</si>
  <si>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</si>
  <si>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</si>
  <si>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</si>
  <si>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</si>
  <si>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</si>
  <si>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</si>
  <si>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</si>
  <si>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</si>
  <si>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</si>
  <si>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</si>
  <si>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</si>
  <si>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</si>
  <si>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</si>
  <si>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</si>
  <si>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</si>
  <si>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</si>
  <si>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</si>
  <si>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</si>
  <si>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</si>
  <si>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</si>
  <si>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</si>
  <si>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</si>
  <si>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</si>
  <si>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</si>
  <si>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</si>
  <si>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</si>
  <si>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</si>
  <si>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</si>
  <si>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</si>
  <si>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</si>
  <si>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</si>
  <si>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</si>
  <si>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</si>
  <si>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</si>
  <si>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</si>
  <si>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</si>
  <si>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</si>
  <si>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</si>
  <si>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</si>
  <si>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</si>
  <si>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</si>
  <si>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</si>
  <si>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</si>
  <si>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</si>
  <si>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</si>
  <si>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</si>
  <si>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</si>
  <si>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</si>
  <si>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</si>
  <si>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</si>
  <si>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</si>
  <si>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</si>
  <si>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</si>
  <si>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</si>
  <si>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</si>
  <si>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</si>
  <si>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</si>
  <si>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</si>
  <si>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</si>
  <si>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</si>
  <si>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</si>
  <si>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</si>
  <si>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</si>
  <si>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</si>
  <si>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</si>
  <si>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</si>
  <si>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</si>
  <si>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</si>
  <si>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</si>
  <si>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</si>
  <si>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</si>
  <si>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</si>
  <si>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</si>
  <si>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</si>
  <si>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</si>
  <si>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</si>
  <si>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</si>
  <si>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</si>
  <si>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</si>
  <si>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</si>
  <si>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</si>
  <si>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</si>
  <si>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</si>
  <si>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</si>
  <si>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</si>
  <si>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</si>
  <si>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</si>
  <si>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</si>
  <si>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</si>
  <si>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</si>
  <si>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</si>
  <si>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</si>
  <si>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</si>
  <si>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</si>
  <si>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</si>
  <si>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</si>
  <si>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</si>
  <si>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</si>
  <si>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</si>
  <si>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</si>
  <si>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</si>
  <si>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</si>
  <si>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</si>
  <si>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</si>
  <si>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</si>
  <si>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</si>
  <si>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</si>
  <si>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</si>
  <si>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</si>
  <si>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</si>
  <si>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</si>
  <si>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</si>
  <si>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</si>
  <si>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</si>
  <si>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</si>
  <si>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</si>
  <si>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</si>
  <si>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</si>
  <si>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</si>
  <si>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</si>
  <si>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</si>
  <si>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</si>
  <si>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</si>
  <si>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</si>
  <si>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</si>
  <si>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</si>
  <si>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</si>
  <si>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</si>
  <si>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</si>
  <si>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</si>
  <si>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</si>
  <si>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</si>
  <si>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</si>
  <si>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</si>
  <si>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</si>
  <si>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</si>
  <si>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</si>
  <si>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</si>
  <si>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</si>
  <si>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</si>
  <si>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</si>
  <si>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</si>
  <si>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</si>
  <si>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</si>
  <si>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</si>
  <si>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</si>
  <si>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</si>
  <si>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</si>
  <si>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</si>
  <si>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</si>
  <si>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</si>
  <si>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</si>
  <si>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</si>
  <si>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</si>
  <si>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</si>
  <si>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</si>
  <si>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</si>
  <si>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</si>
  <si>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</si>
  <si>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</si>
  <si>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</si>
  <si>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</si>
  <si>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</si>
  <si>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</si>
  <si>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</si>
  <si>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</si>
  <si>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</si>
  <si>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</si>
  <si>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</si>
  <si>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</si>
  <si>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</si>
  <si>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</si>
  <si>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</si>
  <si>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</si>
  <si>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</si>
  <si>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</si>
  <si>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</si>
  <si>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</si>
  <si>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</si>
  <si>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</si>
  <si>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</si>
  <si>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</si>
  <si>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</si>
  <si>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</si>
  <si>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</si>
  <si>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</si>
  <si>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</si>
  <si>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</si>
  <si>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</si>
  <si>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</si>
  <si>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</si>
  <si>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</si>
  <si>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</si>
  <si>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</si>
  <si>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</si>
  <si>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</si>
  <si>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</si>
  <si>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</si>
  <si>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</si>
  <si>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</si>
  <si>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</si>
  <si>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</si>
  <si>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</si>
  <si>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</si>
  <si>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</si>
  <si>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</si>
  <si>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</si>
  <si>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</si>
  <si>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</si>
  <si>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</si>
  <si>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</si>
  <si>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</si>
  <si>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</si>
  <si>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</si>
  <si>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</si>
  <si>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</si>
  <si>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</si>
  <si>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</si>
  <si>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</si>
  <si>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</si>
  <si>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</si>
  <si>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</si>
  <si>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</si>
  <si>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</si>
  <si>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</si>
  <si>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</si>
  <si>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</si>
  <si>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</si>
  <si>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</si>
  <si>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</si>
  <si>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</si>
  <si>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</si>
  <si>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</si>
  <si>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</si>
  <si>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</si>
  <si>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</si>
  <si>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</si>
  <si>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</si>
  <si>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</si>
  <si>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</si>
  <si>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</si>
  <si>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</si>
  <si>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国際室長　原　　裕</t>
    <rPh sb="0" eb="2">
      <t>コクサイ</t>
    </rPh>
    <rPh sb="2" eb="4">
      <t>シツチョウ</t>
    </rPh>
    <rPh sb="5" eb="6">
      <t>ハラ</t>
    </rPh>
    <rPh sb="8" eb="9">
      <t>ユタカ</t>
    </rPh>
    <phoneticPr fontId="5"/>
  </si>
  <si>
    <t>○</t>
  </si>
  <si>
    <t>日本再興戦略</t>
    <phoneticPr fontId="5"/>
  </si>
  <si>
    <t>本事業は、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phoneticPr fontId="5"/>
  </si>
  <si>
    <t>緊急時対策・放射線防護に関する事業</t>
    <rPh sb="2" eb="3">
      <t>ジ</t>
    </rPh>
    <rPh sb="6" eb="9">
      <t>ホウシャセン</t>
    </rPh>
    <phoneticPr fontId="5"/>
  </si>
  <si>
    <t>国際協力に関する事業</t>
    <phoneticPr fontId="5"/>
  </si>
  <si>
    <t>核セキュリティに関する事業</t>
    <phoneticPr fontId="5"/>
  </si>
  <si>
    <t>プログラムサポート費</t>
    <rPh sb="9" eb="10">
      <t>ヒ</t>
    </rPh>
    <phoneticPr fontId="5"/>
  </si>
  <si>
    <t>-</t>
    <phoneticPr fontId="5"/>
  </si>
  <si>
    <t>-</t>
    <phoneticPr fontId="5"/>
  </si>
  <si>
    <t>本件は、IAEA事業に積極的に参画し収集した情報を、我が国の原子力発電施設等の安全確保に関する検討に反映させ、原子力規制の向上を図ることを成果目標とするものであるが、原子力規制の向上を定量的に示す指標設定は困難である。</t>
    <phoneticPr fontId="5"/>
  </si>
  <si>
    <t>IAEAに対し拠出を行い、IAEA事業への参画を通じて収集した原子力規制に関する情報を、我が国の原子力規制の向上を図るための検討に活用した。</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</si>
  <si>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</si>
  <si>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</si>
  <si>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</si>
  <si>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原子力発電施設等の安全確保に関する検討に資するため、IAEA事業に積極的に参画し情報収集を行っていることから、参画している事業数を活動指標とする。　</t>
    <phoneticPr fontId="5"/>
  </si>
  <si>
    <t>件</t>
    <rPh sb="0" eb="1">
      <t>ケン</t>
    </rPh>
    <phoneticPr fontId="5"/>
  </si>
  <si>
    <t>拠出総額（百万円）／IAEA事業実績数（事業）</t>
    <phoneticPr fontId="5"/>
  </si>
  <si>
    <t>百万円</t>
    <rPh sb="0" eb="1">
      <t>ヒャク</t>
    </rPh>
    <rPh sb="1" eb="3">
      <t>マンエン</t>
    </rPh>
    <phoneticPr fontId="5"/>
  </si>
  <si>
    <t>百万円/事業</t>
    <phoneticPr fontId="5"/>
  </si>
  <si>
    <t>347/8</t>
    <phoneticPr fontId="5"/>
  </si>
  <si>
    <t>379/9</t>
    <phoneticPr fontId="5"/>
  </si>
  <si>
    <t>390/9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</si>
  <si>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</si>
  <si>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phoneticPr fontId="5"/>
  </si>
  <si>
    <t xml:space="preserve">国際社会との連携（国際会議等への積極的な参加等）
</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</si>
  <si>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</si>
  <si>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</si>
  <si>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</si>
  <si>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t>
  </si>
  <si>
    <t>無</t>
  </si>
  <si>
    <t>-</t>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</si>
  <si>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</si>
  <si>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</si>
  <si>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</si>
  <si>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IAEAと適宜調整し、本事業の目的を達成するために行う対外発信及び情報収集活動に係る経費に絞っている。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</si>
  <si>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</si>
  <si>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原子力安全基準（要件、指針等）を体系的に策定整備しているIAEAによる実施事業を代替する手段・方法はない。</t>
    <phoneticPr fontId="5"/>
  </si>
  <si>
    <t>参画事業数について、当初見込み通りの事業（例えば、安全基準の策定・見直し事業など）を全て実施できている。</t>
    <phoneticPr fontId="5"/>
  </si>
  <si>
    <t>IAEA事業に参画し収集した情報は、原子力規制委員会の関係部署と共有しており、関係部署は原子力規制の向上を図るための検討に活用している。</t>
    <phoneticPr fontId="5"/>
  </si>
  <si>
    <t>0004</t>
    <phoneticPr fontId="5"/>
  </si>
  <si>
    <t>A. 国際原子力機関（IAEA）</t>
    <phoneticPr fontId="5"/>
  </si>
  <si>
    <t>安全情報共有化事業</t>
    <phoneticPr fontId="5"/>
  </si>
  <si>
    <t>原子力安全情報共有化事業拠出金</t>
    <phoneticPr fontId="5"/>
  </si>
  <si>
    <t>耐震安全性評価事業</t>
    <phoneticPr fontId="5"/>
  </si>
  <si>
    <t>耐震安全性評価事業拠出金</t>
    <phoneticPr fontId="5"/>
  </si>
  <si>
    <t>緊急対策事業拠出金</t>
    <phoneticPr fontId="5"/>
  </si>
  <si>
    <t>放射線防護・モニタリング事業</t>
    <phoneticPr fontId="5"/>
  </si>
  <si>
    <t>放射線防護・モニタリング事業拠出金</t>
    <phoneticPr fontId="5"/>
  </si>
  <si>
    <t>安全基準類整備・向上事業</t>
    <phoneticPr fontId="5"/>
  </si>
  <si>
    <t>安全基準類の整備・向上に関する事業拠出金</t>
    <phoneticPr fontId="5"/>
  </si>
  <si>
    <t>廃棄物処分調査等事業</t>
    <phoneticPr fontId="5"/>
  </si>
  <si>
    <t>放射性廃棄物処分調査等事業拠出金</t>
    <phoneticPr fontId="5"/>
  </si>
  <si>
    <t>新興国規制機関支援事業</t>
    <phoneticPr fontId="5"/>
  </si>
  <si>
    <t>原子力導入新興国の原子力規制機関支援調整事業拠出金</t>
    <phoneticPr fontId="5"/>
  </si>
  <si>
    <t>核セキュリティ調査等事業拠出金</t>
    <rPh sb="0" eb="1">
      <t>カク</t>
    </rPh>
    <rPh sb="7" eb="9">
      <t>チョウサ</t>
    </rPh>
    <rPh sb="9" eb="10">
      <t>トウ</t>
    </rPh>
    <rPh sb="10" eb="12">
      <t>ジギョウ</t>
    </rPh>
    <rPh sb="12" eb="15">
      <t>キョシュツキン</t>
    </rPh>
    <phoneticPr fontId="5"/>
  </si>
  <si>
    <t>核セキュリティ調査等事業</t>
    <rPh sb="0" eb="1">
      <t>カク</t>
    </rPh>
    <rPh sb="7" eb="9">
      <t>チョウサ</t>
    </rPh>
    <rPh sb="9" eb="10">
      <t>トウ</t>
    </rPh>
    <rPh sb="10" eb="12">
      <t>ジギョウ</t>
    </rPh>
    <phoneticPr fontId="5"/>
  </si>
  <si>
    <t>緊急対策事業</t>
    <phoneticPr fontId="5"/>
  </si>
  <si>
    <t>緊急時のコミュニケーション対応等に関する事業</t>
    <rPh sb="0" eb="3">
      <t>キンキュウジ</t>
    </rPh>
    <rPh sb="13" eb="15">
      <t>タイオウ</t>
    </rPh>
    <rPh sb="15" eb="16">
      <t>トウ</t>
    </rPh>
    <rPh sb="17" eb="18">
      <t>カン</t>
    </rPh>
    <rPh sb="20" eb="22">
      <t>ジギョウ</t>
    </rPh>
    <phoneticPr fontId="5"/>
  </si>
  <si>
    <t>緊急時ｺﾐｭﾆｹｰｼｮﾝ対応等事業</t>
    <rPh sb="0" eb="3">
      <t>キンキュウジ</t>
    </rPh>
    <rPh sb="12" eb="14">
      <t>タイオウ</t>
    </rPh>
    <rPh sb="14" eb="15">
      <t>トウ</t>
    </rPh>
    <rPh sb="15" eb="17">
      <t>ジギョウ</t>
    </rPh>
    <phoneticPr fontId="5"/>
  </si>
  <si>
    <t>A. 国際原子力機関（IAEA）</t>
    <phoneticPr fontId="5"/>
  </si>
  <si>
    <t>国際原子力機関（IAEA）</t>
    <phoneticPr fontId="5"/>
  </si>
  <si>
    <t>原子力安全基準・規制、緊急時対策・放射線防護、国際協力等に関する事業</t>
    <rPh sb="27" eb="28">
      <t>トウ</t>
    </rPh>
    <phoneticPr fontId="5"/>
  </si>
  <si>
    <t>-</t>
    <phoneticPr fontId="5"/>
  </si>
  <si>
    <t>-</t>
    <phoneticPr fontId="5"/>
  </si>
  <si>
    <t>293/8</t>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</si>
  <si>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rPh sb="86" eb="88">
      <t>カツドウ</t>
    </rPh>
    <rPh sb="90" eb="92">
      <t>サンカク</t>
    </rPh>
    <rPh sb="96" eb="97">
      <t>ワ</t>
    </rPh>
    <rPh sb="98" eb="99">
      <t>クニ</t>
    </rPh>
    <rPh sb="100" eb="102">
      <t>キセイ</t>
    </rPh>
    <rPh sb="103" eb="105">
      <t>ケントウ</t>
    </rPh>
    <rPh sb="106" eb="107">
      <t>シ</t>
    </rPh>
    <rPh sb="109" eb="112">
      <t>ショガイコク</t>
    </rPh>
    <rPh sb="112" eb="113">
      <t>トウ</t>
    </rPh>
    <rPh sb="114" eb="116">
      <t>ジョウホウ</t>
    </rPh>
    <rPh sb="116" eb="118">
      <t>シュウシュウ</t>
    </rPh>
    <phoneticPr fontId="5"/>
  </si>
  <si>
    <t>IRRSミッションにおいて明らかになった課題への対応</t>
    <rPh sb="13" eb="14">
      <t>アキ</t>
    </rPh>
    <rPh sb="20" eb="22">
      <t>カダイ</t>
    </rPh>
    <rPh sb="24" eb="26">
      <t>タイオウ</t>
    </rPh>
    <phoneticPr fontId="5"/>
  </si>
  <si>
    <t>原子力規制委員会の組織体制及び運営の継続的改善のため、平成２８年１月に行われたＩＲＲＳにおいて明らかになった課題に対して、改善に向けた取組を実施する。</t>
    <rPh sb="0" eb="3">
      <t>ゲンシリョク</t>
    </rPh>
    <rPh sb="3" eb="5">
      <t>キセイ</t>
    </rPh>
    <rPh sb="5" eb="8">
      <t>イインカイ</t>
    </rPh>
    <rPh sb="9" eb="11">
      <t>ソシキ</t>
    </rPh>
    <rPh sb="11" eb="13">
      <t>タイセイ</t>
    </rPh>
    <rPh sb="13" eb="14">
      <t>オヨ</t>
    </rPh>
    <rPh sb="15" eb="17">
      <t>ウンエイ</t>
    </rPh>
    <rPh sb="18" eb="21">
      <t>ケイゾクテキ</t>
    </rPh>
    <rPh sb="21" eb="23">
      <t>カイゼン</t>
    </rPh>
    <rPh sb="27" eb="29">
      <t>ヘイセイ</t>
    </rPh>
    <rPh sb="31" eb="32">
      <t>ネン</t>
    </rPh>
    <rPh sb="33" eb="34">
      <t>ガツ</t>
    </rPh>
    <rPh sb="35" eb="36">
      <t>オコナ</t>
    </rPh>
    <rPh sb="47" eb="48">
      <t>アキ</t>
    </rPh>
    <rPh sb="54" eb="56">
      <t>カダイ</t>
    </rPh>
    <rPh sb="57" eb="58">
      <t>タイ</t>
    </rPh>
    <rPh sb="61" eb="63">
      <t>カイゼン</t>
    </rPh>
    <rPh sb="64" eb="65">
      <t>ム</t>
    </rPh>
    <rPh sb="67" eb="68">
      <t>ト</t>
    </rPh>
    <rPh sb="68" eb="69">
      <t>ク</t>
    </rPh>
    <rPh sb="70" eb="72">
      <t>ジッシ</t>
    </rPh>
    <phoneticPr fontId="5"/>
  </si>
  <si>
    <t>IRRSにおいて明らかになった課題への対応を通じ、原子力規制に係る組織体制及び運営を継続的に改善する必要がある。また、数年後のＩＲＲＳフォローアップミッションの受入れに向け、準備を行う必要がある。</t>
    <rPh sb="8" eb="9">
      <t>アキ</t>
    </rPh>
    <rPh sb="15" eb="17">
      <t>カダイ</t>
    </rPh>
    <rPh sb="19" eb="21">
      <t>タイオウ</t>
    </rPh>
    <rPh sb="22" eb="23">
      <t>ツウ</t>
    </rPh>
    <rPh sb="25" eb="28">
      <t>ゲンシリョク</t>
    </rPh>
    <rPh sb="28" eb="30">
      <t>キセイ</t>
    </rPh>
    <rPh sb="31" eb="32">
      <t>カカ</t>
    </rPh>
    <rPh sb="33" eb="35">
      <t>ソシキ</t>
    </rPh>
    <rPh sb="35" eb="37">
      <t>タイセイ</t>
    </rPh>
    <rPh sb="37" eb="38">
      <t>オヨ</t>
    </rPh>
    <rPh sb="39" eb="41">
      <t>ウンエイ</t>
    </rPh>
    <rPh sb="42" eb="45">
      <t>ケイゾクテキ</t>
    </rPh>
    <rPh sb="46" eb="48">
      <t>カイゼン</t>
    </rPh>
    <rPh sb="50" eb="52">
      <t>ヒツヨウ</t>
    </rPh>
    <rPh sb="59" eb="62">
      <t>スウネンゴ</t>
    </rPh>
    <rPh sb="80" eb="81">
      <t>ウ</t>
    </rPh>
    <rPh sb="81" eb="82">
      <t>イ</t>
    </rPh>
    <rPh sb="84" eb="85">
      <t>ム</t>
    </rPh>
    <rPh sb="87" eb="89">
      <t>ジュンビ</t>
    </rPh>
    <rPh sb="90" eb="91">
      <t>オコナ</t>
    </rPh>
    <rPh sb="92" eb="94">
      <t>ヒツヨウ</t>
    </rPh>
    <phoneticPr fontId="5"/>
  </si>
  <si>
    <t>原子力規制委員会は、IRRSで明らかになった課題について、原子力規制委員会マネジメントシステムに基づき、PDCAサイクルを回しつつ対応を進めている。
特に、法改正が必要な事項として、検査制度の見直し、放射線源規制・放射線防護の強化等については、原子炉等規制法、放射線障害防止法及び放射線障害技術基準法を改正する「原子力利用における安全対策の強化のための核原料物質、核燃料物質及び原子炉の規制に関する法律等の一部を改正する法律案」について、第193回国会への提出に至った。（公布：平成29年4月14日）
加えて、原子力規制委員会は原子炉安全専門審査会（炉安審）及び核燃料安全専門審査会（燃安審）に、IRRSにおいて明らかになった課題のフォローアップを行うよう指示したことを踏まえ、平成28年7月から平成29年1月までに、これら課題についての取組状況を、原子力規制庁から炉安審及び燃安審に計7回報告し、炉安審及び燃安審から取組状況に対する評価及び助言を受けた。</t>
    <rPh sb="15" eb="16">
      <t>アキ</t>
    </rPh>
    <rPh sb="22" eb="24">
      <t>カダイ</t>
    </rPh>
    <rPh sb="29" eb="32">
      <t>ゲンシリョク</t>
    </rPh>
    <rPh sb="32" eb="34">
      <t>キセイ</t>
    </rPh>
    <rPh sb="34" eb="37">
      <t>イインカイ</t>
    </rPh>
    <rPh sb="48" eb="49">
      <t>モト</t>
    </rPh>
    <rPh sb="61" eb="62">
      <t>マワ</t>
    </rPh>
    <rPh sb="65" eb="67">
      <t>タイオウ</t>
    </rPh>
    <rPh sb="68" eb="69">
      <t>スス</t>
    </rPh>
    <rPh sb="75" eb="76">
      <t>トク</t>
    </rPh>
    <rPh sb="78" eb="81">
      <t>ホウカイセイ</t>
    </rPh>
    <rPh sb="82" eb="84">
      <t>ヒツヨウ</t>
    </rPh>
    <rPh sb="85" eb="87">
      <t>ジコウ</t>
    </rPh>
    <rPh sb="96" eb="98">
      <t>ミナオ</t>
    </rPh>
    <rPh sb="228" eb="230">
      <t>テイシュツ</t>
    </rPh>
    <rPh sb="231" eb="232">
      <t>イタ</t>
    </rPh>
    <rPh sb="236" eb="238">
      <t>コウフ</t>
    </rPh>
    <rPh sb="239" eb="241">
      <t>ヘイセイ</t>
    </rPh>
    <rPh sb="243" eb="244">
      <t>ネン</t>
    </rPh>
    <rPh sb="245" eb="246">
      <t>ガツ</t>
    </rPh>
    <rPh sb="248" eb="249">
      <t>カ</t>
    </rPh>
    <rPh sb="251" eb="252">
      <t>クワ</t>
    </rPh>
    <rPh sb="255" eb="258">
      <t>ゲンシリョク</t>
    </rPh>
    <rPh sb="258" eb="260">
      <t>キセイ</t>
    </rPh>
    <rPh sb="260" eb="263">
      <t>イインカイ</t>
    </rPh>
    <rPh sb="264" eb="267">
      <t>ゲンシロ</t>
    </rPh>
    <rPh sb="267" eb="269">
      <t>アンゼン</t>
    </rPh>
    <rPh sb="269" eb="271">
      <t>センモン</t>
    </rPh>
    <rPh sb="271" eb="274">
      <t>シンサカイ</t>
    </rPh>
    <rPh sb="275" eb="276">
      <t>ロ</t>
    </rPh>
    <rPh sb="276" eb="277">
      <t>アン</t>
    </rPh>
    <rPh sb="277" eb="278">
      <t>シン</t>
    </rPh>
    <rPh sb="279" eb="280">
      <t>オヨ</t>
    </rPh>
    <rPh sb="281" eb="284">
      <t>カクネンリョウ</t>
    </rPh>
    <rPh sb="284" eb="286">
      <t>アンゼン</t>
    </rPh>
    <rPh sb="286" eb="288">
      <t>センモン</t>
    </rPh>
    <rPh sb="288" eb="291">
      <t>シンサカイ</t>
    </rPh>
    <rPh sb="292" eb="293">
      <t>ネン</t>
    </rPh>
    <rPh sb="293" eb="294">
      <t>アン</t>
    </rPh>
    <rPh sb="294" eb="295">
      <t>シン</t>
    </rPh>
    <rPh sb="324" eb="325">
      <t>オコナ</t>
    </rPh>
    <rPh sb="335" eb="336">
      <t>フ</t>
    </rPh>
    <rPh sb="392" eb="393">
      <t>ケイ</t>
    </rPh>
    <rPh sb="394" eb="395">
      <t>カイ</t>
    </rPh>
    <rPh sb="395" eb="397">
      <t>ホウコク</t>
    </rPh>
    <rPh sb="409" eb="410">
      <t>ト</t>
    </rPh>
    <rPh sb="410" eb="411">
      <t>ク</t>
    </rPh>
    <rPh sb="411" eb="413">
      <t>ジョウキョウ</t>
    </rPh>
    <rPh sb="414" eb="415">
      <t>タイ</t>
    </rPh>
    <rPh sb="424" eb="425">
      <t>ウ</t>
    </rPh>
    <phoneticPr fontId="5"/>
  </si>
  <si>
    <t>IAEA事務局の専門職以上の職員数（1407人）に占める日本人の専門職（現行39人）以上の職員数の割合（2.8％）の向上</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6" eb="38">
      <t>ゲンコウ</t>
    </rPh>
    <rPh sb="40" eb="41">
      <t>ニン</t>
    </rPh>
    <rPh sb="42" eb="44">
      <t>イジョウ</t>
    </rPh>
    <rPh sb="45" eb="48">
      <t>ショクインスウ</t>
    </rPh>
    <rPh sb="49" eb="51">
      <t>ワリアイ</t>
    </rPh>
    <rPh sb="58" eb="60">
      <t>コウジョウ</t>
    </rPh>
    <phoneticPr fontId="5"/>
  </si>
  <si>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6">
      <t>ショクイン</t>
    </rPh>
    <rPh sb="16" eb="17">
      <t>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79" eb="81">
      <t>モクヒョウ</t>
    </rPh>
    <phoneticPr fontId="5"/>
  </si>
  <si>
    <t>人</t>
    <rPh sb="0" eb="1">
      <t>ニン</t>
    </rPh>
    <phoneticPr fontId="5"/>
  </si>
  <si>
    <t>-</t>
    <phoneticPr fontId="5"/>
  </si>
  <si>
    <t>ＩＡＥＡ事務局の幹部職員数（47人）に占める日本人幹部職員数の割合の向上（現行3人）（6.3％）</t>
    <phoneticPr fontId="5"/>
  </si>
  <si>
    <t>国連事務局の「望ましい日本人職員数」（167人）の全国連事務局職員数（2982人）に占める割合（5.4%）に準拠し，現行の幹部職員数（現行47人の場合，2.5人）以上を目標とする。</t>
    <phoneticPr fontId="5"/>
  </si>
  <si>
    <t>人</t>
    <rPh sb="0" eb="1">
      <t>ニン</t>
    </rPh>
    <phoneticPr fontId="5"/>
  </si>
  <si>
    <t>-</t>
    <phoneticPr fontId="5"/>
  </si>
  <si>
    <t>原子力安全規制機関評価に関する事業</t>
    <rPh sb="0" eb="3">
      <t>ゲンシリョク</t>
    </rPh>
    <rPh sb="3" eb="5">
      <t>アンゼン</t>
    </rPh>
    <rPh sb="5" eb="7">
      <t>キセイ</t>
    </rPh>
    <rPh sb="7" eb="9">
      <t>キカン</t>
    </rPh>
    <rPh sb="9" eb="11">
      <t>ヒョウカ</t>
    </rPh>
    <rPh sb="12" eb="13">
      <t>カン</t>
    </rPh>
    <rPh sb="15" eb="17">
      <t>ジギョウ</t>
    </rPh>
    <phoneticPr fontId="5"/>
  </si>
  <si>
    <t>原子力安全基準・規制等に関する事業</t>
    <rPh sb="10" eb="11">
      <t>トウ</t>
    </rPh>
    <phoneticPr fontId="5"/>
  </si>
  <si>
    <t>原子力安全規制機関評価に関する事業は、昨年のIAEA総合規制評価サービス（IRRS)の本ミッションで受けた勧告・提言を踏まえた対応状況等について、今後フォローアップミッションを受検することとしており、必要な拠出を行うための増額。
原子力安全基準・規制等に関する事業の一部を見直したことによる減額。
緊急時対策に関する事業の増額。</t>
    <rPh sb="0" eb="3">
      <t>ゲンシリョク</t>
    </rPh>
    <rPh sb="3" eb="5">
      <t>アンゼン</t>
    </rPh>
    <rPh sb="5" eb="7">
      <t>キセイ</t>
    </rPh>
    <rPh sb="7" eb="9">
      <t>キカン</t>
    </rPh>
    <rPh sb="9" eb="11">
      <t>ヒョウカ</t>
    </rPh>
    <rPh sb="12" eb="13">
      <t>カン</t>
    </rPh>
    <rPh sb="15" eb="17">
      <t>ジギョウ</t>
    </rPh>
    <rPh sb="19" eb="21">
      <t>サクネン</t>
    </rPh>
    <rPh sb="26" eb="28">
      <t>ソウゴウ</t>
    </rPh>
    <rPh sb="28" eb="30">
      <t>キセイ</t>
    </rPh>
    <rPh sb="30" eb="32">
      <t>ヒョウカ</t>
    </rPh>
    <rPh sb="43" eb="44">
      <t>ホン</t>
    </rPh>
    <rPh sb="50" eb="51">
      <t>ウ</t>
    </rPh>
    <rPh sb="53" eb="55">
      <t>カンコク</t>
    </rPh>
    <rPh sb="56" eb="58">
      <t>テイゲン</t>
    </rPh>
    <rPh sb="59" eb="60">
      <t>フ</t>
    </rPh>
    <rPh sb="63" eb="65">
      <t>タイオウ</t>
    </rPh>
    <rPh sb="65" eb="67">
      <t>ジョウキョウ</t>
    </rPh>
    <rPh sb="67" eb="68">
      <t>トウ</t>
    </rPh>
    <rPh sb="73" eb="75">
      <t>コンゴ</t>
    </rPh>
    <rPh sb="88" eb="90">
      <t>ジュケン</t>
    </rPh>
    <rPh sb="100" eb="102">
      <t>ヒツヨウ</t>
    </rPh>
    <rPh sb="103" eb="105">
      <t>キョシュツ</t>
    </rPh>
    <rPh sb="106" eb="107">
      <t>オコナ</t>
    </rPh>
    <rPh sb="111" eb="113">
      <t>ゾウガク</t>
    </rPh>
    <rPh sb="115" eb="118">
      <t>ゲンシリョク</t>
    </rPh>
    <rPh sb="118" eb="120">
      <t>アンゼン</t>
    </rPh>
    <rPh sb="120" eb="122">
      <t>キジュン</t>
    </rPh>
    <rPh sb="123" eb="125">
      <t>キセイ</t>
    </rPh>
    <rPh sb="125" eb="126">
      <t>トウ</t>
    </rPh>
    <rPh sb="127" eb="128">
      <t>カン</t>
    </rPh>
    <rPh sb="130" eb="132">
      <t>ジギョウ</t>
    </rPh>
    <rPh sb="133" eb="135">
      <t>イチブ</t>
    </rPh>
    <rPh sb="136" eb="138">
      <t>ミナオ</t>
    </rPh>
    <rPh sb="145" eb="147">
      <t>ゲンガク</t>
    </rPh>
    <rPh sb="149" eb="152">
      <t>キンキュウジ</t>
    </rPh>
    <rPh sb="152" eb="154">
      <t>タイサク</t>
    </rPh>
    <rPh sb="155" eb="156">
      <t>カン</t>
    </rPh>
    <rPh sb="158" eb="160">
      <t>ジギョウ</t>
    </rPh>
    <rPh sb="161" eb="163">
      <t>ゾウガク</t>
    </rPh>
    <phoneticPr fontId="5"/>
  </si>
  <si>
    <t>原子力規制行政に対する信頼性の確保</t>
    <rPh sb="0" eb="3">
      <t>ゲンシリョク</t>
    </rPh>
    <rPh sb="3" eb="5">
      <t>キセイ</t>
    </rPh>
    <rPh sb="5" eb="7">
      <t>ギョウセイ</t>
    </rPh>
    <rPh sb="8" eb="9">
      <t>タイ</t>
    </rPh>
    <rPh sb="11" eb="14">
      <t>シンライセイ</t>
    </rPh>
    <rPh sb="15" eb="17">
      <t>カクホ</t>
    </rPh>
    <phoneticPr fontId="5"/>
  </si>
  <si>
    <t>-</t>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</si>
  <si>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</si>
  <si>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原子力規制委員会職員等を通した、我が国の原子力規制向上のための検討に有用な情報の速やかな収集等によって、成果目標が引き続き確実に達成できるように努める。</t>
    <rPh sb="0" eb="3">
      <t>ゲンシリョク</t>
    </rPh>
    <rPh sb="3" eb="5">
      <t>キセイ</t>
    </rPh>
    <rPh sb="5" eb="8">
      <t>イインカイ</t>
    </rPh>
    <rPh sb="8" eb="10">
      <t>ショクイン</t>
    </rPh>
    <rPh sb="10" eb="11">
      <t>トウ</t>
    </rPh>
    <rPh sb="12" eb="13">
      <t>トオ</t>
    </rPh>
    <rPh sb="16" eb="17">
      <t>ワ</t>
    </rPh>
    <rPh sb="18" eb="19">
      <t>クニ</t>
    </rPh>
    <rPh sb="20" eb="23">
      <t>ゲンシリョク</t>
    </rPh>
    <rPh sb="23" eb="25">
      <t>キセイ</t>
    </rPh>
    <rPh sb="25" eb="27">
      <t>コウジョウ</t>
    </rPh>
    <rPh sb="31" eb="33">
      <t>ケントウ</t>
    </rPh>
    <rPh sb="34" eb="36">
      <t>ユウヨウ</t>
    </rPh>
    <rPh sb="37" eb="39">
      <t>ジョウホウ</t>
    </rPh>
    <rPh sb="40" eb="41">
      <t>スミ</t>
    </rPh>
    <rPh sb="44" eb="46">
      <t>シュウシュウ</t>
    </rPh>
    <rPh sb="46" eb="47">
      <t>トウ</t>
    </rPh>
    <rPh sb="52" eb="54">
      <t>セイカ</t>
    </rPh>
    <rPh sb="54" eb="56">
      <t>モクヒョウ</t>
    </rPh>
    <rPh sb="57" eb="58">
      <t>ヒ</t>
    </rPh>
    <rPh sb="59" eb="60">
      <t>ツヅ</t>
    </rPh>
    <rPh sb="61" eb="63">
      <t>カクジツ</t>
    </rPh>
    <rPh sb="64" eb="66">
      <t>タッセイ</t>
    </rPh>
    <rPh sb="72" eb="73">
      <t>ツト</t>
    </rPh>
    <phoneticPr fontId="5"/>
  </si>
  <si>
    <t>0677</t>
    <phoneticPr fontId="5"/>
  </si>
  <si>
    <t>0636</t>
    <phoneticPr fontId="5"/>
  </si>
  <si>
    <t>0342</t>
    <phoneticPr fontId="5"/>
  </si>
  <si>
    <t>0025</t>
    <phoneticPr fontId="5"/>
  </si>
  <si>
    <t>0006</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</si>
  <si>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01" eb="103">
      <t>キセイ</t>
    </rPh>
    <rPh sb="104" eb="106">
      <t>サクテイ</t>
    </rPh>
    <rPh sb="120" eb="121">
      <t>ジ</t>
    </rPh>
    <rPh sb="124" eb="127">
      <t>ホウシャセン</t>
    </rPh>
    <rPh sb="159" eb="160">
      <t>カク</t>
    </rPh>
    <rPh sb="167" eb="168">
      <t>カン</t>
    </rPh>
    <rPh sb="170" eb="172">
      <t>ジギョウ</t>
    </rPh>
    <rPh sb="172" eb="173">
      <t>トウ</t>
    </rPh>
    <phoneticPr fontId="5"/>
  </si>
  <si>
    <t>外部有識者点検対象外</t>
    <rPh sb="0" eb="10">
      <t>ガイブユウシキシャテンケンタイショウガイ</t>
    </rPh>
    <phoneticPr fontId="5"/>
  </si>
  <si>
    <t>拠出した事業の執行状況、成果について、国民にわかりやすく説明すること。</t>
    <phoneticPr fontId="5"/>
  </si>
  <si>
    <t>会議（例えば、安全基準の策定・見直し事業に関するなど）を通じて、我が国の原子力規制向上の検討に有効な情報を入手でき、成果目標に見合ったものとなっている。</t>
    <phoneticPr fontId="5"/>
  </si>
  <si>
    <t>執行等改善</t>
  </si>
  <si>
    <t>我が国の原子力規制の向上を図るための検討に有用な情報が得られる事業に拠出しており、各種会合の開催や報告書のとりまとめ等の活動を実施している。具体的な費用・使途についてＩＡＥＡと適宜調整を行っており、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31" eb="33">
      <t>ジギョウ</t>
    </rPh>
    <rPh sb="34" eb="36">
      <t>キョシュツ</t>
    </rPh>
    <rPh sb="41" eb="43">
      <t>カクシュ</t>
    </rPh>
    <rPh sb="43" eb="45">
      <t>カイゴウ</t>
    </rPh>
    <rPh sb="46" eb="48">
      <t>カイサイ</t>
    </rPh>
    <rPh sb="49" eb="52">
      <t>ホウコクショ</t>
    </rPh>
    <rPh sb="58" eb="59">
      <t>トウ</t>
    </rPh>
    <rPh sb="60" eb="62">
      <t>カツドウ</t>
    </rPh>
    <rPh sb="63" eb="65">
      <t>ジッシ</t>
    </rPh>
    <rPh sb="70" eb="73">
      <t>グタイテキ</t>
    </rPh>
    <rPh sb="74" eb="76">
      <t>ヒヨウ</t>
    </rPh>
    <rPh sb="77" eb="79">
      <t>シト</t>
    </rPh>
    <rPh sb="88" eb="90">
      <t>テキギ</t>
    </rPh>
    <rPh sb="90" eb="92">
      <t>チョウセイ</t>
    </rPh>
    <rPh sb="93" eb="94">
      <t>オコナ</t>
    </rPh>
    <rPh sb="99" eb="100">
      <t>カク</t>
    </rPh>
    <rPh sb="100" eb="103">
      <t>カメイコク</t>
    </rPh>
    <rPh sb="105" eb="107">
      <t>シュウシュウ</t>
    </rPh>
    <rPh sb="109" eb="111">
      <t>ジョウホウ</t>
    </rPh>
    <rPh sb="112" eb="115">
      <t>ゲンシリョク</t>
    </rPh>
    <rPh sb="115" eb="117">
      <t>キセイ</t>
    </rPh>
    <rPh sb="117" eb="119">
      <t>コウジョウ</t>
    </rPh>
    <rPh sb="123" eb="125">
      <t>ケントウ</t>
    </rPh>
    <rPh sb="126" eb="127">
      <t>シ</t>
    </rPh>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</si>
  <si>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</si>
  <si>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</si>
  <si>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ＩＡＥＡ、ＯＥＣＤ／ＮＥＡ主催の各種会議への参加や両機関の事務局長との意見交換等を通じて国際機関との連携を図った。また、米国、仏国、カナダ、英国、スウェーデン、独国、スペイン、フィンランドの規制機関と意見交換会合を開催し、相互理解を深めた。</t>
    <phoneticPr fontId="5"/>
  </si>
  <si>
    <t>・行政事業レビュー推進チーム等の所見を踏まえ、成果実績及び活動実績の見直しを行った。
・各拠出事業への派遣者や派遣原課などとの連携に留意し、引き続き、効果的・効率的な執行を行っていく。</t>
    <rPh sb="1" eb="3">
      <t>ギョウセイ</t>
    </rPh>
    <rPh sb="3" eb="5">
      <t>ジギョウ</t>
    </rPh>
    <rPh sb="9" eb="11">
      <t>スイシン</t>
    </rPh>
    <rPh sb="14" eb="15">
      <t>ナド</t>
    </rPh>
    <rPh sb="16" eb="18">
      <t>ショケン</t>
    </rPh>
    <rPh sb="19" eb="20">
      <t>フ</t>
    </rPh>
    <rPh sb="44" eb="45">
      <t>カク</t>
    </rPh>
    <rPh sb="45" eb="47">
      <t>キョシュツ</t>
    </rPh>
    <rPh sb="47" eb="49">
      <t>ジギョウ</t>
    </rPh>
    <rPh sb="51" eb="54">
      <t>ハケンシャ</t>
    </rPh>
    <rPh sb="55" eb="57">
      <t>ハケン</t>
    </rPh>
    <rPh sb="57" eb="59">
      <t>ゲンカ</t>
    </rPh>
    <rPh sb="63" eb="65">
      <t>レンケイ</t>
    </rPh>
    <rPh sb="66" eb="68">
      <t>リュウイ</t>
    </rPh>
    <rPh sb="70" eb="71">
      <t>ヒ</t>
    </rPh>
    <rPh sb="72" eb="73">
      <t>ツヅ</t>
    </rPh>
    <rPh sb="75" eb="78">
      <t>コウカテキ</t>
    </rPh>
    <rPh sb="79" eb="82">
      <t>コウリツテキ</t>
    </rPh>
    <rPh sb="83" eb="85">
      <t>シッコウ</t>
    </rPh>
    <rPh sb="86" eb="87">
      <t>オコナ</t>
    </rPh>
    <phoneticPr fontId="5"/>
  </si>
  <si>
    <t>総務課国際室</t>
    <rPh sb="0" eb="3">
      <t>ソウムカ</t>
    </rPh>
    <rPh sb="3" eb="6">
      <t>コクサイシツ</t>
    </rPh>
    <phoneticPr fontId="5"/>
  </si>
  <si>
    <t>原子力規制庁長官官房</t>
    <rPh sb="0" eb="3">
      <t>ゲンシリョク</t>
    </rPh>
    <rPh sb="3" eb="6">
      <t>キセイチョウ</t>
    </rPh>
    <phoneticPr fontId="5"/>
  </si>
  <si>
    <t>特別会計に関する法律第８５条第６項
特別会計に関する法律施行令第５１条第７項第１６号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</si>
</sst>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179256</xdr:colOff>
      <xdr:row>742</xdr:row>
      <xdr:rowOff>11219</xdr:rowOff>
    </xdr:from>
    <xdr:to>
      <xdr:col>38</xdr:col>
      <xdr:colOff>77469</xdr:colOff>
      <xdr:row>744</xdr:row>
      <xdr:rowOff>154095</xdr:rowOff>
    </xdr:to>
    <xdr:sp macro="" textlink="">
      <xdr:nvSpPr>
        <xdr:cNvPr id="2" name="正方形/長方形 1"/>
        <xdr:cNvSpPr/>
      </xdr:nvSpPr>
      <xdr:spPr>
        <a:xfrm>
          <a:off x="3979731" y="52312994"/>
          <a:ext cx="3698688" cy="8477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３９０百万円</a:t>
          </a: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3" name="直線矢印コネクタ 2"/>
        <xdr:cNvCxnSpPr/>
      </xdr:nvCxnSpPr>
      <xdr:spPr>
        <a:xfrm>
          <a:off x="5817869" y="5357664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4" name="大かっこ 3"/>
        <xdr:cNvSpPr/>
      </xdr:nvSpPr>
      <xdr:spPr>
        <a:xfrm>
          <a:off x="4081144" y="5327184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5" name="正方形/長方形 4"/>
        <xdr:cNvSpPr/>
      </xdr:nvSpPr>
      <xdr:spPr>
        <a:xfrm>
          <a:off x="4816250" y="5418437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３９０百万円</a:t>
          </a:r>
        </a:p>
      </xdr:txBody>
    </xdr:sp>
    <xdr:clientData/>
  </xdr:twoCellAnchor>
  <xdr:twoCellAnchor>
    <xdr:from>
      <xdr:col>22</xdr:col>
      <xdr:colOff>187286</xdr:colOff>
      <xdr:row>750</xdr:row>
      <xdr:rowOff>235711</xdr:rowOff>
    </xdr:from>
    <xdr:to>
      <xdr:col>34</xdr:col>
      <xdr:colOff>185232</xdr:colOff>
      <xdr:row>753</xdr:row>
      <xdr:rowOff>180240</xdr:rowOff>
    </xdr:to>
    <xdr:sp macro="" textlink="">
      <xdr:nvSpPr>
        <xdr:cNvPr id="6" name="大かっこ 5"/>
        <xdr:cNvSpPr/>
      </xdr:nvSpPr>
      <xdr:spPr>
        <a:xfrm>
          <a:off x="4587836" y="55356886"/>
          <a:ext cx="2398246" cy="100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原子力安全基準・規制、緊急時対策・放射線防護、国際協力、核セキュリティ等に関する事業</a:t>
          </a:r>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7" name="テキスト ボックス 6"/>
        <xdr:cNvSpPr txBox="1"/>
      </xdr:nvSpPr>
      <xdr:spPr>
        <a:xfrm>
          <a:off x="6122670" y="5392589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168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648</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5.25"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4.5" customHeight="1" x14ac:dyDescent="0.15">
      <c r="A10" s="681" t="s">
        <v>31</v>
      </c>
      <c r="B10" s="682"/>
      <c r="C10" s="682"/>
      <c r="D10" s="682"/>
      <c r="E10" s="682"/>
      <c r="F10" s="682"/>
      <c r="G10" s="772" t="s">
        <v>638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3.75"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347</v>
      </c>
      <c r="Q13" s="679"/>
      <c r="R13" s="679"/>
      <c r="S13" s="679"/>
      <c r="T13" s="679"/>
      <c r="U13" s="679"/>
      <c r="V13" s="680"/>
      <c r="W13" s="678">
        <v>379</v>
      </c>
      <c r="X13" s="679"/>
      <c r="Y13" s="679"/>
      <c r="Z13" s="679"/>
      <c r="AA13" s="679"/>
      <c r="AB13" s="679"/>
      <c r="AC13" s="680"/>
      <c r="AD13" s="678">
        <v>390</v>
      </c>
      <c r="AE13" s="679"/>
      <c r="AF13" s="679"/>
      <c r="AG13" s="679"/>
      <c r="AH13" s="679"/>
      <c r="AI13" s="679"/>
      <c r="AJ13" s="680"/>
      <c r="AK13" s="678">
        <v>293</v>
      </c>
      <c r="AL13" s="679"/>
      <c r="AM13" s="679"/>
      <c r="AN13" s="679"/>
      <c r="AO13" s="679"/>
      <c r="AP13" s="679"/>
      <c r="AQ13" s="680"/>
      <c r="AR13" s="942">
        <v>353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347</v>
      </c>
      <c r="Q18" s="903"/>
      <c r="R18" s="903"/>
      <c r="S18" s="903"/>
      <c r="T18" s="903"/>
      <c r="U18" s="903"/>
      <c r="V18" s="904"/>
      <c r="W18" s="902">
        <f>SUM(W13:AC17)</f>
        <v>379</v>
      </c>
      <c r="X18" s="903"/>
      <c r="Y18" s="903"/>
      <c r="Z18" s="903"/>
      <c r="AA18" s="903"/>
      <c r="AB18" s="903"/>
      <c r="AC18" s="904"/>
      <c r="AD18" s="902">
        <f>SUM(AD13:AJ17)</f>
        <v>390</v>
      </c>
      <c r="AE18" s="903"/>
      <c r="AF18" s="903"/>
      <c r="AG18" s="903"/>
      <c r="AH18" s="903"/>
      <c r="AI18" s="903"/>
      <c r="AJ18" s="904"/>
      <c r="AK18" s="902">
        <f>SUM(AK13:AQ17)</f>
        <v>293</v>
      </c>
      <c r="AL18" s="903"/>
      <c r="AM18" s="903"/>
      <c r="AN18" s="903"/>
      <c r="AO18" s="903"/>
      <c r="AP18" s="903"/>
      <c r="AQ18" s="904"/>
      <c r="AR18" s="902">
        <f>SUM(AR13:AX17)</f>
        <v>353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321</v>
      </c>
      <c r="Q19" s="679"/>
      <c r="R19" s="679"/>
      <c r="S19" s="679"/>
      <c r="T19" s="679"/>
      <c r="U19" s="679"/>
      <c r="V19" s="680"/>
      <c r="W19" s="678">
        <v>379</v>
      </c>
      <c r="X19" s="679"/>
      <c r="Y19" s="679"/>
      <c r="Z19" s="679"/>
      <c r="AA19" s="679"/>
      <c r="AB19" s="679"/>
      <c r="AC19" s="680"/>
      <c r="AD19" s="678">
        <v>390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0.9250720461095101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0.9250720461095101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627</v>
      </c>
      <c r="H23" s="977"/>
      <c r="I23" s="977"/>
      <c r="J23" s="977"/>
      <c r="K23" s="977"/>
      <c r="L23" s="977"/>
      <c r="M23" s="977"/>
      <c r="N23" s="977"/>
      <c r="O23" s="978"/>
      <c r="P23" s="942">
        <v>137</v>
      </c>
      <c r="Q23" s="943"/>
      <c r="R23" s="943"/>
      <c r="S23" s="943"/>
      <c r="T23" s="943"/>
      <c r="U23" s="943"/>
      <c r="V23" s="966"/>
      <c r="W23" s="942">
        <v>100</v>
      </c>
      <c r="X23" s="943"/>
      <c r="Y23" s="943"/>
      <c r="Z23" s="943"/>
      <c r="AA23" s="943"/>
      <c r="AB23" s="943"/>
      <c r="AC23" s="966"/>
      <c r="AD23" s="998" t="s">
        <v>628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551</v>
      </c>
      <c r="H24" s="980"/>
      <c r="I24" s="980"/>
      <c r="J24" s="980"/>
      <c r="K24" s="980"/>
      <c r="L24" s="980"/>
      <c r="M24" s="980"/>
      <c r="N24" s="980"/>
      <c r="O24" s="981"/>
      <c r="P24" s="678">
        <v>24</v>
      </c>
      <c r="Q24" s="679"/>
      <c r="R24" s="679"/>
      <c r="S24" s="679"/>
      <c r="T24" s="679"/>
      <c r="U24" s="679"/>
      <c r="V24" s="680"/>
      <c r="W24" s="678">
        <v>99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552</v>
      </c>
      <c r="H25" s="980"/>
      <c r="I25" s="980"/>
      <c r="J25" s="980"/>
      <c r="K25" s="980"/>
      <c r="L25" s="980"/>
      <c r="M25" s="980"/>
      <c r="N25" s="980"/>
      <c r="O25" s="981"/>
      <c r="P25" s="678">
        <v>78</v>
      </c>
      <c r="Q25" s="679"/>
      <c r="R25" s="679"/>
      <c r="S25" s="679"/>
      <c r="T25" s="679"/>
      <c r="U25" s="679"/>
      <c r="V25" s="680"/>
      <c r="W25" s="678">
        <v>78</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553</v>
      </c>
      <c r="H26" s="980"/>
      <c r="I26" s="980"/>
      <c r="J26" s="980"/>
      <c r="K26" s="980"/>
      <c r="L26" s="980"/>
      <c r="M26" s="980"/>
      <c r="N26" s="980"/>
      <c r="O26" s="981"/>
      <c r="P26" s="678">
        <v>35</v>
      </c>
      <c r="Q26" s="679"/>
      <c r="R26" s="679"/>
      <c r="S26" s="679"/>
      <c r="T26" s="679"/>
      <c r="U26" s="679"/>
      <c r="V26" s="680"/>
      <c r="W26" s="678">
        <v>35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626</v>
      </c>
      <c r="H27" s="980"/>
      <c r="I27" s="980"/>
      <c r="J27" s="980"/>
      <c r="K27" s="980"/>
      <c r="L27" s="980"/>
      <c r="M27" s="980"/>
      <c r="N27" s="980"/>
      <c r="O27" s="981"/>
      <c r="P27" s="678">
        <v>0</v>
      </c>
      <c r="Q27" s="679"/>
      <c r="R27" s="679"/>
      <c r="S27" s="679"/>
      <c r="T27" s="679"/>
      <c r="U27" s="679"/>
      <c r="V27" s="680"/>
      <c r="W27" s="678">
        <v>17</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19</v>
      </c>
      <c r="Q28" s="903"/>
      <c r="R28" s="903"/>
      <c r="S28" s="903"/>
      <c r="T28" s="903"/>
      <c r="U28" s="903"/>
      <c r="V28" s="904"/>
      <c r="W28" s="902">
        <f>W29-SUM(W23:W27)</f>
        <v>24</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293</v>
      </c>
      <c r="Q29" s="958"/>
      <c r="R29" s="958"/>
      <c r="S29" s="958"/>
      <c r="T29" s="958"/>
      <c r="U29" s="958"/>
      <c r="V29" s="959"/>
      <c r="W29" s="957">
        <f>AR13</f>
        <v>353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621</v>
      </c>
      <c r="AV31" s="186"/>
      <c r="AW31" s="429" t="s">
        <v>301</v>
      </c>
      <c r="AX31" s="430"/>
    </row>
    <row r="32" spans="1:50" ht="23.25" customHeight="1" x14ac:dyDescent="0.15">
      <c r="A32" s="434"/>
      <c r="B32" s="432"/>
      <c r="C32" s="432"/>
      <c r="D32" s="432"/>
      <c r="E32" s="432"/>
      <c r="F32" s="433"/>
      <c r="G32" s="575" t="s">
        <v>618</v>
      </c>
      <c r="H32" s="576"/>
      <c r="I32" s="576"/>
      <c r="J32" s="576"/>
      <c r="K32" s="576"/>
      <c r="L32" s="576"/>
      <c r="M32" s="576"/>
      <c r="N32" s="576"/>
      <c r="O32" s="577"/>
      <c r="P32" s="100" t="s">
        <v>619</v>
      </c>
      <c r="Q32" s="100"/>
      <c r="R32" s="100"/>
      <c r="S32" s="100"/>
      <c r="T32" s="100"/>
      <c r="U32" s="100"/>
      <c r="V32" s="100"/>
      <c r="W32" s="100"/>
      <c r="X32" s="101"/>
      <c r="Y32" s="497" t="s">
        <v>13</v>
      </c>
      <c r="Z32" s="544"/>
      <c r="AA32" s="545"/>
      <c r="AB32" s="482" t="s">
        <v>620</v>
      </c>
      <c r="AC32" s="482"/>
      <c r="AD32" s="482"/>
      <c r="AE32" s="239">
        <v>38</v>
      </c>
      <c r="AF32" s="240"/>
      <c r="AG32" s="240"/>
      <c r="AH32" s="240"/>
      <c r="AI32" s="239">
        <v>36</v>
      </c>
      <c r="AJ32" s="240"/>
      <c r="AK32" s="240"/>
      <c r="AL32" s="240"/>
      <c r="AM32" s="239">
        <v>39</v>
      </c>
      <c r="AN32" s="240"/>
      <c r="AO32" s="240"/>
      <c r="AP32" s="240"/>
      <c r="AQ32" s="359" t="s">
        <v>555</v>
      </c>
      <c r="AR32" s="194"/>
      <c r="AS32" s="194"/>
      <c r="AT32" s="360"/>
      <c r="AU32" s="240" t="s">
        <v>621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620</v>
      </c>
      <c r="AC33" s="536"/>
      <c r="AD33" s="536"/>
      <c r="AE33" s="239">
        <v>77</v>
      </c>
      <c r="AF33" s="240"/>
      <c r="AG33" s="240"/>
      <c r="AH33" s="240"/>
      <c r="AI33" s="239">
        <v>85</v>
      </c>
      <c r="AJ33" s="240"/>
      <c r="AK33" s="240"/>
      <c r="AL33" s="240"/>
      <c r="AM33" s="239">
        <v>75</v>
      </c>
      <c r="AN33" s="240"/>
      <c r="AO33" s="240"/>
      <c r="AP33" s="240"/>
      <c r="AQ33" s="359">
        <v>40</v>
      </c>
      <c r="AR33" s="194"/>
      <c r="AS33" s="194"/>
      <c r="AT33" s="360"/>
      <c r="AU33" s="240" t="s">
        <v>468</v>
      </c>
      <c r="AV33" s="240"/>
      <c r="AW33" s="240"/>
      <c r="AX33" s="242"/>
    </row>
    <row r="34" spans="1:50" ht="5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49</v>
      </c>
      <c r="AF34" s="240"/>
      <c r="AG34" s="240"/>
      <c r="AH34" s="240"/>
      <c r="AI34" s="239">
        <v>42</v>
      </c>
      <c r="AJ34" s="240"/>
      <c r="AK34" s="240"/>
      <c r="AL34" s="240"/>
      <c r="AM34" s="239">
        <v>52</v>
      </c>
      <c r="AN34" s="240"/>
      <c r="AO34" s="240"/>
      <c r="AP34" s="240"/>
      <c r="AQ34" s="359" t="s">
        <v>556</v>
      </c>
      <c r="AR34" s="194"/>
      <c r="AS34" s="194"/>
      <c r="AT34" s="360"/>
      <c r="AU34" s="240" t="s">
        <v>621</v>
      </c>
      <c r="AV34" s="240"/>
      <c r="AW34" s="240"/>
      <c r="AX34" s="242"/>
    </row>
    <row r="35" spans="1:50" ht="23.25" customHeight="1" x14ac:dyDescent="0.15">
      <c r="A35" s="225" t="s">
        <v>538</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621</v>
      </c>
      <c r="AV38" s="186"/>
      <c r="AW38" s="429" t="s">
        <v>301</v>
      </c>
      <c r="AX38" s="430"/>
    </row>
    <row r="39" spans="1:50" ht="23.25" customHeight="1" x14ac:dyDescent="0.15">
      <c r="A39" s="434"/>
      <c r="B39" s="432"/>
      <c r="C39" s="432"/>
      <c r="D39" s="432"/>
      <c r="E39" s="432"/>
      <c r="F39" s="433"/>
      <c r="G39" s="575" t="s">
        <v>622</v>
      </c>
      <c r="H39" s="576"/>
      <c r="I39" s="576"/>
      <c r="J39" s="576"/>
      <c r="K39" s="576"/>
      <c r="L39" s="576"/>
      <c r="M39" s="576"/>
      <c r="N39" s="576"/>
      <c r="O39" s="577"/>
      <c r="P39" s="100" t="s">
        <v>623</v>
      </c>
      <c r="Q39" s="100"/>
      <c r="R39" s="100"/>
      <c r="S39" s="100"/>
      <c r="T39" s="100"/>
      <c r="U39" s="100"/>
      <c r="V39" s="100"/>
      <c r="W39" s="100"/>
      <c r="X39" s="101"/>
      <c r="Y39" s="497" t="s">
        <v>13</v>
      </c>
      <c r="Z39" s="544"/>
      <c r="AA39" s="545"/>
      <c r="AB39" s="482" t="s">
        <v>624</v>
      </c>
      <c r="AC39" s="482"/>
      <c r="AD39" s="482"/>
      <c r="AE39" s="239">
        <v>2</v>
      </c>
      <c r="AF39" s="240"/>
      <c r="AG39" s="240"/>
      <c r="AH39" s="240"/>
      <c r="AI39" s="239">
        <v>3</v>
      </c>
      <c r="AJ39" s="240"/>
      <c r="AK39" s="240"/>
      <c r="AL39" s="240"/>
      <c r="AM39" s="239">
        <v>3</v>
      </c>
      <c r="AN39" s="240"/>
      <c r="AO39" s="240"/>
      <c r="AP39" s="240"/>
      <c r="AQ39" s="359" t="s">
        <v>621</v>
      </c>
      <c r="AR39" s="194"/>
      <c r="AS39" s="194"/>
      <c r="AT39" s="360"/>
      <c r="AU39" s="240" t="s">
        <v>621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624</v>
      </c>
      <c r="AC40" s="536"/>
      <c r="AD40" s="536"/>
      <c r="AE40" s="239">
        <v>3</v>
      </c>
      <c r="AF40" s="240"/>
      <c r="AG40" s="240"/>
      <c r="AH40" s="240"/>
      <c r="AI40" s="239">
        <v>4</v>
      </c>
      <c r="AJ40" s="240"/>
      <c r="AK40" s="240"/>
      <c r="AL40" s="240"/>
      <c r="AM40" s="239">
        <v>4</v>
      </c>
      <c r="AN40" s="240"/>
      <c r="AO40" s="240"/>
      <c r="AP40" s="240"/>
      <c r="AQ40" s="359">
        <v>4</v>
      </c>
      <c r="AR40" s="194"/>
      <c r="AS40" s="194"/>
      <c r="AT40" s="360"/>
      <c r="AU40" s="240" t="s">
        <v>621</v>
      </c>
      <c r="AV40" s="240"/>
      <c r="AW40" s="240"/>
      <c r="AX40" s="242"/>
    </row>
    <row r="41" spans="1:50" ht="59.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67</v>
      </c>
      <c r="AF41" s="240"/>
      <c r="AG41" s="240"/>
      <c r="AH41" s="240"/>
      <c r="AI41" s="239">
        <v>75</v>
      </c>
      <c r="AJ41" s="240"/>
      <c r="AK41" s="240"/>
      <c r="AL41" s="240"/>
      <c r="AM41" s="239">
        <v>75</v>
      </c>
      <c r="AN41" s="240"/>
      <c r="AO41" s="240"/>
      <c r="AP41" s="240"/>
      <c r="AQ41" s="359" t="s">
        <v>625</v>
      </c>
      <c r="AR41" s="194"/>
      <c r="AS41" s="194"/>
      <c r="AT41" s="360"/>
      <c r="AU41" s="240" t="s">
        <v>621</v>
      </c>
      <c r="AV41" s="240"/>
      <c r="AW41" s="240"/>
      <c r="AX41" s="242"/>
    </row>
    <row r="42" spans="1:50" ht="23.25" customHeight="1" x14ac:dyDescent="0.15">
      <c r="A42" s="225" t="s">
        <v>538</v>
      </c>
      <c r="B42" s="226"/>
      <c r="C42" s="226"/>
      <c r="D42" s="226"/>
      <c r="E42" s="226"/>
      <c r="F42" s="227"/>
      <c r="G42" s="231" t="s">
        <v>631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idden="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idden="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idden="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idden="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idden="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idden="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idden="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idden="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idden="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idden="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idden="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idden="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idden="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idden="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idden="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idden="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idden="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idden="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idden="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idden="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idden="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9.5" hidden="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idden="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t="s">
        <v>557</v>
      </c>
      <c r="H82" s="699"/>
      <c r="I82" s="699"/>
      <c r="J82" s="699"/>
      <c r="K82" s="699"/>
      <c r="L82" s="699"/>
      <c r="M82" s="699"/>
      <c r="N82" s="699"/>
      <c r="O82" s="699"/>
      <c r="P82" s="699"/>
      <c r="Q82" s="699"/>
      <c r="R82" s="699"/>
      <c r="S82" s="699"/>
      <c r="T82" s="699"/>
      <c r="U82" s="699"/>
      <c r="V82" s="699"/>
      <c r="W82" s="699"/>
      <c r="X82" s="699"/>
      <c r="Y82" s="699"/>
      <c r="Z82" s="699"/>
      <c r="AA82" s="700"/>
      <c r="AB82" s="908" t="s">
        <v>558</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556</v>
      </c>
      <c r="AR86" s="186"/>
      <c r="AS86" s="131" t="s">
        <v>357</v>
      </c>
      <c r="AT86" s="132"/>
      <c r="AU86" s="186">
        <v>31</v>
      </c>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t="s">
        <v>559</v>
      </c>
      <c r="H87" s="100"/>
      <c r="I87" s="100"/>
      <c r="J87" s="100"/>
      <c r="K87" s="100"/>
      <c r="L87" s="100"/>
      <c r="M87" s="100"/>
      <c r="N87" s="100"/>
      <c r="O87" s="101"/>
      <c r="P87" s="100" t="s">
        <v>560</v>
      </c>
      <c r="Q87" s="530"/>
      <c r="R87" s="530"/>
      <c r="S87" s="530"/>
      <c r="T87" s="530"/>
      <c r="U87" s="530"/>
      <c r="V87" s="530"/>
      <c r="W87" s="530"/>
      <c r="X87" s="531"/>
      <c r="Y87" s="572" t="s">
        <v>63</v>
      </c>
      <c r="Z87" s="573"/>
      <c r="AA87" s="574"/>
      <c r="AB87" s="482" t="s">
        <v>561</v>
      </c>
      <c r="AC87" s="482"/>
      <c r="AD87" s="482"/>
      <c r="AE87" s="239">
        <v>55</v>
      </c>
      <c r="AF87" s="240"/>
      <c r="AG87" s="240"/>
      <c r="AH87" s="240"/>
      <c r="AI87" s="239">
        <v>50</v>
      </c>
      <c r="AJ87" s="240"/>
      <c r="AK87" s="240"/>
      <c r="AL87" s="240"/>
      <c r="AM87" s="239"/>
      <c r="AN87" s="240"/>
      <c r="AO87" s="240"/>
      <c r="AP87" s="240"/>
      <c r="AQ87" s="359" t="s">
        <v>556</v>
      </c>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561</v>
      </c>
      <c r="AC88" s="536"/>
      <c r="AD88" s="536"/>
      <c r="AE88" s="239">
        <v>55</v>
      </c>
      <c r="AF88" s="240"/>
      <c r="AG88" s="240"/>
      <c r="AH88" s="240"/>
      <c r="AI88" s="239">
        <v>50</v>
      </c>
      <c r="AJ88" s="240"/>
      <c r="AK88" s="240"/>
      <c r="AL88" s="240"/>
      <c r="AM88" s="239"/>
      <c r="AN88" s="240"/>
      <c r="AO88" s="240"/>
      <c r="AP88" s="240"/>
      <c r="AQ88" s="359" t="s">
        <v>556</v>
      </c>
      <c r="AR88" s="194"/>
      <c r="AS88" s="194"/>
      <c r="AT88" s="360"/>
      <c r="AU88" s="240"/>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v>100</v>
      </c>
      <c r="AF89" s="240"/>
      <c r="AG89" s="240"/>
      <c r="AH89" s="240"/>
      <c r="AI89" s="239">
        <v>100</v>
      </c>
      <c r="AJ89" s="240"/>
      <c r="AK89" s="240"/>
      <c r="AL89" s="240"/>
      <c r="AM89" s="239"/>
      <c r="AN89" s="240"/>
      <c r="AO89" s="240"/>
      <c r="AP89" s="240"/>
      <c r="AQ89" s="359" t="s">
        <v>556</v>
      </c>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563</v>
      </c>
      <c r="AC101" s="482"/>
      <c r="AD101" s="482"/>
      <c r="AE101" s="239">
        <v>8</v>
      </c>
      <c r="AF101" s="240"/>
      <c r="AG101" s="240"/>
      <c r="AH101" s="241"/>
      <c r="AI101" s="239">
        <v>9</v>
      </c>
      <c r="AJ101" s="240"/>
      <c r="AK101" s="240"/>
      <c r="AL101" s="241"/>
      <c r="AM101" s="239">
        <v>9</v>
      </c>
      <c r="AN101" s="240"/>
      <c r="AO101" s="240"/>
      <c r="AP101" s="241"/>
      <c r="AQ101" s="239" t="s">
        <v>611</v>
      </c>
      <c r="AR101" s="240"/>
      <c r="AS101" s="240"/>
      <c r="AT101" s="241"/>
      <c r="AU101" s="239" t="s">
        <v>611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563</v>
      </c>
      <c r="AC102" s="482"/>
      <c r="AD102" s="482"/>
      <c r="AE102" s="452">
        <v>8</v>
      </c>
      <c r="AF102" s="452"/>
      <c r="AG102" s="452"/>
      <c r="AH102" s="452"/>
      <c r="AI102" s="452">
        <v>9</v>
      </c>
      <c r="AJ102" s="452"/>
      <c r="AK102" s="452"/>
      <c r="AL102" s="452"/>
      <c r="AM102" s="452">
        <v>9</v>
      </c>
      <c r="AN102" s="452"/>
      <c r="AO102" s="452"/>
      <c r="AP102" s="452"/>
      <c r="AQ102" s="237">
        <v>8</v>
      </c>
      <c r="AR102" s="238"/>
      <c r="AS102" s="238"/>
      <c r="AT102" s="334"/>
      <c r="AU102" s="237">
        <v>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43</v>
      </c>
      <c r="AF116" s="452"/>
      <c r="AG116" s="452"/>
      <c r="AH116" s="452"/>
      <c r="AI116" s="452">
        <v>42</v>
      </c>
      <c r="AJ116" s="452"/>
      <c r="AK116" s="452"/>
      <c r="AL116" s="452"/>
      <c r="AM116" s="452">
        <v>43</v>
      </c>
      <c r="AN116" s="452"/>
      <c r="AO116" s="452"/>
      <c r="AP116" s="452"/>
      <c r="AQ116" s="239">
        <v>37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48" t="s">
        <v>567</v>
      </c>
      <c r="AF117" s="548"/>
      <c r="AG117" s="548"/>
      <c r="AH117" s="548"/>
      <c r="AI117" s="548" t="s">
        <v>568</v>
      </c>
      <c r="AJ117" s="548"/>
      <c r="AK117" s="548"/>
      <c r="AL117" s="548"/>
      <c r="AM117" s="548" t="s">
        <v>569</v>
      </c>
      <c r="AN117" s="548"/>
      <c r="AO117" s="548"/>
      <c r="AP117" s="548"/>
      <c r="AQ117" s="548" t="s">
        <v>612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60" customHeight="1" x14ac:dyDescent="0.15">
      <c r="A154" s="144"/>
      <c r="B154" s="140"/>
      <c r="C154" s="139"/>
      <c r="D154" s="140"/>
      <c r="E154" s="139"/>
      <c r="F154" s="213"/>
      <c r="G154" s="99" t="s">
        <v>614</v>
      </c>
      <c r="H154" s="100"/>
      <c r="I154" s="100"/>
      <c r="J154" s="100"/>
      <c r="K154" s="100"/>
      <c r="L154" s="100"/>
      <c r="M154" s="100"/>
      <c r="N154" s="100"/>
      <c r="O154" s="100"/>
      <c r="P154" s="101"/>
      <c r="Q154" s="123" t="s">
        <v>615</v>
      </c>
      <c r="R154" s="100"/>
      <c r="S154" s="100"/>
      <c r="T154" s="100"/>
      <c r="U154" s="100"/>
      <c r="V154" s="100"/>
      <c r="W154" s="100"/>
      <c r="X154" s="100"/>
      <c r="Y154" s="100"/>
      <c r="Z154" s="100"/>
      <c r="AA154" s="133"/>
      <c r="AB154" s="147" t="s">
        <v>365</v>
      </c>
      <c r="AC154" s="148"/>
      <c r="AD154" s="148"/>
      <c r="AE154" s="153" t="s">
        <v>616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4"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8.2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7.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7.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42.75" customHeight="1" x14ac:dyDescent="0.15">
      <c r="A161" s="144"/>
      <c r="B161" s="140"/>
      <c r="C161" s="139"/>
      <c r="D161" s="140"/>
      <c r="E161" s="139"/>
      <c r="F161" s="213"/>
      <c r="G161" s="99" t="s">
        <v>572</v>
      </c>
      <c r="H161" s="100"/>
      <c r="I161" s="100"/>
      <c r="J161" s="100"/>
      <c r="K161" s="100"/>
      <c r="L161" s="100"/>
      <c r="M161" s="100"/>
      <c r="N161" s="100"/>
      <c r="O161" s="100"/>
      <c r="P161" s="101"/>
      <c r="Q161" s="123" t="s">
        <v>573</v>
      </c>
      <c r="R161" s="100"/>
      <c r="S161" s="100"/>
      <c r="T161" s="100"/>
      <c r="U161" s="100"/>
      <c r="V161" s="100"/>
      <c r="W161" s="100"/>
      <c r="X161" s="100"/>
      <c r="Y161" s="100"/>
      <c r="Z161" s="100"/>
      <c r="AA161" s="133"/>
      <c r="AB161" s="147" t="s">
        <v>365</v>
      </c>
      <c r="AC161" s="148"/>
      <c r="AD161" s="148"/>
      <c r="AE161" s="153" t="s">
        <v>574</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42.7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49.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646</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9.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3.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5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645</v>
      </c>
      <c r="AH703" s="118"/>
      <c r="AI703" s="118"/>
      <c r="AJ703" s="118"/>
      <c r="AK703" s="118"/>
      <c r="AL703" s="118"/>
      <c r="AM703" s="118"/>
      <c r="AN703" s="118"/>
      <c r="AO703" s="118"/>
      <c r="AP703" s="118"/>
      <c r="AQ703" s="118"/>
      <c r="AR703" s="118"/>
      <c r="AS703" s="118"/>
      <c r="AT703" s="118"/>
      <c r="AU703" s="118"/>
      <c r="AV703" s="118"/>
      <c r="AW703" s="118"/>
      <c r="AX703" s="119"/>
    </row>
    <row r="704" spans="1:50" ht="78"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644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576</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4.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6" t="s">
        <v>580</v>
      </c>
      <c r="AH708" s="767"/>
      <c r="AI708" s="767"/>
      <c r="AJ708" s="767"/>
      <c r="AK708" s="767"/>
      <c r="AL708" s="767"/>
      <c r="AM708" s="767"/>
      <c r="AN708" s="767"/>
      <c r="AO708" s="767"/>
      <c r="AP708" s="767"/>
      <c r="AQ708" s="767"/>
      <c r="AR708" s="767"/>
      <c r="AS708" s="767"/>
      <c r="AT708" s="767"/>
      <c r="AU708" s="767"/>
      <c r="AV708" s="767"/>
      <c r="AW708" s="767"/>
      <c r="AX708" s="768"/>
    </row>
    <row r="709" spans="1:50" ht="34.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576</v>
      </c>
      <c r="AE712" s="807"/>
      <c r="AF712" s="807"/>
      <c r="AG712" s="834" t="s">
        <v>579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576</v>
      </c>
      <c r="AE713" s="348"/>
      <c r="AF713" s="684"/>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5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61.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641</v>
      </c>
      <c r="AH715" s="767"/>
      <c r="AI715" s="767"/>
      <c r="AJ715" s="767"/>
      <c r="AK715" s="767"/>
      <c r="AL715" s="767"/>
      <c r="AM715" s="767"/>
      <c r="AN715" s="767"/>
      <c r="AO715" s="767"/>
      <c r="AP715" s="767"/>
      <c r="AQ715" s="767"/>
      <c r="AR715" s="767"/>
      <c r="AS715" s="767"/>
      <c r="AT715" s="767"/>
      <c r="AU715" s="767"/>
      <c r="AV715" s="767"/>
      <c r="AW715" s="767"/>
      <c r="AX715" s="768"/>
    </row>
    <row r="716" spans="1:50" ht="39"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643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632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640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642</v>
      </c>
      <c r="B733" s="697"/>
      <c r="C733" s="697"/>
      <c r="D733" s="697"/>
      <c r="E733" s="698"/>
      <c r="F733" s="662" t="s">
        <v>647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633</v>
      </c>
      <c r="H737" s="314"/>
      <c r="I737" s="314"/>
      <c r="J737" s="314"/>
      <c r="K737" s="314"/>
      <c r="L737" s="314"/>
      <c r="M737" s="314"/>
      <c r="N737" s="314"/>
      <c r="O737" s="314"/>
      <c r="P737" s="315"/>
      <c r="Q737" s="326" t="s">
        <v>360</v>
      </c>
      <c r="R737" s="326"/>
      <c r="S737" s="326"/>
      <c r="T737" s="326"/>
      <c r="U737" s="326"/>
      <c r="V737" s="326"/>
      <c r="W737" s="313" t="s">
        <v>634</v>
      </c>
      <c r="X737" s="314"/>
      <c r="Y737" s="314"/>
      <c r="Z737" s="314"/>
      <c r="AA737" s="314"/>
      <c r="AB737" s="314"/>
      <c r="AC737" s="314"/>
      <c r="AD737" s="314"/>
      <c r="AE737" s="314"/>
      <c r="AF737" s="315"/>
      <c r="AG737" s="326" t="s">
        <v>361</v>
      </c>
      <c r="AH737" s="326"/>
      <c r="AI737" s="326"/>
      <c r="AJ737" s="326"/>
      <c r="AK737" s="326"/>
      <c r="AL737" s="326"/>
      <c r="AM737" s="313" t="s">
        <v>635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636</v>
      </c>
      <c r="H738" s="314"/>
      <c r="I738" s="314"/>
      <c r="J738" s="314"/>
      <c r="K738" s="314"/>
      <c r="L738" s="314"/>
      <c r="M738" s="314"/>
      <c r="N738" s="314"/>
      <c r="O738" s="314"/>
      <c r="P738" s="314"/>
      <c r="Q738" s="326" t="s">
        <v>363</v>
      </c>
      <c r="R738" s="326"/>
      <c r="S738" s="326"/>
      <c r="T738" s="326"/>
      <c r="U738" s="326"/>
      <c r="V738" s="326"/>
      <c r="W738" s="313" t="s">
        <v>637</v>
      </c>
      <c r="X738" s="314"/>
      <c r="Y738" s="314"/>
      <c r="Z738" s="314"/>
      <c r="AA738" s="314"/>
      <c r="AB738" s="314"/>
      <c r="AC738" s="314"/>
      <c r="AD738" s="314"/>
      <c r="AE738" s="314"/>
      <c r="AF738" s="315"/>
      <c r="AG738" s="279" t="s">
        <v>364</v>
      </c>
      <c r="AH738" s="279"/>
      <c r="AI738" s="279"/>
      <c r="AJ738" s="279"/>
      <c r="AK738" s="279"/>
      <c r="AL738" s="279"/>
      <c r="AM738" s="313" t="s">
        <v>587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588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0.5" customHeight="1" x14ac:dyDescent="0.15">
      <c r="A781" s="656"/>
      <c r="B781" s="657"/>
      <c r="C781" s="657"/>
      <c r="D781" s="657"/>
      <c r="E781" s="657"/>
      <c r="F781" s="658"/>
      <c r="G781" s="693" t="s">
        <v>589</v>
      </c>
      <c r="H781" s="694"/>
      <c r="I781" s="694"/>
      <c r="J781" s="694"/>
      <c r="K781" s="695"/>
      <c r="L781" s="687" t="s">
        <v>590</v>
      </c>
      <c r="M781" s="688"/>
      <c r="N781" s="688"/>
      <c r="O781" s="688"/>
      <c r="P781" s="688"/>
      <c r="Q781" s="688"/>
      <c r="R781" s="688"/>
      <c r="S781" s="688"/>
      <c r="T781" s="688"/>
      <c r="U781" s="688"/>
      <c r="V781" s="688"/>
      <c r="W781" s="688"/>
      <c r="X781" s="689"/>
      <c r="Y781" s="413">
        <v>53</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40.5" customHeight="1" x14ac:dyDescent="0.15">
      <c r="A782" s="656"/>
      <c r="B782" s="657"/>
      <c r="C782" s="657"/>
      <c r="D782" s="657"/>
      <c r="E782" s="657"/>
      <c r="F782" s="658"/>
      <c r="G782" s="598" t="s">
        <v>591</v>
      </c>
      <c r="H782" s="599"/>
      <c r="I782" s="599"/>
      <c r="J782" s="599"/>
      <c r="K782" s="600"/>
      <c r="L782" s="621" t="s">
        <v>592</v>
      </c>
      <c r="M782" s="622"/>
      <c r="N782" s="622"/>
      <c r="O782" s="622"/>
      <c r="P782" s="622"/>
      <c r="Q782" s="622"/>
      <c r="R782" s="622"/>
      <c r="S782" s="622"/>
      <c r="T782" s="622"/>
      <c r="U782" s="622"/>
      <c r="V782" s="622"/>
      <c r="W782" s="622"/>
      <c r="X782" s="623"/>
      <c r="Y782" s="624">
        <v>61</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40.5" customHeight="1" x14ac:dyDescent="0.15">
      <c r="A783" s="656"/>
      <c r="B783" s="657"/>
      <c r="C783" s="657"/>
      <c r="D783" s="657"/>
      <c r="E783" s="657"/>
      <c r="F783" s="658"/>
      <c r="G783" s="598" t="s">
        <v>604</v>
      </c>
      <c r="H783" s="599"/>
      <c r="I783" s="599"/>
      <c r="J783" s="599"/>
      <c r="K783" s="600"/>
      <c r="L783" s="621" t="s">
        <v>593</v>
      </c>
      <c r="M783" s="622"/>
      <c r="N783" s="622"/>
      <c r="O783" s="622"/>
      <c r="P783" s="622"/>
      <c r="Q783" s="622"/>
      <c r="R783" s="622"/>
      <c r="S783" s="622"/>
      <c r="T783" s="622"/>
      <c r="U783" s="622"/>
      <c r="V783" s="622"/>
      <c r="W783" s="622"/>
      <c r="X783" s="623"/>
      <c r="Y783" s="624">
        <v>38</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40.5" customHeight="1" x14ac:dyDescent="0.15">
      <c r="A784" s="656"/>
      <c r="B784" s="657"/>
      <c r="C784" s="657"/>
      <c r="D784" s="657"/>
      <c r="E784" s="657"/>
      <c r="F784" s="658"/>
      <c r="G784" s="598" t="s">
        <v>594</v>
      </c>
      <c r="H784" s="599"/>
      <c r="I784" s="599"/>
      <c r="J784" s="599"/>
      <c r="K784" s="600"/>
      <c r="L784" s="621" t="s">
        <v>595</v>
      </c>
      <c r="M784" s="622"/>
      <c r="N784" s="622"/>
      <c r="O784" s="622"/>
      <c r="P784" s="622"/>
      <c r="Q784" s="622"/>
      <c r="R784" s="622"/>
      <c r="S784" s="622"/>
      <c r="T784" s="622"/>
      <c r="U784" s="622"/>
      <c r="V784" s="622"/>
      <c r="W784" s="622"/>
      <c r="X784" s="623"/>
      <c r="Y784" s="624">
        <v>27</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40.5" customHeight="1" x14ac:dyDescent="0.15">
      <c r="A785" s="656"/>
      <c r="B785" s="657"/>
      <c r="C785" s="657"/>
      <c r="D785" s="657"/>
      <c r="E785" s="657"/>
      <c r="F785" s="658"/>
      <c r="G785" s="598" t="s">
        <v>596</v>
      </c>
      <c r="H785" s="599"/>
      <c r="I785" s="599"/>
      <c r="J785" s="599"/>
      <c r="K785" s="600"/>
      <c r="L785" s="621" t="s">
        <v>597</v>
      </c>
      <c r="M785" s="622"/>
      <c r="N785" s="622"/>
      <c r="O785" s="622"/>
      <c r="P785" s="622"/>
      <c r="Q785" s="622"/>
      <c r="R785" s="622"/>
      <c r="S785" s="622"/>
      <c r="T785" s="622"/>
      <c r="U785" s="622"/>
      <c r="V785" s="622"/>
      <c r="W785" s="622"/>
      <c r="X785" s="623"/>
      <c r="Y785" s="624">
        <v>51</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40.5" customHeight="1" x14ac:dyDescent="0.15">
      <c r="A786" s="656"/>
      <c r="B786" s="657"/>
      <c r="C786" s="657"/>
      <c r="D786" s="657"/>
      <c r="E786" s="657"/>
      <c r="F786" s="658"/>
      <c r="G786" s="598" t="s">
        <v>598</v>
      </c>
      <c r="H786" s="599"/>
      <c r="I786" s="599"/>
      <c r="J786" s="599"/>
      <c r="K786" s="600"/>
      <c r="L786" s="621" t="s">
        <v>599</v>
      </c>
      <c r="M786" s="622"/>
      <c r="N786" s="622"/>
      <c r="O786" s="622"/>
      <c r="P786" s="622"/>
      <c r="Q786" s="622"/>
      <c r="R786" s="622"/>
      <c r="S786" s="622"/>
      <c r="T786" s="622"/>
      <c r="U786" s="622"/>
      <c r="V786" s="622"/>
      <c r="W786" s="622"/>
      <c r="X786" s="623"/>
      <c r="Y786" s="624">
        <v>41</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40.5" customHeight="1" x14ac:dyDescent="0.15">
      <c r="A787" s="656"/>
      <c r="B787" s="657"/>
      <c r="C787" s="657"/>
      <c r="D787" s="657"/>
      <c r="E787" s="657"/>
      <c r="F787" s="658"/>
      <c r="G787" s="598" t="s">
        <v>600</v>
      </c>
      <c r="H787" s="599"/>
      <c r="I787" s="599"/>
      <c r="J787" s="599"/>
      <c r="K787" s="600"/>
      <c r="L787" s="621" t="s">
        <v>601</v>
      </c>
      <c r="M787" s="622"/>
      <c r="N787" s="622"/>
      <c r="O787" s="622"/>
      <c r="P787" s="622"/>
      <c r="Q787" s="622"/>
      <c r="R787" s="622"/>
      <c r="S787" s="622"/>
      <c r="T787" s="622"/>
      <c r="U787" s="622"/>
      <c r="V787" s="622"/>
      <c r="W787" s="622"/>
      <c r="X787" s="623"/>
      <c r="Y787" s="624">
        <v>34</v>
      </c>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40.5" customHeight="1" x14ac:dyDescent="0.15">
      <c r="A788" s="656"/>
      <c r="B788" s="657"/>
      <c r="C788" s="657"/>
      <c r="D788" s="657"/>
      <c r="E788" s="657"/>
      <c r="F788" s="658"/>
      <c r="G788" s="598" t="s">
        <v>603</v>
      </c>
      <c r="H788" s="599"/>
      <c r="I788" s="599"/>
      <c r="J788" s="599"/>
      <c r="K788" s="600"/>
      <c r="L788" s="621" t="s">
        <v>602</v>
      </c>
      <c r="M788" s="622"/>
      <c r="N788" s="622"/>
      <c r="O788" s="622"/>
      <c r="P788" s="622"/>
      <c r="Q788" s="622"/>
      <c r="R788" s="622"/>
      <c r="S788" s="622"/>
      <c r="T788" s="622"/>
      <c r="U788" s="622"/>
      <c r="V788" s="622"/>
      <c r="W788" s="622"/>
      <c r="X788" s="623"/>
      <c r="Y788" s="624">
        <v>18</v>
      </c>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40.5" customHeight="1" x14ac:dyDescent="0.15">
      <c r="A789" s="656"/>
      <c r="B789" s="657"/>
      <c r="C789" s="657"/>
      <c r="D789" s="657"/>
      <c r="E789" s="657"/>
      <c r="F789" s="658"/>
      <c r="G789" s="598" t="s">
        <v>606</v>
      </c>
      <c r="H789" s="599"/>
      <c r="I789" s="599"/>
      <c r="J789" s="599"/>
      <c r="K789" s="600"/>
      <c r="L789" s="621" t="s">
        <v>605</v>
      </c>
      <c r="M789" s="622"/>
      <c r="N789" s="622"/>
      <c r="O789" s="622"/>
      <c r="P789" s="622"/>
      <c r="Q789" s="622"/>
      <c r="R789" s="622"/>
      <c r="S789" s="622"/>
      <c r="T789" s="622"/>
      <c r="U789" s="622"/>
      <c r="V789" s="622"/>
      <c r="W789" s="622"/>
      <c r="X789" s="623"/>
      <c r="Y789" s="624">
        <v>41</v>
      </c>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9.25" customHeight="1" x14ac:dyDescent="0.15">
      <c r="A790" s="656"/>
      <c r="B790" s="657"/>
      <c r="C790" s="657"/>
      <c r="D790" s="657"/>
      <c r="E790" s="657"/>
      <c r="F790" s="658"/>
      <c r="G790" s="598" t="s">
        <v>197</v>
      </c>
      <c r="H790" s="599"/>
      <c r="I790" s="599"/>
      <c r="J790" s="599"/>
      <c r="K790" s="600"/>
      <c r="L790" s="621" t="s">
        <v>554</v>
      </c>
      <c r="M790" s="622"/>
      <c r="N790" s="622"/>
      <c r="O790" s="622"/>
      <c r="P790" s="622"/>
      <c r="Q790" s="622"/>
      <c r="R790" s="622"/>
      <c r="S790" s="622"/>
      <c r="T790" s="622"/>
      <c r="U790" s="622"/>
      <c r="V790" s="622"/>
      <c r="W790" s="622"/>
      <c r="X790" s="623"/>
      <c r="Y790" s="624">
        <v>26</v>
      </c>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390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8" customHeight="1" x14ac:dyDescent="0.15">
      <c r="A837" s="401">
        <v>1</v>
      </c>
      <c r="B837" s="401">
        <v>1</v>
      </c>
      <c r="C837" s="387" t="s">
        <v>608</v>
      </c>
      <c r="D837" s="369"/>
      <c r="E837" s="369"/>
      <c r="F837" s="369"/>
      <c r="G837" s="369"/>
      <c r="H837" s="369"/>
      <c r="I837" s="369"/>
      <c r="J837" s="370" t="s">
        <v>630</v>
      </c>
      <c r="K837" s="371"/>
      <c r="L837" s="371"/>
      <c r="M837" s="371"/>
      <c r="N837" s="371"/>
      <c r="O837" s="371"/>
      <c r="P837" s="388" t="s">
        <v>609</v>
      </c>
      <c r="Q837" s="372"/>
      <c r="R837" s="372"/>
      <c r="S837" s="372"/>
      <c r="T837" s="372"/>
      <c r="U837" s="372"/>
      <c r="V837" s="372"/>
      <c r="W837" s="372"/>
      <c r="X837" s="372"/>
      <c r="Y837" s="373">
        <v>390</v>
      </c>
      <c r="Z837" s="374"/>
      <c r="AA837" s="374"/>
      <c r="AB837" s="375"/>
      <c r="AC837" s="383" t="s">
        <v>197</v>
      </c>
      <c r="AD837" s="384"/>
      <c r="AE837" s="384"/>
      <c r="AF837" s="384"/>
      <c r="AG837" s="384"/>
      <c r="AH837" s="377" t="s">
        <v>610</v>
      </c>
      <c r="AI837" s="378"/>
      <c r="AJ837" s="378"/>
      <c r="AK837" s="378"/>
      <c r="AL837" s="379" t="s">
        <v>610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97">
      <formula>IF(RIGHT(TEXT(P14,"0.#"),1)=".",FALSE,TRUE)</formula>
    </cfRule>
    <cfRule type="expression" dxfId="2804" priority="13598">
      <formula>IF(RIGHT(TEXT(P14,"0.#"),1)=".",TRUE,FALSE)</formula>
    </cfRule>
  </conditionalFormatting>
  <conditionalFormatting sqref="P18:AX18">
    <cfRule type="expression" dxfId="2803" priority="13473">
      <formula>IF(RIGHT(TEXT(P18,"0.#"),1)=".",FALSE,TRUE)</formula>
    </cfRule>
    <cfRule type="expression" dxfId="2802" priority="13474">
      <formula>IF(RIGHT(TEXT(P18,"0.#"),1)=".",TRUE,FALSE)</formula>
    </cfRule>
  </conditionalFormatting>
  <conditionalFormatting sqref="Y782">
    <cfRule type="expression" dxfId="2801" priority="13469">
      <formula>IF(RIGHT(TEXT(Y782,"0.#"),1)=".",FALSE,TRUE)</formula>
    </cfRule>
    <cfRule type="expression" dxfId="2800" priority="13470">
      <formula>IF(RIGHT(TEXT(Y782,"0.#"),1)=".",TRUE,FALSE)</formula>
    </cfRule>
  </conditionalFormatting>
  <conditionalFormatting sqref="Y791">
    <cfRule type="expression" dxfId="2799" priority="13465">
      <formula>IF(RIGHT(TEXT(Y791,"0.#"),1)=".",FALSE,TRUE)</formula>
    </cfRule>
    <cfRule type="expression" dxfId="2798" priority="13466">
      <formula>IF(RIGHT(TEXT(Y791,"0.#"),1)=".",TRUE,FALSE)</formula>
    </cfRule>
  </conditionalFormatting>
  <conditionalFormatting sqref="Y822:Y829 Y820 Y809:Y816 Y807 Y796:Y803 Y794">
    <cfRule type="expression" dxfId="2797" priority="13247">
      <formula>IF(RIGHT(TEXT(Y794,"0.#"),1)=".",FALSE,TRUE)</formula>
    </cfRule>
    <cfRule type="expression" dxfId="2796" priority="13248">
      <formula>IF(RIGHT(TEXT(Y794,"0.#"),1)=".",TRUE,FALSE)</formula>
    </cfRule>
  </conditionalFormatting>
  <conditionalFormatting sqref="P16:AQ17 P15:AX15 P13:AX13">
    <cfRule type="expression" dxfId="2795" priority="13295">
      <formula>IF(RIGHT(TEXT(P13,"0.#"),1)=".",FALSE,TRUE)</formula>
    </cfRule>
    <cfRule type="expression" dxfId="2794" priority="13296">
      <formula>IF(RIGHT(TEXT(P13,"0.#"),1)=".",TRUE,FALSE)</formula>
    </cfRule>
  </conditionalFormatting>
  <conditionalFormatting sqref="P19:AJ19">
    <cfRule type="expression" dxfId="2793" priority="13293">
      <formula>IF(RIGHT(TEXT(P19,"0.#"),1)=".",FALSE,TRUE)</formula>
    </cfRule>
    <cfRule type="expression" dxfId="2792" priority="13294">
      <formula>IF(RIGHT(TEXT(P19,"0.#"),1)=".",TRUE,FALSE)</formula>
    </cfRule>
  </conditionalFormatting>
  <conditionalFormatting sqref="AE101 AQ101">
    <cfRule type="expression" dxfId="2791" priority="13285">
      <formula>IF(RIGHT(TEXT(AE101,"0.#"),1)=".",FALSE,TRUE)</formula>
    </cfRule>
    <cfRule type="expression" dxfId="2790" priority="13286">
      <formula>IF(RIGHT(TEXT(AE101,"0.#"),1)=".",TRUE,FALSE)</formula>
    </cfRule>
  </conditionalFormatting>
  <conditionalFormatting sqref="Y783:Y790 Y781">
    <cfRule type="expression" dxfId="2789" priority="13271">
      <formula>IF(RIGHT(TEXT(Y781,"0.#"),1)=".",FALSE,TRUE)</formula>
    </cfRule>
    <cfRule type="expression" dxfId="2788" priority="13272">
      <formula>IF(RIGHT(TEXT(Y781,"0.#"),1)=".",TRUE,FALSE)</formula>
    </cfRule>
  </conditionalFormatting>
  <conditionalFormatting sqref="AU782">
    <cfRule type="expression" dxfId="2787" priority="13269">
      <formula>IF(RIGHT(TEXT(AU782,"0.#"),1)=".",FALSE,TRUE)</formula>
    </cfRule>
    <cfRule type="expression" dxfId="2786" priority="13270">
      <formula>IF(RIGHT(TEXT(AU782,"0.#"),1)=".",TRUE,FALSE)</formula>
    </cfRule>
  </conditionalFormatting>
  <conditionalFormatting sqref="AU791">
    <cfRule type="expression" dxfId="2785" priority="13267">
      <formula>IF(RIGHT(TEXT(AU791,"0.#"),1)=".",FALSE,TRUE)</formula>
    </cfRule>
    <cfRule type="expression" dxfId="2784" priority="13268">
      <formula>IF(RIGHT(TEXT(AU791,"0.#"),1)=".",TRUE,FALSE)</formula>
    </cfRule>
  </conditionalFormatting>
  <conditionalFormatting sqref="AU783:AU790 AU781">
    <cfRule type="expression" dxfId="2783" priority="13265">
      <formula>IF(RIGHT(TEXT(AU781,"0.#"),1)=".",FALSE,TRUE)</formula>
    </cfRule>
    <cfRule type="expression" dxfId="2782" priority="13266">
      <formula>IF(RIGHT(TEXT(AU781,"0.#"),1)=".",TRUE,FALSE)</formula>
    </cfRule>
  </conditionalFormatting>
  <conditionalFormatting sqref="Y821 Y808 Y795">
    <cfRule type="expression" dxfId="2781" priority="13251">
      <formula>IF(RIGHT(TEXT(Y795,"0.#"),1)=".",FALSE,TRUE)</formula>
    </cfRule>
    <cfRule type="expression" dxfId="2780" priority="13252">
      <formula>IF(RIGHT(TEXT(Y795,"0.#"),1)=".",TRUE,FALSE)</formula>
    </cfRule>
  </conditionalFormatting>
  <conditionalFormatting sqref="Y830 Y817 Y804">
    <cfRule type="expression" dxfId="2779" priority="13249">
      <formula>IF(RIGHT(TEXT(Y804,"0.#"),1)=".",FALSE,TRUE)</formula>
    </cfRule>
    <cfRule type="expression" dxfId="2778" priority="13250">
      <formula>IF(RIGHT(TEXT(Y804,"0.#"),1)=".",TRUE,FALSE)</formula>
    </cfRule>
  </conditionalFormatting>
  <conditionalFormatting sqref="AU821 AU808 AU795">
    <cfRule type="expression" dxfId="2777" priority="13245">
      <formula>IF(RIGHT(TEXT(AU795,"0.#"),1)=".",FALSE,TRUE)</formula>
    </cfRule>
    <cfRule type="expression" dxfId="2776" priority="13246">
      <formula>IF(RIGHT(TEXT(AU795,"0.#"),1)=".",TRUE,FALSE)</formula>
    </cfRule>
  </conditionalFormatting>
  <conditionalFormatting sqref="AU830 AU817 AU804">
    <cfRule type="expression" dxfId="2775" priority="13243">
      <formula>IF(RIGHT(TEXT(AU804,"0.#"),1)=".",FALSE,TRUE)</formula>
    </cfRule>
    <cfRule type="expression" dxfId="2774" priority="13244">
      <formula>IF(RIGHT(TEXT(AU804,"0.#"),1)=".",TRUE,FALSE)</formula>
    </cfRule>
  </conditionalFormatting>
  <conditionalFormatting sqref="AU822:AU829 AU820 AU809:AU816 AU807 AU796:AU803 AU794">
    <cfRule type="expression" dxfId="2773" priority="13241">
      <formula>IF(RIGHT(TEXT(AU794,"0.#"),1)=".",FALSE,TRUE)</formula>
    </cfRule>
    <cfRule type="expression" dxfId="2772" priority="13242">
      <formula>IF(RIGHT(TEXT(AU794,"0.#"),1)=".",TRUE,FALSE)</formula>
    </cfRule>
  </conditionalFormatting>
  <conditionalFormatting sqref="AM87">
    <cfRule type="expression" dxfId="2771" priority="12895">
      <formula>IF(RIGHT(TEXT(AM87,"0.#"),1)=".",FALSE,TRUE)</formula>
    </cfRule>
    <cfRule type="expression" dxfId="2770" priority="12896">
      <formula>IF(RIGHT(TEXT(AM87,"0.#"),1)=".",TRUE,FALSE)</formula>
    </cfRule>
  </conditionalFormatting>
  <conditionalFormatting sqref="AE55">
    <cfRule type="expression" dxfId="2769" priority="12963">
      <formula>IF(RIGHT(TEXT(AE55,"0.#"),1)=".",FALSE,TRUE)</formula>
    </cfRule>
    <cfRule type="expression" dxfId="2768" priority="12964">
      <formula>IF(RIGHT(TEXT(AE55,"0.#"),1)=".",TRUE,FALSE)</formula>
    </cfRule>
  </conditionalFormatting>
  <conditionalFormatting sqref="AI55">
    <cfRule type="expression" dxfId="2767" priority="12961">
      <formula>IF(RIGHT(TEXT(AI55,"0.#"),1)=".",FALSE,TRUE)</formula>
    </cfRule>
    <cfRule type="expression" dxfId="2766" priority="12962">
      <formula>IF(RIGHT(TEXT(AI55,"0.#"),1)=".",TRUE,FALSE)</formula>
    </cfRule>
  </conditionalFormatting>
  <conditionalFormatting sqref="AM34">
    <cfRule type="expression" dxfId="2765" priority="13041">
      <formula>IF(RIGHT(TEXT(AM34,"0.#"),1)=".",FALSE,TRUE)</formula>
    </cfRule>
    <cfRule type="expression" dxfId="2764" priority="13042">
      <formula>IF(RIGHT(TEXT(AM34,"0.#"),1)=".",TRUE,FALSE)</formula>
    </cfRule>
  </conditionalFormatting>
  <conditionalFormatting sqref="AE34">
    <cfRule type="expression" dxfId="2763" priority="13053">
      <formula>IF(RIGHT(TEXT(AE34,"0.#"),1)=".",FALSE,TRUE)</formula>
    </cfRule>
    <cfRule type="expression" dxfId="2762" priority="13054">
      <formula>IF(RIGHT(TEXT(AE34,"0.#"),1)=".",TRUE,FALSE)</formula>
    </cfRule>
  </conditionalFormatting>
  <conditionalFormatting sqref="AI34">
    <cfRule type="expression" dxfId="2761" priority="13051">
      <formula>IF(RIGHT(TEXT(AI34,"0.#"),1)=".",FALSE,TRUE)</formula>
    </cfRule>
    <cfRule type="expression" dxfId="2760" priority="13052">
      <formula>IF(RIGHT(TEXT(AI34,"0.#"),1)=".",TRUE,FALSE)</formula>
    </cfRule>
  </conditionalFormatting>
  <conditionalFormatting sqref="AQ34">
    <cfRule type="expression" dxfId="2759" priority="13035">
      <formula>IF(RIGHT(TEXT(AQ34,"0.#"),1)=".",FALSE,TRUE)</formula>
    </cfRule>
    <cfRule type="expression" dxfId="2758" priority="13036">
      <formula>IF(RIGHT(TEXT(AQ34,"0.#"),1)=".",TRUE,FALSE)</formula>
    </cfRule>
  </conditionalFormatting>
  <conditionalFormatting sqref="AU34">
    <cfRule type="expression" dxfId="2757" priority="13033">
      <formula>IF(RIGHT(TEXT(AU34,"0.#"),1)=".",FALSE,TRUE)</formula>
    </cfRule>
    <cfRule type="expression" dxfId="2756" priority="13034">
      <formula>IF(RIGHT(TEXT(AU34,"0.#"),1)=".",TRUE,FALSE)</formula>
    </cfRule>
  </conditionalFormatting>
  <conditionalFormatting sqref="AE53">
    <cfRule type="expression" dxfId="2755" priority="12967">
      <formula>IF(RIGHT(TEXT(AE53,"0.#"),1)=".",FALSE,TRUE)</formula>
    </cfRule>
    <cfRule type="expression" dxfId="2754" priority="12968">
      <formula>IF(RIGHT(TEXT(AE53,"0.#"),1)=".",TRUE,FALSE)</formula>
    </cfRule>
  </conditionalFormatting>
  <conditionalFormatting sqref="AE54">
    <cfRule type="expression" dxfId="2753" priority="12965">
      <formula>IF(RIGHT(TEXT(AE54,"0.#"),1)=".",FALSE,TRUE)</formula>
    </cfRule>
    <cfRule type="expression" dxfId="2752" priority="12966">
      <formula>IF(RIGHT(TEXT(AE54,"0.#"),1)=".",TRUE,FALSE)</formula>
    </cfRule>
  </conditionalFormatting>
  <conditionalFormatting sqref="AI54">
    <cfRule type="expression" dxfId="2751" priority="12959">
      <formula>IF(RIGHT(TEXT(AI54,"0.#"),1)=".",FALSE,TRUE)</formula>
    </cfRule>
    <cfRule type="expression" dxfId="2750" priority="12960">
      <formula>IF(RIGHT(TEXT(AI54,"0.#"),1)=".",TRUE,FALSE)</formula>
    </cfRule>
  </conditionalFormatting>
  <conditionalFormatting sqref="AI53">
    <cfRule type="expression" dxfId="2749" priority="12957">
      <formula>IF(RIGHT(TEXT(AI53,"0.#"),1)=".",FALSE,TRUE)</formula>
    </cfRule>
    <cfRule type="expression" dxfId="2748" priority="12958">
      <formula>IF(RIGHT(TEXT(AI53,"0.#"),1)=".",TRUE,FALSE)</formula>
    </cfRule>
  </conditionalFormatting>
  <conditionalFormatting sqref="AM53">
    <cfRule type="expression" dxfId="2747" priority="12955">
      <formula>IF(RIGHT(TEXT(AM53,"0.#"),1)=".",FALSE,TRUE)</formula>
    </cfRule>
    <cfRule type="expression" dxfId="2746" priority="12956">
      <formula>IF(RIGHT(TEXT(AM53,"0.#"),1)=".",TRUE,FALSE)</formula>
    </cfRule>
  </conditionalFormatting>
  <conditionalFormatting sqref="AM54">
    <cfRule type="expression" dxfId="2745" priority="12953">
      <formula>IF(RIGHT(TEXT(AM54,"0.#"),1)=".",FALSE,TRUE)</formula>
    </cfRule>
    <cfRule type="expression" dxfId="2744" priority="12954">
      <formula>IF(RIGHT(TEXT(AM54,"0.#"),1)=".",TRUE,FALSE)</formula>
    </cfRule>
  </conditionalFormatting>
  <conditionalFormatting sqref="AM55">
    <cfRule type="expression" dxfId="2743" priority="12951">
      <formula>IF(RIGHT(TEXT(AM55,"0.#"),1)=".",FALSE,TRUE)</formula>
    </cfRule>
    <cfRule type="expression" dxfId="2742" priority="12952">
      <formula>IF(RIGHT(TEXT(AM55,"0.#"),1)=".",TRUE,FALSE)</formula>
    </cfRule>
  </conditionalFormatting>
  <conditionalFormatting sqref="AE60">
    <cfRule type="expression" dxfId="2741" priority="12937">
      <formula>IF(RIGHT(TEXT(AE60,"0.#"),1)=".",FALSE,TRUE)</formula>
    </cfRule>
    <cfRule type="expression" dxfId="2740" priority="12938">
      <formula>IF(RIGHT(TEXT(AE60,"0.#"),1)=".",TRUE,FALSE)</formula>
    </cfRule>
  </conditionalFormatting>
  <conditionalFormatting sqref="AE61">
    <cfRule type="expression" dxfId="2739" priority="12935">
      <formula>IF(RIGHT(TEXT(AE61,"0.#"),1)=".",FALSE,TRUE)</formula>
    </cfRule>
    <cfRule type="expression" dxfId="2738" priority="12936">
      <formula>IF(RIGHT(TEXT(AE61,"0.#"),1)=".",TRUE,FALSE)</formula>
    </cfRule>
  </conditionalFormatting>
  <conditionalFormatting sqref="AE62">
    <cfRule type="expression" dxfId="2737" priority="12933">
      <formula>IF(RIGHT(TEXT(AE62,"0.#"),1)=".",FALSE,TRUE)</formula>
    </cfRule>
    <cfRule type="expression" dxfId="2736" priority="12934">
      <formula>IF(RIGHT(TEXT(AE62,"0.#"),1)=".",TRUE,FALSE)</formula>
    </cfRule>
  </conditionalFormatting>
  <conditionalFormatting sqref="AI62">
    <cfRule type="expression" dxfId="2735" priority="12931">
      <formula>IF(RIGHT(TEXT(AI62,"0.#"),1)=".",FALSE,TRUE)</formula>
    </cfRule>
    <cfRule type="expression" dxfId="2734" priority="12932">
      <formula>IF(RIGHT(TEXT(AI62,"0.#"),1)=".",TRUE,FALSE)</formula>
    </cfRule>
  </conditionalFormatting>
  <conditionalFormatting sqref="AI61">
    <cfRule type="expression" dxfId="2733" priority="12929">
      <formula>IF(RIGHT(TEXT(AI61,"0.#"),1)=".",FALSE,TRUE)</formula>
    </cfRule>
    <cfRule type="expression" dxfId="2732" priority="12930">
      <formula>IF(RIGHT(TEXT(AI61,"0.#"),1)=".",TRUE,FALSE)</formula>
    </cfRule>
  </conditionalFormatting>
  <conditionalFormatting sqref="AI60">
    <cfRule type="expression" dxfId="2731" priority="12927">
      <formula>IF(RIGHT(TEXT(AI60,"0.#"),1)=".",FALSE,TRUE)</formula>
    </cfRule>
    <cfRule type="expression" dxfId="2730" priority="12928">
      <formula>IF(RIGHT(TEXT(AI60,"0.#"),1)=".",TRUE,FALSE)</formula>
    </cfRule>
  </conditionalFormatting>
  <conditionalFormatting sqref="AM60">
    <cfRule type="expression" dxfId="2729" priority="12925">
      <formula>IF(RIGHT(TEXT(AM60,"0.#"),1)=".",FALSE,TRUE)</formula>
    </cfRule>
    <cfRule type="expression" dxfId="2728" priority="12926">
      <formula>IF(RIGHT(TEXT(AM60,"0.#"),1)=".",TRUE,FALSE)</formula>
    </cfRule>
  </conditionalFormatting>
  <conditionalFormatting sqref="AM61">
    <cfRule type="expression" dxfId="2727" priority="12923">
      <formula>IF(RIGHT(TEXT(AM61,"0.#"),1)=".",FALSE,TRUE)</formula>
    </cfRule>
    <cfRule type="expression" dxfId="2726" priority="12924">
      <formula>IF(RIGHT(TEXT(AM61,"0.#"),1)=".",TRUE,FALSE)</formula>
    </cfRule>
  </conditionalFormatting>
  <conditionalFormatting sqref="AM62">
    <cfRule type="expression" dxfId="2725" priority="12921">
      <formula>IF(RIGHT(TEXT(AM62,"0.#"),1)=".",FALSE,TRUE)</formula>
    </cfRule>
    <cfRule type="expression" dxfId="2724" priority="12922">
      <formula>IF(RIGHT(TEXT(AM62,"0.#"),1)=".",TRUE,FALSE)</formula>
    </cfRule>
  </conditionalFormatting>
  <conditionalFormatting sqref="AE87">
    <cfRule type="expression" dxfId="2723" priority="12907">
      <formula>IF(RIGHT(TEXT(AE87,"0.#"),1)=".",FALSE,TRUE)</formula>
    </cfRule>
    <cfRule type="expression" dxfId="2722" priority="12908">
      <formula>IF(RIGHT(TEXT(AE87,"0.#"),1)=".",TRUE,FALSE)</formula>
    </cfRule>
  </conditionalFormatting>
  <conditionalFormatting sqref="AE88">
    <cfRule type="expression" dxfId="2721" priority="12905">
      <formula>IF(RIGHT(TEXT(AE88,"0.#"),1)=".",FALSE,TRUE)</formula>
    </cfRule>
    <cfRule type="expression" dxfId="2720" priority="12906">
      <formula>IF(RIGHT(TEXT(AE88,"0.#"),1)=".",TRUE,FALSE)</formula>
    </cfRule>
  </conditionalFormatting>
  <conditionalFormatting sqref="AE89">
    <cfRule type="expression" dxfId="2719" priority="12903">
      <formula>IF(RIGHT(TEXT(AE89,"0.#"),1)=".",FALSE,TRUE)</formula>
    </cfRule>
    <cfRule type="expression" dxfId="2718" priority="12904">
      <formula>IF(RIGHT(TEXT(AE89,"0.#"),1)=".",TRUE,FALSE)</formula>
    </cfRule>
  </conditionalFormatting>
  <conditionalFormatting sqref="AI89">
    <cfRule type="expression" dxfId="2717" priority="12901">
      <formula>IF(RIGHT(TEXT(AI89,"0.#"),1)=".",FALSE,TRUE)</formula>
    </cfRule>
    <cfRule type="expression" dxfId="2716" priority="12902">
      <formula>IF(RIGHT(TEXT(AI89,"0.#"),1)=".",TRUE,FALSE)</formula>
    </cfRule>
  </conditionalFormatting>
  <conditionalFormatting sqref="AI88">
    <cfRule type="expression" dxfId="2715" priority="12899">
      <formula>IF(RIGHT(TEXT(AI88,"0.#"),1)=".",FALSE,TRUE)</formula>
    </cfRule>
    <cfRule type="expression" dxfId="2714" priority="12900">
      <formula>IF(RIGHT(TEXT(AI88,"0.#"),1)=".",TRUE,FALSE)</formula>
    </cfRule>
  </conditionalFormatting>
  <conditionalFormatting sqref="AI87">
    <cfRule type="expression" dxfId="2713" priority="12897">
      <formula>IF(RIGHT(TEXT(AI87,"0.#"),1)=".",FALSE,TRUE)</formula>
    </cfRule>
    <cfRule type="expression" dxfId="2712" priority="12898">
      <formula>IF(RIGHT(TEXT(AI87,"0.#"),1)=".",TRUE,FALSE)</formula>
    </cfRule>
  </conditionalFormatting>
  <conditionalFormatting sqref="AM88">
    <cfRule type="expression" dxfId="2711" priority="12893">
      <formula>IF(RIGHT(TEXT(AM88,"0.#"),1)=".",FALSE,TRUE)</formula>
    </cfRule>
    <cfRule type="expression" dxfId="2710" priority="12894">
      <formula>IF(RIGHT(TEXT(AM88,"0.#"),1)=".",TRUE,FALSE)</formula>
    </cfRule>
  </conditionalFormatting>
  <conditionalFormatting sqref="AM89">
    <cfRule type="expression" dxfId="2709" priority="12891">
      <formula>IF(RIGHT(TEXT(AM89,"0.#"),1)=".",FALSE,TRUE)</formula>
    </cfRule>
    <cfRule type="expression" dxfId="2708" priority="12892">
      <formula>IF(RIGHT(TEXT(AM89,"0.#"),1)=".",TRUE,FALSE)</formula>
    </cfRule>
  </conditionalFormatting>
  <conditionalFormatting sqref="AE92">
    <cfRule type="expression" dxfId="2707" priority="12877">
      <formula>IF(RIGHT(TEXT(AE92,"0.#"),1)=".",FALSE,TRUE)</formula>
    </cfRule>
    <cfRule type="expression" dxfId="2706" priority="12878">
      <formula>IF(RIGHT(TEXT(AE92,"0.#"),1)=".",TRUE,FALSE)</formula>
    </cfRule>
  </conditionalFormatting>
  <conditionalFormatting sqref="AE93">
    <cfRule type="expression" dxfId="2705" priority="12875">
      <formula>IF(RIGHT(TEXT(AE93,"0.#"),1)=".",FALSE,TRUE)</formula>
    </cfRule>
    <cfRule type="expression" dxfId="2704" priority="12876">
      <formula>IF(RIGHT(TEXT(AE93,"0.#"),1)=".",TRUE,FALSE)</formula>
    </cfRule>
  </conditionalFormatting>
  <conditionalFormatting sqref="AE94">
    <cfRule type="expression" dxfId="2703" priority="12873">
      <formula>IF(RIGHT(TEXT(AE94,"0.#"),1)=".",FALSE,TRUE)</formula>
    </cfRule>
    <cfRule type="expression" dxfId="2702" priority="12874">
      <formula>IF(RIGHT(TEXT(AE94,"0.#"),1)=".",TRUE,FALSE)</formula>
    </cfRule>
  </conditionalFormatting>
  <conditionalFormatting sqref="AI94">
    <cfRule type="expression" dxfId="2701" priority="12871">
      <formula>IF(RIGHT(TEXT(AI94,"0.#"),1)=".",FALSE,TRUE)</formula>
    </cfRule>
    <cfRule type="expression" dxfId="2700" priority="12872">
      <formula>IF(RIGHT(TEXT(AI94,"0.#"),1)=".",TRUE,FALSE)</formula>
    </cfRule>
  </conditionalFormatting>
  <conditionalFormatting sqref="AI93">
    <cfRule type="expression" dxfId="2699" priority="12869">
      <formula>IF(RIGHT(TEXT(AI93,"0.#"),1)=".",FALSE,TRUE)</formula>
    </cfRule>
    <cfRule type="expression" dxfId="2698" priority="12870">
      <formula>IF(RIGHT(TEXT(AI93,"0.#"),1)=".",TRUE,FALSE)</formula>
    </cfRule>
  </conditionalFormatting>
  <conditionalFormatting sqref="AI92">
    <cfRule type="expression" dxfId="2697" priority="12867">
      <formula>IF(RIGHT(TEXT(AI92,"0.#"),1)=".",FALSE,TRUE)</formula>
    </cfRule>
    <cfRule type="expression" dxfId="2696" priority="12868">
      <formula>IF(RIGHT(TEXT(AI92,"0.#"),1)=".",TRUE,FALSE)</formula>
    </cfRule>
  </conditionalFormatting>
  <conditionalFormatting sqref="AM92">
    <cfRule type="expression" dxfId="2695" priority="12865">
      <formula>IF(RIGHT(TEXT(AM92,"0.#"),1)=".",FALSE,TRUE)</formula>
    </cfRule>
    <cfRule type="expression" dxfId="2694" priority="12866">
      <formula>IF(RIGHT(TEXT(AM92,"0.#"),1)=".",TRUE,FALSE)</formula>
    </cfRule>
  </conditionalFormatting>
  <conditionalFormatting sqref="AM93">
    <cfRule type="expression" dxfId="2693" priority="12863">
      <formula>IF(RIGHT(TEXT(AM93,"0.#"),1)=".",FALSE,TRUE)</formula>
    </cfRule>
    <cfRule type="expression" dxfId="2692" priority="12864">
      <formula>IF(RIGHT(TEXT(AM93,"0.#"),1)=".",TRUE,FALSE)</formula>
    </cfRule>
  </conditionalFormatting>
  <conditionalFormatting sqref="AM94">
    <cfRule type="expression" dxfId="2691" priority="12861">
      <formula>IF(RIGHT(TEXT(AM94,"0.#"),1)=".",FALSE,TRUE)</formula>
    </cfRule>
    <cfRule type="expression" dxfId="2690" priority="12862">
      <formula>IF(RIGHT(TEXT(AM94,"0.#"),1)=".",TRUE,FALSE)</formula>
    </cfRule>
  </conditionalFormatting>
  <conditionalFormatting sqref="AE97">
    <cfRule type="expression" dxfId="2689" priority="12847">
      <formula>IF(RIGHT(TEXT(AE97,"0.#"),1)=".",FALSE,TRUE)</formula>
    </cfRule>
    <cfRule type="expression" dxfId="2688" priority="12848">
      <formula>IF(RIGHT(TEXT(AE97,"0.#"),1)=".",TRUE,FALSE)</formula>
    </cfRule>
  </conditionalFormatting>
  <conditionalFormatting sqref="AE98">
    <cfRule type="expression" dxfId="2687" priority="12845">
      <formula>IF(RIGHT(TEXT(AE98,"0.#"),1)=".",FALSE,TRUE)</formula>
    </cfRule>
    <cfRule type="expression" dxfId="2686" priority="12846">
      <formula>IF(RIGHT(TEXT(AE98,"0.#"),1)=".",TRUE,FALSE)</formula>
    </cfRule>
  </conditionalFormatting>
  <conditionalFormatting sqref="AE99">
    <cfRule type="expression" dxfId="2685" priority="12843">
      <formula>IF(RIGHT(TEXT(AE99,"0.#"),1)=".",FALSE,TRUE)</formula>
    </cfRule>
    <cfRule type="expression" dxfId="2684" priority="12844">
      <formula>IF(RIGHT(TEXT(AE99,"0.#"),1)=".",TRUE,FALSE)</formula>
    </cfRule>
  </conditionalFormatting>
  <conditionalFormatting sqref="AI99">
    <cfRule type="expression" dxfId="2683" priority="12841">
      <formula>IF(RIGHT(TEXT(AI99,"0.#"),1)=".",FALSE,TRUE)</formula>
    </cfRule>
    <cfRule type="expression" dxfId="2682" priority="12842">
      <formula>IF(RIGHT(TEXT(AI99,"0.#"),1)=".",TRUE,FALSE)</formula>
    </cfRule>
  </conditionalFormatting>
  <conditionalFormatting sqref="AI98">
    <cfRule type="expression" dxfId="2681" priority="12839">
      <formula>IF(RIGHT(TEXT(AI98,"0.#"),1)=".",FALSE,TRUE)</formula>
    </cfRule>
    <cfRule type="expression" dxfId="2680" priority="12840">
      <formula>IF(RIGHT(TEXT(AI98,"0.#"),1)=".",TRUE,FALSE)</formula>
    </cfRule>
  </conditionalFormatting>
  <conditionalFormatting sqref="AI97">
    <cfRule type="expression" dxfId="2679" priority="12837">
      <formula>IF(RIGHT(TEXT(AI97,"0.#"),1)=".",FALSE,TRUE)</formula>
    </cfRule>
    <cfRule type="expression" dxfId="2678" priority="12838">
      <formula>IF(RIGHT(TEXT(AI97,"0.#"),1)=".",TRUE,FALSE)</formula>
    </cfRule>
  </conditionalFormatting>
  <conditionalFormatting sqref="AM97">
    <cfRule type="expression" dxfId="2677" priority="12835">
      <formula>IF(RIGHT(TEXT(AM97,"0.#"),1)=".",FALSE,TRUE)</formula>
    </cfRule>
    <cfRule type="expression" dxfId="2676" priority="12836">
      <formula>IF(RIGHT(TEXT(AM97,"0.#"),1)=".",TRUE,FALSE)</formula>
    </cfRule>
  </conditionalFormatting>
  <conditionalFormatting sqref="AM98">
    <cfRule type="expression" dxfId="2675" priority="12833">
      <formula>IF(RIGHT(TEXT(AM98,"0.#"),1)=".",FALSE,TRUE)</formula>
    </cfRule>
    <cfRule type="expression" dxfId="2674" priority="12834">
      <formula>IF(RIGHT(TEXT(AM98,"0.#"),1)=".",TRUE,FALSE)</formula>
    </cfRule>
  </conditionalFormatting>
  <conditionalFormatting sqref="AM99">
    <cfRule type="expression" dxfId="2673" priority="12831">
      <formula>IF(RIGHT(TEXT(AM99,"0.#"),1)=".",FALSE,TRUE)</formula>
    </cfRule>
    <cfRule type="expression" dxfId="2672" priority="12832">
      <formula>IF(RIGHT(TEXT(AM99,"0.#"),1)=".",TRUE,FALSE)</formula>
    </cfRule>
  </conditionalFormatting>
  <conditionalFormatting sqref="AI101">
    <cfRule type="expression" dxfId="2671" priority="12817">
      <formula>IF(RIGHT(TEXT(AI101,"0.#"),1)=".",FALSE,TRUE)</formula>
    </cfRule>
    <cfRule type="expression" dxfId="2670" priority="12818">
      <formula>IF(RIGHT(TEXT(AI101,"0.#"),1)=".",TRUE,FALSE)</formula>
    </cfRule>
  </conditionalFormatting>
  <conditionalFormatting sqref="AM101">
    <cfRule type="expression" dxfId="2669" priority="12815">
      <formula>IF(RIGHT(TEXT(AM101,"0.#"),1)=".",FALSE,TRUE)</formula>
    </cfRule>
    <cfRule type="expression" dxfId="2668" priority="12816">
      <formula>IF(RIGHT(TEXT(AM101,"0.#"),1)=".",TRUE,FALSE)</formula>
    </cfRule>
  </conditionalFormatting>
  <conditionalFormatting sqref="AE102">
    <cfRule type="expression" dxfId="2667" priority="12813">
      <formula>IF(RIGHT(TEXT(AE102,"0.#"),1)=".",FALSE,TRUE)</formula>
    </cfRule>
    <cfRule type="expression" dxfId="2666" priority="12814">
      <formula>IF(RIGHT(TEXT(AE102,"0.#"),1)=".",TRUE,FALSE)</formula>
    </cfRule>
  </conditionalFormatting>
  <conditionalFormatting sqref="AI102">
    <cfRule type="expression" dxfId="2665" priority="12811">
      <formula>IF(RIGHT(TEXT(AI102,"0.#"),1)=".",FALSE,TRUE)</formula>
    </cfRule>
    <cfRule type="expression" dxfId="2664" priority="12812">
      <formula>IF(RIGHT(TEXT(AI102,"0.#"),1)=".",TRUE,FALSE)</formula>
    </cfRule>
  </conditionalFormatting>
  <conditionalFormatting sqref="AM102">
    <cfRule type="expression" dxfId="2663" priority="12809">
      <formula>IF(RIGHT(TEXT(AM102,"0.#"),1)=".",FALSE,TRUE)</formula>
    </cfRule>
    <cfRule type="expression" dxfId="2662" priority="12810">
      <formula>IF(RIGHT(TEXT(AM102,"0.#"),1)=".",TRUE,FALSE)</formula>
    </cfRule>
  </conditionalFormatting>
  <conditionalFormatting sqref="AQ102">
    <cfRule type="expression" dxfId="2661" priority="12807">
      <formula>IF(RIGHT(TEXT(AQ102,"0.#"),1)=".",FALSE,TRUE)</formula>
    </cfRule>
    <cfRule type="expression" dxfId="2660" priority="12808">
      <formula>IF(RIGHT(TEXT(AQ102,"0.#"),1)=".",TRUE,FALSE)</formula>
    </cfRule>
  </conditionalFormatting>
  <conditionalFormatting sqref="AE104">
    <cfRule type="expression" dxfId="2659" priority="12805">
      <formula>IF(RIGHT(TEXT(AE104,"0.#"),1)=".",FALSE,TRUE)</formula>
    </cfRule>
    <cfRule type="expression" dxfId="2658" priority="12806">
      <formula>IF(RIGHT(TEXT(AE104,"0.#"),1)=".",TRUE,FALSE)</formula>
    </cfRule>
  </conditionalFormatting>
  <conditionalFormatting sqref="AI104">
    <cfRule type="expression" dxfId="2657" priority="12803">
      <formula>IF(RIGHT(TEXT(AI104,"0.#"),1)=".",FALSE,TRUE)</formula>
    </cfRule>
    <cfRule type="expression" dxfId="2656" priority="12804">
      <formula>IF(RIGHT(TEXT(AI104,"0.#"),1)=".",TRUE,FALSE)</formula>
    </cfRule>
  </conditionalFormatting>
  <conditionalFormatting sqref="AM104">
    <cfRule type="expression" dxfId="2655" priority="12801">
      <formula>IF(RIGHT(TEXT(AM104,"0.#"),1)=".",FALSE,TRUE)</formula>
    </cfRule>
    <cfRule type="expression" dxfId="2654" priority="12802">
      <formula>IF(RIGHT(TEXT(AM104,"0.#"),1)=".",TRUE,FALSE)</formula>
    </cfRule>
  </conditionalFormatting>
  <conditionalFormatting sqref="AE105">
    <cfRule type="expression" dxfId="2653" priority="12799">
      <formula>IF(RIGHT(TEXT(AE105,"0.#"),1)=".",FALSE,TRUE)</formula>
    </cfRule>
    <cfRule type="expression" dxfId="2652" priority="12800">
      <formula>IF(RIGHT(TEXT(AE105,"0.#"),1)=".",TRUE,FALSE)</formula>
    </cfRule>
  </conditionalFormatting>
  <conditionalFormatting sqref="AI105">
    <cfRule type="expression" dxfId="2651" priority="12797">
      <formula>IF(RIGHT(TEXT(AI105,"0.#"),1)=".",FALSE,TRUE)</formula>
    </cfRule>
    <cfRule type="expression" dxfId="2650" priority="12798">
      <formula>IF(RIGHT(TEXT(AI105,"0.#"),1)=".",TRUE,FALSE)</formula>
    </cfRule>
  </conditionalFormatting>
  <conditionalFormatting sqref="AM105">
    <cfRule type="expression" dxfId="2649" priority="12795">
      <formula>IF(RIGHT(TEXT(AM105,"0.#"),1)=".",FALSE,TRUE)</formula>
    </cfRule>
    <cfRule type="expression" dxfId="2648" priority="12796">
      <formula>IF(RIGHT(TEXT(AM105,"0.#"),1)=".",TRUE,FALSE)</formula>
    </cfRule>
  </conditionalFormatting>
  <conditionalFormatting sqref="AE107">
    <cfRule type="expression" dxfId="2647" priority="12791">
      <formula>IF(RIGHT(TEXT(AE107,"0.#"),1)=".",FALSE,TRUE)</formula>
    </cfRule>
    <cfRule type="expression" dxfId="2646" priority="12792">
      <formula>IF(RIGHT(TEXT(AE107,"0.#"),1)=".",TRUE,FALSE)</formula>
    </cfRule>
  </conditionalFormatting>
  <conditionalFormatting sqref="AI107">
    <cfRule type="expression" dxfId="2645" priority="12789">
      <formula>IF(RIGHT(TEXT(AI107,"0.#"),1)=".",FALSE,TRUE)</formula>
    </cfRule>
    <cfRule type="expression" dxfId="2644" priority="12790">
      <formula>IF(RIGHT(TEXT(AI107,"0.#"),1)=".",TRUE,FALSE)</formula>
    </cfRule>
  </conditionalFormatting>
  <conditionalFormatting sqref="AM107">
    <cfRule type="expression" dxfId="2643" priority="12787">
      <formula>IF(RIGHT(TEXT(AM107,"0.#"),1)=".",FALSE,TRUE)</formula>
    </cfRule>
    <cfRule type="expression" dxfId="2642" priority="12788">
      <formula>IF(RIGHT(TEXT(AM107,"0.#"),1)=".",TRUE,FALSE)</formula>
    </cfRule>
  </conditionalFormatting>
  <conditionalFormatting sqref="AE108">
    <cfRule type="expression" dxfId="2641" priority="12785">
      <formula>IF(RIGHT(TEXT(AE108,"0.#"),1)=".",FALSE,TRUE)</formula>
    </cfRule>
    <cfRule type="expression" dxfId="2640" priority="12786">
      <formula>IF(RIGHT(TEXT(AE108,"0.#"),1)=".",TRUE,FALSE)</formula>
    </cfRule>
  </conditionalFormatting>
  <conditionalFormatting sqref="AI108">
    <cfRule type="expression" dxfId="2639" priority="12783">
      <formula>IF(RIGHT(TEXT(AI108,"0.#"),1)=".",FALSE,TRUE)</formula>
    </cfRule>
    <cfRule type="expression" dxfId="2638" priority="12784">
      <formula>IF(RIGHT(TEXT(AI108,"0.#"),1)=".",TRUE,FALSE)</formula>
    </cfRule>
  </conditionalFormatting>
  <conditionalFormatting sqref="AM108">
    <cfRule type="expression" dxfId="2637" priority="12781">
      <formula>IF(RIGHT(TEXT(AM108,"0.#"),1)=".",FALSE,TRUE)</formula>
    </cfRule>
    <cfRule type="expression" dxfId="2636" priority="12782">
      <formula>IF(RIGHT(TEXT(AM108,"0.#"),1)=".",TRUE,FALSE)</formula>
    </cfRule>
  </conditionalFormatting>
  <conditionalFormatting sqref="AE110">
    <cfRule type="expression" dxfId="2635" priority="12777">
      <formula>IF(RIGHT(TEXT(AE110,"0.#"),1)=".",FALSE,TRUE)</formula>
    </cfRule>
    <cfRule type="expression" dxfId="2634" priority="12778">
      <formula>IF(RIGHT(TEXT(AE110,"0.#"),1)=".",TRUE,FALSE)</formula>
    </cfRule>
  </conditionalFormatting>
  <conditionalFormatting sqref="AI110">
    <cfRule type="expression" dxfId="2633" priority="12775">
      <formula>IF(RIGHT(TEXT(AI110,"0.#"),1)=".",FALSE,TRUE)</formula>
    </cfRule>
    <cfRule type="expression" dxfId="2632" priority="12776">
      <formula>IF(RIGHT(TEXT(AI110,"0.#"),1)=".",TRUE,FALSE)</formula>
    </cfRule>
  </conditionalFormatting>
  <conditionalFormatting sqref="AM110">
    <cfRule type="expression" dxfId="2631" priority="12773">
      <formula>IF(RIGHT(TEXT(AM110,"0.#"),1)=".",FALSE,TRUE)</formula>
    </cfRule>
    <cfRule type="expression" dxfId="2630" priority="12774">
      <formula>IF(RIGHT(TEXT(AM110,"0.#"),1)=".",TRUE,FALSE)</formula>
    </cfRule>
  </conditionalFormatting>
  <conditionalFormatting sqref="AE111">
    <cfRule type="expression" dxfId="2629" priority="12771">
      <formula>IF(RIGHT(TEXT(AE111,"0.#"),1)=".",FALSE,TRUE)</formula>
    </cfRule>
    <cfRule type="expression" dxfId="2628" priority="12772">
      <formula>IF(RIGHT(TEXT(AE111,"0.#"),1)=".",TRUE,FALSE)</formula>
    </cfRule>
  </conditionalFormatting>
  <conditionalFormatting sqref="AI111">
    <cfRule type="expression" dxfId="2627" priority="12769">
      <formula>IF(RIGHT(TEXT(AI111,"0.#"),1)=".",FALSE,TRUE)</formula>
    </cfRule>
    <cfRule type="expression" dxfId="2626" priority="12770">
      <formula>IF(RIGHT(TEXT(AI111,"0.#"),1)=".",TRUE,FALSE)</formula>
    </cfRule>
  </conditionalFormatting>
  <conditionalFormatting sqref="AM111">
    <cfRule type="expression" dxfId="2625" priority="12767">
      <formula>IF(RIGHT(TEXT(AM111,"0.#"),1)=".",FALSE,TRUE)</formula>
    </cfRule>
    <cfRule type="expression" dxfId="2624" priority="12768">
      <formula>IF(RIGHT(TEXT(AM111,"0.#"),1)=".",TRUE,FALSE)</formula>
    </cfRule>
  </conditionalFormatting>
  <conditionalFormatting sqref="AE113">
    <cfRule type="expression" dxfId="2623" priority="12763">
      <formula>IF(RIGHT(TEXT(AE113,"0.#"),1)=".",FALSE,TRUE)</formula>
    </cfRule>
    <cfRule type="expression" dxfId="2622" priority="12764">
      <formula>IF(RIGHT(TEXT(AE113,"0.#"),1)=".",TRUE,FALSE)</formula>
    </cfRule>
  </conditionalFormatting>
  <conditionalFormatting sqref="AI113">
    <cfRule type="expression" dxfId="2621" priority="12761">
      <formula>IF(RIGHT(TEXT(AI113,"0.#"),1)=".",FALSE,TRUE)</formula>
    </cfRule>
    <cfRule type="expression" dxfId="2620" priority="12762">
      <formula>IF(RIGHT(TEXT(AI113,"0.#"),1)=".",TRUE,FALSE)</formula>
    </cfRule>
  </conditionalFormatting>
  <conditionalFormatting sqref="AM113">
    <cfRule type="expression" dxfId="2619" priority="12759">
      <formula>IF(RIGHT(TEXT(AM113,"0.#"),1)=".",FALSE,TRUE)</formula>
    </cfRule>
    <cfRule type="expression" dxfId="2618" priority="12760">
      <formula>IF(RIGHT(TEXT(AM113,"0.#"),1)=".",TRUE,FALSE)</formula>
    </cfRule>
  </conditionalFormatting>
  <conditionalFormatting sqref="AE114">
    <cfRule type="expression" dxfId="2617" priority="12757">
      <formula>IF(RIGHT(TEXT(AE114,"0.#"),1)=".",FALSE,TRUE)</formula>
    </cfRule>
    <cfRule type="expression" dxfId="2616" priority="12758">
      <formula>IF(RIGHT(TEXT(AE114,"0.#"),1)=".",TRUE,FALSE)</formula>
    </cfRule>
  </conditionalFormatting>
  <conditionalFormatting sqref="AI114">
    <cfRule type="expression" dxfId="2615" priority="12755">
      <formula>IF(RIGHT(TEXT(AI114,"0.#"),1)=".",FALSE,TRUE)</formula>
    </cfRule>
    <cfRule type="expression" dxfId="2614" priority="12756">
      <formula>IF(RIGHT(TEXT(AI114,"0.#"),1)=".",TRUE,FALSE)</formula>
    </cfRule>
  </conditionalFormatting>
  <conditionalFormatting sqref="AM114">
    <cfRule type="expression" dxfId="2613" priority="12753">
      <formula>IF(RIGHT(TEXT(AM114,"0.#"),1)=".",FALSE,TRUE)</formula>
    </cfRule>
    <cfRule type="expression" dxfId="2612" priority="12754">
      <formula>IF(RIGHT(TEXT(AM114,"0.#"),1)=".",TRUE,FALSE)</formula>
    </cfRule>
  </conditionalFormatting>
  <conditionalFormatting sqref="AE116 AQ116">
    <cfRule type="expression" dxfId="2611" priority="12749">
      <formula>IF(RIGHT(TEXT(AE116,"0.#"),1)=".",FALSE,TRUE)</formula>
    </cfRule>
    <cfRule type="expression" dxfId="2610" priority="12750">
      <formula>IF(RIGHT(TEXT(AE116,"0.#"),1)=".",TRUE,FALSE)</formula>
    </cfRule>
  </conditionalFormatting>
  <conditionalFormatting sqref="AI116">
    <cfRule type="expression" dxfId="2609" priority="12747">
      <formula>IF(RIGHT(TEXT(AI116,"0.#"),1)=".",FALSE,TRUE)</formula>
    </cfRule>
    <cfRule type="expression" dxfId="2608" priority="12748">
      <formula>IF(RIGHT(TEXT(AI116,"0.#"),1)=".",TRUE,FALSE)</formula>
    </cfRule>
  </conditionalFormatting>
  <conditionalFormatting sqref="AM116">
    <cfRule type="expression" dxfId="2607" priority="12745">
      <formula>IF(RIGHT(TEXT(AM116,"0.#"),1)=".",FALSE,TRUE)</formula>
    </cfRule>
    <cfRule type="expression" dxfId="2606" priority="12746">
      <formula>IF(RIGHT(TEXT(AM116,"0.#"),1)=".",TRUE,FALSE)</formula>
    </cfRule>
  </conditionalFormatting>
  <conditionalFormatting sqref="AQ117">
    <cfRule type="expression" dxfId="2605" priority="12737">
      <formula>IF(RIGHT(TEXT(AQ117,"0.#"),1)=".",FALSE,TRUE)</formula>
    </cfRule>
    <cfRule type="expression" dxfId="2604" priority="12738">
      <formula>IF(RIGHT(TEXT(AQ117,"0.#"),1)=".",TRUE,FALSE)</formula>
    </cfRule>
  </conditionalFormatting>
  <conditionalFormatting sqref="AE119 AQ119">
    <cfRule type="expression" dxfId="2603" priority="12735">
      <formula>IF(RIGHT(TEXT(AE119,"0.#"),1)=".",FALSE,TRUE)</formula>
    </cfRule>
    <cfRule type="expression" dxfId="2602" priority="12736">
      <formula>IF(RIGHT(TEXT(AE119,"0.#"),1)=".",TRUE,FALSE)</formula>
    </cfRule>
  </conditionalFormatting>
  <conditionalFormatting sqref="AI119">
    <cfRule type="expression" dxfId="2601" priority="12733">
      <formula>IF(RIGHT(TEXT(AI119,"0.#"),1)=".",FALSE,TRUE)</formula>
    </cfRule>
    <cfRule type="expression" dxfId="2600" priority="12734">
      <formula>IF(RIGHT(TEXT(AI119,"0.#"),1)=".",TRUE,FALSE)</formula>
    </cfRule>
  </conditionalFormatting>
  <conditionalFormatting sqref="AM119">
    <cfRule type="expression" dxfId="2599" priority="12731">
      <formula>IF(RIGHT(TEXT(AM119,"0.#"),1)=".",FALSE,TRUE)</formula>
    </cfRule>
    <cfRule type="expression" dxfId="2598" priority="12732">
      <formula>IF(RIGHT(TEXT(AM119,"0.#"),1)=".",TRUE,FALSE)</formula>
    </cfRule>
  </conditionalFormatting>
  <conditionalFormatting sqref="AQ120">
    <cfRule type="expression" dxfId="2597" priority="12723">
      <formula>IF(RIGHT(TEXT(AQ120,"0.#"),1)=".",FALSE,TRUE)</formula>
    </cfRule>
    <cfRule type="expression" dxfId="2596" priority="12724">
      <formula>IF(RIGHT(TEXT(AQ120,"0.#"),1)=".",TRUE,FALSE)</formula>
    </cfRule>
  </conditionalFormatting>
  <conditionalFormatting sqref="AE122 AQ122">
    <cfRule type="expression" dxfId="2595" priority="12721">
      <formula>IF(RIGHT(TEXT(AE122,"0.#"),1)=".",FALSE,TRUE)</formula>
    </cfRule>
    <cfRule type="expression" dxfId="2594" priority="12722">
      <formula>IF(RIGHT(TEXT(AE122,"0.#"),1)=".",TRUE,FALSE)</formula>
    </cfRule>
  </conditionalFormatting>
  <conditionalFormatting sqref="AI122">
    <cfRule type="expression" dxfId="2593" priority="12719">
      <formula>IF(RIGHT(TEXT(AI122,"0.#"),1)=".",FALSE,TRUE)</formula>
    </cfRule>
    <cfRule type="expression" dxfId="2592" priority="12720">
      <formula>IF(RIGHT(TEXT(AI122,"0.#"),1)=".",TRUE,FALSE)</formula>
    </cfRule>
  </conditionalFormatting>
  <conditionalFormatting sqref="AM122">
    <cfRule type="expression" dxfId="2591" priority="12717">
      <formula>IF(RIGHT(TEXT(AM122,"0.#"),1)=".",FALSE,TRUE)</formula>
    </cfRule>
    <cfRule type="expression" dxfId="2590" priority="12718">
      <formula>IF(RIGHT(TEXT(AM122,"0.#"),1)=".",TRUE,FALSE)</formula>
    </cfRule>
  </conditionalFormatting>
  <conditionalFormatting sqref="AQ123">
    <cfRule type="expression" dxfId="2589" priority="12709">
      <formula>IF(RIGHT(TEXT(AQ123,"0.#"),1)=".",FALSE,TRUE)</formula>
    </cfRule>
    <cfRule type="expression" dxfId="2588" priority="12710">
      <formula>IF(RIGHT(TEXT(AQ123,"0.#"),1)=".",TRUE,FALSE)</formula>
    </cfRule>
  </conditionalFormatting>
  <conditionalFormatting sqref="AE125 AQ125">
    <cfRule type="expression" dxfId="2587" priority="12707">
      <formula>IF(RIGHT(TEXT(AE125,"0.#"),1)=".",FALSE,TRUE)</formula>
    </cfRule>
    <cfRule type="expression" dxfId="2586" priority="12708">
      <formula>IF(RIGHT(TEXT(AE125,"0.#"),1)=".",TRUE,FALSE)</formula>
    </cfRule>
  </conditionalFormatting>
  <conditionalFormatting sqref="AI125">
    <cfRule type="expression" dxfId="2585" priority="12705">
      <formula>IF(RIGHT(TEXT(AI125,"0.#"),1)=".",FALSE,TRUE)</formula>
    </cfRule>
    <cfRule type="expression" dxfId="2584" priority="12706">
      <formula>IF(RIGHT(TEXT(AI125,"0.#"),1)=".",TRUE,FALSE)</formula>
    </cfRule>
  </conditionalFormatting>
  <conditionalFormatting sqref="AM125">
    <cfRule type="expression" dxfId="2583" priority="12703">
      <formula>IF(RIGHT(TEXT(AM125,"0.#"),1)=".",FALSE,TRUE)</formula>
    </cfRule>
    <cfRule type="expression" dxfId="2582" priority="12704">
      <formula>IF(RIGHT(TEXT(AM125,"0.#"),1)=".",TRUE,FALSE)</formula>
    </cfRule>
  </conditionalFormatting>
  <conditionalFormatting sqref="AQ126">
    <cfRule type="expression" dxfId="2581" priority="12695">
      <formula>IF(RIGHT(TEXT(AQ126,"0.#"),1)=".",FALSE,TRUE)</formula>
    </cfRule>
    <cfRule type="expression" dxfId="2580" priority="12696">
      <formula>IF(RIGHT(TEXT(AQ126,"0.#"),1)=".",TRUE,FALSE)</formula>
    </cfRule>
  </conditionalFormatting>
  <conditionalFormatting sqref="AE128 AQ128">
    <cfRule type="expression" dxfId="2579" priority="12693">
      <formula>IF(RIGHT(TEXT(AE128,"0.#"),1)=".",FALSE,TRUE)</formula>
    </cfRule>
    <cfRule type="expression" dxfId="2578" priority="12694">
      <formula>IF(RIGHT(TEXT(AE128,"0.#"),1)=".",TRUE,FALSE)</formula>
    </cfRule>
  </conditionalFormatting>
  <conditionalFormatting sqref="AI128">
    <cfRule type="expression" dxfId="2577" priority="12691">
      <formula>IF(RIGHT(TEXT(AI128,"0.#"),1)=".",FALSE,TRUE)</formula>
    </cfRule>
    <cfRule type="expression" dxfId="2576" priority="12692">
      <formula>IF(RIGHT(TEXT(AI128,"0.#"),1)=".",TRUE,FALSE)</formula>
    </cfRule>
  </conditionalFormatting>
  <conditionalFormatting sqref="AM128">
    <cfRule type="expression" dxfId="2575" priority="12689">
      <formula>IF(RIGHT(TEXT(AM128,"0.#"),1)=".",FALSE,TRUE)</formula>
    </cfRule>
    <cfRule type="expression" dxfId="2574" priority="12690">
      <formula>IF(RIGHT(TEXT(AM128,"0.#"),1)=".",TRUE,FALSE)</formula>
    </cfRule>
  </conditionalFormatting>
  <conditionalFormatting sqref="AQ129">
    <cfRule type="expression" dxfId="2573" priority="12681">
      <formula>IF(RIGHT(TEXT(AQ129,"0.#"),1)=".",FALSE,TRUE)</formula>
    </cfRule>
    <cfRule type="expression" dxfId="2572" priority="12682">
      <formula>IF(RIGHT(TEXT(AQ129,"0.#"),1)=".",TRUE,FALSE)</formula>
    </cfRule>
  </conditionalFormatting>
  <conditionalFormatting sqref="AE75">
    <cfRule type="expression" dxfId="2571" priority="12679">
      <formula>IF(RIGHT(TEXT(AE75,"0.#"),1)=".",FALSE,TRUE)</formula>
    </cfRule>
    <cfRule type="expression" dxfId="2570" priority="12680">
      <formula>IF(RIGHT(TEXT(AE75,"0.#"),1)=".",TRUE,FALSE)</formula>
    </cfRule>
  </conditionalFormatting>
  <conditionalFormatting sqref="AE76">
    <cfRule type="expression" dxfId="2569" priority="12677">
      <formula>IF(RIGHT(TEXT(AE76,"0.#"),1)=".",FALSE,TRUE)</formula>
    </cfRule>
    <cfRule type="expression" dxfId="2568" priority="12678">
      <formula>IF(RIGHT(TEXT(AE76,"0.#"),1)=".",TRUE,FALSE)</formula>
    </cfRule>
  </conditionalFormatting>
  <conditionalFormatting sqref="AE77">
    <cfRule type="expression" dxfId="2567" priority="12675">
      <formula>IF(RIGHT(TEXT(AE77,"0.#"),1)=".",FALSE,TRUE)</formula>
    </cfRule>
    <cfRule type="expression" dxfId="2566" priority="12676">
      <formula>IF(RIGHT(TEXT(AE77,"0.#"),1)=".",TRUE,FALSE)</formula>
    </cfRule>
  </conditionalFormatting>
  <conditionalFormatting sqref="AI77">
    <cfRule type="expression" dxfId="2565" priority="12673">
      <formula>IF(RIGHT(TEXT(AI77,"0.#"),1)=".",FALSE,TRUE)</formula>
    </cfRule>
    <cfRule type="expression" dxfId="2564" priority="12674">
      <formula>IF(RIGHT(TEXT(AI77,"0.#"),1)=".",TRUE,FALSE)</formula>
    </cfRule>
  </conditionalFormatting>
  <conditionalFormatting sqref="AI76">
    <cfRule type="expression" dxfId="2563" priority="12671">
      <formula>IF(RIGHT(TEXT(AI76,"0.#"),1)=".",FALSE,TRUE)</formula>
    </cfRule>
    <cfRule type="expression" dxfId="2562" priority="12672">
      <formula>IF(RIGHT(TEXT(AI76,"0.#"),1)=".",TRUE,FALSE)</formula>
    </cfRule>
  </conditionalFormatting>
  <conditionalFormatting sqref="AI75">
    <cfRule type="expression" dxfId="2561" priority="12669">
      <formula>IF(RIGHT(TEXT(AI75,"0.#"),1)=".",FALSE,TRUE)</formula>
    </cfRule>
    <cfRule type="expression" dxfId="2560" priority="12670">
      <formula>IF(RIGHT(TEXT(AI75,"0.#"),1)=".",TRUE,FALSE)</formula>
    </cfRule>
  </conditionalFormatting>
  <conditionalFormatting sqref="AM75">
    <cfRule type="expression" dxfId="2559" priority="12667">
      <formula>IF(RIGHT(TEXT(AM75,"0.#"),1)=".",FALSE,TRUE)</formula>
    </cfRule>
    <cfRule type="expression" dxfId="2558" priority="12668">
      <formula>IF(RIGHT(TEXT(AM75,"0.#"),1)=".",TRUE,FALSE)</formula>
    </cfRule>
  </conditionalFormatting>
  <conditionalFormatting sqref="AM76">
    <cfRule type="expression" dxfId="2557" priority="12665">
      <formula>IF(RIGHT(TEXT(AM76,"0.#"),1)=".",FALSE,TRUE)</formula>
    </cfRule>
    <cfRule type="expression" dxfId="2556" priority="12666">
      <formula>IF(RIGHT(TEXT(AM76,"0.#"),1)=".",TRUE,FALSE)</formula>
    </cfRule>
  </conditionalFormatting>
  <conditionalFormatting sqref="AM77">
    <cfRule type="expression" dxfId="2555" priority="12663">
      <formula>IF(RIGHT(TEXT(AM77,"0.#"),1)=".",FALSE,TRUE)</formula>
    </cfRule>
    <cfRule type="expression" dxfId="2554" priority="12664">
      <formula>IF(RIGHT(TEXT(AM77,"0.#"),1)=".",TRUE,FALSE)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8:AO838">
    <cfRule type="expression" dxfId="2385" priority="2405">
      <formula>IF(AND(AL838&gt;=0, RIGHT(TEXT(AL838,"0.#"),1)&lt;&gt;"."),TRUE,FALSE)</formula>
    </cfRule>
    <cfRule type="expression" dxfId="2384" priority="2406">
      <formula>IF(AND(AL838&gt;=0, RIGHT(TEXT(AL838,"0.#"),1)="."),TRUE,FALSE)</formula>
    </cfRule>
    <cfRule type="expression" dxfId="2383" priority="2407">
      <formula>IF(AND(AL838&lt;0, RIGHT(TEXT(AL838,"0.#"),1)&lt;&gt;"."),TRUE,FALSE)</formula>
    </cfRule>
    <cfRule type="expression" dxfId="2382" priority="2408">
      <formula>IF(AND(AL838&lt;0, RIGHT(TEXT(AL838,"0.#"),1)="."),TRUE,FALSE)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0:Y871">
    <cfRule type="expression" dxfId="2007" priority="1657">
      <formula>IF(RIGHT(TEXT(Y870,"0.#"),1)=".",FALSE,TRUE)</formula>
    </cfRule>
    <cfRule type="expression" dxfId="2006" priority="1658">
      <formula>IF(RIGHT(TEXT(Y870,"0.#"),1)=".",TRUE,FALSE)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2:AQ33">
    <cfRule type="expression" dxfId="715" priority="15">
      <formula>IF(RIGHT(TEXT(AQ32,"0.#"),1)=".",FALSE,TRUE)</formula>
    </cfRule>
    <cfRule type="expression" dxfId="714" priority="16">
      <formula>IF(RIGHT(TEXT(AQ32,"0.#"),1)=".",TRUE,FALSE)</formula>
    </cfRule>
  </conditionalFormatting>
  <conditionalFormatting sqref="AU32:AU33">
    <cfRule type="expression" dxfId="713" priority="13">
      <formula>IF(RIGHT(TEXT(AU32,"0.#"),1)=".",FALSE,TRUE)</formula>
    </cfRule>
    <cfRule type="expression" dxfId="712" priority="14">
      <formula>IF(RIGHT(TEXT(AU32,"0.#"),1)=".",TRUE,FALSE)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41" max="49" man="1"/>
    <brk id="79" max="49" man="1"/>
    <brk id="189" max="49" man="1"/>
    <brk id="727" max="49" man="1"/>
    <brk id="739" max="49" man="1"/>
    <brk id="77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2017-08-08T07:47:09Z</cp:lastPrinted>
  <dcterms:created xsi:type="dcterms:W3CDTF">2012-03-13T00:50:25Z</dcterms:created>
  <dcterms:modified xsi:type="dcterms:W3CDTF">2020-11-19T09:53:38Z</dcterms:modified>
</cp:coreProperties>
</file>