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08審査\⑨予算執行情報公表\予算執行情報公表★H28\第４四半期\HP掲載用セット（第4四半期）\HP掲載用201707○○\"/>
    </mc:Choice>
  </mc:AlternateContent>
  <bookViews>
    <workbookView xWindow="255" yWindow="1605" windowWidth="19440" windowHeight="5955"/>
  </bookViews>
  <sheets>
    <sheet name="28第4四半期庁費入札" sheetId="1" r:id="rId1"/>
  </sheets>
  <externalReferences>
    <externalReference r:id="rId2"/>
  </externalReferences>
  <definedNames>
    <definedName name="_xlnm._FilterDatabase" localSheetId="0" hidden="1">'28第4四半期庁費入札'!$A$7:$N$21</definedName>
    <definedName name="_xlnm.Print_Area" localSheetId="0">'28第4四半期庁費入札'!$A$1:$N$22</definedName>
    <definedName name="_xlnm.Print_Titles" localSheetId="0">'28第4四半期庁費入札'!$1:$7</definedName>
    <definedName name="Z_ED7E9622_4360_4412_8A36_B158DA4A696C_.wvu.FilterData" localSheetId="0" hidden="1">'28第4四半期庁費入札'!$A$7:$N$21</definedName>
    <definedName name="契約方法">[1]契約状況コード表!$F$6:$F$9</definedName>
  </definedNames>
  <calcPr calcId="152511"/>
  <customWorkbookViews>
    <customWorkbookView name="NSR - 個人用ビュー" guid="{F61EB905-A8BA-4852-8180-BC00182F7EC4}" mergeInterval="0" changesSavedWin="1" personalView="1" includePrintSettings="0" includeHiddenRowCol="0" maximized="1" windowWidth="1276" windowHeight="768" activeSheetId="1"/>
  </customWorkbookViews>
</workbook>
</file>

<file path=xl/calcChain.xml><?xml version="1.0" encoding="utf-8"?>
<calcChain xmlns="http://schemas.openxmlformats.org/spreadsheetml/2006/main">
  <c r="J15" i="1" l="1"/>
  <c r="J14" i="1"/>
  <c r="J8" i="1"/>
  <c r="J11" i="1"/>
  <c r="J9" i="1"/>
  <c r="J20" i="1"/>
  <c r="J17" i="1"/>
  <c r="J10" i="1"/>
  <c r="J21" i="1"/>
  <c r="J19" i="1"/>
  <c r="J18" i="1"/>
  <c r="J13" i="1"/>
  <c r="J12" i="1"/>
  <c r="J16" i="1"/>
</calcChain>
</file>

<file path=xl/sharedStrings.xml><?xml version="1.0" encoding="utf-8"?>
<sst xmlns="http://schemas.openxmlformats.org/spreadsheetml/2006/main" count="146" uniqueCount="79">
  <si>
    <t>様式２－３</t>
    <rPh sb="0" eb="2">
      <t>ヨウシキ</t>
    </rPh>
    <phoneticPr fontId="8"/>
  </si>
  <si>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6"/>
  </si>
  <si>
    <t>契約を締結した日</t>
    <rPh sb="0" eb="2">
      <t>ケイヤク</t>
    </rPh>
    <rPh sb="3" eb="5">
      <t>テイケツ</t>
    </rPh>
    <rPh sb="7" eb="8">
      <t>ヒ</t>
    </rPh>
    <phoneticPr fontId="6"/>
  </si>
  <si>
    <t>予定価格（円）</t>
    <rPh sb="0" eb="2">
      <t>ヨテイ</t>
    </rPh>
    <rPh sb="2" eb="4">
      <t>カカク</t>
    </rPh>
    <rPh sb="5" eb="6">
      <t>エン</t>
    </rPh>
    <phoneticPr fontId="6"/>
  </si>
  <si>
    <t>契約金額（円）</t>
    <rPh sb="0" eb="2">
      <t>ケイヤク</t>
    </rPh>
    <rPh sb="2" eb="4">
      <t>キンガク</t>
    </rPh>
    <rPh sb="5" eb="6">
      <t>エン</t>
    </rPh>
    <phoneticPr fontId="6"/>
  </si>
  <si>
    <t>落札率（％）</t>
    <rPh sb="0" eb="2">
      <t>ラクサツ</t>
    </rPh>
    <rPh sb="2" eb="3">
      <t>リツ</t>
    </rPh>
    <phoneticPr fontId="6"/>
  </si>
  <si>
    <t>相手方が公益法人の場合</t>
    <rPh sb="0" eb="3">
      <t>アイテガタ</t>
    </rPh>
    <rPh sb="4" eb="6">
      <t>コウエキ</t>
    </rPh>
    <rPh sb="6" eb="8">
      <t>ホウジン</t>
    </rPh>
    <rPh sb="9" eb="11">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</si>
  <si>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</si>
  <si>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</si>
  <si>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</si>
  <si>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</si>
  <si>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6"/>
  </si>
  <si>
    <t>物品役務等の
名称及び数量</t>
    <rPh sb="0" eb="2">
      <t>ブッピン</t>
    </rPh>
    <rPh sb="2" eb="4">
      <t>エキム</t>
    </rPh>
    <rPh sb="4" eb="5">
      <t>トウ</t>
    </rPh>
    <rPh sb="7" eb="9">
      <t>メイショウ</t>
    </rPh>
    <rPh sb="9" eb="10">
      <t>オヨ</t>
    </rPh>
    <rPh sb="11" eb="13">
      <t>スウリョウ</t>
    </rPh>
    <phoneticPr fontId="6"/>
  </si>
  <si>
    <t>一般競争入札・指名競争入札の別
（総合評価方式
実施の場合は
その旨）</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1" eb="23">
      <t>ホウシキ</t>
    </rPh>
    <rPh sb="24" eb="26">
      <t>ジッシ</t>
    </rPh>
    <rPh sb="27" eb="29">
      <t>バアイ</t>
    </rPh>
    <rPh sb="33" eb="34">
      <t>ムネ</t>
    </rPh>
    <phoneticPr fontId="6"/>
  </si>
  <si>
    <t>【原子力規制委員会】</t>
    <rPh sb="1" eb="4">
      <t>ゲンシリョク</t>
    </rPh>
    <rPh sb="4" eb="6">
      <t>キセイ</t>
    </rPh>
    <rPh sb="6" eb="9">
      <t>イインカイ</t>
    </rPh>
    <phoneticPr fontId="8"/>
  </si>
  <si>
    <t>（庁費：一般競争入札）</t>
    <rPh sb="1" eb="3">
      <t>チョウヒ</t>
    </rPh>
    <rPh sb="4" eb="6">
      <t>イッパン</t>
    </rPh>
    <rPh sb="6" eb="8">
      <t>キョウソウ</t>
    </rPh>
    <rPh sb="8" eb="10">
      <t>ニュウサツ</t>
    </rPh>
    <phoneticPr fontId="8"/>
  </si>
  <si>
    <t>契約の相手方の
商号又は名称</t>
    <rPh sb="0" eb="2">
      <t>ケイヤク</t>
    </rPh>
    <rPh sb="3" eb="6">
      <t>アイテガタ</t>
    </rPh>
    <rPh sb="8" eb="10">
      <t>ショウゴウ</t>
    </rPh>
    <rPh sb="10" eb="11">
      <t>マタ</t>
    </rPh>
    <rPh sb="12" eb="14">
      <t>メイショウ</t>
    </rPh>
    <phoneticPr fontId="6"/>
  </si>
  <si>
    <t>契約の相手方の
住所</t>
    <rPh sb="8" eb="10">
      <t>ジュウショ</t>
    </rPh>
    <phoneticPr fontId="6"/>
  </si>
  <si>
    <t>支出負担行為担当官
原子力規制委員会原子力規制庁
長官官房参事官　廣木雅史
東京都港区六本木１－９－９</t>
    <phoneticPr fontId="8"/>
  </si>
  <si>
    <t>－</t>
  </si>
  <si>
    <t>平成２８年度火山灰の非常用ディーゼル発電機吸気フィルターへの流動解析</t>
    <rPh sb="0" eb="2">
      <t>ヘイセイ</t>
    </rPh>
    <rPh sb="4" eb="5">
      <t>ネン</t>
    </rPh>
    <rPh sb="5" eb="6">
      <t>ド</t>
    </rPh>
    <rPh sb="6" eb="9">
      <t>カザンバイ</t>
    </rPh>
    <rPh sb="10" eb="13">
      <t>ヒジョウヨウ</t>
    </rPh>
    <rPh sb="18" eb="21">
      <t>ハツデンキ</t>
    </rPh>
    <rPh sb="21" eb="23">
      <t>キュウキ</t>
    </rPh>
    <rPh sb="30" eb="32">
      <t>リュウドウ</t>
    </rPh>
    <rPh sb="32" eb="34">
      <t>カイセキ</t>
    </rPh>
    <phoneticPr fontId="7"/>
  </si>
  <si>
    <t>平成２８年度高速炉の原子炉容器外面冷却による自然循環除熱解析等</t>
    <rPh sb="0" eb="2">
      <t>ヘイセイ</t>
    </rPh>
    <rPh sb="4" eb="6">
      <t>ネンド</t>
    </rPh>
    <rPh sb="6" eb="9">
      <t>コウソクロ</t>
    </rPh>
    <rPh sb="10" eb="13">
      <t>ゲンシロ</t>
    </rPh>
    <rPh sb="13" eb="15">
      <t>ヨウキ</t>
    </rPh>
    <rPh sb="15" eb="17">
      <t>ガイメン</t>
    </rPh>
    <rPh sb="17" eb="19">
      <t>レイキャク</t>
    </rPh>
    <rPh sb="22" eb="24">
      <t>シゼン</t>
    </rPh>
    <rPh sb="24" eb="26">
      <t>ジュンカン</t>
    </rPh>
    <rPh sb="26" eb="27">
      <t>ジョ</t>
    </rPh>
    <rPh sb="27" eb="28">
      <t>ネツ</t>
    </rPh>
    <rPh sb="28" eb="30">
      <t>カイセキ</t>
    </rPh>
    <rPh sb="30" eb="31">
      <t>トウ</t>
    </rPh>
    <phoneticPr fontId="7"/>
  </si>
  <si>
    <t>平成２８年度高速炉の原子炉容器外容器の事故時応答特性解析</t>
    <rPh sb="0" eb="2">
      <t>ヘイセイ</t>
    </rPh>
    <rPh sb="4" eb="6">
      <t>ネンド</t>
    </rPh>
    <rPh sb="6" eb="9">
      <t>コウソクロ</t>
    </rPh>
    <rPh sb="10" eb="13">
      <t>ゲンシロ</t>
    </rPh>
    <rPh sb="13" eb="15">
      <t>ヨウキ</t>
    </rPh>
    <rPh sb="15" eb="16">
      <t>ガイ</t>
    </rPh>
    <rPh sb="16" eb="18">
      <t>ヨウキ</t>
    </rPh>
    <rPh sb="19" eb="22">
      <t>ジコジ</t>
    </rPh>
    <rPh sb="22" eb="24">
      <t>オウトウ</t>
    </rPh>
    <rPh sb="24" eb="26">
      <t>トクセイ</t>
    </rPh>
    <rPh sb="26" eb="28">
      <t>カイセキ</t>
    </rPh>
    <phoneticPr fontId="7"/>
  </si>
  <si>
    <t>平成２８～３２年度テレビ会議システムの賃貸借及び保守</t>
    <rPh sb="0" eb="2">
      <t>ヘイセイ</t>
    </rPh>
    <rPh sb="7" eb="9">
      <t>ネンド</t>
    </rPh>
    <rPh sb="12" eb="14">
      <t>カイギ</t>
    </rPh>
    <rPh sb="19" eb="22">
      <t>チンタイシャク</t>
    </rPh>
    <rPh sb="22" eb="23">
      <t>オヨ</t>
    </rPh>
    <rPh sb="24" eb="26">
      <t>ホシュ</t>
    </rPh>
    <phoneticPr fontId="6"/>
  </si>
  <si>
    <t>平成２８年度ＨＥＡＦ評価に用いる衝撃解析ソフトウェアＡＮＳＹＳ　Ａｕｔｏｄｙｎの永久使用許諾権の調達</t>
    <rPh sb="0" eb="2">
      <t>ヘイセイ</t>
    </rPh>
    <rPh sb="4" eb="6">
      <t>ネンド</t>
    </rPh>
    <rPh sb="10" eb="12">
      <t>ヒョウカ</t>
    </rPh>
    <rPh sb="13" eb="14">
      <t>モチ</t>
    </rPh>
    <rPh sb="16" eb="18">
      <t>ショウゲキ</t>
    </rPh>
    <rPh sb="18" eb="20">
      <t>カイセキ</t>
    </rPh>
    <rPh sb="40" eb="42">
      <t>エイキュウ</t>
    </rPh>
    <rPh sb="42" eb="44">
      <t>シヨウ</t>
    </rPh>
    <rPh sb="44" eb="47">
      <t>キョダクケン</t>
    </rPh>
    <rPh sb="48" eb="50">
      <t>チョウタツ</t>
    </rPh>
    <phoneticPr fontId="7"/>
  </si>
  <si>
    <t>平成２８年度福島第一原子力発電所における放射線量測定のためのガンマカメラの購入</t>
    <phoneticPr fontId="6"/>
  </si>
  <si>
    <t>平成２８年度断面積ライブラリによる遮蔽評価結果への影響比較</t>
    <rPh sb="0" eb="2">
      <t>ヘイセイ</t>
    </rPh>
    <rPh sb="4" eb="6">
      <t>ネンド</t>
    </rPh>
    <rPh sb="6" eb="9">
      <t>ダンメンセキ</t>
    </rPh>
    <rPh sb="17" eb="19">
      <t>シャヘイ</t>
    </rPh>
    <rPh sb="19" eb="21">
      <t>ヒョウカ</t>
    </rPh>
    <rPh sb="21" eb="23">
      <t>ケッカ</t>
    </rPh>
    <rPh sb="25" eb="27">
      <t>エイキョウ</t>
    </rPh>
    <rPh sb="27" eb="29">
      <t>ヒカク</t>
    </rPh>
    <phoneticPr fontId="6"/>
  </si>
  <si>
    <t>平成２８年度ＮＵＲＥＧ－１２００　Ｒｅｖｉｓｉｏｎ３　Ｓｔａｎｄａｒｄ　Ｒｅｖｉｅｗ　Ｐｌａｎの調査</t>
    <rPh sb="0" eb="2">
      <t>ヘイセイ</t>
    </rPh>
    <rPh sb="4" eb="6">
      <t>ネンド</t>
    </rPh>
    <rPh sb="48" eb="50">
      <t>チョウサ</t>
    </rPh>
    <phoneticPr fontId="6"/>
  </si>
  <si>
    <t>平成２８年度放射線測定車の購入</t>
    <phoneticPr fontId="6"/>
  </si>
  <si>
    <t>平成２８年度緊急時モニタリングセンターへ導入するホワイトボードの購入</t>
    <rPh sb="20" eb="22">
      <t>ドウニュウ</t>
    </rPh>
    <rPh sb="32" eb="34">
      <t>コウニュウ</t>
    </rPh>
    <phoneticPr fontId="6"/>
  </si>
  <si>
    <t>平成２８年度緊急時モニタリングセンターへの物品の購入</t>
    <rPh sb="21" eb="23">
      <t>ブッピン</t>
    </rPh>
    <rPh sb="24" eb="26">
      <t>コウニュウ</t>
    </rPh>
    <phoneticPr fontId="6"/>
  </si>
  <si>
    <t>株式会社先端力学シミュレーション研究所</t>
    <rPh sb="0" eb="4">
      <t>カブシキガイシャ</t>
    </rPh>
    <rPh sb="4" eb="6">
      <t>センタン</t>
    </rPh>
    <rPh sb="6" eb="8">
      <t>リキガク</t>
    </rPh>
    <rPh sb="16" eb="19">
      <t>ケンキュウショ</t>
    </rPh>
    <phoneticPr fontId="6"/>
  </si>
  <si>
    <t>東芝原子力エンジニアリングサービス株式会社</t>
    <rPh sb="0" eb="2">
      <t>トウシバ</t>
    </rPh>
    <rPh sb="2" eb="5">
      <t>ゲンシリョク</t>
    </rPh>
    <rPh sb="17" eb="21">
      <t>カブシキガイシャ</t>
    </rPh>
    <phoneticPr fontId="6"/>
  </si>
  <si>
    <t>日本イーエスアイ株式会社</t>
    <rPh sb="0" eb="2">
      <t>ニホン</t>
    </rPh>
    <rPh sb="8" eb="12">
      <t>カブシキガイシャ</t>
    </rPh>
    <phoneticPr fontId="6"/>
  </si>
  <si>
    <t>株式会社IIJグローバルソリューションズ</t>
    <rPh sb="0" eb="4">
      <t>カブシキガイシャ</t>
    </rPh>
    <phoneticPr fontId="6"/>
  </si>
  <si>
    <t>伊藤忠テクノソリューションズ株式会社</t>
    <rPh sb="0" eb="3">
      <t>イトウチュウ</t>
    </rPh>
    <rPh sb="14" eb="18">
      <t>カブシキガイシャ</t>
    </rPh>
    <phoneticPr fontId="6"/>
  </si>
  <si>
    <t>キヤノンマーケティングジャパン株式会社</t>
    <rPh sb="15" eb="17">
      <t>カブシキ</t>
    </rPh>
    <rPh sb="17" eb="19">
      <t>カイシャ</t>
    </rPh>
    <phoneticPr fontId="6"/>
  </si>
  <si>
    <t>有限会社タケマエ</t>
    <rPh sb="0" eb="2">
      <t>ユウゲン</t>
    </rPh>
    <rPh sb="2" eb="4">
      <t>カイシャ</t>
    </rPh>
    <phoneticPr fontId="6"/>
  </si>
  <si>
    <t>株式会社ナイス</t>
    <rPh sb="0" eb="4">
      <t>カブシキカイシャ</t>
    </rPh>
    <phoneticPr fontId="6"/>
  </si>
  <si>
    <t>東京トヨペット株式会社</t>
    <rPh sb="0" eb="2">
      <t>トウキョウ</t>
    </rPh>
    <rPh sb="7" eb="11">
      <t>カブシキガイシャ</t>
    </rPh>
    <phoneticPr fontId="6"/>
  </si>
  <si>
    <t>株式会社日興商会</t>
    <rPh sb="0" eb="4">
      <t>カブシキガイシャ</t>
    </rPh>
    <rPh sb="4" eb="6">
      <t>ニッコウ</t>
    </rPh>
    <rPh sb="6" eb="8">
      <t>ショウカイ</t>
    </rPh>
    <phoneticPr fontId="6"/>
  </si>
  <si>
    <t>埼玉県和光市南２－３－１３</t>
    <rPh sb="0" eb="3">
      <t>サイタマケン</t>
    </rPh>
    <rPh sb="3" eb="6">
      <t>ワコウシ</t>
    </rPh>
    <rPh sb="6" eb="7">
      <t>ミナミ</t>
    </rPh>
    <phoneticPr fontId="6"/>
  </si>
  <si>
    <t>神奈川県横浜市磯子区新杉田町８</t>
    <rPh sb="0" eb="4">
      <t>カナガワケン</t>
    </rPh>
    <rPh sb="4" eb="7">
      <t>ヨコハマシ</t>
    </rPh>
    <rPh sb="7" eb="10">
      <t>イソゴク</t>
    </rPh>
    <rPh sb="10" eb="13">
      <t>シンスギタ</t>
    </rPh>
    <rPh sb="13" eb="14">
      <t>マチ</t>
    </rPh>
    <phoneticPr fontId="6"/>
  </si>
  <si>
    <t>東京都新宿区西新宿６－１４－１</t>
    <rPh sb="0" eb="3">
      <t>トウキョウト</t>
    </rPh>
    <rPh sb="3" eb="6">
      <t>シンジュクク</t>
    </rPh>
    <rPh sb="6" eb="7">
      <t>ニシ</t>
    </rPh>
    <rPh sb="7" eb="9">
      <t>シンジュク</t>
    </rPh>
    <phoneticPr fontId="6"/>
  </si>
  <si>
    <t>東京都千代田区富士見２－１０－２</t>
    <rPh sb="0" eb="3">
      <t>トウキョウト</t>
    </rPh>
    <rPh sb="3" eb="7">
      <t>チヨダク</t>
    </rPh>
    <rPh sb="7" eb="10">
      <t>フジミ</t>
    </rPh>
    <phoneticPr fontId="6"/>
  </si>
  <si>
    <t>東京都千代田区霞が関３－２－５</t>
    <rPh sb="0" eb="3">
      <t>トウキョウト</t>
    </rPh>
    <rPh sb="3" eb="7">
      <t>チヨダク</t>
    </rPh>
    <rPh sb="7" eb="8">
      <t>カスミ</t>
    </rPh>
    <rPh sb="9" eb="10">
      <t>セキ</t>
    </rPh>
    <phoneticPr fontId="6"/>
  </si>
  <si>
    <t>東京都台東区東上野２－１６－１</t>
    <rPh sb="0" eb="3">
      <t>トウキョウト</t>
    </rPh>
    <rPh sb="3" eb="5">
      <t>タイトウ</t>
    </rPh>
    <rPh sb="5" eb="6">
      <t>ク</t>
    </rPh>
    <rPh sb="6" eb="7">
      <t>ヒガシ</t>
    </rPh>
    <rPh sb="7" eb="9">
      <t>ウエノ</t>
    </rPh>
    <phoneticPr fontId="6"/>
  </si>
  <si>
    <t>東京都港区虎ノ門２－５－３</t>
    <rPh sb="0" eb="3">
      <t>トウキョウト</t>
    </rPh>
    <rPh sb="3" eb="5">
      <t>ミナトク</t>
    </rPh>
    <rPh sb="5" eb="6">
      <t>トラ</t>
    </rPh>
    <rPh sb="7" eb="8">
      <t>モン</t>
    </rPh>
    <phoneticPr fontId="6"/>
  </si>
  <si>
    <t>茨城県那珂郡東海村村松４１６－１</t>
  </si>
  <si>
    <t>東京都文京区白山５－１－３－１０１</t>
  </si>
  <si>
    <t>東京都港区芝浦４－８－３</t>
    <rPh sb="0" eb="3">
      <t>トウキョウト</t>
    </rPh>
    <rPh sb="3" eb="4">
      <t>ミナト</t>
    </rPh>
    <rPh sb="4" eb="5">
      <t>ク</t>
    </rPh>
    <rPh sb="5" eb="7">
      <t>シバウラ</t>
    </rPh>
    <phoneticPr fontId="6"/>
  </si>
  <si>
    <t>東京都品川区大崎５－３－６</t>
    <rPh sb="0" eb="2">
      <t>トウキョウ</t>
    </rPh>
    <rPh sb="2" eb="3">
      <t>ト</t>
    </rPh>
    <rPh sb="3" eb="6">
      <t>シナガワク</t>
    </rPh>
    <rPh sb="6" eb="8">
      <t>オオサキ</t>
    </rPh>
    <phoneticPr fontId="6"/>
  </si>
  <si>
    <t>東京都港区虎ノ門２－５－３</t>
    <rPh sb="0" eb="2">
      <t>トウキョウ</t>
    </rPh>
    <rPh sb="2" eb="3">
      <t>ト</t>
    </rPh>
    <rPh sb="3" eb="5">
      <t>ミナトク</t>
    </rPh>
    <rPh sb="5" eb="6">
      <t>トラ</t>
    </rPh>
    <rPh sb="7" eb="8">
      <t>モン</t>
    </rPh>
    <phoneticPr fontId="6"/>
  </si>
  <si>
    <t>平成28年度　第4四半期（29年1月～3月）</t>
    <rPh sb="7" eb="8">
      <t>ダイ</t>
    </rPh>
    <rPh sb="9" eb="12">
      <t>シハンキ</t>
    </rPh>
    <rPh sb="15" eb="16">
      <t>ネン</t>
    </rPh>
    <phoneticPr fontId="8"/>
  </si>
  <si>
    <t>東京都港区港南２－１６－６</t>
    <rPh sb="0" eb="3">
      <t>トウキョウト</t>
    </rPh>
    <rPh sb="3" eb="5">
      <t>ミナトク</t>
    </rPh>
    <rPh sb="5" eb="6">
      <t>ミナト</t>
    </rPh>
    <rPh sb="6" eb="7">
      <t>ミナミ</t>
    </rPh>
    <phoneticPr fontId="6"/>
  </si>
  <si>
    <t>公財</t>
    <rPh sb="0" eb="1">
      <t>コウ</t>
    </rPh>
    <rPh sb="1" eb="2">
      <t>ザイ</t>
    </rPh>
    <phoneticPr fontId="1"/>
  </si>
  <si>
    <t>国所管</t>
    <rPh sb="0" eb="1">
      <t>クニ</t>
    </rPh>
    <rPh sb="1" eb="3">
      <t>ショカン</t>
    </rPh>
    <phoneticPr fontId="1"/>
  </si>
  <si>
    <t>平成２８年度原子力規制委員会原子力規制庁六本木FTB15階移動棚等の購入</t>
    <rPh sb="0" eb="2">
      <t>ヘイセイ</t>
    </rPh>
    <rPh sb="4" eb="6">
      <t>ネンド</t>
    </rPh>
    <rPh sb="6" eb="9">
      <t>ゲンシリョク</t>
    </rPh>
    <rPh sb="9" eb="11">
      <t>キセイ</t>
    </rPh>
    <rPh sb="11" eb="14">
      <t>イインカイ</t>
    </rPh>
    <rPh sb="32" eb="33">
      <t>トウ</t>
    </rPh>
    <phoneticPr fontId="6"/>
  </si>
  <si>
    <t>平成２８年度原子力規制委員会新規会議室設置に係る机・椅子等の購入</t>
    <rPh sb="0" eb="2">
      <t>ヘイセイ</t>
    </rPh>
    <rPh sb="4" eb="6">
      <t>ネンド</t>
    </rPh>
    <rPh sb="6" eb="9">
      <t>ゲンシリョク</t>
    </rPh>
    <rPh sb="9" eb="11">
      <t>キセイ</t>
    </rPh>
    <rPh sb="11" eb="14">
      <t>イインカイ</t>
    </rPh>
    <rPh sb="14" eb="16">
      <t>シンキ</t>
    </rPh>
    <rPh sb="16" eb="19">
      <t>カイギシツ</t>
    </rPh>
    <rPh sb="19" eb="21">
      <t>セッチ</t>
    </rPh>
    <rPh sb="22" eb="23">
      <t>カカ</t>
    </rPh>
    <rPh sb="24" eb="25">
      <t>ツクエ</t>
    </rPh>
    <rPh sb="26" eb="28">
      <t>イス</t>
    </rPh>
    <rPh sb="28" eb="29">
      <t>トウ</t>
    </rPh>
    <rPh sb="30" eb="32">
      <t>コウニュウ</t>
    </rPh>
    <phoneticPr fontId="6"/>
  </si>
  <si>
    <t>平成２８年度原子力規制庁SE室内設置の監視システム購入</t>
    <rPh sb="0" eb="2">
      <t>ヘイセイ</t>
    </rPh>
    <rPh sb="4" eb="6">
      <t>ネンド</t>
    </rPh>
    <phoneticPr fontId="6"/>
  </si>
  <si>
    <t>一般競争入札
（最低価格落札方式）</t>
    <phoneticPr fontId="8"/>
  </si>
  <si>
    <t>一般競争入札
（総合評価落札方式）</t>
    <phoneticPr fontId="8"/>
  </si>
  <si>
    <t>法人番号</t>
    <rPh sb="0" eb="2">
      <t>ホウジン</t>
    </rPh>
    <rPh sb="2" eb="4">
      <t>バンゴウ</t>
    </rPh>
    <phoneticPr fontId="8"/>
  </si>
  <si>
    <t xml:space="preserve">8010401020720 </t>
    <phoneticPr fontId="8"/>
  </si>
  <si>
    <t>4050001004644</t>
    <phoneticPr fontId="8"/>
  </si>
  <si>
    <t xml:space="preserve">5010401008297 </t>
    <phoneticPr fontId="8"/>
  </si>
  <si>
    <t>公益財団法人　原子力安全技術センター</t>
    <phoneticPr fontId="6"/>
  </si>
  <si>
    <t xml:space="preserve">6010005018634 </t>
    <phoneticPr fontId="8"/>
  </si>
  <si>
    <t xml:space="preserve">5020001043223 </t>
    <phoneticPr fontId="8"/>
  </si>
  <si>
    <t xml:space="preserve">4011101050276 </t>
    <phoneticPr fontId="8"/>
  </si>
  <si>
    <t xml:space="preserve">1140001050558 </t>
    <phoneticPr fontId="8"/>
  </si>
  <si>
    <t xml:space="preserve">3010002049767 </t>
  </si>
  <si>
    <t xml:space="preserve">3010002049767 </t>
    <phoneticPr fontId="8"/>
  </si>
  <si>
    <t xml:space="preserve">2030001047878 </t>
    <phoneticPr fontId="8"/>
  </si>
  <si>
    <t xml:space="preserve">1010001139901 </t>
    <phoneticPr fontId="8"/>
  </si>
  <si>
    <t xml:space="preserve">2010001010788 </t>
    <phoneticPr fontId="8"/>
  </si>
  <si>
    <t>株式会社日立製作所</t>
    <phoneticPr fontId="8"/>
  </si>
  <si>
    <t xml:space="preserve">7010001008844 </t>
    <phoneticPr fontId="8"/>
  </si>
  <si>
    <t>※公益法人の区分において、「公財」は、「公益財団法人」、「公社」は「公益社団法人」、「特財」は、「特例財団法人」、「特社」は「特例社団法人」をいう。</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</si>
</sst>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11]ggge&quot;年&quot;m&quot;月&quot;d&quot;日&quot;;@"/>
    <numFmt numFmtId="178" formatCode="0_);[Red]\(0\)"/>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1"/>
      <color rgb="FF3F3F3F"/>
      <name val="ＭＳ Ｐゴシック"/>
      <family val="2"/>
      <charset val="128"/>
      <scheme val="minor"/>
    </font>
    <font>
      <b/>
      <sz val="11"/>
      <name val="ＭＳ Ｐゴシック"/>
      <family val="3"/>
      <charset val="128"/>
    </font>
    <font>
      <strike/>
      <sz val="11"/>
      <name val="ＭＳ Ｐゴシック"/>
      <family val="3"/>
      <charset val="128"/>
      <scheme val="minor"/>
    </font>
    <font>
      <b/>
      <sz val="11"/>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48">
    <xf numFmtId="0" fontId="0"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6" borderId="5" applyNumberFormat="0" applyAlignment="0" applyProtection="0">
      <alignment vertical="center"/>
    </xf>
    <xf numFmtId="0" fontId="15" fillId="26" borderId="5" applyNumberFormat="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9" fontId="12" fillId="0" borderId="0" applyFont="0" applyFill="0" applyBorder="0" applyAlignment="0" applyProtection="0">
      <alignment vertical="center"/>
    </xf>
    <xf numFmtId="9" fontId="7" fillId="0" borderId="0" applyFont="0" applyFill="0" applyBorder="0" applyAlignment="0" applyProtection="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28" borderId="6" applyNumberFormat="0" applyFont="0" applyAlignment="0" applyProtection="0">
      <alignment vertical="center"/>
    </xf>
    <xf numFmtId="0" fontId="12" fillId="28" borderId="6" applyNumberFormat="0" applyFont="0" applyAlignment="0" applyProtection="0">
      <alignment vertical="center"/>
    </xf>
    <xf numFmtId="0" fontId="17" fillId="0" borderId="7" applyNumberFormat="0" applyFill="0" applyAlignment="0" applyProtection="0">
      <alignment vertical="center"/>
    </xf>
    <xf numFmtId="0" fontId="17" fillId="0" borderId="7" applyNumberFormat="0" applyFill="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9" fillId="30" borderId="8" applyNumberFormat="0" applyAlignment="0" applyProtection="0">
      <alignment vertical="center"/>
    </xf>
    <xf numFmtId="0" fontId="19" fillId="30" borderId="8"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4" fillId="0" borderId="12" applyNumberFormat="0" applyFill="0" applyAlignment="0" applyProtection="0">
      <alignment vertical="center"/>
    </xf>
    <xf numFmtId="0" fontId="25" fillId="30" borderId="13" applyNumberFormat="0" applyAlignment="0" applyProtection="0">
      <alignment vertical="center"/>
    </xf>
    <xf numFmtId="0" fontId="25" fillId="30" borderId="13" applyNumberFormat="0" applyAlignment="0" applyProtection="0">
      <alignment vertical="center"/>
    </xf>
    <xf numFmtId="0" fontId="25" fillId="30" borderId="13"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31" borderId="8" applyNumberFormat="0" applyAlignment="0" applyProtection="0">
      <alignment vertical="center"/>
    </xf>
    <xf numFmtId="0" fontId="27" fillId="31" borderId="8" applyNumberFormat="0" applyAlignment="0" applyProtection="0">
      <alignment vertical="center"/>
    </xf>
    <xf numFmtId="0" fontId="7" fillId="0" borderId="0">
      <alignment vertical="center"/>
    </xf>
    <xf numFmtId="0" fontId="12" fillId="0" borderId="0"/>
    <xf numFmtId="0" fontId="10" fillId="0" borderId="0"/>
    <xf numFmtId="0" fontId="7" fillId="0" borderId="0">
      <alignment vertical="center"/>
    </xf>
    <xf numFmtId="0" fontId="7" fillId="0" borderId="0"/>
    <xf numFmtId="0" fontId="7" fillId="0" borderId="0"/>
    <xf numFmtId="0" fontId="7" fillId="0" borderId="0"/>
    <xf numFmtId="0" fontId="10" fillId="0" borderId="0"/>
    <xf numFmtId="0" fontId="9"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32" fillId="30" borderId="13" applyNumberFormat="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cellStyleXfs>
  <cellXfs count="58">
    <xf numFmtId="0" fontId="0" fillId="0" borderId="0" xfId="0">
      <alignment vertical="center"/>
    </xf>
    <xf numFmtId="38" fontId="29" fillId="0" borderId="0" xfId="69" applyFont="1" applyFill="1" applyAlignment="1">
      <alignment horizontal="center" vertical="center"/>
    </xf>
    <xf numFmtId="0" fontId="9" fillId="0" borderId="0" xfId="97" applyFont="1" applyFill="1" applyAlignment="1">
      <alignment horizontal="center" vertical="center" wrapText="1"/>
    </xf>
    <xf numFmtId="0" fontId="9" fillId="0" borderId="0" xfId="97" applyFont="1" applyFill="1" applyBorder="1" applyAlignment="1">
      <alignment horizontal="center" vertical="center" wrapText="1"/>
    </xf>
    <xf numFmtId="0" fontId="29" fillId="0" borderId="0" xfId="0" applyFont="1" applyFill="1">
      <alignment vertical="center"/>
    </xf>
    <xf numFmtId="0" fontId="30" fillId="0" borderId="0" xfId="0" applyFont="1" applyFill="1">
      <alignment vertical="center"/>
    </xf>
    <xf numFmtId="0" fontId="7" fillId="0" borderId="0" xfId="97" applyFont="1" applyFill="1" applyBorder="1" applyAlignment="1">
      <alignment horizontal="center" vertical="center" wrapText="1"/>
    </xf>
    <xf numFmtId="0" fontId="29" fillId="0" borderId="0" xfId="0" applyFont="1" applyFill="1" applyBorder="1">
      <alignmen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29" fillId="0" borderId="0" xfId="0" applyFont="1" applyFill="1" applyAlignment="1">
      <alignment horizontal="center" vertical="center" wrapText="1"/>
    </xf>
    <xf numFmtId="0" fontId="31" fillId="0" borderId="0" xfId="0" applyFont="1" applyFill="1" applyAlignment="1">
      <alignment horizontal="right" vertical="center"/>
    </xf>
    <xf numFmtId="38" fontId="29" fillId="0" borderId="0" xfId="69" applyFont="1" applyFill="1" applyAlignment="1">
      <alignment horizontal="center" vertical="center" wrapText="1"/>
    </xf>
    <xf numFmtId="38" fontId="9" fillId="0" borderId="0" xfId="69" applyFont="1" applyFill="1" applyAlignment="1">
      <alignment horizontal="center" vertical="center" wrapText="1"/>
    </xf>
    <xf numFmtId="38" fontId="9" fillId="0" borderId="0" xfId="69" applyFont="1" applyFill="1" applyBorder="1" applyAlignment="1">
      <alignment horizontal="center" vertical="center" wrapText="1"/>
    </xf>
    <xf numFmtId="38" fontId="7" fillId="0" borderId="0" xfId="69" applyFont="1" applyFill="1" applyBorder="1" applyAlignment="1">
      <alignment horizontal="center" vertical="center" wrapText="1"/>
    </xf>
    <xf numFmtId="0" fontId="33" fillId="0" borderId="0" xfId="97" applyFont="1" applyFill="1" applyAlignment="1">
      <alignment horizontal="left"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31" fillId="0" borderId="0" xfId="0" applyFont="1" applyFill="1">
      <alignment vertical="center"/>
    </xf>
    <xf numFmtId="0" fontId="29" fillId="0" borderId="0" xfId="0" applyFont="1" applyFill="1" applyAlignment="1">
      <alignment vertical="center" wrapText="1"/>
    </xf>
    <xf numFmtId="176" fontId="29" fillId="0" borderId="1" xfId="55" applyNumberFormat="1" applyFont="1" applyFill="1" applyBorder="1" applyAlignment="1">
      <alignment horizontal="center" vertical="center" wrapText="1"/>
    </xf>
    <xf numFmtId="0" fontId="29" fillId="0" borderId="4" xfId="0" applyFont="1" applyFill="1" applyBorder="1" applyAlignment="1">
      <alignment vertical="center" wrapText="1"/>
    </xf>
    <xf numFmtId="0" fontId="29" fillId="0" borderId="4" xfId="0" applyFont="1" applyFill="1" applyBorder="1" applyAlignment="1">
      <alignment horizontal="center" vertical="center" wrapText="1"/>
    </xf>
    <xf numFmtId="176" fontId="29" fillId="0" borderId="4" xfId="55" applyNumberFormat="1" applyFont="1" applyFill="1" applyBorder="1" applyAlignment="1">
      <alignment horizontal="center" vertical="center" wrapText="1"/>
    </xf>
    <xf numFmtId="0" fontId="29" fillId="0" borderId="16" xfId="0" applyFont="1" applyFill="1" applyBorder="1" applyAlignment="1">
      <alignment vertical="center" wrapText="1"/>
    </xf>
    <xf numFmtId="0" fontId="34" fillId="0" borderId="16" xfId="0" applyFont="1" applyFill="1" applyBorder="1" applyAlignment="1">
      <alignment vertical="center" wrapText="1"/>
    </xf>
    <xf numFmtId="0" fontId="35" fillId="0" borderId="0" xfId="0" applyFont="1" applyFill="1" applyAlignment="1">
      <alignment horizontal="left" vertical="center"/>
    </xf>
    <xf numFmtId="0" fontId="33" fillId="0" borderId="0" xfId="97" applyFont="1" applyFill="1" applyBorder="1" applyAlignment="1">
      <alignment horizontal="left" vertical="center"/>
    </xf>
    <xf numFmtId="0" fontId="29" fillId="0" borderId="18" xfId="0" applyFont="1" applyFill="1" applyBorder="1" applyAlignment="1">
      <alignment vertical="center" wrapText="1"/>
    </xf>
    <xf numFmtId="0" fontId="29" fillId="0" borderId="1" xfId="0" applyFont="1" applyFill="1" applyBorder="1" applyAlignment="1">
      <alignment horizontal="center" vertical="center" wrapText="1"/>
    </xf>
    <xf numFmtId="0" fontId="29" fillId="0" borderId="1" xfId="97" applyFont="1" applyFill="1" applyBorder="1" applyAlignment="1">
      <alignment horizontal="center" vertical="center" wrapText="1"/>
    </xf>
    <xf numFmtId="0" fontId="29" fillId="0" borderId="14" xfId="0" applyFont="1" applyFill="1" applyBorder="1" applyAlignment="1" applyProtection="1">
      <alignment vertical="center" wrapText="1"/>
      <protection locked="0"/>
    </xf>
    <xf numFmtId="0" fontId="29" fillId="0" borderId="1" xfId="0" applyFont="1" applyFill="1" applyBorder="1" applyAlignment="1" applyProtection="1">
      <alignment vertical="center" wrapText="1"/>
      <protection locked="0"/>
    </xf>
    <xf numFmtId="38" fontId="29" fillId="0" borderId="1" xfId="70" applyFont="1" applyFill="1" applyBorder="1" applyProtection="1">
      <alignment vertical="center"/>
      <protection locked="0"/>
    </xf>
    <xf numFmtId="38" fontId="29" fillId="0" borderId="1" xfId="70" applyFont="1" applyFill="1" applyBorder="1" applyAlignment="1" applyProtection="1">
      <alignment vertical="center"/>
      <protection locked="0"/>
    </xf>
    <xf numFmtId="0" fontId="29" fillId="0" borderId="17" xfId="0" applyFont="1" applyFill="1" applyBorder="1" applyAlignment="1" applyProtection="1">
      <alignment vertical="center" wrapText="1"/>
      <protection locked="0"/>
    </xf>
    <xf numFmtId="0" fontId="29" fillId="0" borderId="4" xfId="0" applyFont="1" applyFill="1" applyBorder="1" applyAlignment="1" applyProtection="1">
      <alignment vertical="center" wrapText="1"/>
      <protection locked="0"/>
    </xf>
    <xf numFmtId="38" fontId="29" fillId="0" borderId="4" xfId="70" applyFont="1" applyFill="1" applyBorder="1" applyProtection="1">
      <alignment vertical="center"/>
      <protection locked="0"/>
    </xf>
    <xf numFmtId="177" fontId="29" fillId="0" borderId="1" xfId="0" applyNumberFormat="1" applyFont="1" applyFill="1" applyBorder="1" applyAlignment="1" applyProtection="1">
      <alignment horizontal="center" vertical="center"/>
      <protection locked="0"/>
    </xf>
    <xf numFmtId="177" fontId="29" fillId="0" borderId="4" xfId="0" applyNumberFormat="1"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wrapText="1"/>
      <protection locked="0"/>
    </xf>
    <xf numFmtId="0" fontId="29" fillId="0" borderId="4" xfId="0" applyFont="1" applyFill="1" applyBorder="1" applyAlignment="1" applyProtection="1">
      <alignment horizontal="center" vertical="center" wrapText="1"/>
      <protection locked="0"/>
    </xf>
    <xf numFmtId="178" fontId="29" fillId="0" borderId="1" xfId="0" applyNumberFormat="1" applyFont="1" applyFill="1" applyBorder="1" applyAlignment="1" applyProtection="1">
      <alignment horizontal="right" vertical="center" wrapText="1"/>
      <protection locked="0"/>
    </xf>
    <xf numFmtId="178" fontId="29" fillId="0" borderId="4" xfId="0" applyNumberFormat="1" applyFont="1" applyFill="1" applyBorder="1" applyAlignment="1" applyProtection="1">
      <alignment horizontal="right" vertical="center" wrapText="1"/>
      <protection locked="0"/>
    </xf>
    <xf numFmtId="0" fontId="29" fillId="0" borderId="2" xfId="97"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7" fillId="0" borderId="0" xfId="97" applyFont="1" applyFill="1" applyAlignment="1">
      <alignment horizontal="center" vertical="center" wrapText="1"/>
    </xf>
    <xf numFmtId="0" fontId="29" fillId="0" borderId="3" xfId="97" applyFont="1" applyFill="1" applyBorder="1" applyAlignment="1">
      <alignment horizontal="center" vertical="center" wrapText="1"/>
    </xf>
    <xf numFmtId="0" fontId="29" fillId="0" borderId="16" xfId="97"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 xfId="97"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38" fontId="29" fillId="0" borderId="2" xfId="69" applyFont="1" applyFill="1" applyBorder="1" applyAlignment="1">
      <alignment horizontal="center" vertical="center" wrapText="1"/>
    </xf>
    <xf numFmtId="38" fontId="29" fillId="0" borderId="1" xfId="69" applyFont="1" applyFill="1" applyBorder="1" applyAlignment="1">
      <alignment horizontal="center" vertical="center" wrapText="1"/>
    </xf>
  </cellXfs>
  <cellStyles count="148">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パーセント 2" xfId="56"/>
    <cellStyle name="パーセント 3" xfId="57"/>
    <cellStyle name="パーセント 4" xfId="58"/>
    <cellStyle name="パーセント 5" xfId="112"/>
    <cellStyle name="パーセント 5 2" xfId="117"/>
    <cellStyle name="パーセント 5 2 2" xfId="127"/>
    <cellStyle name="パーセント 5 2 2 2" xfId="147"/>
    <cellStyle name="パーセント 5 2 3" xfId="137"/>
    <cellStyle name="パーセント 5 3" xfId="122"/>
    <cellStyle name="パーセント 5 3 2" xfId="142"/>
    <cellStyle name="パーセント 5 4" xfId="132"/>
    <cellStyle name="メモ" xfId="59" builtinId="10" customBuiltin="1"/>
    <cellStyle name="メモ 2" xfId="60"/>
    <cellStyle name="リンク セル" xfId="61" builtinId="24" customBuiltin="1"/>
    <cellStyle name="リンク セル 2" xfId="62"/>
    <cellStyle name="悪い" xfId="63" builtinId="27" customBuiltin="1"/>
    <cellStyle name="悪い 2" xfId="64"/>
    <cellStyle name="計算" xfId="65" builtinId="22" customBuiltin="1"/>
    <cellStyle name="計算 2" xfId="66"/>
    <cellStyle name="警告文" xfId="67" builtinId="11" customBuiltin="1"/>
    <cellStyle name="警告文 2" xfId="68"/>
    <cellStyle name="桁区切り" xfId="69" builtinId="6"/>
    <cellStyle name="桁区切り 2" xfId="70"/>
    <cellStyle name="桁区切り 3" xfId="71"/>
    <cellStyle name="桁区切り 3 2" xfId="72"/>
    <cellStyle name="桁区切り 4" xfId="73"/>
    <cellStyle name="桁区切り 5" xfId="74"/>
    <cellStyle name="桁区切り 6" xfId="108"/>
    <cellStyle name="桁区切り 6 2" xfId="114"/>
    <cellStyle name="桁区切り 6 2 2" xfId="124"/>
    <cellStyle name="桁区切り 6 2 2 2" xfId="144"/>
    <cellStyle name="桁区切り 6 2 3" xfId="134"/>
    <cellStyle name="桁区切り 6 3" xfId="119"/>
    <cellStyle name="桁区切り 6 3 2" xfId="139"/>
    <cellStyle name="桁区切り 6 4" xfId="129"/>
    <cellStyle name="見出し 1" xfId="75" builtinId="16" customBuiltin="1"/>
    <cellStyle name="見出し 1 2" xfId="76"/>
    <cellStyle name="見出し 2" xfId="77" builtinId="17" customBuiltin="1"/>
    <cellStyle name="見出し 2 2" xfId="78"/>
    <cellStyle name="見出し 3" xfId="79" builtinId="18" customBuiltin="1"/>
    <cellStyle name="見出し 3 2" xfId="80"/>
    <cellStyle name="見出し 4" xfId="81" builtinId="19" customBuiltin="1"/>
    <cellStyle name="見出し 4 2" xfId="82"/>
    <cellStyle name="集計" xfId="83" builtinId="25" customBuiltin="1"/>
    <cellStyle name="集計 2" xfId="84"/>
    <cellStyle name="出力" xfId="85" builtinId="21" customBuiltin="1"/>
    <cellStyle name="出力 2" xfId="86"/>
    <cellStyle name="出力 3" xfId="87"/>
    <cellStyle name="出力 4" xfId="109"/>
    <cellStyle name="説明文" xfId="88" builtinId="53" customBuiltin="1"/>
    <cellStyle name="説明文 2" xfId="89"/>
    <cellStyle name="入力" xfId="90" builtinId="20" customBuiltin="1"/>
    <cellStyle name="入力 2" xfId="91"/>
    <cellStyle name="標準" xfId="0" builtinId="0"/>
    <cellStyle name="標準 2" xfId="92"/>
    <cellStyle name="標準 2 10" xfId="93"/>
    <cellStyle name="標準 2 2" xfId="94"/>
    <cellStyle name="標準 2 2 2" xfId="95"/>
    <cellStyle name="標準 2 3" xfId="96"/>
    <cellStyle name="標準 3" xfId="97"/>
    <cellStyle name="標準 3 2" xfId="98"/>
    <cellStyle name="標準 3 3" xfId="99"/>
    <cellStyle name="標準 3 4" xfId="100"/>
    <cellStyle name="標準 4" xfId="101"/>
    <cellStyle name="標準 4 2" xfId="102"/>
    <cellStyle name="標準 4 2 2" xfId="110"/>
    <cellStyle name="標準 4 2 2 2" xfId="115"/>
    <cellStyle name="標準 4 2 2 2 2" xfId="125"/>
    <cellStyle name="標準 4 2 2 2 2 2" xfId="145"/>
    <cellStyle name="標準 4 2 2 2 3" xfId="135"/>
    <cellStyle name="標準 4 2 2 3" xfId="120"/>
    <cellStyle name="標準 4 2 2 3 2" xfId="140"/>
    <cellStyle name="標準 4 2 2 4" xfId="130"/>
    <cellStyle name="標準 5" xfId="103"/>
    <cellStyle name="標準 6" xfId="104"/>
    <cellStyle name="標準 6 2" xfId="111"/>
    <cellStyle name="標準 6 2 2" xfId="116"/>
    <cellStyle name="標準 6 2 2 2" xfId="126"/>
    <cellStyle name="標準 6 2 2 2 2" xfId="146"/>
    <cellStyle name="標準 6 2 2 3" xfId="136"/>
    <cellStyle name="標準 6 2 3" xfId="121"/>
    <cellStyle name="標準 6 2 3 2" xfId="141"/>
    <cellStyle name="標準 6 2 4" xfId="131"/>
    <cellStyle name="標準 7" xfId="107"/>
    <cellStyle name="標準 7 2" xfId="113"/>
    <cellStyle name="標準 7 2 2" xfId="123"/>
    <cellStyle name="標準 7 2 2 2" xfId="143"/>
    <cellStyle name="標準 7 2 3" xfId="133"/>
    <cellStyle name="標準 7 3" xfId="118"/>
    <cellStyle name="標準 7 3 2" xfId="138"/>
    <cellStyle name="標準 7 4" xfId="128"/>
    <cellStyle name="良い" xfId="105" builtinId="26" customBuiltin="1"/>
    <cellStyle name="良い 2" xfId="10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22"/>
  <sheetViews>
    <sheetView tabSelected="1" view="pageBreakPreview" zoomScale="55" zoomScaleNormal="55" zoomScaleSheetLayoutView="55" workbookViewId="0">
      <selection activeCell="E9" sqref="E9"/>
    </sheetView>
  </sheetViews>
  <sheetFormatPr defaultRowHeight="13.5" x14ac:dyDescent="0.15"/>
  <cols>
    <col min="1" max="1" width="37.625" style="4" customWidth="1"/>
    <col min="2" max="2" width="31.25" style="4" customWidth="1"/>
    <col min="3" max="3" width="20.625" style="9" customWidth="1"/>
    <col min="4" max="4" width="25.625" style="9" customWidth="1"/>
    <col min="5" max="5" width="34.75" style="9" customWidth="1"/>
    <col min="6" max="6" width="25.625" style="9" customWidth="1"/>
    <col min="7" max="7" width="20.625" style="10" customWidth="1"/>
    <col min="8" max="8" width="13.375" style="1" bestFit="1" customWidth="1"/>
    <col min="9" max="9" width="13.375" style="4" bestFit="1" customWidth="1"/>
    <col min="10" max="10" width="11.25" style="9" bestFit="1" customWidth="1"/>
    <col min="11" max="13" width="9.25" style="9" customWidth="1"/>
    <col min="14" max="14" width="11" style="4" bestFit="1" customWidth="1"/>
    <col min="15" max="16384" width="9" style="4"/>
  </cols>
  <sheetData>
    <row r="1" spans="1:14" ht="20.100000000000001" customHeight="1" x14ac:dyDescent="0.15">
      <c r="B1" s="8"/>
      <c r="D1" s="4"/>
      <c r="E1" s="4"/>
      <c r="F1" s="4"/>
      <c r="H1" s="12"/>
      <c r="I1" s="10"/>
      <c r="N1" s="11" t="s">
        <v>0</v>
      </c>
    </row>
    <row r="2" spans="1:14" s="5" customFormat="1" ht="60" customHeight="1" x14ac:dyDescent="0.15">
      <c r="A2" s="48" t="s">
        <v>1</v>
      </c>
      <c r="B2" s="48"/>
      <c r="C2" s="48"/>
      <c r="D2" s="48"/>
      <c r="E2" s="48"/>
      <c r="F2" s="48"/>
      <c r="G2" s="48"/>
      <c r="H2" s="48"/>
      <c r="I2" s="48"/>
      <c r="J2" s="48"/>
      <c r="K2" s="48"/>
      <c r="L2" s="48"/>
      <c r="M2" s="48"/>
      <c r="N2" s="48"/>
    </row>
    <row r="3" spans="1:14" s="19" customFormat="1" ht="20.100000000000001" customHeight="1" x14ac:dyDescent="0.15">
      <c r="A3" s="16" t="s">
        <v>14</v>
      </c>
      <c r="B3" s="2"/>
      <c r="C3" s="2"/>
      <c r="D3" s="2"/>
      <c r="E3" s="2"/>
      <c r="F3" s="2"/>
      <c r="G3" s="2"/>
      <c r="H3" s="13"/>
      <c r="I3" s="2"/>
      <c r="J3" s="2"/>
      <c r="K3" s="2"/>
      <c r="L3" s="2"/>
      <c r="M3" s="2"/>
      <c r="N3" s="2"/>
    </row>
    <row r="4" spans="1:14" s="19" customFormat="1" ht="20.100000000000001" customHeight="1" x14ac:dyDescent="0.15">
      <c r="A4" s="27" t="s">
        <v>53</v>
      </c>
      <c r="B4" s="3"/>
      <c r="C4" s="3"/>
      <c r="D4" s="3"/>
      <c r="E4" s="3"/>
      <c r="F4" s="3"/>
      <c r="G4" s="3"/>
      <c r="H4" s="14"/>
      <c r="I4" s="3"/>
      <c r="J4" s="3"/>
      <c r="K4" s="3"/>
      <c r="L4" s="3"/>
      <c r="M4" s="3"/>
    </row>
    <row r="5" spans="1:14" ht="20.100000000000001" customHeight="1" thickBot="1" x14ac:dyDescent="0.2">
      <c r="A5" s="28" t="s">
        <v>15</v>
      </c>
      <c r="B5" s="6"/>
      <c r="C5" s="6"/>
      <c r="D5" s="6"/>
      <c r="E5" s="6"/>
      <c r="F5" s="6"/>
      <c r="G5" s="6"/>
      <c r="H5" s="15"/>
      <c r="I5" s="6"/>
      <c r="J5" s="6"/>
      <c r="K5" s="6"/>
      <c r="L5" s="6"/>
      <c r="M5" s="6"/>
      <c r="N5" s="7"/>
    </row>
    <row r="6" spans="1:14" ht="50.1" customHeight="1" x14ac:dyDescent="0.15">
      <c r="A6" s="51" t="s">
        <v>12</v>
      </c>
      <c r="B6" s="45" t="s">
        <v>11</v>
      </c>
      <c r="C6" s="45" t="s">
        <v>2</v>
      </c>
      <c r="D6" s="54" t="s">
        <v>16</v>
      </c>
      <c r="E6" s="54" t="s">
        <v>17</v>
      </c>
      <c r="F6" s="46" t="s">
        <v>62</v>
      </c>
      <c r="G6" s="45" t="s">
        <v>13</v>
      </c>
      <c r="H6" s="56" t="s">
        <v>3</v>
      </c>
      <c r="I6" s="45" t="s">
        <v>4</v>
      </c>
      <c r="J6" s="45" t="s">
        <v>5</v>
      </c>
      <c r="K6" s="45" t="s">
        <v>6</v>
      </c>
      <c r="L6" s="45"/>
      <c r="M6" s="45"/>
      <c r="N6" s="49" t="s">
        <v>7</v>
      </c>
    </row>
    <row r="7" spans="1:14" ht="60.75" customHeight="1" x14ac:dyDescent="0.15">
      <c r="A7" s="52"/>
      <c r="B7" s="53"/>
      <c r="C7" s="53"/>
      <c r="D7" s="55"/>
      <c r="E7" s="55"/>
      <c r="F7" s="47"/>
      <c r="G7" s="53"/>
      <c r="H7" s="57"/>
      <c r="I7" s="53"/>
      <c r="J7" s="53"/>
      <c r="K7" s="31" t="s">
        <v>8</v>
      </c>
      <c r="L7" s="31" t="s">
        <v>9</v>
      </c>
      <c r="M7" s="31" t="s">
        <v>10</v>
      </c>
      <c r="N7" s="50"/>
    </row>
    <row r="8" spans="1:14" s="20" customFormat="1" ht="69.95" customHeight="1" x14ac:dyDescent="0.15">
      <c r="A8" s="32" t="s">
        <v>28</v>
      </c>
      <c r="B8" s="17" t="s">
        <v>18</v>
      </c>
      <c r="C8" s="39">
        <v>42740</v>
      </c>
      <c r="D8" s="33" t="s">
        <v>39</v>
      </c>
      <c r="E8" s="33" t="s">
        <v>50</v>
      </c>
      <c r="F8" s="43" t="s">
        <v>63</v>
      </c>
      <c r="G8" s="41" t="s">
        <v>61</v>
      </c>
      <c r="H8" s="34">
        <v>33403540</v>
      </c>
      <c r="I8" s="35">
        <v>32906790</v>
      </c>
      <c r="J8" s="21">
        <f t="shared" ref="J8:J21" si="0">ROUNDDOWN(I8/H8,3)</f>
        <v>0.98499999999999999</v>
      </c>
      <c r="K8" s="18" t="s">
        <v>19</v>
      </c>
      <c r="L8" s="18" t="s">
        <v>19</v>
      </c>
      <c r="M8" s="18" t="s">
        <v>19</v>
      </c>
      <c r="N8" s="25"/>
    </row>
    <row r="9" spans="1:14" s="20" customFormat="1" ht="69.95" customHeight="1" x14ac:dyDescent="0.15">
      <c r="A9" s="32" t="s">
        <v>26</v>
      </c>
      <c r="B9" s="17" t="s">
        <v>18</v>
      </c>
      <c r="C9" s="39">
        <v>42751</v>
      </c>
      <c r="D9" s="33" t="s">
        <v>38</v>
      </c>
      <c r="E9" s="33" t="s">
        <v>48</v>
      </c>
      <c r="F9" s="43" t="s">
        <v>64</v>
      </c>
      <c r="G9" s="41" t="s">
        <v>60</v>
      </c>
      <c r="H9" s="34">
        <v>2965723</v>
      </c>
      <c r="I9" s="34">
        <v>1998000</v>
      </c>
      <c r="J9" s="21">
        <f t="shared" si="0"/>
        <v>0.67300000000000004</v>
      </c>
      <c r="K9" s="18" t="s">
        <v>19</v>
      </c>
      <c r="L9" s="18" t="s">
        <v>19</v>
      </c>
      <c r="M9" s="18" t="s">
        <v>19</v>
      </c>
      <c r="N9" s="25"/>
    </row>
    <row r="10" spans="1:14" s="20" customFormat="1" ht="69.95" customHeight="1" x14ac:dyDescent="0.15">
      <c r="A10" s="32" t="s">
        <v>59</v>
      </c>
      <c r="B10" s="17" t="s">
        <v>18</v>
      </c>
      <c r="C10" s="39">
        <v>42759</v>
      </c>
      <c r="D10" s="33" t="s">
        <v>36</v>
      </c>
      <c r="E10" s="33" t="s">
        <v>54</v>
      </c>
      <c r="F10" s="43" t="s">
        <v>65</v>
      </c>
      <c r="G10" s="41" t="s">
        <v>60</v>
      </c>
      <c r="H10" s="34">
        <v>3797079</v>
      </c>
      <c r="I10" s="34">
        <v>3694960</v>
      </c>
      <c r="J10" s="21">
        <f t="shared" si="0"/>
        <v>0.97299999999999998</v>
      </c>
      <c r="K10" s="18" t="s">
        <v>19</v>
      </c>
      <c r="L10" s="18" t="s">
        <v>19</v>
      </c>
      <c r="M10" s="18" t="s">
        <v>19</v>
      </c>
      <c r="N10" s="25"/>
    </row>
    <row r="11" spans="1:14" s="20" customFormat="1" ht="69.95" customHeight="1" x14ac:dyDescent="0.15">
      <c r="A11" s="32" t="s">
        <v>27</v>
      </c>
      <c r="B11" s="17" t="s">
        <v>18</v>
      </c>
      <c r="C11" s="39">
        <v>42760</v>
      </c>
      <c r="D11" s="33" t="s">
        <v>66</v>
      </c>
      <c r="E11" s="33" t="s">
        <v>49</v>
      </c>
      <c r="F11" s="43" t="s">
        <v>67</v>
      </c>
      <c r="G11" s="41" t="s">
        <v>60</v>
      </c>
      <c r="H11" s="34">
        <v>5966848</v>
      </c>
      <c r="I11" s="34">
        <v>5292000</v>
      </c>
      <c r="J11" s="21">
        <f t="shared" si="0"/>
        <v>0.88600000000000001</v>
      </c>
      <c r="K11" s="18" t="s">
        <v>55</v>
      </c>
      <c r="L11" s="18" t="s">
        <v>56</v>
      </c>
      <c r="M11" s="18">
        <v>3</v>
      </c>
      <c r="N11" s="25"/>
    </row>
    <row r="12" spans="1:14" s="20" customFormat="1" ht="69.95" customHeight="1" x14ac:dyDescent="0.15">
      <c r="A12" s="32" t="s">
        <v>21</v>
      </c>
      <c r="B12" s="17" t="s">
        <v>18</v>
      </c>
      <c r="C12" s="39">
        <v>42762</v>
      </c>
      <c r="D12" s="33" t="s">
        <v>32</v>
      </c>
      <c r="E12" s="33" t="s">
        <v>42</v>
      </c>
      <c r="F12" s="43" t="s">
        <v>68</v>
      </c>
      <c r="G12" s="41" t="s">
        <v>60</v>
      </c>
      <c r="H12" s="34">
        <v>9879408</v>
      </c>
      <c r="I12" s="34">
        <v>9180000</v>
      </c>
      <c r="J12" s="21">
        <f t="shared" si="0"/>
        <v>0.92900000000000005</v>
      </c>
      <c r="K12" s="18" t="s">
        <v>19</v>
      </c>
      <c r="L12" s="18" t="s">
        <v>19</v>
      </c>
      <c r="M12" s="18" t="s">
        <v>19</v>
      </c>
      <c r="N12" s="25"/>
    </row>
    <row r="13" spans="1:14" s="20" customFormat="1" ht="69.95" customHeight="1" x14ac:dyDescent="0.15">
      <c r="A13" s="32" t="s">
        <v>22</v>
      </c>
      <c r="B13" s="17" t="s">
        <v>18</v>
      </c>
      <c r="C13" s="39">
        <v>42767</v>
      </c>
      <c r="D13" s="33" t="s">
        <v>33</v>
      </c>
      <c r="E13" s="33" t="s">
        <v>43</v>
      </c>
      <c r="F13" s="43" t="s">
        <v>69</v>
      </c>
      <c r="G13" s="41" t="s">
        <v>60</v>
      </c>
      <c r="H13" s="34">
        <v>9887961</v>
      </c>
      <c r="I13" s="34">
        <v>9396000</v>
      </c>
      <c r="J13" s="21">
        <f t="shared" si="0"/>
        <v>0.95</v>
      </c>
      <c r="K13" s="18" t="s">
        <v>19</v>
      </c>
      <c r="L13" s="18" t="s">
        <v>19</v>
      </c>
      <c r="M13" s="18" t="s">
        <v>19</v>
      </c>
      <c r="N13" s="25"/>
    </row>
    <row r="14" spans="1:14" s="20" customFormat="1" ht="69.95" customHeight="1" x14ac:dyDescent="0.15">
      <c r="A14" s="32" t="s">
        <v>29</v>
      </c>
      <c r="B14" s="17" t="s">
        <v>18</v>
      </c>
      <c r="C14" s="39">
        <v>42781</v>
      </c>
      <c r="D14" s="33" t="s">
        <v>40</v>
      </c>
      <c r="E14" s="33" t="s">
        <v>51</v>
      </c>
      <c r="F14" s="43" t="s">
        <v>70</v>
      </c>
      <c r="G14" s="41" t="s">
        <v>60</v>
      </c>
      <c r="H14" s="34">
        <v>6736413</v>
      </c>
      <c r="I14" s="34">
        <v>6350292</v>
      </c>
      <c r="J14" s="21">
        <f t="shared" si="0"/>
        <v>0.94199999999999995</v>
      </c>
      <c r="K14" s="18" t="s">
        <v>19</v>
      </c>
      <c r="L14" s="18" t="s">
        <v>19</v>
      </c>
      <c r="M14" s="18" t="s">
        <v>19</v>
      </c>
      <c r="N14" s="25"/>
    </row>
    <row r="15" spans="1:14" s="20" customFormat="1" ht="69.95" customHeight="1" x14ac:dyDescent="0.15">
      <c r="A15" s="32" t="s">
        <v>30</v>
      </c>
      <c r="B15" s="17" t="s">
        <v>18</v>
      </c>
      <c r="C15" s="39">
        <v>42781</v>
      </c>
      <c r="D15" s="33" t="s">
        <v>37</v>
      </c>
      <c r="E15" s="33" t="s">
        <v>52</v>
      </c>
      <c r="F15" s="43" t="s">
        <v>72</v>
      </c>
      <c r="G15" s="41" t="s">
        <v>60</v>
      </c>
      <c r="H15" s="34">
        <v>5366353</v>
      </c>
      <c r="I15" s="34">
        <v>4766040</v>
      </c>
      <c r="J15" s="21">
        <f t="shared" si="0"/>
        <v>0.88800000000000001</v>
      </c>
      <c r="K15" s="30" t="s">
        <v>19</v>
      </c>
      <c r="L15" s="30" t="s">
        <v>19</v>
      </c>
      <c r="M15" s="30" t="s">
        <v>19</v>
      </c>
      <c r="N15" s="25"/>
    </row>
    <row r="16" spans="1:14" s="20" customFormat="1" ht="69.95" customHeight="1" x14ac:dyDescent="0.15">
      <c r="A16" s="32" t="s">
        <v>20</v>
      </c>
      <c r="B16" s="17" t="s">
        <v>18</v>
      </c>
      <c r="C16" s="39">
        <v>42788</v>
      </c>
      <c r="D16" s="33" t="s">
        <v>31</v>
      </c>
      <c r="E16" s="33" t="s">
        <v>41</v>
      </c>
      <c r="F16" s="43" t="s">
        <v>73</v>
      </c>
      <c r="G16" s="41" t="s">
        <v>60</v>
      </c>
      <c r="H16" s="34">
        <v>6964056</v>
      </c>
      <c r="I16" s="34">
        <v>2624400</v>
      </c>
      <c r="J16" s="21">
        <f t="shared" si="0"/>
        <v>0.376</v>
      </c>
      <c r="K16" s="18" t="s">
        <v>19</v>
      </c>
      <c r="L16" s="18" t="s">
        <v>19</v>
      </c>
      <c r="M16" s="18" t="s">
        <v>19</v>
      </c>
      <c r="N16" s="25"/>
    </row>
    <row r="17" spans="1:14" s="20" customFormat="1" ht="69.95" customHeight="1" x14ac:dyDescent="0.15">
      <c r="A17" s="32" t="s">
        <v>57</v>
      </c>
      <c r="B17" s="17" t="s">
        <v>18</v>
      </c>
      <c r="C17" s="39">
        <v>42793</v>
      </c>
      <c r="D17" s="33" t="s">
        <v>37</v>
      </c>
      <c r="E17" s="33" t="s">
        <v>47</v>
      </c>
      <c r="F17" s="43" t="s">
        <v>71</v>
      </c>
      <c r="G17" s="41" t="s">
        <v>60</v>
      </c>
      <c r="H17" s="34">
        <v>13124187</v>
      </c>
      <c r="I17" s="34">
        <v>12916800</v>
      </c>
      <c r="J17" s="21">
        <f t="shared" si="0"/>
        <v>0.98399999999999999</v>
      </c>
      <c r="K17" s="18" t="s">
        <v>19</v>
      </c>
      <c r="L17" s="18" t="s">
        <v>19</v>
      </c>
      <c r="M17" s="18" t="s">
        <v>19</v>
      </c>
      <c r="N17" s="25"/>
    </row>
    <row r="18" spans="1:14" s="20" customFormat="1" ht="69.95" customHeight="1" x14ac:dyDescent="0.15">
      <c r="A18" s="32" t="s">
        <v>23</v>
      </c>
      <c r="B18" s="17" t="s">
        <v>18</v>
      </c>
      <c r="C18" s="39">
        <v>42795</v>
      </c>
      <c r="D18" s="33" t="s">
        <v>34</v>
      </c>
      <c r="E18" s="33" t="s">
        <v>44</v>
      </c>
      <c r="F18" s="43" t="s">
        <v>74</v>
      </c>
      <c r="G18" s="41" t="s">
        <v>60</v>
      </c>
      <c r="H18" s="34">
        <v>7693704</v>
      </c>
      <c r="I18" s="34">
        <v>7257600</v>
      </c>
      <c r="J18" s="21">
        <f t="shared" si="0"/>
        <v>0.94299999999999995</v>
      </c>
      <c r="K18" s="18" t="s">
        <v>19</v>
      </c>
      <c r="L18" s="18" t="s">
        <v>19</v>
      </c>
      <c r="M18" s="18" t="s">
        <v>19</v>
      </c>
      <c r="N18" s="25"/>
    </row>
    <row r="19" spans="1:14" s="20" customFormat="1" ht="69.95" customHeight="1" x14ac:dyDescent="0.15">
      <c r="A19" s="32" t="s">
        <v>24</v>
      </c>
      <c r="B19" s="17" t="s">
        <v>18</v>
      </c>
      <c r="C19" s="39">
        <v>42795</v>
      </c>
      <c r="D19" s="33" t="s">
        <v>35</v>
      </c>
      <c r="E19" s="33" t="s">
        <v>45</v>
      </c>
      <c r="F19" s="43" t="s">
        <v>75</v>
      </c>
      <c r="G19" s="41" t="s">
        <v>60</v>
      </c>
      <c r="H19" s="34">
        <v>6616501</v>
      </c>
      <c r="I19" s="34">
        <v>6480000</v>
      </c>
      <c r="J19" s="21">
        <f t="shared" si="0"/>
        <v>0.97899999999999998</v>
      </c>
      <c r="K19" s="18" t="s">
        <v>19</v>
      </c>
      <c r="L19" s="18" t="s">
        <v>19</v>
      </c>
      <c r="M19" s="18" t="s">
        <v>19</v>
      </c>
      <c r="N19" s="25"/>
    </row>
    <row r="20" spans="1:14" s="20" customFormat="1" ht="69.95" customHeight="1" x14ac:dyDescent="0.15">
      <c r="A20" s="32" t="s">
        <v>58</v>
      </c>
      <c r="B20" s="17" t="s">
        <v>18</v>
      </c>
      <c r="C20" s="39">
        <v>42802</v>
      </c>
      <c r="D20" s="33" t="s">
        <v>37</v>
      </c>
      <c r="E20" s="33" t="s">
        <v>47</v>
      </c>
      <c r="F20" s="43" t="s">
        <v>71</v>
      </c>
      <c r="G20" s="41" t="s">
        <v>60</v>
      </c>
      <c r="H20" s="34">
        <v>30219436</v>
      </c>
      <c r="I20" s="34">
        <v>29422440</v>
      </c>
      <c r="J20" s="21">
        <f t="shared" si="0"/>
        <v>0.97299999999999998</v>
      </c>
      <c r="K20" s="18" t="s">
        <v>19</v>
      </c>
      <c r="L20" s="18" t="s">
        <v>19</v>
      </c>
      <c r="M20" s="18" t="s">
        <v>19</v>
      </c>
      <c r="N20" s="26"/>
    </row>
    <row r="21" spans="1:14" s="20" customFormat="1" ht="69.95" customHeight="1" thickBot="1" x14ac:dyDescent="0.2">
      <c r="A21" s="36" t="s">
        <v>25</v>
      </c>
      <c r="B21" s="22" t="s">
        <v>18</v>
      </c>
      <c r="C21" s="40">
        <v>42808</v>
      </c>
      <c r="D21" s="37" t="s">
        <v>76</v>
      </c>
      <c r="E21" s="37" t="s">
        <v>46</v>
      </c>
      <c r="F21" s="44" t="s">
        <v>77</v>
      </c>
      <c r="G21" s="42" t="s">
        <v>60</v>
      </c>
      <c r="H21" s="38">
        <v>12830400</v>
      </c>
      <c r="I21" s="38">
        <v>12636000</v>
      </c>
      <c r="J21" s="24">
        <f t="shared" si="0"/>
        <v>0.98399999999999999</v>
      </c>
      <c r="K21" s="23" t="s">
        <v>19</v>
      </c>
      <c r="L21" s="23" t="s">
        <v>19</v>
      </c>
      <c r="M21" s="23" t="s">
        <v>19</v>
      </c>
      <c r="N21" s="29"/>
    </row>
    <row r="22" spans="1:14" x14ac:dyDescent="0.15">
      <c r="B22" s="4" t="s">
        <v>78</v>
      </c>
    </row>
  </sheetData>
  <customSheetViews>
    <customSheetView guid="{F61EB905-A8BA-4852-8180-BC00182F7EC4}" scale="70" showPageBreaks="1" view="pageBreakPreview">
      <pane xSplit="3" ySplit="7" topLeftCell="D8" activePane="bottomRight" state="frozen"/>
      <selection pane="bottomRight" activeCell="A4" sqref="A4"/>
    </customSheetView>
  </customSheetViews>
  <mergeCells count="13">
    <mergeCell ref="K6:M6"/>
    <mergeCell ref="F6:F7"/>
    <mergeCell ref="A2:N2"/>
    <mergeCell ref="N6:N7"/>
    <mergeCell ref="A6:A7"/>
    <mergeCell ref="B6:B7"/>
    <mergeCell ref="D6:D7"/>
    <mergeCell ref="C6:C7"/>
    <mergeCell ref="G6:G7"/>
    <mergeCell ref="H6:H7"/>
    <mergeCell ref="I6:I7"/>
    <mergeCell ref="J6:J7"/>
    <mergeCell ref="E6:E7"/>
  </mergeCells>
  <phoneticPr fontId="8"/>
  <pageMargins left="0.7" right="0.7" top="0.75" bottom="0.75" header="0.3" footer="0.3"/>
  <pageSetup paperSize="9" scale="48" fitToHeight="0" orientation="landscape" r:id="rId1"/>
  <headerFooter>
    <oddFooter>&amp;P / &amp;N ページ</oddFooter>
  </headerFooter>
  <ignoredErrors>
    <ignoredError sqref="F8:F2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5F94B94B7E7848ADAC5FBB888F3AEE" ma:contentTypeVersion="0" ma:contentTypeDescription="新しいドキュメントを作成します。" ma:contentTypeScope="" ma:versionID="6dbb215ef34655fecc3642442fa14735">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2.xml><?xml version="1.0" encoding="utf-8"?>
<ds:datastoreItem xmlns:ds="http://schemas.openxmlformats.org/officeDocument/2006/customXml" ds:itemID="{10F4B651-0F45-4848-99B6-0FFC95335DE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D750B18-FA0C-49F1-B01A-B94F18BE7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28第4四半期庁費入札</vt:lpstr>
      <vt:lpstr>'28第4四半期庁費入札'!Print_Area</vt:lpstr>
      <vt:lpstr>'28第4四半期庁費入札'!Print_Titles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2017-03-21T09:39:12Z</cp:lastPrinted>
  <dcterms:created xsi:type="dcterms:W3CDTF">2012-11-14T23:56:55Z</dcterms:created>
  <dcterms:modified xsi:type="dcterms:W3CDTF">2017-07-03T00:48:20Z</dcterms:modified>
</cp:coreProperties>
</file>