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NSRHP\Documents\くぼ\201703\22\"/>
    </mc:Choice>
  </mc:AlternateContent>
  <bookViews>
    <workbookView xWindow="255" yWindow="1605" windowWidth="19440" windowHeight="5955"/>
  </bookViews>
  <sheets>
    <sheet name="28第3四半期庁費入札" sheetId="1" r:id="rId1"/>
  </sheets>
  <externalReferences>
    <externalReference r:id="rId2"/>
  </externalReferences>
  <definedNames>
    <definedName name="_xlnm._FilterDatabase" localSheetId="0" hidden="1">'28第3四半期庁費入札'!$A$7:$V$80</definedName>
    <definedName name="_xlnm.Print_Area" localSheetId="0">'28第3四半期庁費入札'!$A$1:$M$80</definedName>
    <definedName name="_xlnm.Print_Titles" localSheetId="0">'28第3四半期庁費入札'!$1:$7</definedName>
    <definedName name="Z_ED7E9622_4360_4412_8A36_B158DA4A696C_.wvu.FilterData" localSheetId="0" hidden="1">'28第3四半期庁費入札'!$A$7:$M$74</definedName>
    <definedName name="契約方法">[1]契約状況コード表!$F$6:$F$9</definedName>
  </definedNames>
  <calcPr calcId="152511"/>
  <customWorkbookViews>
    <customWorkbookView name="NSR - 個人用ビュー" guid="{F61EB905-A8BA-4852-8180-BC00182F7EC4}" mergeInterval="0" changesSavedWin="1" personalView="1" includePrintSettings="0" includeHiddenRowCol="0" maximized="1" windowWidth="1276" windowHeight="768" activeSheetId="1"/>
  </customWorkbookViews>
</workbook>
</file>

<file path=xl/calcChain.xml><?xml version="1.0" encoding="utf-8"?>
<calcChain xmlns="http://schemas.openxmlformats.org/spreadsheetml/2006/main">
  <c r="I66" i="1" l="1"/>
  <c r="I55" i="1"/>
  <c r="I54" i="1"/>
  <c r="I53" i="1"/>
  <c r="I34" i="1"/>
  <c r="I33" i="1"/>
  <c r="I32" i="1"/>
  <c r="I13" i="1"/>
  <c r="I31" i="1"/>
  <c r="I26" i="1"/>
  <c r="I36" i="1"/>
  <c r="I9" i="1"/>
  <c r="I16" i="1"/>
  <c r="I48" i="1"/>
  <c r="I52" i="1"/>
  <c r="I77" i="1"/>
  <c r="I41" i="1"/>
  <c r="I42" i="1"/>
  <c r="I38" i="1"/>
  <c r="I30" i="1"/>
  <c r="I21" i="1"/>
  <c r="I11" i="1"/>
  <c r="I10" i="1"/>
  <c r="I14" i="1"/>
  <c r="I29" i="1"/>
  <c r="I75" i="1"/>
  <c r="I28" i="1"/>
  <c r="I20" i="1"/>
  <c r="I79" i="1"/>
  <c r="I78" i="1"/>
  <c r="I74" i="1"/>
  <c r="I73" i="1"/>
  <c r="I72" i="1"/>
  <c r="I71" i="1"/>
  <c r="I67" i="1"/>
  <c r="I51" i="1"/>
  <c r="I65" i="1"/>
  <c r="I50" i="1"/>
  <c r="I47" i="1"/>
  <c r="I64" i="1"/>
  <c r="I44" i="1"/>
  <c r="I43" i="1"/>
  <c r="I46" i="1"/>
  <c r="I59" i="1"/>
  <c r="I45" i="1"/>
  <c r="I40" i="1"/>
  <c r="I35" i="1"/>
  <c r="I25" i="1"/>
  <c r="I27" i="1"/>
  <c r="I24" i="1"/>
  <c r="I23" i="1"/>
  <c r="I22" i="1"/>
  <c r="I19" i="1"/>
  <c r="I18" i="1"/>
  <c r="I63" i="1"/>
  <c r="I62" i="1"/>
  <c r="I12" i="1"/>
  <c r="I61" i="1"/>
  <c r="I60" i="1"/>
  <c r="I17" i="1"/>
  <c r="I37" i="1"/>
  <c r="I69" i="1"/>
  <c r="I68" i="1"/>
  <c r="I15" i="1"/>
  <c r="I39" i="1"/>
  <c r="I76" i="1"/>
  <c r="I49" i="1"/>
  <c r="I58" i="1"/>
  <c r="I57" i="1"/>
  <c r="I56" i="1"/>
  <c r="I70" i="1" l="1"/>
</calcChain>
</file>

<file path=xl/sharedStrings.xml><?xml version="1.0" encoding="utf-8"?>
<sst xmlns="http://schemas.openxmlformats.org/spreadsheetml/2006/main" count="597" uniqueCount="211">
  <si>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</si>
  <si>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</si>
  <si>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</si>
  <si>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</si>
  <si>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</si>
  <si>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</si>
  <si>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</si>
  <si>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</si>
  <si>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</si>
  <si>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</si>
  <si>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</si>
  <si>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</si>
  <si>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物品役務等の
名称及び数量</t>
    <rPh sb="0" eb="2">
      <t>ブッピン</t>
    </rPh>
    <rPh sb="2" eb="4">
      <t>エキム</t>
    </rPh>
    <rPh sb="4" eb="5">
      <t>トウ</t>
    </rPh>
    <rPh sb="7" eb="9">
      <t>メイショウ</t>
    </rPh>
    <rPh sb="9" eb="10">
      <t>オヨ</t>
    </rPh>
    <rPh sb="11" eb="13">
      <t>スウリョウ</t>
    </rPh>
    <phoneticPr fontId="5"/>
  </si>
  <si>
    <t>一般競争入札・指名競争入札の別
（総合評価方式
実施の場合は
その旨）</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1" eb="23">
      <t>ホウシキ</t>
    </rPh>
    <rPh sb="24" eb="26">
      <t>ジッシ</t>
    </rPh>
    <rPh sb="27" eb="29">
      <t>バアイ</t>
    </rPh>
    <rPh sb="33" eb="34">
      <t>ムネ</t>
    </rPh>
    <phoneticPr fontId="5"/>
  </si>
  <si>
    <t>【原子力規制委員会】</t>
    <rPh sb="1" eb="4">
      <t>ゲンシリョク</t>
    </rPh>
    <rPh sb="4" eb="6">
      <t>キセイ</t>
    </rPh>
    <rPh sb="6" eb="9">
      <t>イインカイ</t>
    </rPh>
    <phoneticPr fontId="7"/>
  </si>
  <si>
    <t>（庁費：一般競争入札）</t>
    <rPh sb="1" eb="3">
      <t>チョウヒ</t>
    </rPh>
    <rPh sb="4" eb="6">
      <t>イッパン</t>
    </rPh>
    <rPh sb="6" eb="8">
      <t>キョウソウ</t>
    </rPh>
    <rPh sb="8" eb="10">
      <t>ニュウサツ</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</si>
  <si>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</si>
  <si>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</si>
  <si>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支出負担行為担当官
原子力規制委員会原子力規制庁
長官官房参事官　廣木雅史
東京都港区六本木１－９－９</t>
    <phoneticPr fontId="7"/>
  </si>
  <si>
    <t>インターナショナルアクセスコーポレーション</t>
  </si>
  <si>
    <t>日本エヌ・ユー・エス株式会社</t>
  </si>
  <si>
    <t>日本システム株式会社</t>
    <rPh sb="0" eb="2">
      <t>ニホン</t>
    </rPh>
    <rPh sb="6" eb="10">
      <t>カブシキガイシャ</t>
    </rPh>
    <phoneticPr fontId="0"/>
  </si>
  <si>
    <t>東京都府中市片町３－２２</t>
    <rPh sb="0" eb="3">
      <t>トウキョウト</t>
    </rPh>
    <rPh sb="3" eb="6">
      <t>フチュウシ</t>
    </rPh>
    <rPh sb="6" eb="8">
      <t>カタマチ</t>
    </rPh>
    <phoneticPr fontId="0"/>
  </si>
  <si>
    <t>東京都千代田区霞が関３－２－５</t>
    <rPh sb="0" eb="3">
      <t>トウキョウト</t>
    </rPh>
    <rPh sb="3" eb="7">
      <t>チヨダク</t>
    </rPh>
    <rPh sb="7" eb="8">
      <t>カスミ</t>
    </rPh>
    <rPh sb="9" eb="10">
      <t>セキ</t>
    </rPh>
    <phoneticPr fontId="0"/>
  </si>
  <si>
    <t>公益財団法人　原子力環境整備促進・資金管理センター</t>
  </si>
  <si>
    <t>東京都中央区月島１－１５－７</t>
  </si>
  <si>
    <t>ジーエムラボ株式会社</t>
  </si>
  <si>
    <t>株式会社日立製作所</t>
  </si>
  <si>
    <t>－</t>
  </si>
  <si>
    <t>支出負担行為担当官
原子力規制委員会原子力規制庁
長官官房参事官　廣木雅史
東京都港区六本木１－９－９</t>
  </si>
  <si>
    <t>平成２８年度国際システムコードの開発(基盤構成式の開発)</t>
    <rPh sb="0" eb="2">
      <t>ヘイセイ</t>
    </rPh>
    <rPh sb="4" eb="6">
      <t>ネンド</t>
    </rPh>
    <rPh sb="6" eb="8">
      <t>コクサイ</t>
    </rPh>
    <rPh sb="16" eb="18">
      <t>カイハツ</t>
    </rPh>
    <rPh sb="19" eb="21">
      <t>キバン</t>
    </rPh>
    <rPh sb="21" eb="23">
      <t>コウセイ</t>
    </rPh>
    <rPh sb="23" eb="24">
      <t>シキ</t>
    </rPh>
    <rPh sb="25" eb="27">
      <t>カイハツ</t>
    </rPh>
    <phoneticPr fontId="0"/>
  </si>
  <si>
    <t>平成２８年度炉心損傷事故における燃料再配置過程に関する解析</t>
    <rPh sb="0" eb="2">
      <t>ヘイセイ</t>
    </rPh>
    <rPh sb="4" eb="6">
      <t>ネンド</t>
    </rPh>
    <rPh sb="6" eb="8">
      <t>ロシン</t>
    </rPh>
    <rPh sb="8" eb="10">
      <t>ソンショウ</t>
    </rPh>
    <rPh sb="10" eb="12">
      <t>ジコ</t>
    </rPh>
    <rPh sb="16" eb="18">
      <t>ネンリョウ</t>
    </rPh>
    <rPh sb="18" eb="21">
      <t>サイハイチ</t>
    </rPh>
    <rPh sb="21" eb="23">
      <t>カテイ</t>
    </rPh>
    <rPh sb="24" eb="25">
      <t>カン</t>
    </rPh>
    <rPh sb="27" eb="29">
      <t>カイセキ</t>
    </rPh>
    <phoneticPr fontId="0"/>
  </si>
  <si>
    <t>平成２８年度高速炉プラント動特性解析コードＡＤＹＴＵＭによる自然循環除熱解析</t>
    <rPh sb="0" eb="2">
      <t>ヘイセイ</t>
    </rPh>
    <rPh sb="4" eb="6">
      <t>ネンド</t>
    </rPh>
    <rPh sb="6" eb="9">
      <t>コウソクロ</t>
    </rPh>
    <rPh sb="13" eb="16">
      <t>ドウトクセイ</t>
    </rPh>
    <rPh sb="16" eb="18">
      <t>カイセキ</t>
    </rPh>
    <rPh sb="30" eb="32">
      <t>シゼン</t>
    </rPh>
    <rPh sb="32" eb="34">
      <t>ジュンカン</t>
    </rPh>
    <rPh sb="34" eb="35">
      <t>ジョ</t>
    </rPh>
    <rPh sb="35" eb="36">
      <t>ネツ</t>
    </rPh>
    <rPh sb="36" eb="38">
      <t>カイセキ</t>
    </rPh>
    <phoneticPr fontId="0"/>
  </si>
  <si>
    <t>平成２８年度PWRプラントの多重故障事故解析(蒸気発生器伝熱管複数本破損事象及び停止時事象)</t>
    <rPh sb="0" eb="2">
      <t>ヘイセイ</t>
    </rPh>
    <rPh sb="4" eb="6">
      <t>ネンド</t>
    </rPh>
    <rPh sb="14" eb="16">
      <t>タジュウ</t>
    </rPh>
    <rPh sb="16" eb="18">
      <t>コショウ</t>
    </rPh>
    <rPh sb="18" eb="20">
      <t>ジコ</t>
    </rPh>
    <rPh sb="20" eb="22">
      <t>カイセキ</t>
    </rPh>
    <rPh sb="23" eb="25">
      <t>ジョウキ</t>
    </rPh>
    <rPh sb="25" eb="28">
      <t>ハッセイキ</t>
    </rPh>
    <rPh sb="28" eb="31">
      <t>デンネツカン</t>
    </rPh>
    <rPh sb="31" eb="33">
      <t>フクスウ</t>
    </rPh>
    <rPh sb="33" eb="34">
      <t>ホン</t>
    </rPh>
    <rPh sb="34" eb="36">
      <t>ハソン</t>
    </rPh>
    <rPh sb="36" eb="38">
      <t>ジショウ</t>
    </rPh>
    <rPh sb="38" eb="39">
      <t>オヨ</t>
    </rPh>
    <rPh sb="40" eb="42">
      <t>テイシ</t>
    </rPh>
    <rPh sb="42" eb="43">
      <t>トキ</t>
    </rPh>
    <rPh sb="43" eb="45">
      <t>ジショウ</t>
    </rPh>
    <phoneticPr fontId="0"/>
  </si>
  <si>
    <t>平成２８年度炉心損傷事故の簡易評価手法の整備（燃料挙動計算部の結合）</t>
    <rPh sb="0" eb="2">
      <t>ヘイセイ</t>
    </rPh>
    <rPh sb="4" eb="6">
      <t>ネンド</t>
    </rPh>
    <rPh sb="6" eb="8">
      <t>ロシン</t>
    </rPh>
    <rPh sb="8" eb="10">
      <t>ソンショウ</t>
    </rPh>
    <rPh sb="10" eb="12">
      <t>ジコ</t>
    </rPh>
    <rPh sb="13" eb="15">
      <t>カンイ</t>
    </rPh>
    <rPh sb="15" eb="17">
      <t>ヒョウカ</t>
    </rPh>
    <rPh sb="17" eb="19">
      <t>シュホウ</t>
    </rPh>
    <rPh sb="20" eb="22">
      <t>セイビ</t>
    </rPh>
    <rPh sb="23" eb="25">
      <t>ネンリョウ</t>
    </rPh>
    <rPh sb="25" eb="27">
      <t>キョドウ</t>
    </rPh>
    <rPh sb="27" eb="30">
      <t>ケイサンブ</t>
    </rPh>
    <rPh sb="31" eb="33">
      <t>ケツゴウ</t>
    </rPh>
    <phoneticPr fontId="0"/>
  </si>
  <si>
    <t>平成２８年度ＬＯＣＡ後燃料振動解析</t>
    <rPh sb="0" eb="2">
      <t>ヘイセイ</t>
    </rPh>
    <rPh sb="4" eb="6">
      <t>ネンド</t>
    </rPh>
    <rPh sb="10" eb="11">
      <t>ゴ</t>
    </rPh>
    <rPh sb="11" eb="13">
      <t>ネンリョウ</t>
    </rPh>
    <rPh sb="13" eb="15">
      <t>シンドウ</t>
    </rPh>
    <rPh sb="15" eb="17">
      <t>カイセキ</t>
    </rPh>
    <phoneticPr fontId="0"/>
  </si>
  <si>
    <t>平成２８年度内部火災ＰＲＡモデルの高度化</t>
    <rPh sb="0" eb="2">
      <t>ヘイセイ</t>
    </rPh>
    <rPh sb="4" eb="6">
      <t>ネンド</t>
    </rPh>
    <rPh sb="6" eb="8">
      <t>ナイブ</t>
    </rPh>
    <rPh sb="8" eb="10">
      <t>カサイ</t>
    </rPh>
    <rPh sb="17" eb="20">
      <t>コウドカ</t>
    </rPh>
    <phoneticPr fontId="0"/>
  </si>
  <si>
    <t>平成２８年度内部火災ＰＲＡのための火災進展解析</t>
    <rPh sb="0" eb="2">
      <t>ヘイセイ</t>
    </rPh>
    <rPh sb="4" eb="6">
      <t>ネンド</t>
    </rPh>
    <rPh sb="6" eb="8">
      <t>ナイブ</t>
    </rPh>
    <rPh sb="8" eb="10">
      <t>カサイ</t>
    </rPh>
    <rPh sb="17" eb="19">
      <t>カサイ</t>
    </rPh>
    <rPh sb="19" eb="21">
      <t>シンテン</t>
    </rPh>
    <rPh sb="21" eb="23">
      <t>カイセキ</t>
    </rPh>
    <phoneticPr fontId="0"/>
  </si>
  <si>
    <t>平成２８年度爆燃解析のための解析コードの整備及び予備解析の実施</t>
    <rPh sb="0" eb="2">
      <t>ヘイセイ</t>
    </rPh>
    <rPh sb="4" eb="6">
      <t>ネンド</t>
    </rPh>
    <rPh sb="6" eb="8">
      <t>バクネン</t>
    </rPh>
    <rPh sb="8" eb="10">
      <t>カイセキ</t>
    </rPh>
    <rPh sb="14" eb="16">
      <t>カイセキ</t>
    </rPh>
    <rPh sb="20" eb="22">
      <t>セイビ</t>
    </rPh>
    <rPh sb="22" eb="23">
      <t>オヨ</t>
    </rPh>
    <rPh sb="24" eb="26">
      <t>ヨビ</t>
    </rPh>
    <rPh sb="26" eb="28">
      <t>カイセキ</t>
    </rPh>
    <rPh sb="29" eb="31">
      <t>ジッシ</t>
    </rPh>
    <phoneticPr fontId="0"/>
  </si>
  <si>
    <t>平成２８年度原子炉格納容器の局所破壊に係る調査及び試解析</t>
    <rPh sb="0" eb="2">
      <t>ヘイセイ</t>
    </rPh>
    <rPh sb="4" eb="6">
      <t>ネンド</t>
    </rPh>
    <rPh sb="6" eb="9">
      <t>ゲンシロ</t>
    </rPh>
    <rPh sb="9" eb="11">
      <t>カクノウ</t>
    </rPh>
    <rPh sb="11" eb="13">
      <t>ヨウキ</t>
    </rPh>
    <rPh sb="14" eb="16">
      <t>キョクショ</t>
    </rPh>
    <rPh sb="16" eb="18">
      <t>ハカイ</t>
    </rPh>
    <rPh sb="19" eb="20">
      <t>カカ</t>
    </rPh>
    <rPh sb="21" eb="23">
      <t>チョウサ</t>
    </rPh>
    <rPh sb="23" eb="24">
      <t>オヨ</t>
    </rPh>
    <rPh sb="25" eb="26">
      <t>タメシ</t>
    </rPh>
    <rPh sb="26" eb="28">
      <t>カイセキ</t>
    </rPh>
    <phoneticPr fontId="0"/>
  </si>
  <si>
    <t>平成２８年度鋼製格納容器構造挙動試験の非線形構造解析及び破壊評価の試解析</t>
    <rPh sb="0" eb="2">
      <t>ヘイセイ</t>
    </rPh>
    <rPh sb="4" eb="6">
      <t>ネンド</t>
    </rPh>
    <rPh sb="6" eb="8">
      <t>コウセイ</t>
    </rPh>
    <rPh sb="8" eb="10">
      <t>カクノウ</t>
    </rPh>
    <rPh sb="10" eb="12">
      <t>ヨウキ</t>
    </rPh>
    <rPh sb="12" eb="14">
      <t>コウゾウ</t>
    </rPh>
    <rPh sb="14" eb="16">
      <t>キョドウ</t>
    </rPh>
    <rPh sb="16" eb="18">
      <t>シケン</t>
    </rPh>
    <rPh sb="19" eb="22">
      <t>ヒセンケイ</t>
    </rPh>
    <rPh sb="22" eb="24">
      <t>コウゾウ</t>
    </rPh>
    <rPh sb="24" eb="26">
      <t>カイセキ</t>
    </rPh>
    <rPh sb="26" eb="27">
      <t>オヨ</t>
    </rPh>
    <rPh sb="28" eb="30">
      <t>ハカイ</t>
    </rPh>
    <rPh sb="30" eb="32">
      <t>ヒョウカ</t>
    </rPh>
    <rPh sb="33" eb="34">
      <t>タメシ</t>
    </rPh>
    <rPh sb="34" eb="36">
      <t>カイセキ</t>
    </rPh>
    <phoneticPr fontId="0"/>
  </si>
  <si>
    <t>平成２８年度ＴＲＡＣＥコード等によるＢＷＲプラント多重故障事象解析</t>
    <rPh sb="0" eb="2">
      <t>ヘイセイ</t>
    </rPh>
    <rPh sb="4" eb="6">
      <t>ネンド</t>
    </rPh>
    <rPh sb="14" eb="15">
      <t>トウ</t>
    </rPh>
    <rPh sb="25" eb="27">
      <t>タジュウ</t>
    </rPh>
    <rPh sb="27" eb="29">
      <t>コショウ</t>
    </rPh>
    <rPh sb="29" eb="31">
      <t>ジショウ</t>
    </rPh>
    <rPh sb="31" eb="33">
      <t>カイセキ</t>
    </rPh>
    <phoneticPr fontId="0"/>
  </si>
  <si>
    <t>平成２８年度感度解析コードを用いた燃焼特性の不確かさ評価</t>
    <rPh sb="0" eb="2">
      <t>ヘイセイ</t>
    </rPh>
    <rPh sb="4" eb="6">
      <t>ネンド</t>
    </rPh>
    <rPh sb="6" eb="8">
      <t>カンド</t>
    </rPh>
    <rPh sb="8" eb="10">
      <t>カイセキ</t>
    </rPh>
    <rPh sb="14" eb="15">
      <t>モチ</t>
    </rPh>
    <rPh sb="17" eb="19">
      <t>ネンショウ</t>
    </rPh>
    <rPh sb="19" eb="21">
      <t>トクセイ</t>
    </rPh>
    <rPh sb="22" eb="24">
      <t>フタシ</t>
    </rPh>
    <rPh sb="26" eb="28">
      <t>ヒョウカ</t>
    </rPh>
    <phoneticPr fontId="0"/>
  </si>
  <si>
    <t>平成２８年度原子力施設電気設備等火災試験</t>
    <rPh sb="0" eb="2">
      <t>ヘイセイ</t>
    </rPh>
    <rPh sb="4" eb="5">
      <t>ネン</t>
    </rPh>
    <rPh sb="5" eb="6">
      <t>ド</t>
    </rPh>
    <rPh sb="6" eb="9">
      <t>ゲンシリョク</t>
    </rPh>
    <rPh sb="9" eb="11">
      <t>シセツ</t>
    </rPh>
    <rPh sb="11" eb="13">
      <t>デンキ</t>
    </rPh>
    <rPh sb="13" eb="15">
      <t>セツビ</t>
    </rPh>
    <rPh sb="15" eb="16">
      <t>トウ</t>
    </rPh>
    <rPh sb="16" eb="18">
      <t>カサイ</t>
    </rPh>
    <rPh sb="18" eb="20">
      <t>シケン</t>
    </rPh>
    <phoneticPr fontId="0"/>
  </si>
  <si>
    <t>平成２８年度原子力発電所経年劣化関連トラブル情報の調査</t>
    <rPh sb="0" eb="2">
      <t>ヘイセイ</t>
    </rPh>
    <rPh sb="4" eb="5">
      <t>ネン</t>
    </rPh>
    <rPh sb="5" eb="6">
      <t>ド</t>
    </rPh>
    <rPh sb="6" eb="9">
      <t>ゲンシリョク</t>
    </rPh>
    <rPh sb="9" eb="12">
      <t>ハツデンショ</t>
    </rPh>
    <rPh sb="12" eb="14">
      <t>ケイネン</t>
    </rPh>
    <rPh sb="14" eb="16">
      <t>レッカ</t>
    </rPh>
    <rPh sb="16" eb="18">
      <t>カンレン</t>
    </rPh>
    <rPh sb="22" eb="24">
      <t>ジョウホウ</t>
    </rPh>
    <rPh sb="25" eb="27">
      <t>チョウサ</t>
    </rPh>
    <phoneticPr fontId="0"/>
  </si>
  <si>
    <t>平成２８年度ＢＷＲプラントの津波ＰＲＡ手法の整備</t>
    <rPh sb="0" eb="2">
      <t>ヘイセイ</t>
    </rPh>
    <rPh sb="4" eb="5">
      <t>ネン</t>
    </rPh>
    <rPh sb="5" eb="6">
      <t>ド</t>
    </rPh>
    <rPh sb="14" eb="16">
      <t>ツナミ</t>
    </rPh>
    <rPh sb="19" eb="21">
      <t>シュホウ</t>
    </rPh>
    <rPh sb="22" eb="24">
      <t>セイビ</t>
    </rPh>
    <phoneticPr fontId="0"/>
  </si>
  <si>
    <t>平成２８年度化学物質放出時の影響評価コードの整備</t>
    <rPh sb="0" eb="2">
      <t>ヘイセイ</t>
    </rPh>
    <rPh sb="4" eb="5">
      <t>ネン</t>
    </rPh>
    <rPh sb="5" eb="6">
      <t>ド</t>
    </rPh>
    <rPh sb="6" eb="8">
      <t>カガク</t>
    </rPh>
    <rPh sb="8" eb="10">
      <t>ブッシツ</t>
    </rPh>
    <rPh sb="10" eb="12">
      <t>ホウシュツ</t>
    </rPh>
    <rPh sb="12" eb="13">
      <t>トキ</t>
    </rPh>
    <rPh sb="14" eb="16">
      <t>エイキョウ</t>
    </rPh>
    <rPh sb="16" eb="18">
      <t>ヒョウカ</t>
    </rPh>
    <rPh sb="22" eb="24">
      <t>セイビ</t>
    </rPh>
    <phoneticPr fontId="0"/>
  </si>
  <si>
    <t>平成２８年度ＲＰＶ内炉心損傷・溶融進展解析モデルの開発</t>
    <rPh sb="0" eb="2">
      <t>ヘイセイ</t>
    </rPh>
    <rPh sb="4" eb="5">
      <t>ネン</t>
    </rPh>
    <rPh sb="5" eb="6">
      <t>ド</t>
    </rPh>
    <rPh sb="9" eb="10">
      <t>ナイ</t>
    </rPh>
    <rPh sb="10" eb="12">
      <t>ロシン</t>
    </rPh>
    <rPh sb="12" eb="14">
      <t>ソンショウ</t>
    </rPh>
    <rPh sb="15" eb="17">
      <t>ヨウユウ</t>
    </rPh>
    <rPh sb="17" eb="19">
      <t>シンテン</t>
    </rPh>
    <rPh sb="19" eb="21">
      <t>カイセキ</t>
    </rPh>
    <rPh sb="25" eb="27">
      <t>カイハツ</t>
    </rPh>
    <phoneticPr fontId="0"/>
  </si>
  <si>
    <t>平成２８年度燃料挙動解析コードの整備</t>
    <rPh sb="0" eb="2">
      <t>ヘイセイ</t>
    </rPh>
    <rPh sb="4" eb="5">
      <t>ネン</t>
    </rPh>
    <rPh sb="5" eb="6">
      <t>ド</t>
    </rPh>
    <rPh sb="6" eb="8">
      <t>ネンリョウ</t>
    </rPh>
    <rPh sb="8" eb="10">
      <t>キョドウ</t>
    </rPh>
    <rPh sb="10" eb="12">
      <t>カイセキ</t>
    </rPh>
    <rPh sb="16" eb="18">
      <t>セイビ</t>
    </rPh>
    <phoneticPr fontId="0"/>
  </si>
  <si>
    <t>平成２８年度燃料試験データの収集整備及び燃料挙動解析実施</t>
    <rPh sb="0" eb="2">
      <t>ヘイセイ</t>
    </rPh>
    <rPh sb="4" eb="5">
      <t>ネン</t>
    </rPh>
    <rPh sb="5" eb="6">
      <t>ド</t>
    </rPh>
    <rPh sb="6" eb="8">
      <t>ネンリョウ</t>
    </rPh>
    <rPh sb="8" eb="10">
      <t>シケン</t>
    </rPh>
    <rPh sb="14" eb="16">
      <t>シュウシュウ</t>
    </rPh>
    <rPh sb="16" eb="18">
      <t>セイビ</t>
    </rPh>
    <rPh sb="18" eb="19">
      <t>オヨ</t>
    </rPh>
    <rPh sb="20" eb="22">
      <t>ネンリョウ</t>
    </rPh>
    <rPh sb="22" eb="24">
      <t>キョドウ</t>
    </rPh>
    <rPh sb="24" eb="26">
      <t>カイセキ</t>
    </rPh>
    <rPh sb="26" eb="28">
      <t>ジッシ</t>
    </rPh>
    <phoneticPr fontId="0"/>
  </si>
  <si>
    <t>平成２８年度高速炉の炉心損傷時におけるバウンダリ健全性に係る解析</t>
    <rPh sb="0" eb="2">
      <t>ヘイセイ</t>
    </rPh>
    <rPh sb="4" eb="5">
      <t>ネン</t>
    </rPh>
    <rPh sb="5" eb="6">
      <t>ド</t>
    </rPh>
    <rPh sb="6" eb="9">
      <t>コウソクロ</t>
    </rPh>
    <rPh sb="10" eb="12">
      <t>ロシン</t>
    </rPh>
    <rPh sb="12" eb="14">
      <t>ソンショウ</t>
    </rPh>
    <rPh sb="14" eb="15">
      <t>トキ</t>
    </rPh>
    <rPh sb="24" eb="27">
      <t>ケンゼンセイ</t>
    </rPh>
    <rPh sb="28" eb="29">
      <t>カカ</t>
    </rPh>
    <rPh sb="30" eb="32">
      <t>カイセキ</t>
    </rPh>
    <phoneticPr fontId="0"/>
  </si>
  <si>
    <t>平成２８年度ＬＯＣＡ時燃料冷却性評価に関する調査</t>
    <rPh sb="0" eb="2">
      <t>ヘイセイ</t>
    </rPh>
    <rPh sb="4" eb="5">
      <t>ネン</t>
    </rPh>
    <rPh sb="5" eb="6">
      <t>ド</t>
    </rPh>
    <rPh sb="10" eb="11">
      <t>トキ</t>
    </rPh>
    <rPh sb="11" eb="13">
      <t>ネンリョウ</t>
    </rPh>
    <rPh sb="13" eb="15">
      <t>レイキャク</t>
    </rPh>
    <rPh sb="15" eb="16">
      <t>セイ</t>
    </rPh>
    <rPh sb="16" eb="18">
      <t>ヒョウカ</t>
    </rPh>
    <rPh sb="19" eb="20">
      <t>カン</t>
    </rPh>
    <rPh sb="22" eb="24">
      <t>チョウサ</t>
    </rPh>
    <phoneticPr fontId="0"/>
  </si>
  <si>
    <t>平成２８年度国産システムコードの開発（サブチャンネル解析手法の調査）</t>
    <rPh sb="0" eb="2">
      <t>ヘイセイ</t>
    </rPh>
    <rPh sb="4" eb="5">
      <t>ネン</t>
    </rPh>
    <rPh sb="5" eb="6">
      <t>ド</t>
    </rPh>
    <rPh sb="6" eb="8">
      <t>コクサン</t>
    </rPh>
    <rPh sb="16" eb="18">
      <t>カイハツ</t>
    </rPh>
    <rPh sb="26" eb="28">
      <t>カイセキ</t>
    </rPh>
    <rPh sb="28" eb="30">
      <t>シュホウ</t>
    </rPh>
    <rPh sb="31" eb="33">
      <t>チョウサ</t>
    </rPh>
    <phoneticPr fontId="0"/>
  </si>
  <si>
    <t>平成２８年度原子炉プラント解析コードＡｐｒｏｓの追加使用許諾権の購入</t>
    <rPh sb="0" eb="2">
      <t>ヘイセイ</t>
    </rPh>
    <rPh sb="4" eb="5">
      <t>ネン</t>
    </rPh>
    <rPh sb="5" eb="6">
      <t>ド</t>
    </rPh>
    <rPh sb="6" eb="9">
      <t>ゲンシロ</t>
    </rPh>
    <rPh sb="13" eb="15">
      <t>カイセキ</t>
    </rPh>
    <rPh sb="24" eb="26">
      <t>ツイカ</t>
    </rPh>
    <rPh sb="26" eb="28">
      <t>シヨウ</t>
    </rPh>
    <rPh sb="28" eb="30">
      <t>キョダク</t>
    </rPh>
    <rPh sb="30" eb="31">
      <t>ケン</t>
    </rPh>
    <rPh sb="32" eb="34">
      <t>コウニュウ</t>
    </rPh>
    <phoneticPr fontId="0"/>
  </si>
  <si>
    <t>平成２８年度三次元性を考慮した二相乱流解析手法の整備</t>
    <rPh sb="0" eb="2">
      <t>ヘイセイ</t>
    </rPh>
    <rPh sb="4" eb="5">
      <t>ネン</t>
    </rPh>
    <rPh sb="5" eb="6">
      <t>ド</t>
    </rPh>
    <rPh sb="6" eb="9">
      <t>サンジゲン</t>
    </rPh>
    <rPh sb="9" eb="10">
      <t>セイ</t>
    </rPh>
    <rPh sb="11" eb="13">
      <t>コウリョ</t>
    </rPh>
    <rPh sb="15" eb="17">
      <t>ニソウ</t>
    </rPh>
    <rPh sb="17" eb="19">
      <t>ランリュウ</t>
    </rPh>
    <rPh sb="19" eb="21">
      <t>カイセキ</t>
    </rPh>
    <rPh sb="21" eb="23">
      <t>シュホウ</t>
    </rPh>
    <rPh sb="24" eb="26">
      <t>セイビ</t>
    </rPh>
    <phoneticPr fontId="0"/>
  </si>
  <si>
    <t>平成２８年度原子炉施設の主要事故シーケンスにおけるEAL評価等の支援データに係る整備</t>
    <rPh sb="0" eb="2">
      <t>ヘイセイ</t>
    </rPh>
    <rPh sb="4" eb="6">
      <t>ネンド</t>
    </rPh>
    <rPh sb="6" eb="9">
      <t>ゲンシロ</t>
    </rPh>
    <rPh sb="9" eb="11">
      <t>シセツ</t>
    </rPh>
    <rPh sb="12" eb="14">
      <t>シュヨウ</t>
    </rPh>
    <rPh sb="14" eb="16">
      <t>ジコ</t>
    </rPh>
    <rPh sb="28" eb="30">
      <t>ヒョウカ</t>
    </rPh>
    <rPh sb="30" eb="31">
      <t>トウ</t>
    </rPh>
    <rPh sb="32" eb="34">
      <t>シエン</t>
    </rPh>
    <rPh sb="38" eb="39">
      <t>カカ</t>
    </rPh>
    <rPh sb="40" eb="42">
      <t>セイビ</t>
    </rPh>
    <phoneticPr fontId="0"/>
  </si>
  <si>
    <t>平成２８年度Ａｐｒｏｓコードを用いたＰＲＡ解析モデルの高度化</t>
    <rPh sb="0" eb="2">
      <t>ヘイセイ</t>
    </rPh>
    <rPh sb="4" eb="5">
      <t>ネン</t>
    </rPh>
    <rPh sb="5" eb="6">
      <t>ド</t>
    </rPh>
    <rPh sb="15" eb="16">
      <t>モチ</t>
    </rPh>
    <rPh sb="21" eb="23">
      <t>カイセキ</t>
    </rPh>
    <rPh sb="27" eb="30">
      <t>コウドカ</t>
    </rPh>
    <phoneticPr fontId="0"/>
  </si>
  <si>
    <t>平成２８年度設計基準対象施設等に関する米国等の規制動向調査</t>
    <rPh sb="0" eb="2">
      <t>ヘイセイ</t>
    </rPh>
    <rPh sb="4" eb="5">
      <t>ネン</t>
    </rPh>
    <rPh sb="5" eb="6">
      <t>ド</t>
    </rPh>
    <rPh sb="6" eb="8">
      <t>セッケイ</t>
    </rPh>
    <rPh sb="8" eb="10">
      <t>キジュン</t>
    </rPh>
    <rPh sb="10" eb="12">
      <t>タイショウ</t>
    </rPh>
    <rPh sb="12" eb="14">
      <t>シセツ</t>
    </rPh>
    <rPh sb="14" eb="15">
      <t>トウ</t>
    </rPh>
    <rPh sb="16" eb="17">
      <t>カン</t>
    </rPh>
    <rPh sb="19" eb="21">
      <t>ベイコク</t>
    </rPh>
    <rPh sb="21" eb="22">
      <t>トウ</t>
    </rPh>
    <rPh sb="23" eb="25">
      <t>キセイ</t>
    </rPh>
    <rPh sb="25" eb="27">
      <t>ドウコウ</t>
    </rPh>
    <rPh sb="27" eb="29">
      <t>チョウサ</t>
    </rPh>
    <phoneticPr fontId="0"/>
  </si>
  <si>
    <t>平成２８年度高速炉シビアアクシデント解析コードＡＺＯＲＥＳの改良と適用性解析</t>
    <rPh sb="0" eb="2">
      <t>ヘイセイ</t>
    </rPh>
    <rPh sb="4" eb="5">
      <t>ネン</t>
    </rPh>
    <rPh sb="5" eb="6">
      <t>ド</t>
    </rPh>
    <rPh sb="6" eb="9">
      <t>コウソクロ</t>
    </rPh>
    <rPh sb="18" eb="20">
      <t>カイセキ</t>
    </rPh>
    <rPh sb="30" eb="32">
      <t>カイリョウ</t>
    </rPh>
    <rPh sb="33" eb="36">
      <t>テキヨウセイ</t>
    </rPh>
    <rPh sb="36" eb="38">
      <t>カイセキ</t>
    </rPh>
    <phoneticPr fontId="0"/>
  </si>
  <si>
    <t>平成２８年度熱流動解析コードＴＲＡＣＥの高速化とプロットツールの整備</t>
    <rPh sb="0" eb="2">
      <t>ヘイセイ</t>
    </rPh>
    <rPh sb="4" eb="5">
      <t>ネン</t>
    </rPh>
    <rPh sb="5" eb="6">
      <t>ド</t>
    </rPh>
    <rPh sb="6" eb="7">
      <t>ネツ</t>
    </rPh>
    <rPh sb="7" eb="9">
      <t>リュウドウ</t>
    </rPh>
    <rPh sb="9" eb="11">
      <t>カイセキ</t>
    </rPh>
    <rPh sb="20" eb="22">
      <t>コウソク</t>
    </rPh>
    <rPh sb="22" eb="23">
      <t>カ</t>
    </rPh>
    <rPh sb="32" eb="34">
      <t>セイビ</t>
    </rPh>
    <phoneticPr fontId="0"/>
  </si>
  <si>
    <t>平成２８年度熱流動解析コードＴＲＡＣＥによるＰＷＲプラントの大破断ＬＯＣＡ解析手法整備</t>
    <rPh sb="0" eb="2">
      <t>ヘイセイ</t>
    </rPh>
    <rPh sb="4" eb="6">
      <t>ネンド</t>
    </rPh>
    <rPh sb="6" eb="7">
      <t>ヘイネツ</t>
    </rPh>
    <rPh sb="7" eb="9">
      <t>リュウドウ</t>
    </rPh>
    <rPh sb="9" eb="11">
      <t>カイセキ</t>
    </rPh>
    <rPh sb="30" eb="31">
      <t>ダイ</t>
    </rPh>
    <rPh sb="31" eb="33">
      <t>ハダン</t>
    </rPh>
    <rPh sb="37" eb="39">
      <t>カイセキ</t>
    </rPh>
    <rPh sb="39" eb="41">
      <t>シュホウ</t>
    </rPh>
    <rPh sb="41" eb="43">
      <t>セイビ</t>
    </rPh>
    <phoneticPr fontId="0"/>
  </si>
  <si>
    <t>平成２８年度 米国NRC における規制業務のパフォーマンス評価の全体概要及び個別の評価活動に関する調査</t>
  </si>
  <si>
    <t>平成２８年度安全情報システムの維持業務</t>
  </si>
  <si>
    <t>平成２８年度保安活動総合評価一覧表の整備</t>
  </si>
  <si>
    <t>平成２８年度発電炉施設検査情報システムの整備</t>
  </si>
  <si>
    <t>平成２８～３１年度　解析用パソコンの賃借及び保守</t>
    <rPh sb="0" eb="2">
      <t>ヘイセイ</t>
    </rPh>
    <rPh sb="7" eb="9">
      <t>ネンド</t>
    </rPh>
    <rPh sb="10" eb="13">
      <t>カイセキヨウ</t>
    </rPh>
    <rPh sb="18" eb="20">
      <t>チンシャク</t>
    </rPh>
    <rPh sb="20" eb="21">
      <t>オヨ</t>
    </rPh>
    <rPh sb="22" eb="24">
      <t>ホシュ</t>
    </rPh>
    <phoneticPr fontId="0"/>
  </si>
  <si>
    <t>平成２８年度原子力発電運転管理専門技能習得研修（ＢＷＲ／中級・上級）</t>
    <rPh sb="0" eb="2">
      <t>ヘイセイ</t>
    </rPh>
    <rPh sb="4" eb="6">
      <t>ネンド</t>
    </rPh>
    <rPh sb="6" eb="9">
      <t>ゲンシリョク</t>
    </rPh>
    <rPh sb="9" eb="11">
      <t>ハツデン</t>
    </rPh>
    <rPh sb="11" eb="13">
      <t>ウンテン</t>
    </rPh>
    <rPh sb="13" eb="15">
      <t>カンリ</t>
    </rPh>
    <rPh sb="15" eb="17">
      <t>センモン</t>
    </rPh>
    <rPh sb="17" eb="19">
      <t>ギノウ</t>
    </rPh>
    <rPh sb="19" eb="21">
      <t>シュウトク</t>
    </rPh>
    <rPh sb="21" eb="23">
      <t>ケンシュウ</t>
    </rPh>
    <rPh sb="28" eb="30">
      <t>チュウキュウ</t>
    </rPh>
    <rPh sb="31" eb="33">
      <t>ジョウキュウ</t>
    </rPh>
    <phoneticPr fontId="0"/>
  </si>
  <si>
    <t>平成２８年度放射性核種分析の前処理に係る試験</t>
    <rPh sb="0" eb="2">
      <t>ヘイセイ</t>
    </rPh>
    <rPh sb="4" eb="6">
      <t>ネンド</t>
    </rPh>
    <rPh sb="6" eb="9">
      <t>ホウシャセイ</t>
    </rPh>
    <rPh sb="9" eb="11">
      <t>カクシュ</t>
    </rPh>
    <rPh sb="11" eb="13">
      <t>ブンセキ</t>
    </rPh>
    <rPh sb="14" eb="17">
      <t>マエショリ</t>
    </rPh>
    <rPh sb="18" eb="19">
      <t>カカ</t>
    </rPh>
    <rPh sb="20" eb="22">
      <t>シケン</t>
    </rPh>
    <phoneticPr fontId="0"/>
  </si>
  <si>
    <t>平成２８年度中間貯蔵設備におけるキャニスタの耐食性能に係る自然影響調査</t>
    <rPh sb="0" eb="2">
      <t>ヘイセイ</t>
    </rPh>
    <rPh sb="4" eb="6">
      <t>ネンド</t>
    </rPh>
    <rPh sb="6" eb="8">
      <t>チュウカン</t>
    </rPh>
    <rPh sb="8" eb="10">
      <t>チョゾウ</t>
    </rPh>
    <rPh sb="10" eb="12">
      <t>セツビ</t>
    </rPh>
    <rPh sb="22" eb="24">
      <t>タイショク</t>
    </rPh>
    <rPh sb="24" eb="26">
      <t>セイノウ</t>
    </rPh>
    <rPh sb="27" eb="28">
      <t>カカ</t>
    </rPh>
    <rPh sb="29" eb="31">
      <t>シゼン</t>
    </rPh>
    <rPh sb="31" eb="33">
      <t>エイキョウ</t>
    </rPh>
    <rPh sb="33" eb="35">
      <t>チョウサ</t>
    </rPh>
    <phoneticPr fontId="0"/>
  </si>
  <si>
    <t>平成２８年度地下水流動解析における井戸等の簡易モデル化機能作成作業</t>
    <rPh sb="0" eb="2">
      <t>ヘイセイ</t>
    </rPh>
    <rPh sb="4" eb="6">
      <t>ネンド</t>
    </rPh>
    <rPh sb="6" eb="9">
      <t>チカスイ</t>
    </rPh>
    <rPh sb="9" eb="11">
      <t>リュウドウ</t>
    </rPh>
    <rPh sb="11" eb="13">
      <t>カイセキ</t>
    </rPh>
    <rPh sb="17" eb="19">
      <t>イド</t>
    </rPh>
    <rPh sb="19" eb="20">
      <t>トウ</t>
    </rPh>
    <rPh sb="21" eb="23">
      <t>カンイ</t>
    </rPh>
    <rPh sb="26" eb="27">
      <t>カ</t>
    </rPh>
    <rPh sb="27" eb="29">
      <t>キノウ</t>
    </rPh>
    <rPh sb="29" eb="31">
      <t>サクセイ</t>
    </rPh>
    <rPh sb="31" eb="33">
      <t>サギョウ</t>
    </rPh>
    <phoneticPr fontId="13"/>
  </si>
  <si>
    <t>平成２８年度米国ＮＲＣにおける検査官プログラム等に関する調査・分析</t>
    <rPh sb="0" eb="2">
      <t>ヘイセイ</t>
    </rPh>
    <rPh sb="4" eb="6">
      <t>ネンド</t>
    </rPh>
    <rPh sb="6" eb="8">
      <t>ベイコク</t>
    </rPh>
    <rPh sb="15" eb="18">
      <t>ケンサカン</t>
    </rPh>
    <rPh sb="23" eb="24">
      <t>トウ</t>
    </rPh>
    <rPh sb="25" eb="26">
      <t>カン</t>
    </rPh>
    <rPh sb="28" eb="30">
      <t>チョウサ</t>
    </rPh>
    <rPh sb="31" eb="33">
      <t>ブンセキ</t>
    </rPh>
    <phoneticPr fontId="13"/>
  </si>
  <si>
    <t>平成２８年度諸外国の低レベル放射性廃棄物埋設施設の設計に係る調査</t>
    <rPh sb="0" eb="2">
      <t>ヘイセイ</t>
    </rPh>
    <rPh sb="4" eb="6">
      <t>ネンド</t>
    </rPh>
    <rPh sb="6" eb="9">
      <t>ショガイコク</t>
    </rPh>
    <rPh sb="10" eb="11">
      <t>テイ</t>
    </rPh>
    <rPh sb="14" eb="17">
      <t>ホウシャセイ</t>
    </rPh>
    <rPh sb="17" eb="20">
      <t>ハイキブツ</t>
    </rPh>
    <rPh sb="20" eb="22">
      <t>マイセツ</t>
    </rPh>
    <rPh sb="22" eb="24">
      <t>シセツ</t>
    </rPh>
    <rPh sb="25" eb="27">
      <t>セッケイ</t>
    </rPh>
    <rPh sb="28" eb="29">
      <t>カカ</t>
    </rPh>
    <rPh sb="30" eb="32">
      <t>チョウサ</t>
    </rPh>
    <phoneticPr fontId="13"/>
  </si>
  <si>
    <t>平成２８年度原子力安全研修所における装置の点検及び保守</t>
    <rPh sb="0" eb="2">
      <t>ヘイセイ</t>
    </rPh>
    <rPh sb="4" eb="6">
      <t>ネンド</t>
    </rPh>
    <rPh sb="6" eb="9">
      <t>ゲンシリョク</t>
    </rPh>
    <rPh sb="9" eb="11">
      <t>アンゼン</t>
    </rPh>
    <rPh sb="11" eb="14">
      <t>ケンシュウジョ</t>
    </rPh>
    <rPh sb="18" eb="20">
      <t>ソウチ</t>
    </rPh>
    <rPh sb="21" eb="23">
      <t>テンケン</t>
    </rPh>
    <rPh sb="23" eb="24">
      <t>オヨ</t>
    </rPh>
    <rPh sb="25" eb="27">
      <t>ホシュ</t>
    </rPh>
    <phoneticPr fontId="13"/>
  </si>
  <si>
    <t>平成２８年度原子力発電運転管理専門技能習得研修（PＷＲ／初級・中級・上級）</t>
    <rPh sb="0" eb="2">
      <t>ヘイセイ</t>
    </rPh>
    <rPh sb="4" eb="6">
      <t>ネンド</t>
    </rPh>
    <rPh sb="6" eb="9">
      <t>ゲンシリョク</t>
    </rPh>
    <rPh sb="9" eb="11">
      <t>ハツデン</t>
    </rPh>
    <rPh sb="11" eb="13">
      <t>ウンテン</t>
    </rPh>
    <rPh sb="13" eb="15">
      <t>カンリ</t>
    </rPh>
    <rPh sb="15" eb="17">
      <t>センモン</t>
    </rPh>
    <rPh sb="17" eb="19">
      <t>ギノウ</t>
    </rPh>
    <rPh sb="19" eb="21">
      <t>シュウトク</t>
    </rPh>
    <rPh sb="21" eb="23">
      <t>ケンシュウ</t>
    </rPh>
    <rPh sb="28" eb="30">
      <t>ショキュウ</t>
    </rPh>
    <rPh sb="31" eb="33">
      <t>チュウキュウ</t>
    </rPh>
    <rPh sb="34" eb="36">
      <t>ジョウキュウ</t>
    </rPh>
    <phoneticPr fontId="0"/>
  </si>
  <si>
    <t>平成２８年度次期統合原子力防災ネットワークシステムの調達支援業務（仕様整理業務）</t>
    <rPh sb="0" eb="2">
      <t>ヘイセイ</t>
    </rPh>
    <rPh sb="4" eb="6">
      <t>ネンド</t>
    </rPh>
    <phoneticPr fontId="13"/>
  </si>
  <si>
    <t>平成２８年度線量付き大気モニタの購入</t>
    <rPh sb="0" eb="2">
      <t>ヘイセイ</t>
    </rPh>
    <rPh sb="4" eb="6">
      <t>ネンド</t>
    </rPh>
    <phoneticPr fontId="13"/>
  </si>
  <si>
    <t>株式会社アートテクノロジー</t>
    <rPh sb="0" eb="4">
      <t>カブシキガイシャ</t>
    </rPh>
    <phoneticPr fontId="13"/>
  </si>
  <si>
    <t>福井県鯖江市上河端町６－１－３３</t>
    <rPh sb="0" eb="3">
      <t>フクイケン</t>
    </rPh>
    <rPh sb="3" eb="6">
      <t>サバエシ</t>
    </rPh>
    <rPh sb="6" eb="7">
      <t>ウエ</t>
    </rPh>
    <rPh sb="7" eb="9">
      <t>カワバタ</t>
    </rPh>
    <rPh sb="9" eb="10">
      <t>マチ</t>
    </rPh>
    <phoneticPr fontId="13"/>
  </si>
  <si>
    <t>三菱重工業株式会社</t>
    <rPh sb="0" eb="2">
      <t>ミツビシ</t>
    </rPh>
    <rPh sb="2" eb="5">
      <t>ジュウコウギョウ</t>
    </rPh>
    <rPh sb="5" eb="9">
      <t>カブシキガイシャ</t>
    </rPh>
    <phoneticPr fontId="0"/>
  </si>
  <si>
    <t>東京都港区港南２－１６－５</t>
    <rPh sb="0" eb="3">
      <t>トウキョウト</t>
    </rPh>
    <rPh sb="3" eb="5">
      <t>ミナトク</t>
    </rPh>
    <rPh sb="5" eb="7">
      <t>コウナン</t>
    </rPh>
    <phoneticPr fontId="0"/>
  </si>
  <si>
    <t>アメリカ合衆国ワシントン特別区北西区１８番通１０１５番地</t>
    <rPh sb="4" eb="7">
      <t>ガッシュウコク</t>
    </rPh>
    <rPh sb="12" eb="15">
      <t>トクベツク</t>
    </rPh>
    <rPh sb="15" eb="16">
      <t>キタ</t>
    </rPh>
    <rPh sb="16" eb="18">
      <t>ニシク</t>
    </rPh>
    <rPh sb="20" eb="21">
      <t>バン</t>
    </rPh>
    <rPh sb="21" eb="22">
      <t>ツウ</t>
    </rPh>
    <rPh sb="26" eb="28">
      <t>バンチ</t>
    </rPh>
    <rPh sb="27" eb="28">
      <t>チ</t>
    </rPh>
    <phoneticPr fontId="21"/>
  </si>
  <si>
    <t>ＭＨＩニュークリアシステムズ・ソリューションエンジニアリング株式会社</t>
    <rPh sb="30" eb="34">
      <t>カブシキガイシャ</t>
    </rPh>
    <phoneticPr fontId="0"/>
  </si>
  <si>
    <t>神奈川県横浜市西区みなとみらい３－３－１</t>
    <rPh sb="0" eb="4">
      <t>カナガワケン</t>
    </rPh>
    <rPh sb="4" eb="7">
      <t>ヨコハマシ</t>
    </rPh>
    <rPh sb="7" eb="9">
      <t>ニシク</t>
    </rPh>
    <phoneticPr fontId="21"/>
  </si>
  <si>
    <t>株式会社ナイス</t>
    <rPh sb="0" eb="4">
      <t>カブシキガイシャ</t>
    </rPh>
    <phoneticPr fontId="13"/>
  </si>
  <si>
    <t>茨城県那珂郡東海村村松４１６－１</t>
    <rPh sb="0" eb="3">
      <t>イバラギケン</t>
    </rPh>
    <rPh sb="3" eb="6">
      <t>ナカグン</t>
    </rPh>
    <rPh sb="6" eb="9">
      <t>トウカイムラ</t>
    </rPh>
    <rPh sb="9" eb="11">
      <t>ムラマツ</t>
    </rPh>
    <phoneticPr fontId="21"/>
  </si>
  <si>
    <t>原子燃料工業株式会社</t>
    <rPh sb="0" eb="2">
      <t>ゲンシ</t>
    </rPh>
    <rPh sb="2" eb="4">
      <t>ネンリョウ</t>
    </rPh>
    <rPh sb="4" eb="6">
      <t>コウギョウ</t>
    </rPh>
    <rPh sb="6" eb="10">
      <t>カブシキガイシャ</t>
    </rPh>
    <phoneticPr fontId="13"/>
  </si>
  <si>
    <t>東京都品川区東品川２－２－４</t>
    <rPh sb="0" eb="3">
      <t>トウキョウト</t>
    </rPh>
    <rPh sb="3" eb="6">
      <t>シナガワク</t>
    </rPh>
    <rPh sb="6" eb="9">
      <t>ヒガシシナガワ</t>
    </rPh>
    <phoneticPr fontId="13"/>
  </si>
  <si>
    <t>みずほ情報総研株式会社</t>
    <rPh sb="3" eb="5">
      <t>ジョウホウ</t>
    </rPh>
    <rPh sb="5" eb="7">
      <t>ソウケン</t>
    </rPh>
    <rPh sb="7" eb="11">
      <t>カブシキガイシャ</t>
    </rPh>
    <phoneticPr fontId="0"/>
  </si>
  <si>
    <t>東京都千代田区神田錦町２－３</t>
    <rPh sb="9" eb="10">
      <t>ニシキ</t>
    </rPh>
    <rPh sb="10" eb="11">
      <t>マチ</t>
    </rPh>
    <phoneticPr fontId="0"/>
  </si>
  <si>
    <t>東芝原子力エンジニアリングサービス株式会社</t>
    <rPh sb="0" eb="2">
      <t>トウシバ</t>
    </rPh>
    <rPh sb="2" eb="5">
      <t>ゲンシリョク</t>
    </rPh>
    <rPh sb="17" eb="21">
      <t>カブシキガイシャ</t>
    </rPh>
    <phoneticPr fontId="0"/>
  </si>
  <si>
    <t>神奈川県横浜市磯子区新杉田町８</t>
    <rPh sb="0" eb="4">
      <t>カナガワケン</t>
    </rPh>
    <rPh sb="4" eb="7">
      <t>ヨコハマシ</t>
    </rPh>
    <rPh sb="7" eb="10">
      <t>イソゴク</t>
    </rPh>
    <rPh sb="10" eb="13">
      <t>シンスギタ</t>
    </rPh>
    <rPh sb="13" eb="14">
      <t>マチ</t>
    </rPh>
    <phoneticPr fontId="0"/>
  </si>
  <si>
    <t>伊藤忠テクノソリューションズ株式会社</t>
    <rPh sb="0" eb="3">
      <t>イトウチュウ</t>
    </rPh>
    <rPh sb="14" eb="18">
      <t>カブシキガイシャ</t>
    </rPh>
    <phoneticPr fontId="13"/>
  </si>
  <si>
    <t>東京都千代田区霞が関３－２－５</t>
    <rPh sb="0" eb="3">
      <t>トウキョウト</t>
    </rPh>
    <rPh sb="3" eb="7">
      <t>チヨダク</t>
    </rPh>
    <rPh sb="7" eb="8">
      <t>カスミ</t>
    </rPh>
    <rPh sb="9" eb="10">
      <t>セキ</t>
    </rPh>
    <phoneticPr fontId="13"/>
  </si>
  <si>
    <t>日本システム株式会社</t>
    <rPh sb="0" eb="2">
      <t>ニホン</t>
    </rPh>
    <rPh sb="6" eb="10">
      <t>カブシキガイシャ</t>
    </rPh>
    <phoneticPr fontId="13"/>
  </si>
  <si>
    <t>東京都府中市片町３－２２</t>
    <rPh sb="0" eb="3">
      <t>トウキョウト</t>
    </rPh>
    <rPh sb="3" eb="6">
      <t>フチュウシ</t>
    </rPh>
    <rPh sb="6" eb="8">
      <t>カタマチ</t>
    </rPh>
    <phoneticPr fontId="13"/>
  </si>
  <si>
    <t>株式会社数値フローデザイン</t>
    <rPh sb="0" eb="4">
      <t>カブシキガイシャ</t>
    </rPh>
    <rPh sb="4" eb="6">
      <t>スウチ</t>
    </rPh>
    <phoneticPr fontId="13"/>
  </si>
  <si>
    <t>東京都品川区東五反田１－１０－１０</t>
    <rPh sb="0" eb="3">
      <t>トウキョウト</t>
    </rPh>
    <rPh sb="3" eb="6">
      <t>シナガワク</t>
    </rPh>
    <rPh sb="6" eb="10">
      <t>ヒガシゴタンダ</t>
    </rPh>
    <phoneticPr fontId="13"/>
  </si>
  <si>
    <t>アドバンスソフト株式会社</t>
    <rPh sb="8" eb="12">
      <t>カブシキガイシャ</t>
    </rPh>
    <phoneticPr fontId="13"/>
  </si>
  <si>
    <t>東京都千代田区神田駿河台４－３</t>
    <rPh sb="0" eb="3">
      <t>トウキョウト</t>
    </rPh>
    <rPh sb="3" eb="7">
      <t>チヨダク</t>
    </rPh>
    <rPh sb="7" eb="9">
      <t>カンダ</t>
    </rPh>
    <rPh sb="9" eb="12">
      <t>スルガダイ</t>
    </rPh>
    <phoneticPr fontId="13"/>
  </si>
  <si>
    <t>株式会社ナイス</t>
    <rPh sb="0" eb="4">
      <t>カブシキガイシャ</t>
    </rPh>
    <phoneticPr fontId="0"/>
  </si>
  <si>
    <t>茨城県那珂郡東海村村松４１６－１</t>
    <rPh sb="0" eb="3">
      <t>イバラギケン</t>
    </rPh>
    <rPh sb="3" eb="6">
      <t>ナカグン</t>
    </rPh>
    <rPh sb="6" eb="9">
      <t>トウカイムラ</t>
    </rPh>
    <rPh sb="9" eb="11">
      <t>ムラマツ</t>
    </rPh>
    <phoneticPr fontId="0"/>
  </si>
  <si>
    <t>日本エヌ・ユー・エス株式会社</t>
    <rPh sb="0" eb="2">
      <t>ニホン</t>
    </rPh>
    <rPh sb="10" eb="14">
      <t>カブシキガイシャ</t>
    </rPh>
    <phoneticPr fontId="13"/>
  </si>
  <si>
    <t>東京都新宿区西新宿７－５－２５</t>
    <rPh sb="0" eb="3">
      <t>トウキョウト</t>
    </rPh>
    <rPh sb="3" eb="6">
      <t>シンジュクク</t>
    </rPh>
    <rPh sb="6" eb="7">
      <t>ニシ</t>
    </rPh>
    <rPh sb="7" eb="9">
      <t>シンジュク</t>
    </rPh>
    <phoneticPr fontId="13"/>
  </si>
  <si>
    <t>株式会社ワイ・エス・エス</t>
    <rPh sb="0" eb="2">
      <t>カブシキ</t>
    </rPh>
    <rPh sb="2" eb="4">
      <t>カイシャ</t>
    </rPh>
    <phoneticPr fontId="0"/>
  </si>
  <si>
    <t>神奈川県川崎市川崎区駅前本町３－１</t>
    <rPh sb="0" eb="4">
      <t>カナガワケン</t>
    </rPh>
    <rPh sb="4" eb="7">
      <t>カワサキシ</t>
    </rPh>
    <rPh sb="7" eb="10">
      <t>カワサキク</t>
    </rPh>
    <rPh sb="10" eb="12">
      <t>エキマエ</t>
    </rPh>
    <rPh sb="12" eb="14">
      <t>ホンチョウ</t>
    </rPh>
    <phoneticPr fontId="0"/>
  </si>
  <si>
    <t>みずほ情報総研株式会社</t>
    <rPh sb="3" eb="5">
      <t>ジョウホウ</t>
    </rPh>
    <rPh sb="5" eb="7">
      <t>ソウケン</t>
    </rPh>
    <rPh sb="7" eb="11">
      <t>カブシキガイシャ</t>
    </rPh>
    <phoneticPr fontId="13"/>
  </si>
  <si>
    <t>東京都千代田区神田錦町２－３</t>
    <rPh sb="9" eb="10">
      <t>ニシキ</t>
    </rPh>
    <rPh sb="10" eb="11">
      <t>マチ</t>
    </rPh>
    <phoneticPr fontId="13"/>
  </si>
  <si>
    <t>ペスコ株式会社</t>
    <rPh sb="3" eb="7">
      <t>カブシキガイシャ</t>
    </rPh>
    <phoneticPr fontId="13"/>
  </si>
  <si>
    <t>東京都港区東新橋２－５－１２</t>
    <rPh sb="3" eb="5">
      <t>ミナトク</t>
    </rPh>
    <rPh sb="5" eb="6">
      <t>ヒガシ</t>
    </rPh>
    <rPh sb="6" eb="8">
      <t>シンバシ</t>
    </rPh>
    <phoneticPr fontId="13"/>
  </si>
  <si>
    <t>日本イーエスアイ株式会社</t>
    <rPh sb="0" eb="2">
      <t>ニホン</t>
    </rPh>
    <rPh sb="8" eb="12">
      <t>カブシキガイシャ</t>
    </rPh>
    <phoneticPr fontId="13"/>
  </si>
  <si>
    <t>東京都新宿区西新宿６－１４－１</t>
    <rPh sb="3" eb="6">
      <t>シンジュクク</t>
    </rPh>
    <rPh sb="6" eb="9">
      <t>ニシシンジュク</t>
    </rPh>
    <phoneticPr fontId="13"/>
  </si>
  <si>
    <t>丸紅ユテイリティ・サービス株式会社</t>
    <rPh sb="0" eb="2">
      <t>マルベニ</t>
    </rPh>
    <rPh sb="13" eb="17">
      <t>カブシキガイシャ</t>
    </rPh>
    <phoneticPr fontId="0"/>
  </si>
  <si>
    <t>東京都千代田区一ツ橋１－１－１</t>
    <rPh sb="0" eb="3">
      <t>トウキョウト</t>
    </rPh>
    <rPh sb="3" eb="7">
      <t>チヨダク</t>
    </rPh>
    <rPh sb="7" eb="8">
      <t>ヒト</t>
    </rPh>
    <rPh sb="9" eb="10">
      <t>バシ</t>
    </rPh>
    <phoneticPr fontId="0"/>
  </si>
  <si>
    <t>アートテクノロジー株式会社</t>
    <rPh sb="9" eb="13">
      <t>カブシキガイシャ</t>
    </rPh>
    <phoneticPr fontId="13"/>
  </si>
  <si>
    <t>株式会社シー・エス・エー・ジャパン</t>
    <rPh sb="0" eb="4">
      <t>カブシキガイシャ</t>
    </rPh>
    <phoneticPr fontId="13"/>
  </si>
  <si>
    <t>東京都港区芝大門１－３－９</t>
    <rPh sb="0" eb="3">
      <t>トウキョウト</t>
    </rPh>
    <rPh sb="3" eb="5">
      <t>ミナトク</t>
    </rPh>
    <rPh sb="5" eb="6">
      <t>シバ</t>
    </rPh>
    <rPh sb="6" eb="8">
      <t>ダイモン</t>
    </rPh>
    <phoneticPr fontId="21"/>
  </si>
  <si>
    <t>一般財団法人エネルギー総合工学研究所</t>
    <rPh sb="0" eb="2">
      <t>イッパン</t>
    </rPh>
    <rPh sb="2" eb="6">
      <t>ザイダンホウジン</t>
    </rPh>
    <rPh sb="11" eb="13">
      <t>ソウゴウ</t>
    </rPh>
    <rPh sb="13" eb="15">
      <t>コウガク</t>
    </rPh>
    <rPh sb="15" eb="18">
      <t>ケンキュウショ</t>
    </rPh>
    <phoneticPr fontId="0"/>
  </si>
  <si>
    <t>東京都港区西新橋１－１4－2</t>
    <rPh sb="0" eb="3">
      <t>トウキョウト</t>
    </rPh>
    <rPh sb="3" eb="5">
      <t>ミナトク</t>
    </rPh>
    <rPh sb="5" eb="8">
      <t>ニシシンバシ</t>
    </rPh>
    <phoneticPr fontId="0"/>
  </si>
  <si>
    <t>株式会社先端力学シミュレーション研究所</t>
    <rPh sb="0" eb="4">
      <t>カブシキガイシャ</t>
    </rPh>
    <rPh sb="4" eb="6">
      <t>センタン</t>
    </rPh>
    <rPh sb="6" eb="8">
      <t>リキガク</t>
    </rPh>
    <rPh sb="16" eb="19">
      <t>ケンキュウショ</t>
    </rPh>
    <phoneticPr fontId="13"/>
  </si>
  <si>
    <t>埼玉県和光市南２－３－１３</t>
    <rPh sb="0" eb="3">
      <t>サイタマケン</t>
    </rPh>
    <rPh sb="3" eb="6">
      <t>ワコウシ</t>
    </rPh>
    <rPh sb="6" eb="7">
      <t>ミナミ</t>
    </rPh>
    <phoneticPr fontId="13"/>
  </si>
  <si>
    <t>東京都新宿区西新宿７－５ー２５</t>
    <rPh sb="0" eb="3">
      <t>トウキョウト</t>
    </rPh>
    <rPh sb="3" eb="6">
      <t>シンジュクク</t>
    </rPh>
    <rPh sb="6" eb="9">
      <t>ニシシンジュク</t>
    </rPh>
    <phoneticPr fontId="13"/>
  </si>
  <si>
    <t>株式会社アートテクノロジー</t>
  </si>
  <si>
    <t>福井県鯖江市上川端町６ー１ー３３</t>
    <rPh sb="0" eb="3">
      <t>フクイケン</t>
    </rPh>
    <rPh sb="3" eb="6">
      <t>サバエシ</t>
    </rPh>
    <rPh sb="6" eb="9">
      <t>カミカワバタ</t>
    </rPh>
    <rPh sb="9" eb="10">
      <t>チョウ</t>
    </rPh>
    <phoneticPr fontId="13"/>
  </si>
  <si>
    <t>日本レコードマネジメント株式会社</t>
  </si>
  <si>
    <t>東京都千代田区鍛冶町２－９－１２</t>
    <rPh sb="0" eb="3">
      <t>トウキョウト</t>
    </rPh>
    <rPh sb="3" eb="7">
      <t>チヨダク</t>
    </rPh>
    <rPh sb="7" eb="10">
      <t>カジチョウ</t>
    </rPh>
    <phoneticPr fontId="13"/>
  </si>
  <si>
    <t>応用地質（株）</t>
    <rPh sb="0" eb="2">
      <t>オウヨウ</t>
    </rPh>
    <rPh sb="2" eb="4">
      <t>チシツ</t>
    </rPh>
    <rPh sb="4" eb="7">
      <t>カブ</t>
    </rPh>
    <phoneticPr fontId="13"/>
  </si>
  <si>
    <t>埼玉県さいたま市南区太田窪２－２－１９</t>
    <rPh sb="0" eb="2">
      <t>サイタマ</t>
    </rPh>
    <rPh sb="2" eb="3">
      <t>ケン</t>
    </rPh>
    <rPh sb="7" eb="8">
      <t>シ</t>
    </rPh>
    <rPh sb="8" eb="9">
      <t>ミナミ</t>
    </rPh>
    <rPh sb="9" eb="10">
      <t>ク</t>
    </rPh>
    <rPh sb="10" eb="13">
      <t>ダイタクボ</t>
    </rPh>
    <phoneticPr fontId="13"/>
  </si>
  <si>
    <t>伊藤忠テクノソリューションズ株式会社</t>
    <rPh sb="0" eb="3">
      <t>イトウチュウ</t>
    </rPh>
    <phoneticPr fontId="0"/>
  </si>
  <si>
    <t>株式会社ペスコ</t>
    <rPh sb="0" eb="2">
      <t>カブシキ</t>
    </rPh>
    <rPh sb="2" eb="4">
      <t>カイシャ</t>
    </rPh>
    <phoneticPr fontId="13"/>
  </si>
  <si>
    <t>東京都港区東新橋２－５－１２</t>
    <rPh sb="0" eb="3">
      <t>トウキョウト</t>
    </rPh>
    <rPh sb="3" eb="5">
      <t>ミナトク</t>
    </rPh>
    <rPh sb="5" eb="6">
      <t>ヒガシ</t>
    </rPh>
    <rPh sb="6" eb="8">
      <t>シンバシ</t>
    </rPh>
    <phoneticPr fontId="13"/>
  </si>
  <si>
    <t>MHIニュークリアシステムズ・ソリューションエンジニアリング株式会社</t>
  </si>
  <si>
    <t>神奈川県横浜市西区みなとみらい３－３－１</t>
    <rPh sb="0" eb="3">
      <t>カナガワ</t>
    </rPh>
    <rPh sb="3" eb="4">
      <t>ケン</t>
    </rPh>
    <rPh sb="4" eb="7">
      <t>ヨコハマシ</t>
    </rPh>
    <rPh sb="7" eb="9">
      <t>ニシク</t>
    </rPh>
    <phoneticPr fontId="0"/>
  </si>
  <si>
    <t>有限会社タケマエ</t>
    <rPh sb="0" eb="2">
      <t>ユウゲン</t>
    </rPh>
    <rPh sb="2" eb="4">
      <t>カイシャ</t>
    </rPh>
    <phoneticPr fontId="0"/>
  </si>
  <si>
    <t>東京都港区虎ノ門２－５－３</t>
    <rPh sb="0" eb="3">
      <t>トウキョウト</t>
    </rPh>
    <rPh sb="3" eb="5">
      <t>ミナトク</t>
    </rPh>
    <rPh sb="5" eb="6">
      <t>トラ</t>
    </rPh>
    <rPh sb="7" eb="8">
      <t>モン</t>
    </rPh>
    <phoneticPr fontId="0"/>
  </si>
  <si>
    <t>日本エヌ・ユー・エス株式会社</t>
    <rPh sb="0" eb="2">
      <t>ニホン</t>
    </rPh>
    <rPh sb="10" eb="12">
      <t>カブシキ</t>
    </rPh>
    <rPh sb="12" eb="14">
      <t>カイシャ</t>
    </rPh>
    <phoneticPr fontId="13"/>
  </si>
  <si>
    <t>サンコーコンサルタント株式会社</t>
    <rPh sb="11" eb="13">
      <t>カブシキ</t>
    </rPh>
    <rPh sb="13" eb="15">
      <t>カイシャ</t>
    </rPh>
    <phoneticPr fontId="13"/>
  </si>
  <si>
    <t>東京都江東区亀戸１－８－９</t>
    <rPh sb="0" eb="3">
      <t>トウキョウト</t>
    </rPh>
    <rPh sb="3" eb="6">
      <t>コウトウク</t>
    </rPh>
    <rPh sb="6" eb="8">
      <t>カメイド</t>
    </rPh>
    <phoneticPr fontId="13"/>
  </si>
  <si>
    <t>みずほ情報総研株式会社</t>
    <rPh sb="3" eb="5">
      <t>ジョウホウ</t>
    </rPh>
    <rPh sb="5" eb="7">
      <t>ソウケン</t>
    </rPh>
    <rPh sb="7" eb="9">
      <t>カブシキ</t>
    </rPh>
    <rPh sb="9" eb="11">
      <t>カイシャ</t>
    </rPh>
    <phoneticPr fontId="13"/>
  </si>
  <si>
    <t>東京都千代田区神田錦町２－３</t>
    <rPh sb="0" eb="3">
      <t>トウキョウト</t>
    </rPh>
    <rPh sb="3" eb="7">
      <t>チヨダク</t>
    </rPh>
    <rPh sb="7" eb="9">
      <t>カンダ</t>
    </rPh>
    <rPh sb="9" eb="10">
      <t>ニシキ</t>
    </rPh>
    <rPh sb="10" eb="11">
      <t>マチ</t>
    </rPh>
    <phoneticPr fontId="13"/>
  </si>
  <si>
    <t>伊藤忠テクノソリューションズ株式会社</t>
    <rPh sb="0" eb="3">
      <t>イトウチュウ</t>
    </rPh>
    <rPh sb="14" eb="16">
      <t>カブシキ</t>
    </rPh>
    <rPh sb="16" eb="18">
      <t>カイシャ</t>
    </rPh>
    <phoneticPr fontId="13"/>
  </si>
  <si>
    <t>株式会社コベルコ科研</t>
    <rPh sb="0" eb="2">
      <t>カブシキ</t>
    </rPh>
    <rPh sb="2" eb="4">
      <t>カイシャ</t>
    </rPh>
    <rPh sb="8" eb="9">
      <t>カ</t>
    </rPh>
    <phoneticPr fontId="13"/>
  </si>
  <si>
    <t>東京都品川区大崎１－１１－２</t>
    <rPh sb="0" eb="3">
      <t>トウキョウト</t>
    </rPh>
    <rPh sb="3" eb="6">
      <t>シナガワク</t>
    </rPh>
    <rPh sb="6" eb="8">
      <t>オオサキ</t>
    </rPh>
    <phoneticPr fontId="13"/>
  </si>
  <si>
    <t>株式会社東芝</t>
    <rPh sb="0" eb="2">
      <t>カブシキ</t>
    </rPh>
    <rPh sb="2" eb="4">
      <t>カイシャ</t>
    </rPh>
    <rPh sb="4" eb="6">
      <t>トウシバ</t>
    </rPh>
    <phoneticPr fontId="13"/>
  </si>
  <si>
    <t>神奈川県川崎市幸区堀川町７２－３４</t>
    <rPh sb="0" eb="4">
      <t>カナガワケン</t>
    </rPh>
    <rPh sb="4" eb="7">
      <t>カワサキシ</t>
    </rPh>
    <rPh sb="7" eb="9">
      <t>サイワイク</t>
    </rPh>
    <rPh sb="9" eb="12">
      <t>ホリカワマチ</t>
    </rPh>
    <phoneticPr fontId="13"/>
  </si>
  <si>
    <t>メディカルシステムコンサルタント株式会社</t>
    <rPh sb="16" eb="18">
      <t>カブシキ</t>
    </rPh>
    <rPh sb="18" eb="20">
      <t>カイシャ</t>
    </rPh>
    <phoneticPr fontId="13"/>
  </si>
  <si>
    <t>東京都品川区西五反田１－１７－７</t>
    <rPh sb="0" eb="3">
      <t>トウキョウト</t>
    </rPh>
    <rPh sb="3" eb="6">
      <t>シナガワク</t>
    </rPh>
    <rPh sb="6" eb="7">
      <t>ニシ</t>
    </rPh>
    <rPh sb="7" eb="10">
      <t>ゴタンダ</t>
    </rPh>
    <phoneticPr fontId="13"/>
  </si>
  <si>
    <t>三菱重工業株式会社</t>
    <rPh sb="0" eb="2">
      <t>ミツビシ</t>
    </rPh>
    <rPh sb="2" eb="5">
      <t>ジュウコウギョウ</t>
    </rPh>
    <rPh sb="5" eb="7">
      <t>カブシキ</t>
    </rPh>
    <rPh sb="7" eb="9">
      <t>カイシャ</t>
    </rPh>
    <phoneticPr fontId="13"/>
  </si>
  <si>
    <t>東京都港区港南２－１６－５</t>
    <rPh sb="0" eb="3">
      <t>トウキョウト</t>
    </rPh>
    <rPh sb="3" eb="4">
      <t>ミナト</t>
    </rPh>
    <rPh sb="4" eb="5">
      <t>ク</t>
    </rPh>
    <rPh sb="5" eb="6">
      <t>ミナト</t>
    </rPh>
    <rPh sb="6" eb="7">
      <t>ミナミ</t>
    </rPh>
    <phoneticPr fontId="13"/>
  </si>
  <si>
    <t>株式会社阪神コンサルタンツ</t>
    <rPh sb="0" eb="2">
      <t>カブシキ</t>
    </rPh>
    <rPh sb="2" eb="4">
      <t>カイシャ</t>
    </rPh>
    <rPh sb="4" eb="6">
      <t>ハンシン</t>
    </rPh>
    <phoneticPr fontId="13"/>
  </si>
  <si>
    <t>奈良県奈良市大宮町２－４－２５</t>
    <rPh sb="0" eb="3">
      <t>ナラケン</t>
    </rPh>
    <rPh sb="3" eb="6">
      <t>ナラシ</t>
    </rPh>
    <rPh sb="6" eb="8">
      <t>オオミヤ</t>
    </rPh>
    <rPh sb="8" eb="9">
      <t>マチ</t>
    </rPh>
    <phoneticPr fontId="13"/>
  </si>
  <si>
    <t>株式会社構造計画研究所</t>
    <rPh sb="0" eb="2">
      <t>カブシキ</t>
    </rPh>
    <rPh sb="2" eb="4">
      <t>カイシャ</t>
    </rPh>
    <rPh sb="4" eb="6">
      <t>コウゾウ</t>
    </rPh>
    <rPh sb="6" eb="8">
      <t>ケイカク</t>
    </rPh>
    <rPh sb="8" eb="11">
      <t>ケンキュウショ</t>
    </rPh>
    <phoneticPr fontId="13"/>
  </si>
  <si>
    <t>東京都中野区本町４－３８－１３</t>
    <rPh sb="0" eb="3">
      <t>トウキョウト</t>
    </rPh>
    <rPh sb="3" eb="6">
      <t>ナカノク</t>
    </rPh>
    <rPh sb="6" eb="8">
      <t>ホンマチ</t>
    </rPh>
    <phoneticPr fontId="13"/>
  </si>
  <si>
    <t>株式会社ＢＷＲ運転訓練センター</t>
    <rPh sb="0" eb="4">
      <t>カブシキガイシャ</t>
    </rPh>
    <phoneticPr fontId="0"/>
  </si>
  <si>
    <t>福島県双葉郡大熊町大字夫沢字中央台６５１</t>
  </si>
  <si>
    <t>一般財団法人九州環境管理協会</t>
  </si>
  <si>
    <t>福岡県福岡市東区松香台１－１０－１</t>
  </si>
  <si>
    <t>三菱重工業株式会社</t>
    <rPh sb="5" eb="9">
      <t>カブシキガイシャ</t>
    </rPh>
    <phoneticPr fontId="13"/>
  </si>
  <si>
    <t>東京都港区港南２－１６－５</t>
  </si>
  <si>
    <t>北海道札幌市厚別区下野幌テクノパーク１－１－１０</t>
  </si>
  <si>
    <t>東京都新宿区西新宿７－５－２５</t>
  </si>
  <si>
    <t>株式会社　東芝　エネルギーシステムソリューション社</t>
    <rPh sb="0" eb="4">
      <t>カブシキガイシャ</t>
    </rPh>
    <phoneticPr fontId="13"/>
  </si>
  <si>
    <t>神奈川県川崎市幸区堀川町７２－３４</t>
  </si>
  <si>
    <t>株式会社原子力発電訓練センター</t>
    <rPh sb="0" eb="4">
      <t>カブシキカイシャ</t>
    </rPh>
    <phoneticPr fontId="13"/>
  </si>
  <si>
    <t>福井県敦賀市沓見１２９－１－１</t>
  </si>
  <si>
    <t>ネットワンシステムズ株式会社</t>
    <rPh sb="10" eb="14">
      <t>カブシキガイシャ</t>
    </rPh>
    <phoneticPr fontId="13"/>
  </si>
  <si>
    <t>東京都千代田区丸の内２－７－２</t>
    <rPh sb="0" eb="3">
      <t>トウキョウト</t>
    </rPh>
    <rPh sb="3" eb="7">
      <t>チヨダク</t>
    </rPh>
    <rPh sb="7" eb="8">
      <t>マル</t>
    </rPh>
    <rPh sb="9" eb="10">
      <t>ウチ</t>
    </rPh>
    <phoneticPr fontId="13"/>
  </si>
  <si>
    <t>公益財団法人日本分析センター</t>
    <rPh sb="0" eb="2">
      <t>コウエキ</t>
    </rPh>
    <rPh sb="2" eb="4">
      <t>ザイダン</t>
    </rPh>
    <rPh sb="4" eb="6">
      <t>ホウジン</t>
    </rPh>
    <rPh sb="6" eb="8">
      <t>ニホン</t>
    </rPh>
    <rPh sb="8" eb="10">
      <t>ブンセキ</t>
    </rPh>
    <phoneticPr fontId="0"/>
  </si>
  <si>
    <t>千葉県千葉市稲毛区山王町２９５－３</t>
    <rPh sb="0" eb="3">
      <t>チバケン</t>
    </rPh>
    <rPh sb="3" eb="6">
      <t>チバシ</t>
    </rPh>
    <rPh sb="6" eb="9">
      <t>イナゲク</t>
    </rPh>
    <rPh sb="9" eb="12">
      <t>サンノウチョウ</t>
    </rPh>
    <phoneticPr fontId="0"/>
  </si>
  <si>
    <t>株式会社アルファ水工コンサルタンツ</t>
    <rPh sb="0" eb="2">
      <t>カブシキ</t>
    </rPh>
    <rPh sb="2" eb="4">
      <t>ガイシャ</t>
    </rPh>
    <rPh sb="8" eb="9">
      <t>スイ</t>
    </rPh>
    <rPh sb="9" eb="10">
      <t>コウ</t>
    </rPh>
    <phoneticPr fontId="0"/>
  </si>
  <si>
    <t>北海道札幌市西区発寒９条１４－５１６－３３６</t>
    <rPh sb="0" eb="3">
      <t>ホッカイドウ</t>
    </rPh>
    <rPh sb="3" eb="6">
      <t>サッポロシ</t>
    </rPh>
    <rPh sb="6" eb="8">
      <t>ニシク</t>
    </rPh>
    <rPh sb="8" eb="9">
      <t>ハツ</t>
    </rPh>
    <rPh sb="9" eb="10">
      <t>カン</t>
    </rPh>
    <rPh sb="11" eb="12">
      <t>ジョウ</t>
    </rPh>
    <phoneticPr fontId="0"/>
  </si>
  <si>
    <t>富士電機株式会社</t>
    <rPh sb="2" eb="4">
      <t>デンキ</t>
    </rPh>
    <rPh sb="4" eb="6">
      <t>カブシキ</t>
    </rPh>
    <rPh sb="6" eb="8">
      <t>カイシャ</t>
    </rPh>
    <phoneticPr fontId="0"/>
  </si>
  <si>
    <t>神奈川県川崎市川崎区田辺新田１－１</t>
    <rPh sb="0" eb="4">
      <t>カナガワケン</t>
    </rPh>
    <rPh sb="4" eb="7">
      <t>カワサキシ</t>
    </rPh>
    <rPh sb="7" eb="9">
      <t>カワサキ</t>
    </rPh>
    <rPh sb="9" eb="10">
      <t>ク</t>
    </rPh>
    <rPh sb="10" eb="12">
      <t>タナベ</t>
    </rPh>
    <rPh sb="12" eb="14">
      <t>シンデン</t>
    </rPh>
    <phoneticPr fontId="0"/>
  </si>
  <si>
    <t>東京都台東区東上野２－１６－１</t>
    <rPh sb="0" eb="3">
      <t>トウキョウト</t>
    </rPh>
    <rPh sb="3" eb="5">
      <t>タイトウ</t>
    </rPh>
    <rPh sb="5" eb="6">
      <t>ク</t>
    </rPh>
    <rPh sb="6" eb="7">
      <t>ヒガシ</t>
    </rPh>
    <rPh sb="7" eb="9">
      <t>ウエノ</t>
    </rPh>
    <phoneticPr fontId="13"/>
  </si>
  <si>
    <t>一般競争入札
（最低価格落札方式）</t>
    <phoneticPr fontId="0"/>
  </si>
  <si>
    <t>一般競争入札
（最低価格落札方式）</t>
  </si>
  <si>
    <t>公財</t>
    <rPh sb="0" eb="1">
      <t>コウ</t>
    </rPh>
    <rPh sb="1" eb="2">
      <t>ザイ</t>
    </rPh>
    <phoneticPr fontId="5"/>
  </si>
  <si>
    <t>国所管</t>
    <phoneticPr fontId="5"/>
  </si>
  <si>
    <t>公財</t>
    <rPh sb="0" eb="2">
      <t>コウザイ</t>
    </rPh>
    <phoneticPr fontId="5"/>
  </si>
  <si>
    <t>国所管</t>
    <phoneticPr fontId="5"/>
  </si>
  <si>
    <t>非公表</t>
    <rPh sb="0" eb="1">
      <t>ヒ</t>
    </rPh>
    <rPh sb="1" eb="3">
      <t>コウヒョウ</t>
    </rPh>
    <phoneticPr fontId="7"/>
  </si>
  <si>
    <t>沖電気工業株式会社
株式会社JECC</t>
    <rPh sb="5" eb="9">
      <t>カブシキガイシャ</t>
    </rPh>
    <phoneticPr fontId="0"/>
  </si>
  <si>
    <t>東京都港区芝浦４－１０ー１６
東京都千代田区丸の内３－４－１</t>
    <phoneticPr fontId="5"/>
  </si>
  <si>
    <t>国庫債務</t>
    <rPh sb="0" eb="2">
      <t>コッコ</t>
    </rPh>
    <rPh sb="2" eb="4">
      <t>サイム</t>
    </rPh>
    <phoneticPr fontId="7"/>
  </si>
  <si>
    <t>平成28年度　第3四半期（28年10月～12月）</t>
    <rPh sb="7" eb="8">
      <t>ダイ</t>
    </rPh>
    <rPh sb="9" eb="12">
      <t>シハンキ</t>
    </rPh>
    <rPh sb="15" eb="16">
      <t>ネン</t>
    </rPh>
    <phoneticPr fontId="7"/>
  </si>
  <si>
    <t>※公益法人の区分において、「公財」は、「公益財団法人」、「公社」は「公益社団法人」、「特財」は、「特例財団法人」、「特社」は「特例社団法人」をいう。</t>
    <phoneticPr fontId="7"/>
  </si>
  <si>
    <t>平成２８年度緊急時活動レベル及び防護措置の運用等に係る調査及び整理</t>
    <rPh sb="0" eb="2">
      <t>ヘイセイ</t>
    </rPh>
    <rPh sb="4" eb="6">
      <t>ネンド</t>
    </rPh>
    <rPh sb="6" eb="9">
      <t>キンキュウジ</t>
    </rPh>
    <rPh sb="9" eb="11">
      <t>カツドウ</t>
    </rPh>
    <rPh sb="14" eb="15">
      <t>オヨ</t>
    </rPh>
    <rPh sb="16" eb="18">
      <t>ボウゴ</t>
    </rPh>
    <rPh sb="18" eb="20">
      <t>ソチ</t>
    </rPh>
    <rPh sb="21" eb="23">
      <t>ウンヨウ</t>
    </rPh>
    <rPh sb="23" eb="24">
      <t>トウ</t>
    </rPh>
    <rPh sb="25" eb="26">
      <t>カカ</t>
    </rPh>
    <rPh sb="27" eb="29">
      <t>チョウサ</t>
    </rPh>
    <rPh sb="29" eb="30">
      <t>オヨ</t>
    </rPh>
    <rPh sb="31" eb="33">
      <t>セイリ</t>
    </rPh>
    <phoneticPr fontId="13"/>
  </si>
  <si>
    <t>平成２８年度国産システムコードの開発(3次元詳細炉心中性子動特性解析手法の調査)</t>
    <rPh sb="0" eb="2">
      <t>ヘイセイ</t>
    </rPh>
    <rPh sb="4" eb="6">
      <t>ネンド</t>
    </rPh>
    <rPh sb="6" eb="8">
      <t>コクサン</t>
    </rPh>
    <rPh sb="16" eb="18">
      <t>カイハツ</t>
    </rPh>
    <rPh sb="20" eb="22">
      <t>ジゲン</t>
    </rPh>
    <rPh sb="22" eb="24">
      <t>ショウサイ</t>
    </rPh>
    <rPh sb="24" eb="26">
      <t>ロシン</t>
    </rPh>
    <rPh sb="26" eb="29">
      <t>チュウセイシ</t>
    </rPh>
    <rPh sb="29" eb="32">
      <t>ドウトクセイ</t>
    </rPh>
    <rPh sb="32" eb="34">
      <t>カイセキ</t>
    </rPh>
    <rPh sb="34" eb="36">
      <t>シュホウ</t>
    </rPh>
    <rPh sb="37" eb="39">
      <t>チョウサ</t>
    </rPh>
    <phoneticPr fontId="0"/>
  </si>
  <si>
    <t>平成２８年度海外のＢＷＲプラント緊急時活動レベルの調査及び整理</t>
    <rPh sb="0" eb="2">
      <t>ヘイセイ</t>
    </rPh>
    <rPh sb="4" eb="6">
      <t>ネンド</t>
    </rPh>
    <rPh sb="6" eb="8">
      <t>カイガイ</t>
    </rPh>
    <rPh sb="16" eb="19">
      <t>キンキュウジ</t>
    </rPh>
    <rPh sb="19" eb="21">
      <t>カツドウ</t>
    </rPh>
    <rPh sb="25" eb="27">
      <t>チョウサ</t>
    </rPh>
    <rPh sb="27" eb="28">
      <t>オヨ</t>
    </rPh>
    <rPh sb="29" eb="31">
      <t>セイリ</t>
    </rPh>
    <phoneticPr fontId="13"/>
  </si>
  <si>
    <t>平成２８年度海外のＰＷＲプラント緊急時活動レベルの調査及び整理</t>
    <rPh sb="0" eb="2">
      <t>ヘイセイ</t>
    </rPh>
    <rPh sb="4" eb="6">
      <t>ネンド</t>
    </rPh>
    <rPh sb="6" eb="8">
      <t>カイガイ</t>
    </rPh>
    <rPh sb="16" eb="19">
      <t>キンキュウジ</t>
    </rPh>
    <rPh sb="19" eb="21">
      <t>カツドウ</t>
    </rPh>
    <rPh sb="25" eb="27">
      <t>チョウサ</t>
    </rPh>
    <rPh sb="27" eb="28">
      <t>オヨ</t>
    </rPh>
    <rPh sb="29" eb="31">
      <t>セイリ</t>
    </rPh>
    <phoneticPr fontId="13"/>
  </si>
  <si>
    <t>平成２８年度レベル３ＰＲＡモデルの整理及び試解析</t>
    <rPh sb="0" eb="2">
      <t>ヘイセイ</t>
    </rPh>
    <rPh sb="4" eb="6">
      <t>ネンド</t>
    </rPh>
    <rPh sb="17" eb="19">
      <t>セイリ</t>
    </rPh>
    <rPh sb="19" eb="20">
      <t>オヨ</t>
    </rPh>
    <rPh sb="21" eb="22">
      <t>タメシ</t>
    </rPh>
    <rPh sb="22" eb="24">
      <t>カイセキ</t>
    </rPh>
    <phoneticPr fontId="0"/>
  </si>
  <si>
    <t>平成２８年度航空機落下事故に関するデータの整備</t>
    <rPh sb="0" eb="2">
      <t>ヘイセイ</t>
    </rPh>
    <rPh sb="4" eb="6">
      <t>ネンド</t>
    </rPh>
    <rPh sb="6" eb="8">
      <t>コウクウ</t>
    </rPh>
    <rPh sb="8" eb="9">
      <t>キ</t>
    </rPh>
    <rPh sb="9" eb="11">
      <t>ラッカ</t>
    </rPh>
    <rPh sb="11" eb="13">
      <t>ジコ</t>
    </rPh>
    <rPh sb="14" eb="15">
      <t>カン</t>
    </rPh>
    <rPh sb="21" eb="23">
      <t>セイビ</t>
    </rPh>
    <phoneticPr fontId="0"/>
  </si>
  <si>
    <t>平成２８年度硬質岩盤における地震観測システムの整備作業及び観測記録の分析作業</t>
    <rPh sb="0" eb="2">
      <t>ヘイセイ</t>
    </rPh>
    <rPh sb="4" eb="6">
      <t>ネンド</t>
    </rPh>
    <phoneticPr fontId="13"/>
  </si>
  <si>
    <t>平成２８年度確率論的海底地すべり評価手法の整備</t>
    <rPh sb="0" eb="2">
      <t>ヘイセイ</t>
    </rPh>
    <rPh sb="4" eb="6">
      <t>ネンド</t>
    </rPh>
    <phoneticPr fontId="0"/>
  </si>
  <si>
    <t>平成２８年度国際原子力機関等における安全基準の動向調査</t>
    <rPh sb="0" eb="2">
      <t>ヘイセイ</t>
    </rPh>
    <rPh sb="4" eb="6">
      <t>ネンド</t>
    </rPh>
    <phoneticPr fontId="0"/>
  </si>
  <si>
    <t>平成２８年度耐震・耐津波等の外部事象に関する欧米規制動向の調査</t>
    <rPh sb="0" eb="2">
      <t>ヘイセイ</t>
    </rPh>
    <rPh sb="4" eb="6">
      <t>ネンド</t>
    </rPh>
    <phoneticPr fontId="0"/>
  </si>
  <si>
    <t>平成２８年度六本木ファーストビル原子力規制庁８階椅子・机等の購入</t>
    <rPh sb="0" eb="2">
      <t>ヘイセイ</t>
    </rPh>
    <rPh sb="4" eb="6">
      <t>ネンド</t>
    </rPh>
    <phoneticPr fontId="0"/>
  </si>
  <si>
    <t>平成２８年度地震・津波等の外部事象による施設への影響に関する新たな知見の調査</t>
    <rPh sb="0" eb="2">
      <t>ヘイセイ</t>
    </rPh>
    <rPh sb="4" eb="6">
      <t>ネンド</t>
    </rPh>
    <rPh sb="6" eb="8">
      <t>ジシン</t>
    </rPh>
    <rPh sb="9" eb="11">
      <t>ツナミ</t>
    </rPh>
    <rPh sb="11" eb="12">
      <t>トウ</t>
    </rPh>
    <rPh sb="13" eb="15">
      <t>ガイブ</t>
    </rPh>
    <rPh sb="15" eb="17">
      <t>ジショウ</t>
    </rPh>
    <rPh sb="20" eb="22">
      <t>シセツ</t>
    </rPh>
    <rPh sb="24" eb="26">
      <t>エイキョウ</t>
    </rPh>
    <rPh sb="27" eb="28">
      <t>カン</t>
    </rPh>
    <rPh sb="30" eb="31">
      <t>アラ</t>
    </rPh>
    <rPh sb="33" eb="35">
      <t>チケン</t>
    </rPh>
    <rPh sb="36" eb="38">
      <t>チョウサ</t>
    </rPh>
    <phoneticPr fontId="13"/>
  </si>
  <si>
    <t>平成２８年度国内のカルデラ火山に関する情報整備</t>
    <rPh sb="0" eb="2">
      <t>ヘイセイ</t>
    </rPh>
    <rPh sb="4" eb="6">
      <t>ネンド</t>
    </rPh>
    <rPh sb="6" eb="8">
      <t>コクナイ</t>
    </rPh>
    <rPh sb="13" eb="15">
      <t>カザン</t>
    </rPh>
    <rPh sb="16" eb="17">
      <t>カン</t>
    </rPh>
    <rPh sb="19" eb="21">
      <t>ジョウホウ</t>
    </rPh>
    <rPh sb="21" eb="23">
      <t>セイビ</t>
    </rPh>
    <phoneticPr fontId="13"/>
  </si>
  <si>
    <t>平成２８年度地震・津波に関する新たな知見の調査</t>
    <rPh sb="0" eb="2">
      <t>ヘイセイ</t>
    </rPh>
    <rPh sb="4" eb="6">
      <t>ネンド</t>
    </rPh>
    <phoneticPr fontId="13"/>
  </si>
  <si>
    <t>平成２８年度耐震・耐津波裕度評価コードＳＡＮＭＡＲＧの整備</t>
    <rPh sb="0" eb="2">
      <t>ヘイセイ</t>
    </rPh>
    <rPh sb="4" eb="6">
      <t>ネンド</t>
    </rPh>
    <rPh sb="6" eb="8">
      <t>タイシン</t>
    </rPh>
    <rPh sb="9" eb="10">
      <t>タイ</t>
    </rPh>
    <rPh sb="10" eb="12">
      <t>ツナミ</t>
    </rPh>
    <rPh sb="12" eb="14">
      <t>ユウド</t>
    </rPh>
    <rPh sb="14" eb="16">
      <t>ヒョウカ</t>
    </rPh>
    <rPh sb="27" eb="29">
      <t>セイビ</t>
    </rPh>
    <phoneticPr fontId="13"/>
  </si>
  <si>
    <t>平成２８年度防潮堤の破壊可能性を考慮した敷地内浸水ハザード評価手法の整備</t>
    <rPh sb="0" eb="2">
      <t>ヘイセイ</t>
    </rPh>
    <rPh sb="4" eb="6">
      <t>ネンド</t>
    </rPh>
    <phoneticPr fontId="13"/>
  </si>
  <si>
    <t>平成２８年度浸水防止設備（水密扉）の水密性能に係る解析検討</t>
    <rPh sb="0" eb="2">
      <t>ヘイセイ</t>
    </rPh>
    <rPh sb="4" eb="6">
      <t>ネンド</t>
    </rPh>
    <phoneticPr fontId="13"/>
  </si>
  <si>
    <t>平成２８年度飛翔体衝突時の機器耐力評価手法の設備</t>
    <rPh sb="0" eb="2">
      <t>ヘイセイ</t>
    </rPh>
    <rPh sb="4" eb="6">
      <t>ネンド</t>
    </rPh>
    <phoneticPr fontId="13"/>
  </si>
  <si>
    <t>平成２８年度Historical Unrest at Large Calderas of the World Volume1&amp;2</t>
    <rPh sb="0" eb="2">
      <t>ヘイセイ</t>
    </rPh>
    <rPh sb="4" eb="6">
      <t>ネンド</t>
    </rPh>
    <phoneticPr fontId="13"/>
  </si>
  <si>
    <t>平成２８年度核燃料輸送容器スラップダウン落下試験に係る調査・検討</t>
    <rPh sb="0" eb="2">
      <t>ヘイセイ</t>
    </rPh>
    <rPh sb="4" eb="6">
      <t>ネンド</t>
    </rPh>
    <phoneticPr fontId="13"/>
  </si>
  <si>
    <t>平成２８年度海成段丘の地形解析及びテフラ層序学的年代決定手法の整備</t>
    <rPh sb="0" eb="2">
      <t>ヘイセイ</t>
    </rPh>
    <rPh sb="4" eb="6">
      <t>ネンド</t>
    </rPh>
    <rPh sb="15" eb="16">
      <t>オヨ</t>
    </rPh>
    <phoneticPr fontId="13"/>
  </si>
  <si>
    <t>平成２８年度建屋非線形地震応答解析と周期特性を考慮した建屋応答係数の算定</t>
    <rPh sb="0" eb="2">
      <t>ヘイセイ</t>
    </rPh>
    <rPh sb="4" eb="6">
      <t>ネンド</t>
    </rPh>
    <phoneticPr fontId="13"/>
  </si>
  <si>
    <t>平成２８年度確率論的地震ハザード評価における不確かさの影響及び扱いに関する調査</t>
    <rPh sb="0" eb="2">
      <t>ヘイセイ</t>
    </rPh>
    <rPh sb="4" eb="6">
      <t>ネンド</t>
    </rPh>
    <phoneticPr fontId="13"/>
  </si>
  <si>
    <t>平成２８年度原子力艦放射線測定局（放射線測定器、関連機器）現状診断業務</t>
  </si>
  <si>
    <t>平成２８年度原子力艦放射線測定局（うち局舎及び海水系検出器用架台）現状診断業務</t>
  </si>
  <si>
    <t>平成２８年度走行モニタリングシステムの購入</t>
    <rPh sb="0" eb="2">
      <t>ヘイセイ</t>
    </rPh>
    <rPh sb="4" eb="6">
      <t>ネンド</t>
    </rPh>
    <rPh sb="6" eb="8">
      <t>ソウコウ</t>
    </rPh>
    <rPh sb="19" eb="21">
      <t>コウニュウ</t>
    </rPh>
    <phoneticPr fontId="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</si>
</sst>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3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trike/>
      <sz val="11"/>
      <name val="ＭＳ Ｐゴシック"/>
      <family val="3"/>
      <charset val="128"/>
      <scheme val="minor"/>
    </font>
    <font>
      <b/>
      <sz val="11"/>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49">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6" borderId="5" applyNumberFormat="0" applyAlignment="0" applyProtection="0">
      <alignment vertical="center"/>
    </xf>
    <xf numFmtId="0" fontId="14" fillId="26" borderId="5" applyNumberFormat="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9" fontId="11" fillId="0" borderId="0" applyFont="0" applyFill="0" applyBorder="0" applyAlignment="0" applyProtection="0">
      <alignment vertical="center"/>
    </xf>
    <xf numFmtId="9" fontId="6"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28" borderId="6" applyNumberFormat="0" applyFont="0" applyAlignment="0" applyProtection="0">
      <alignment vertical="center"/>
    </xf>
    <xf numFmtId="0" fontId="11" fillId="28"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8" fillId="30" borderId="8" applyNumberFormat="0" applyAlignment="0" applyProtection="0">
      <alignment vertical="center"/>
    </xf>
    <xf numFmtId="0" fontId="18" fillId="30"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4" fillId="30" borderId="13" applyNumberFormat="0" applyAlignment="0" applyProtection="0">
      <alignment vertical="center"/>
    </xf>
    <xf numFmtId="0" fontId="24" fillId="30" borderId="13" applyNumberFormat="0" applyAlignment="0" applyProtection="0">
      <alignment vertical="center"/>
    </xf>
    <xf numFmtId="0" fontId="24" fillId="30" borderId="13"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1" borderId="8" applyNumberFormat="0" applyAlignment="0" applyProtection="0">
      <alignment vertical="center"/>
    </xf>
    <xf numFmtId="0" fontId="26" fillId="31" borderId="8" applyNumberFormat="0" applyAlignment="0" applyProtection="0">
      <alignment vertical="center"/>
    </xf>
    <xf numFmtId="0" fontId="6" fillId="0" borderId="0">
      <alignment vertical="center"/>
    </xf>
    <xf numFmtId="0" fontId="11" fillId="0" borderId="0"/>
    <xf numFmtId="0" fontId="9" fillId="0" borderId="0"/>
    <xf numFmtId="0" fontId="6" fillId="0" borderId="0">
      <alignment vertical="center"/>
    </xf>
    <xf numFmtId="0" fontId="6" fillId="0" borderId="0"/>
    <xf numFmtId="0" fontId="6" fillId="0" borderId="0"/>
    <xf numFmtId="0" fontId="6" fillId="0" borderId="0"/>
    <xf numFmtId="0" fontId="9"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1" fillId="30" borderId="13"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60">
    <xf numFmtId="0" fontId="0" fillId="0" borderId="0" xfId="0">
      <alignment vertical="center"/>
    </xf>
    <xf numFmtId="38" fontId="28" fillId="0" borderId="0" xfId="69" applyFont="1" applyFill="1" applyAlignment="1">
      <alignment horizontal="center" vertical="center"/>
    </xf>
    <xf numFmtId="0" fontId="8" fillId="0" borderId="0" xfId="97" applyFont="1" applyFill="1" applyAlignment="1">
      <alignment horizontal="center" vertical="center" wrapText="1"/>
    </xf>
    <xf numFmtId="0" fontId="8" fillId="0" borderId="0" xfId="97" applyFont="1" applyFill="1" applyBorder="1" applyAlignment="1">
      <alignment horizontal="center" vertical="center" wrapText="1"/>
    </xf>
    <xf numFmtId="0" fontId="28" fillId="0" borderId="0" xfId="0" applyFont="1" applyFill="1">
      <alignment vertical="center"/>
    </xf>
    <xf numFmtId="0" fontId="29" fillId="0" borderId="0" xfId="0" applyFont="1" applyFill="1">
      <alignment vertical="center"/>
    </xf>
    <xf numFmtId="0" fontId="6" fillId="0" borderId="0" xfId="97" applyFont="1" applyFill="1" applyBorder="1" applyAlignment="1">
      <alignment horizontal="center" vertical="center" wrapText="1"/>
    </xf>
    <xf numFmtId="0" fontId="28" fillId="0" borderId="0" xfId="0" applyFont="1" applyFill="1" applyBorder="1">
      <alignment vertical="center"/>
    </xf>
    <xf numFmtId="0" fontId="28" fillId="0" borderId="0" xfId="0" applyFont="1" applyFill="1" applyAlignment="1">
      <alignment vertical="center"/>
    </xf>
    <xf numFmtId="0" fontId="28" fillId="0" borderId="0" xfId="0" applyFont="1" applyFill="1" applyAlignment="1">
      <alignment horizontal="center" vertical="center"/>
    </xf>
    <xf numFmtId="0" fontId="28" fillId="0" borderId="0" xfId="0" applyFont="1" applyFill="1" applyAlignment="1">
      <alignment horizontal="center" vertical="center" wrapText="1"/>
    </xf>
    <xf numFmtId="0" fontId="30" fillId="0" borderId="0" xfId="0" applyFont="1" applyFill="1" applyAlignment="1">
      <alignment horizontal="right" vertical="center"/>
    </xf>
    <xf numFmtId="38" fontId="28" fillId="0" borderId="0" xfId="69" applyFont="1" applyFill="1" applyAlignment="1">
      <alignment horizontal="center" vertical="center" wrapText="1"/>
    </xf>
    <xf numFmtId="38" fontId="8" fillId="0" borderId="0" xfId="69" applyFont="1" applyFill="1" applyAlignment="1">
      <alignment horizontal="center" vertical="center" wrapText="1"/>
    </xf>
    <xf numFmtId="38" fontId="8" fillId="0" borderId="0" xfId="69" applyFont="1" applyFill="1" applyBorder="1" applyAlignment="1">
      <alignment horizontal="center" vertical="center" wrapText="1"/>
    </xf>
    <xf numFmtId="38" fontId="6" fillId="0" borderId="0" xfId="69" applyFont="1" applyFill="1" applyBorder="1" applyAlignment="1">
      <alignment horizontal="center" vertical="center" wrapText="1"/>
    </xf>
    <xf numFmtId="176" fontId="6" fillId="0" borderId="1" xfId="105" applyNumberFormat="1" applyFont="1" applyFill="1" applyBorder="1" applyAlignment="1">
      <alignment horizontal="center" vertical="center" wrapText="1"/>
    </xf>
    <xf numFmtId="0" fontId="28" fillId="0" borderId="14" xfId="0" applyFont="1" applyFill="1" applyBorder="1" applyAlignment="1">
      <alignment vertical="center" wrapText="1"/>
    </xf>
    <xf numFmtId="0" fontId="32" fillId="0" borderId="0" xfId="97" applyFont="1" applyFill="1" applyAlignment="1">
      <alignment horizontal="left" vertical="center" wrapText="1"/>
    </xf>
    <xf numFmtId="38" fontId="6" fillId="0" borderId="1" xfId="69" applyNumberFormat="1" applyFont="1" applyFill="1" applyBorder="1" applyAlignment="1">
      <alignment vertical="center" wrapText="1"/>
    </xf>
    <xf numFmtId="0" fontId="28"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38" fontId="6" fillId="0" borderId="1" xfId="69" applyNumberFormat="1" applyFont="1" applyFill="1" applyBorder="1" applyAlignment="1">
      <alignment horizontal="center" vertical="center" wrapText="1"/>
    </xf>
    <xf numFmtId="38" fontId="28" fillId="0" borderId="1" xfId="69" applyFont="1" applyFill="1" applyBorder="1" applyAlignment="1">
      <alignment vertical="center"/>
    </xf>
    <xf numFmtId="0" fontId="6" fillId="0" borderId="1" xfId="0" applyFont="1" applyFill="1" applyBorder="1" applyAlignment="1" applyProtection="1">
      <alignment horizontal="left" vertical="center" wrapText="1"/>
      <protection locked="0"/>
    </xf>
    <xf numFmtId="38" fontId="28" fillId="0" borderId="1" xfId="69" applyFont="1" applyFill="1" applyBorder="1" applyAlignment="1">
      <alignment horizontal="right" vertical="center"/>
    </xf>
    <xf numFmtId="38" fontId="6" fillId="0" borderId="1" xfId="69" applyNumberFormat="1" applyFont="1" applyFill="1" applyBorder="1" applyAlignment="1">
      <alignment horizontal="right" vertical="center" wrapText="1"/>
    </xf>
    <xf numFmtId="0" fontId="30" fillId="0" borderId="0" xfId="0" applyFont="1" applyFill="1">
      <alignment vertical="center"/>
    </xf>
    <xf numFmtId="0" fontId="28" fillId="0" borderId="0" xfId="0" applyFont="1" applyFill="1" applyAlignment="1">
      <alignment vertical="center" wrapText="1"/>
    </xf>
    <xf numFmtId="0" fontId="6" fillId="0" borderId="1" xfId="105" applyFont="1" applyFill="1" applyBorder="1" applyAlignment="1">
      <alignment horizontal="left" vertical="center" wrapText="1"/>
    </xf>
    <xf numFmtId="177" fontId="28" fillId="0" borderId="1" xfId="55" applyNumberFormat="1" applyFont="1" applyFill="1" applyBorder="1" applyAlignment="1">
      <alignment horizontal="center" vertical="center" wrapText="1"/>
    </xf>
    <xf numFmtId="0" fontId="6" fillId="0" borderId="1" xfId="105" applyFont="1" applyFill="1" applyBorder="1" applyAlignment="1">
      <alignment horizontal="center" vertical="center" wrapText="1"/>
    </xf>
    <xf numFmtId="0" fontId="28" fillId="0" borderId="17" xfId="0" applyFont="1" applyFill="1" applyBorder="1" applyAlignment="1">
      <alignment vertical="center" wrapText="1"/>
    </xf>
    <xf numFmtId="0" fontId="28" fillId="0" borderId="4" xfId="0" applyFont="1" applyFill="1" applyBorder="1" applyAlignment="1">
      <alignment vertical="center" wrapText="1"/>
    </xf>
    <xf numFmtId="176" fontId="6" fillId="0" borderId="4" xfId="105" applyNumberFormat="1" applyFont="1" applyFill="1" applyBorder="1" applyAlignment="1">
      <alignment horizontal="center" vertical="center" wrapText="1"/>
    </xf>
    <xf numFmtId="0" fontId="28" fillId="0" borderId="4" xfId="0" applyFont="1" applyFill="1" applyBorder="1" applyAlignment="1">
      <alignment horizontal="center" vertical="center" wrapText="1"/>
    </xf>
    <xf numFmtId="177" fontId="28" fillId="0" borderId="4" xfId="55" applyNumberFormat="1" applyFont="1" applyFill="1" applyBorder="1" applyAlignment="1">
      <alignment horizontal="center" vertical="center" wrapText="1"/>
    </xf>
    <xf numFmtId="0" fontId="6" fillId="0" borderId="1" xfId="97" applyFont="1" applyFill="1" applyBorder="1" applyAlignment="1">
      <alignment horizontal="center" vertical="center" wrapText="1"/>
    </xf>
    <xf numFmtId="0" fontId="28" fillId="0" borderId="16" xfId="0" applyFont="1" applyFill="1" applyBorder="1" applyAlignment="1">
      <alignment vertical="center" wrapText="1"/>
    </xf>
    <xf numFmtId="0" fontId="33" fillId="0" borderId="16" xfId="0" applyFont="1" applyFill="1" applyBorder="1" applyAlignment="1">
      <alignment vertical="center" wrapText="1"/>
    </xf>
    <xf numFmtId="0" fontId="28" fillId="0" borderId="16" xfId="0" applyFont="1" applyFill="1" applyBorder="1">
      <alignment vertical="center"/>
    </xf>
    <xf numFmtId="0" fontId="34" fillId="0" borderId="0" xfId="0" applyFont="1" applyFill="1" applyAlignment="1">
      <alignment horizontal="left" vertical="center"/>
    </xf>
    <xf numFmtId="0" fontId="32" fillId="0" borderId="0" xfId="97" applyFont="1" applyFill="1" applyBorder="1" applyAlignment="1">
      <alignment horizontal="left" vertical="center"/>
    </xf>
    <xf numFmtId="0" fontId="6" fillId="0" borderId="4" xfId="105" applyFont="1" applyFill="1" applyBorder="1" applyAlignment="1">
      <alignment horizontal="left" vertical="center" wrapText="1"/>
    </xf>
    <xf numFmtId="0" fontId="6" fillId="0" borderId="4" xfId="0" applyFont="1" applyFill="1" applyBorder="1" applyAlignment="1">
      <alignment horizontal="left" vertical="center" wrapText="1"/>
    </xf>
    <xf numFmtId="38" fontId="6" fillId="0" borderId="4" xfId="69" applyNumberFormat="1" applyFont="1" applyFill="1" applyBorder="1" applyAlignment="1">
      <alignment vertical="center" wrapText="1"/>
    </xf>
    <xf numFmtId="0" fontId="28" fillId="0" borderId="18" xfId="0" applyFont="1" applyFill="1" applyBorder="1" applyAlignment="1">
      <alignment vertical="center" wrapText="1"/>
    </xf>
    <xf numFmtId="0" fontId="6" fillId="0" borderId="0" xfId="97" applyFont="1" applyFill="1" applyAlignment="1">
      <alignment horizontal="center" vertical="center" wrapText="1"/>
    </xf>
    <xf numFmtId="0" fontId="6" fillId="0" borderId="3" xfId="97" applyFont="1" applyFill="1" applyBorder="1" applyAlignment="1">
      <alignment horizontal="center" vertical="center" wrapText="1"/>
    </xf>
    <xf numFmtId="0" fontId="6" fillId="0" borderId="16" xfId="97"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 xfId="97" applyFont="1" applyFill="1" applyBorder="1" applyAlignment="1">
      <alignment horizontal="center" vertical="center" wrapText="1"/>
    </xf>
    <xf numFmtId="0" fontId="6" fillId="0" borderId="1" xfId="97"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38" fontId="6" fillId="0" borderId="2" xfId="69" applyFont="1" applyFill="1" applyBorder="1" applyAlignment="1">
      <alignment horizontal="center" vertical="center" wrapText="1"/>
    </xf>
    <xf numFmtId="38" fontId="6" fillId="0" borderId="1" xfId="69" applyFont="1" applyFill="1" applyBorder="1" applyAlignment="1">
      <alignment horizontal="center" vertical="center" wrapText="1"/>
    </xf>
  </cellXfs>
  <cellStyles count="14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55" builtinId="5"/>
    <cellStyle name="パーセント 2" xfId="56"/>
    <cellStyle name="パーセント 3" xfId="57"/>
    <cellStyle name="パーセント 4" xfId="58"/>
    <cellStyle name="パーセント 5" xfId="113"/>
    <cellStyle name="パーセント 5 2" xfId="118"/>
    <cellStyle name="パーセント 5 2 2" xfId="128"/>
    <cellStyle name="パーセント 5 2 2 2" xfId="148"/>
    <cellStyle name="パーセント 5 2 3" xfId="138"/>
    <cellStyle name="パーセント 5 3" xfId="123"/>
    <cellStyle name="パーセント 5 3 2" xfId="143"/>
    <cellStyle name="パーセント 5 4" xfId="133"/>
    <cellStyle name="メモ" xfId="59" builtinId="10" customBuiltin="1"/>
    <cellStyle name="メモ 2" xfId="60"/>
    <cellStyle name="リンク セル" xfId="61" builtinId="24" customBuiltin="1"/>
    <cellStyle name="リンク セル 2" xfId="62"/>
    <cellStyle name="悪い" xfId="63" builtinId="27" customBuiltin="1"/>
    <cellStyle name="悪い 2" xfId="64"/>
    <cellStyle name="計算" xfId="65" builtinId="22" customBuiltin="1"/>
    <cellStyle name="計算 2" xfId="66"/>
    <cellStyle name="警告文" xfId="67" builtinId="11" customBuiltin="1"/>
    <cellStyle name="警告文 2" xfId="68"/>
    <cellStyle name="桁区切り" xfId="69" builtinId="6"/>
    <cellStyle name="桁区切り 2" xfId="70"/>
    <cellStyle name="桁区切り 3" xfId="71"/>
    <cellStyle name="桁区切り 3 2" xfId="72"/>
    <cellStyle name="桁区切り 4" xfId="73"/>
    <cellStyle name="桁区切り 5" xfId="74"/>
    <cellStyle name="桁区切り 6" xfId="109"/>
    <cellStyle name="桁区切り 6 2" xfId="115"/>
    <cellStyle name="桁区切り 6 2 2" xfId="125"/>
    <cellStyle name="桁区切り 6 2 2 2" xfId="145"/>
    <cellStyle name="桁区切り 6 2 3" xfId="135"/>
    <cellStyle name="桁区切り 6 3" xfId="120"/>
    <cellStyle name="桁区切り 6 3 2" xfId="140"/>
    <cellStyle name="桁区切り 6 4" xfId="130"/>
    <cellStyle name="見出し 1" xfId="75" builtinId="16" customBuiltin="1"/>
    <cellStyle name="見出し 1 2" xfId="76"/>
    <cellStyle name="見出し 2" xfId="77" builtinId="17" customBuiltin="1"/>
    <cellStyle name="見出し 2 2" xfId="78"/>
    <cellStyle name="見出し 3" xfId="79" builtinId="18" customBuiltin="1"/>
    <cellStyle name="見出し 3 2" xfId="80"/>
    <cellStyle name="見出し 4" xfId="81" builtinId="19" customBuiltin="1"/>
    <cellStyle name="見出し 4 2" xfId="82"/>
    <cellStyle name="集計" xfId="83" builtinId="25" customBuiltin="1"/>
    <cellStyle name="集計 2" xfId="84"/>
    <cellStyle name="出力" xfId="85" builtinId="21" customBuiltin="1"/>
    <cellStyle name="出力 2" xfId="86"/>
    <cellStyle name="出力 3" xfId="87"/>
    <cellStyle name="出力 4" xfId="110"/>
    <cellStyle name="説明文" xfId="88" builtinId="53" customBuiltin="1"/>
    <cellStyle name="説明文 2" xfId="89"/>
    <cellStyle name="入力" xfId="90" builtinId="20" customBuiltin="1"/>
    <cellStyle name="入力 2" xfId="91"/>
    <cellStyle name="標準" xfId="0" builtinId="0"/>
    <cellStyle name="標準 2" xfId="92"/>
    <cellStyle name="標準 2 10" xfId="93"/>
    <cellStyle name="標準 2 2" xfId="94"/>
    <cellStyle name="標準 2 2 2" xfId="95"/>
    <cellStyle name="標準 2 3" xfId="96"/>
    <cellStyle name="標準 3" xfId="97"/>
    <cellStyle name="標準 3 2" xfId="98"/>
    <cellStyle name="標準 3 3" xfId="99"/>
    <cellStyle name="標準 3 4" xfId="100"/>
    <cellStyle name="標準 4" xfId="101"/>
    <cellStyle name="標準 4 2" xfId="102"/>
    <cellStyle name="標準 4 2 2" xfId="111"/>
    <cellStyle name="標準 4 2 2 2" xfId="116"/>
    <cellStyle name="標準 4 2 2 2 2" xfId="126"/>
    <cellStyle name="標準 4 2 2 2 2 2" xfId="146"/>
    <cellStyle name="標準 4 2 2 2 3" xfId="136"/>
    <cellStyle name="標準 4 2 2 3" xfId="121"/>
    <cellStyle name="標準 4 2 2 3 2" xfId="141"/>
    <cellStyle name="標準 4 2 2 4" xfId="131"/>
    <cellStyle name="標準 5" xfId="103"/>
    <cellStyle name="標準 6" xfId="104"/>
    <cellStyle name="標準 6 2" xfId="112"/>
    <cellStyle name="標準 6 2 2" xfId="117"/>
    <cellStyle name="標準 6 2 2 2" xfId="127"/>
    <cellStyle name="標準 6 2 2 2 2" xfId="147"/>
    <cellStyle name="標準 6 2 2 3" xfId="137"/>
    <cellStyle name="標準 6 2 3" xfId="122"/>
    <cellStyle name="標準 6 2 3 2" xfId="142"/>
    <cellStyle name="標準 6 2 4" xfId="132"/>
    <cellStyle name="標準 7" xfId="108"/>
    <cellStyle name="標準 7 2" xfId="114"/>
    <cellStyle name="標準 7 2 2" xfId="124"/>
    <cellStyle name="標準 7 2 2 2" xfId="144"/>
    <cellStyle name="標準 7 2 3" xfId="134"/>
    <cellStyle name="標準 7 3" xfId="119"/>
    <cellStyle name="標準 7 3 2" xfId="139"/>
    <cellStyle name="標準 7 4" xfId="129"/>
    <cellStyle name="標準_平成１９年度予算執行計画【第３四半期】（○○局）" xfId="105"/>
    <cellStyle name="良い" xfId="106" builtinId="26" customBuiltin="1"/>
    <cellStyle name="良い 2" xfId="107"/>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80"/>
  <sheetViews>
    <sheetView tabSelected="1" view="pageBreakPreview" zoomScale="55" zoomScaleNormal="55" zoomScaleSheetLayoutView="55" workbookViewId="0">
      <selection activeCell="B6" sqref="B6:B7"/>
    </sheetView>
  </sheetViews>
  <sheetFormatPr defaultRowHeight="13.5" x14ac:dyDescent="0.15"/>
  <cols>
    <col min="1" max="1" width="37.625" style="4" customWidth="1"/>
    <col min="2" max="2" width="31.25" style="4" customWidth="1"/>
    <col min="3" max="3" width="20.625" style="9" customWidth="1"/>
    <col min="4" max="4" width="25.625" style="9" customWidth="1"/>
    <col min="5" max="5" width="34.75" style="9" customWidth="1"/>
    <col min="6" max="6" width="20.625" style="10" customWidth="1"/>
    <col min="7" max="7" width="13.375" style="1" bestFit="1" customWidth="1"/>
    <col min="8" max="8" width="13.375" style="4" bestFit="1" customWidth="1"/>
    <col min="9" max="9" width="11.25" style="9" bestFit="1" customWidth="1"/>
    <col min="10" max="12" width="9.25" style="9" customWidth="1"/>
    <col min="13" max="13" width="11" style="4" bestFit="1" customWidth="1"/>
    <col min="14" max="16384" width="9" style="4"/>
  </cols>
  <sheetData>
    <row r="1" spans="1:13" ht="20.100000000000001" customHeight="1" x14ac:dyDescent="0.15">
      <c r="B1" s="8"/>
      <c r="D1" s="4"/>
      <c r="E1" s="4"/>
      <c r="G1" s="12"/>
      <c r="H1" s="10"/>
      <c r="M1" s="11" t="s">
        <v>0</v>
      </c>
    </row>
    <row r="2" spans="1:13" s="5" customFormat="1" ht="60" customHeight="1" x14ac:dyDescent="0.15">
      <c r="A2" s="49" t="s">
        <v>1</v>
      </c>
      <c r="B2" s="49"/>
      <c r="C2" s="49"/>
      <c r="D2" s="49"/>
      <c r="E2" s="49"/>
      <c r="F2" s="49"/>
      <c r="G2" s="49"/>
      <c r="H2" s="49"/>
      <c r="I2" s="49"/>
      <c r="J2" s="49"/>
      <c r="K2" s="49"/>
      <c r="L2" s="49"/>
      <c r="M2" s="49"/>
    </row>
    <row r="3" spans="1:13" s="29" customFormat="1" ht="20.100000000000001" customHeight="1" x14ac:dyDescent="0.15">
      <c r="A3" s="18" t="s">
        <v>14</v>
      </c>
      <c r="B3" s="2"/>
      <c r="C3" s="2"/>
      <c r="D3" s="2"/>
      <c r="E3" s="2"/>
      <c r="F3" s="2"/>
      <c r="G3" s="13"/>
      <c r="H3" s="2"/>
      <c r="I3" s="2"/>
      <c r="J3" s="2"/>
      <c r="K3" s="2"/>
      <c r="L3" s="2"/>
      <c r="M3" s="2"/>
    </row>
    <row r="4" spans="1:13" s="29" customFormat="1" ht="20.100000000000001" customHeight="1" x14ac:dyDescent="0.15">
      <c r="A4" s="43" t="s">
        <v>183</v>
      </c>
      <c r="B4" s="3"/>
      <c r="C4" s="3"/>
      <c r="D4" s="3"/>
      <c r="E4" s="3"/>
      <c r="F4" s="3"/>
      <c r="G4" s="14"/>
      <c r="H4" s="3"/>
      <c r="I4" s="3"/>
      <c r="J4" s="3"/>
      <c r="K4" s="3"/>
      <c r="L4" s="3"/>
    </row>
    <row r="5" spans="1:13" ht="20.100000000000001" customHeight="1" thickBot="1" x14ac:dyDescent="0.2">
      <c r="A5" s="44" t="s">
        <v>15</v>
      </c>
      <c r="B5" s="6"/>
      <c r="C5" s="6"/>
      <c r="D5" s="6"/>
      <c r="E5" s="6"/>
      <c r="F5" s="6"/>
      <c r="G5" s="15"/>
      <c r="H5" s="6"/>
      <c r="I5" s="6"/>
      <c r="J5" s="6"/>
      <c r="K5" s="6"/>
      <c r="L5" s="6"/>
      <c r="M5" s="7"/>
    </row>
    <row r="6" spans="1:13" ht="50.1" customHeight="1" x14ac:dyDescent="0.15">
      <c r="A6" s="52" t="s">
        <v>12</v>
      </c>
      <c r="B6" s="54" t="s">
        <v>11</v>
      </c>
      <c r="C6" s="54" t="s">
        <v>2</v>
      </c>
      <c r="D6" s="56" t="s">
        <v>16</v>
      </c>
      <c r="E6" s="56" t="s">
        <v>17</v>
      </c>
      <c r="F6" s="54" t="s">
        <v>13</v>
      </c>
      <c r="G6" s="58" t="s">
        <v>3</v>
      </c>
      <c r="H6" s="54" t="s">
        <v>4</v>
      </c>
      <c r="I6" s="54" t="s">
        <v>5</v>
      </c>
      <c r="J6" s="54" t="s">
        <v>6</v>
      </c>
      <c r="K6" s="54"/>
      <c r="L6" s="54"/>
      <c r="M6" s="50" t="s">
        <v>7</v>
      </c>
    </row>
    <row r="7" spans="1:13" ht="60.75" customHeight="1" x14ac:dyDescent="0.15">
      <c r="A7" s="53"/>
      <c r="B7" s="55"/>
      <c r="C7" s="55"/>
      <c r="D7" s="57"/>
      <c r="E7" s="57"/>
      <c r="F7" s="55"/>
      <c r="G7" s="59"/>
      <c r="H7" s="55"/>
      <c r="I7" s="55"/>
      <c r="J7" s="39" t="s">
        <v>8</v>
      </c>
      <c r="K7" s="39" t="s">
        <v>9</v>
      </c>
      <c r="L7" s="39" t="s">
        <v>10</v>
      </c>
      <c r="M7" s="51"/>
    </row>
    <row r="8" spans="1:13" s="30" customFormat="1" ht="69.95" customHeight="1" x14ac:dyDescent="0.15">
      <c r="A8" s="17" t="s">
        <v>61</v>
      </c>
      <c r="B8" s="20" t="s">
        <v>18</v>
      </c>
      <c r="C8" s="16">
        <v>42646</v>
      </c>
      <c r="D8" s="31" t="s">
        <v>101</v>
      </c>
      <c r="E8" s="21" t="s">
        <v>120</v>
      </c>
      <c r="F8" s="23" t="s">
        <v>174</v>
      </c>
      <c r="G8" s="24" t="s">
        <v>179</v>
      </c>
      <c r="H8" s="19">
        <v>9720000</v>
      </c>
      <c r="I8" s="24" t="s">
        <v>179</v>
      </c>
      <c r="J8" s="23" t="s">
        <v>28</v>
      </c>
      <c r="K8" s="23" t="s">
        <v>28</v>
      </c>
      <c r="L8" s="23" t="s">
        <v>28</v>
      </c>
      <c r="M8" s="40"/>
    </row>
    <row r="9" spans="1:13" s="30" customFormat="1" ht="69.95" customHeight="1" x14ac:dyDescent="0.15">
      <c r="A9" s="17" t="s">
        <v>204</v>
      </c>
      <c r="B9" s="20" t="s">
        <v>18</v>
      </c>
      <c r="C9" s="16">
        <v>42648</v>
      </c>
      <c r="D9" s="31" t="s">
        <v>146</v>
      </c>
      <c r="E9" s="21" t="s">
        <v>147</v>
      </c>
      <c r="F9" s="23" t="s">
        <v>174</v>
      </c>
      <c r="G9" s="19">
        <v>36097380</v>
      </c>
      <c r="H9" s="19">
        <v>27000000</v>
      </c>
      <c r="I9" s="32">
        <f t="shared" ref="I9:I39" si="0">ROUNDDOWN(H9/G9,3)</f>
        <v>0.747</v>
      </c>
      <c r="J9" s="23" t="s">
        <v>28</v>
      </c>
      <c r="K9" s="23" t="s">
        <v>28</v>
      </c>
      <c r="L9" s="23" t="s">
        <v>28</v>
      </c>
      <c r="M9" s="40"/>
    </row>
    <row r="10" spans="1:13" s="30" customFormat="1" ht="69.95" customHeight="1" x14ac:dyDescent="0.15">
      <c r="A10" s="17" t="s">
        <v>193</v>
      </c>
      <c r="B10" s="20" t="s">
        <v>18</v>
      </c>
      <c r="C10" s="16">
        <v>42649</v>
      </c>
      <c r="D10" s="31" t="s">
        <v>128</v>
      </c>
      <c r="E10" s="21" t="s">
        <v>129</v>
      </c>
      <c r="F10" s="23" t="s">
        <v>174</v>
      </c>
      <c r="G10" s="19">
        <v>6217398</v>
      </c>
      <c r="H10" s="19">
        <v>3963600</v>
      </c>
      <c r="I10" s="32">
        <f t="shared" si="0"/>
        <v>0.63700000000000001</v>
      </c>
      <c r="J10" s="23" t="s">
        <v>28</v>
      </c>
      <c r="K10" s="23" t="s">
        <v>28</v>
      </c>
      <c r="L10" s="23" t="s">
        <v>28</v>
      </c>
      <c r="M10" s="40"/>
    </row>
    <row r="11" spans="1:13" s="30" customFormat="1" ht="69.95" customHeight="1" x14ac:dyDescent="0.15">
      <c r="A11" s="17" t="s">
        <v>194</v>
      </c>
      <c r="B11" s="20" t="s">
        <v>18</v>
      </c>
      <c r="C11" s="16">
        <v>42649</v>
      </c>
      <c r="D11" s="31" t="s">
        <v>130</v>
      </c>
      <c r="E11" s="21" t="s">
        <v>131</v>
      </c>
      <c r="F11" s="23" t="s">
        <v>174</v>
      </c>
      <c r="G11" s="19">
        <v>22566891</v>
      </c>
      <c r="H11" s="19">
        <v>22140000</v>
      </c>
      <c r="I11" s="32">
        <f t="shared" si="0"/>
        <v>0.98099999999999998</v>
      </c>
      <c r="J11" s="23" t="s">
        <v>28</v>
      </c>
      <c r="K11" s="23" t="s">
        <v>28</v>
      </c>
      <c r="L11" s="23" t="s">
        <v>28</v>
      </c>
      <c r="M11" s="40"/>
    </row>
    <row r="12" spans="1:13" s="30" customFormat="1" ht="69.95" customHeight="1" x14ac:dyDescent="0.15">
      <c r="A12" s="17" t="s">
        <v>33</v>
      </c>
      <c r="B12" s="20" t="s">
        <v>18</v>
      </c>
      <c r="C12" s="16">
        <v>42650</v>
      </c>
      <c r="D12" s="31" t="s">
        <v>91</v>
      </c>
      <c r="E12" s="26" t="s">
        <v>92</v>
      </c>
      <c r="F12" s="23" t="s">
        <v>174</v>
      </c>
      <c r="G12" s="19">
        <v>10527580</v>
      </c>
      <c r="H12" s="19">
        <v>9266400</v>
      </c>
      <c r="I12" s="32">
        <f t="shared" si="0"/>
        <v>0.88</v>
      </c>
      <c r="J12" s="23" t="s">
        <v>28</v>
      </c>
      <c r="K12" s="23" t="s">
        <v>28</v>
      </c>
      <c r="L12" s="23" t="s">
        <v>28</v>
      </c>
      <c r="M12" s="41"/>
    </row>
    <row r="13" spans="1:13" s="30" customFormat="1" ht="69.95" customHeight="1" x14ac:dyDescent="0.15">
      <c r="A13" s="17" t="s">
        <v>65</v>
      </c>
      <c r="B13" s="20" t="s">
        <v>18</v>
      </c>
      <c r="C13" s="16">
        <v>42650</v>
      </c>
      <c r="D13" s="31" t="s">
        <v>180</v>
      </c>
      <c r="E13" s="21" t="s">
        <v>181</v>
      </c>
      <c r="F13" s="23" t="s">
        <v>174</v>
      </c>
      <c r="G13" s="19">
        <v>80386313</v>
      </c>
      <c r="H13" s="19">
        <v>54666532</v>
      </c>
      <c r="I13" s="32">
        <f t="shared" si="0"/>
        <v>0.68</v>
      </c>
      <c r="J13" s="23" t="s">
        <v>28</v>
      </c>
      <c r="K13" s="23" t="s">
        <v>28</v>
      </c>
      <c r="L13" s="23" t="s">
        <v>28</v>
      </c>
      <c r="M13" s="40" t="s">
        <v>182</v>
      </c>
    </row>
    <row r="14" spans="1:13" s="30" customFormat="1" ht="69.95" customHeight="1" x14ac:dyDescent="0.15">
      <c r="A14" s="17" t="s">
        <v>192</v>
      </c>
      <c r="B14" s="20" t="s">
        <v>18</v>
      </c>
      <c r="C14" s="16">
        <v>42655</v>
      </c>
      <c r="D14" s="31" t="s">
        <v>127</v>
      </c>
      <c r="E14" s="21" t="s">
        <v>23</v>
      </c>
      <c r="F14" s="23" t="s">
        <v>174</v>
      </c>
      <c r="G14" s="19">
        <v>14994936</v>
      </c>
      <c r="H14" s="19">
        <v>10800000</v>
      </c>
      <c r="I14" s="32">
        <f t="shared" si="0"/>
        <v>0.72</v>
      </c>
      <c r="J14" s="23" t="s">
        <v>28</v>
      </c>
      <c r="K14" s="23" t="s">
        <v>28</v>
      </c>
      <c r="L14" s="23" t="s">
        <v>28</v>
      </c>
      <c r="M14" s="40"/>
    </row>
    <row r="15" spans="1:13" s="30" customFormat="1" ht="69.95" customHeight="1" x14ac:dyDescent="0.15">
      <c r="A15" s="17" t="s">
        <v>186</v>
      </c>
      <c r="B15" s="20" t="s">
        <v>18</v>
      </c>
      <c r="C15" s="16">
        <v>42664</v>
      </c>
      <c r="D15" s="31" t="s">
        <v>78</v>
      </c>
      <c r="E15" s="26" t="s">
        <v>79</v>
      </c>
      <c r="F15" s="23" t="s">
        <v>174</v>
      </c>
      <c r="G15" s="19">
        <v>9981100</v>
      </c>
      <c r="H15" s="19">
        <v>2754000</v>
      </c>
      <c r="I15" s="32">
        <f t="shared" si="0"/>
        <v>0.27500000000000002</v>
      </c>
      <c r="J15" s="23" t="s">
        <v>28</v>
      </c>
      <c r="K15" s="23" t="s">
        <v>28</v>
      </c>
      <c r="L15" s="23" t="s">
        <v>28</v>
      </c>
      <c r="M15" s="40"/>
    </row>
    <row r="16" spans="1:13" s="30" customFormat="1" ht="69.95" customHeight="1" x14ac:dyDescent="0.15">
      <c r="A16" s="17" t="s">
        <v>203</v>
      </c>
      <c r="B16" s="20" t="s">
        <v>18</v>
      </c>
      <c r="C16" s="16">
        <v>42664</v>
      </c>
      <c r="D16" s="31" t="s">
        <v>144</v>
      </c>
      <c r="E16" s="21" t="s">
        <v>145</v>
      </c>
      <c r="F16" s="23" t="s">
        <v>174</v>
      </c>
      <c r="G16" s="19">
        <v>3958470</v>
      </c>
      <c r="H16" s="19">
        <v>1521072</v>
      </c>
      <c r="I16" s="32">
        <f t="shared" si="0"/>
        <v>0.38400000000000001</v>
      </c>
      <c r="J16" s="23" t="s">
        <v>28</v>
      </c>
      <c r="K16" s="23" t="s">
        <v>28</v>
      </c>
      <c r="L16" s="23" t="s">
        <v>28</v>
      </c>
      <c r="M16" s="40"/>
    </row>
    <row r="17" spans="1:13" s="30" customFormat="1" ht="69.95" customHeight="1" x14ac:dyDescent="0.15">
      <c r="A17" s="17" t="s">
        <v>30</v>
      </c>
      <c r="B17" s="20" t="s">
        <v>18</v>
      </c>
      <c r="C17" s="16">
        <v>42667</v>
      </c>
      <c r="D17" s="31" t="s">
        <v>85</v>
      </c>
      <c r="E17" s="26" t="s">
        <v>86</v>
      </c>
      <c r="F17" s="23" t="s">
        <v>174</v>
      </c>
      <c r="G17" s="19">
        <v>14845248</v>
      </c>
      <c r="H17" s="19">
        <v>14040000</v>
      </c>
      <c r="I17" s="32">
        <f t="shared" si="0"/>
        <v>0.94499999999999995</v>
      </c>
      <c r="J17" s="23" t="s">
        <v>28</v>
      </c>
      <c r="K17" s="23" t="s">
        <v>28</v>
      </c>
      <c r="L17" s="23" t="s">
        <v>28</v>
      </c>
      <c r="M17" s="40"/>
    </row>
    <row r="18" spans="1:13" s="30" customFormat="1" ht="69.95" customHeight="1" x14ac:dyDescent="0.15">
      <c r="A18" s="17" t="s">
        <v>36</v>
      </c>
      <c r="B18" s="20" t="s">
        <v>18</v>
      </c>
      <c r="C18" s="16">
        <v>42667</v>
      </c>
      <c r="D18" s="31" t="s">
        <v>93</v>
      </c>
      <c r="E18" s="21" t="s">
        <v>94</v>
      </c>
      <c r="F18" s="23" t="s">
        <v>174</v>
      </c>
      <c r="G18" s="19">
        <v>7996537</v>
      </c>
      <c r="H18" s="19">
        <v>6393600</v>
      </c>
      <c r="I18" s="32">
        <f t="shared" si="0"/>
        <v>0.79900000000000004</v>
      </c>
      <c r="J18" s="23" t="s">
        <v>28</v>
      </c>
      <c r="K18" s="23" t="s">
        <v>28</v>
      </c>
      <c r="L18" s="23" t="s">
        <v>28</v>
      </c>
      <c r="M18" s="40"/>
    </row>
    <row r="19" spans="1:13" s="30" customFormat="1" ht="69.95" customHeight="1" x14ac:dyDescent="0.15">
      <c r="A19" s="17" t="s">
        <v>37</v>
      </c>
      <c r="B19" s="20" t="s">
        <v>18</v>
      </c>
      <c r="C19" s="16">
        <v>42667</v>
      </c>
      <c r="D19" s="31" t="s">
        <v>95</v>
      </c>
      <c r="E19" s="21" t="s">
        <v>96</v>
      </c>
      <c r="F19" s="23" t="s">
        <v>174</v>
      </c>
      <c r="G19" s="19">
        <v>12836926</v>
      </c>
      <c r="H19" s="19">
        <v>11340000</v>
      </c>
      <c r="I19" s="32">
        <f t="shared" si="0"/>
        <v>0.88300000000000001</v>
      </c>
      <c r="J19" s="23" t="s">
        <v>28</v>
      </c>
      <c r="K19" s="23" t="s">
        <v>28</v>
      </c>
      <c r="L19" s="23" t="s">
        <v>28</v>
      </c>
      <c r="M19" s="40"/>
    </row>
    <row r="20" spans="1:13" s="30" customFormat="1" ht="69.95" customHeight="1" x14ac:dyDescent="0.15">
      <c r="A20" s="17" t="s">
        <v>62</v>
      </c>
      <c r="B20" s="20" t="s">
        <v>18</v>
      </c>
      <c r="C20" s="16">
        <v>42667</v>
      </c>
      <c r="D20" s="31" t="s">
        <v>121</v>
      </c>
      <c r="E20" s="21" t="s">
        <v>122</v>
      </c>
      <c r="F20" s="23" t="s">
        <v>174</v>
      </c>
      <c r="G20" s="19">
        <v>13706609</v>
      </c>
      <c r="H20" s="19">
        <v>11880000</v>
      </c>
      <c r="I20" s="32">
        <f t="shared" si="0"/>
        <v>0.86599999999999999</v>
      </c>
      <c r="J20" s="23" t="s">
        <v>28</v>
      </c>
      <c r="K20" s="23" t="s">
        <v>28</v>
      </c>
      <c r="L20" s="23" t="s">
        <v>28</v>
      </c>
      <c r="M20" s="40"/>
    </row>
    <row r="21" spans="1:13" s="30" customFormat="1" ht="69.95" customHeight="1" x14ac:dyDescent="0.15">
      <c r="A21" s="17" t="s">
        <v>195</v>
      </c>
      <c r="B21" s="20" t="s">
        <v>18</v>
      </c>
      <c r="C21" s="16">
        <v>42668</v>
      </c>
      <c r="D21" s="31" t="s">
        <v>132</v>
      </c>
      <c r="E21" s="21" t="s">
        <v>133</v>
      </c>
      <c r="F21" s="23" t="s">
        <v>174</v>
      </c>
      <c r="G21" s="19">
        <v>15138986</v>
      </c>
      <c r="H21" s="19">
        <v>15098400</v>
      </c>
      <c r="I21" s="32">
        <f t="shared" si="0"/>
        <v>0.997</v>
      </c>
      <c r="J21" s="23" t="s">
        <v>28</v>
      </c>
      <c r="K21" s="23" t="s">
        <v>28</v>
      </c>
      <c r="L21" s="23" t="s">
        <v>28</v>
      </c>
      <c r="M21" s="40"/>
    </row>
    <row r="22" spans="1:13" s="30" customFormat="1" ht="69.95" customHeight="1" x14ac:dyDescent="0.15">
      <c r="A22" s="17" t="s">
        <v>38</v>
      </c>
      <c r="B22" s="20" t="s">
        <v>18</v>
      </c>
      <c r="C22" s="16">
        <v>42669</v>
      </c>
      <c r="D22" s="31" t="s">
        <v>91</v>
      </c>
      <c r="E22" s="21" t="s">
        <v>92</v>
      </c>
      <c r="F22" s="23" t="s">
        <v>174</v>
      </c>
      <c r="G22" s="19">
        <v>10035867</v>
      </c>
      <c r="H22" s="19">
        <v>7020000</v>
      </c>
      <c r="I22" s="32">
        <f t="shared" si="0"/>
        <v>0.69899999999999995</v>
      </c>
      <c r="J22" s="23" t="s">
        <v>28</v>
      </c>
      <c r="K22" s="23" t="s">
        <v>28</v>
      </c>
      <c r="L22" s="23" t="s">
        <v>28</v>
      </c>
      <c r="M22" s="40"/>
    </row>
    <row r="23" spans="1:13" s="30" customFormat="1" ht="69.95" customHeight="1" x14ac:dyDescent="0.15">
      <c r="A23" s="17" t="s">
        <v>39</v>
      </c>
      <c r="B23" s="20" t="s">
        <v>18</v>
      </c>
      <c r="C23" s="16">
        <v>42669</v>
      </c>
      <c r="D23" s="31" t="s">
        <v>91</v>
      </c>
      <c r="E23" s="21" t="s">
        <v>92</v>
      </c>
      <c r="F23" s="23" t="s">
        <v>174</v>
      </c>
      <c r="G23" s="19">
        <v>15557097</v>
      </c>
      <c r="H23" s="19">
        <v>15120000</v>
      </c>
      <c r="I23" s="32">
        <f t="shared" si="0"/>
        <v>0.97099999999999997</v>
      </c>
      <c r="J23" s="23" t="s">
        <v>28</v>
      </c>
      <c r="K23" s="23" t="s">
        <v>28</v>
      </c>
      <c r="L23" s="23" t="s">
        <v>28</v>
      </c>
      <c r="M23" s="40"/>
    </row>
    <row r="24" spans="1:13" s="30" customFormat="1" ht="69.95" customHeight="1" x14ac:dyDescent="0.15">
      <c r="A24" s="17" t="s">
        <v>40</v>
      </c>
      <c r="B24" s="20" t="s">
        <v>18</v>
      </c>
      <c r="C24" s="16">
        <v>42669</v>
      </c>
      <c r="D24" s="31" t="s">
        <v>91</v>
      </c>
      <c r="E24" s="21" t="s">
        <v>92</v>
      </c>
      <c r="F24" s="23" t="s">
        <v>174</v>
      </c>
      <c r="G24" s="19">
        <v>16536366</v>
      </c>
      <c r="H24" s="19">
        <v>16200000</v>
      </c>
      <c r="I24" s="32">
        <f t="shared" si="0"/>
        <v>0.97899999999999998</v>
      </c>
      <c r="J24" s="23" t="s">
        <v>28</v>
      </c>
      <c r="K24" s="23" t="s">
        <v>28</v>
      </c>
      <c r="L24" s="23" t="s">
        <v>28</v>
      </c>
      <c r="M24" s="40"/>
    </row>
    <row r="25" spans="1:13" s="30" customFormat="1" ht="69.95" customHeight="1" x14ac:dyDescent="0.15">
      <c r="A25" s="17" t="s">
        <v>42</v>
      </c>
      <c r="B25" s="20" t="s">
        <v>18</v>
      </c>
      <c r="C25" s="16">
        <v>42669</v>
      </c>
      <c r="D25" s="31" t="s">
        <v>99</v>
      </c>
      <c r="E25" s="21" t="s">
        <v>100</v>
      </c>
      <c r="F25" s="23" t="s">
        <v>174</v>
      </c>
      <c r="G25" s="19">
        <v>8187220</v>
      </c>
      <c r="H25" s="19">
        <v>7333200</v>
      </c>
      <c r="I25" s="32">
        <f t="shared" si="0"/>
        <v>0.89500000000000002</v>
      </c>
      <c r="J25" s="23" t="s">
        <v>28</v>
      </c>
      <c r="K25" s="23" t="s">
        <v>28</v>
      </c>
      <c r="L25" s="23" t="s">
        <v>28</v>
      </c>
      <c r="M25" s="40"/>
    </row>
    <row r="26" spans="1:13" s="30" customFormat="1" ht="69.95" customHeight="1" x14ac:dyDescent="0.15">
      <c r="A26" s="17" t="s">
        <v>206</v>
      </c>
      <c r="B26" s="20" t="s">
        <v>18</v>
      </c>
      <c r="C26" s="16">
        <v>42669</v>
      </c>
      <c r="D26" s="31" t="s">
        <v>150</v>
      </c>
      <c r="E26" s="21" t="s">
        <v>151</v>
      </c>
      <c r="F26" s="23" t="s">
        <v>174</v>
      </c>
      <c r="G26" s="19">
        <v>29718414</v>
      </c>
      <c r="H26" s="19">
        <v>27864000</v>
      </c>
      <c r="I26" s="32">
        <f t="shared" si="0"/>
        <v>0.93700000000000006</v>
      </c>
      <c r="J26" s="23" t="s">
        <v>28</v>
      </c>
      <c r="K26" s="23" t="s">
        <v>28</v>
      </c>
      <c r="L26" s="23" t="s">
        <v>28</v>
      </c>
      <c r="M26" s="40"/>
    </row>
    <row r="27" spans="1:13" s="30" customFormat="1" ht="69.95" customHeight="1" x14ac:dyDescent="0.15">
      <c r="A27" s="17" t="s">
        <v>41</v>
      </c>
      <c r="B27" s="20" t="s">
        <v>18</v>
      </c>
      <c r="C27" s="16">
        <v>42670</v>
      </c>
      <c r="D27" s="31" t="s">
        <v>97</v>
      </c>
      <c r="E27" s="21" t="s">
        <v>98</v>
      </c>
      <c r="F27" s="23" t="s">
        <v>174</v>
      </c>
      <c r="G27" s="19">
        <v>17387568</v>
      </c>
      <c r="H27" s="19">
        <v>8056800</v>
      </c>
      <c r="I27" s="32">
        <f t="shared" si="0"/>
        <v>0.46300000000000002</v>
      </c>
      <c r="J27" s="23" t="s">
        <v>28</v>
      </c>
      <c r="K27" s="23" t="s">
        <v>28</v>
      </c>
      <c r="L27" s="23" t="s">
        <v>28</v>
      </c>
      <c r="M27" s="40"/>
    </row>
    <row r="28" spans="1:13" s="30" customFormat="1" ht="69.95" customHeight="1" x14ac:dyDescent="0.15">
      <c r="A28" s="17" t="s">
        <v>63</v>
      </c>
      <c r="B28" s="20" t="s">
        <v>18</v>
      </c>
      <c r="C28" s="16">
        <v>42670</v>
      </c>
      <c r="D28" s="31" t="s">
        <v>123</v>
      </c>
      <c r="E28" s="21" t="s">
        <v>124</v>
      </c>
      <c r="F28" s="23" t="s">
        <v>174</v>
      </c>
      <c r="G28" s="19">
        <v>4384800</v>
      </c>
      <c r="H28" s="19">
        <v>4104000</v>
      </c>
      <c r="I28" s="32">
        <f t="shared" si="0"/>
        <v>0.93500000000000005</v>
      </c>
      <c r="J28" s="23" t="s">
        <v>28</v>
      </c>
      <c r="K28" s="23" t="s">
        <v>28</v>
      </c>
      <c r="L28" s="23" t="s">
        <v>28</v>
      </c>
      <c r="M28" s="40"/>
    </row>
    <row r="29" spans="1:13" s="30" customFormat="1" ht="69.95" customHeight="1" x14ac:dyDescent="0.15">
      <c r="A29" s="17" t="s">
        <v>191</v>
      </c>
      <c r="B29" s="20" t="s">
        <v>18</v>
      </c>
      <c r="C29" s="16">
        <v>42671</v>
      </c>
      <c r="D29" s="31" t="s">
        <v>125</v>
      </c>
      <c r="E29" s="21" t="s">
        <v>126</v>
      </c>
      <c r="F29" s="23" t="s">
        <v>174</v>
      </c>
      <c r="G29" s="19">
        <v>4197280</v>
      </c>
      <c r="H29" s="19">
        <v>3726000</v>
      </c>
      <c r="I29" s="32">
        <f t="shared" si="0"/>
        <v>0.88700000000000001</v>
      </c>
      <c r="J29" s="23" t="s">
        <v>28</v>
      </c>
      <c r="K29" s="23" t="s">
        <v>28</v>
      </c>
      <c r="L29" s="23" t="s">
        <v>28</v>
      </c>
      <c r="M29" s="40"/>
    </row>
    <row r="30" spans="1:13" s="30" customFormat="1" ht="69.95" customHeight="1" x14ac:dyDescent="0.15">
      <c r="A30" s="17" t="s">
        <v>196</v>
      </c>
      <c r="B30" s="20" t="s">
        <v>18</v>
      </c>
      <c r="C30" s="16">
        <v>42671</v>
      </c>
      <c r="D30" s="31" t="s">
        <v>134</v>
      </c>
      <c r="E30" s="21" t="s">
        <v>102</v>
      </c>
      <c r="F30" s="23" t="s">
        <v>174</v>
      </c>
      <c r="G30" s="19">
        <v>6899310</v>
      </c>
      <c r="H30" s="19">
        <v>6804000</v>
      </c>
      <c r="I30" s="32">
        <f t="shared" si="0"/>
        <v>0.98599999999999999</v>
      </c>
      <c r="J30" s="23" t="s">
        <v>28</v>
      </c>
      <c r="K30" s="23" t="s">
        <v>28</v>
      </c>
      <c r="L30" s="23" t="s">
        <v>28</v>
      </c>
      <c r="M30" s="40"/>
    </row>
    <row r="31" spans="1:13" s="30" customFormat="1" ht="69.95" customHeight="1" x14ac:dyDescent="0.15">
      <c r="A31" s="17" t="s">
        <v>207</v>
      </c>
      <c r="B31" s="20" t="s">
        <v>18</v>
      </c>
      <c r="C31" s="16">
        <v>42671</v>
      </c>
      <c r="D31" s="31" t="s">
        <v>150</v>
      </c>
      <c r="E31" s="21" t="s">
        <v>151</v>
      </c>
      <c r="F31" s="23" t="s">
        <v>174</v>
      </c>
      <c r="G31" s="28">
        <v>49622712</v>
      </c>
      <c r="H31" s="19">
        <v>46440000</v>
      </c>
      <c r="I31" s="32">
        <f t="shared" si="0"/>
        <v>0.93500000000000005</v>
      </c>
      <c r="J31" s="23" t="s">
        <v>28</v>
      </c>
      <c r="K31" s="23" t="s">
        <v>28</v>
      </c>
      <c r="L31" s="23" t="s">
        <v>28</v>
      </c>
      <c r="M31" s="40"/>
    </row>
    <row r="32" spans="1:13" s="30" customFormat="1" ht="69.95" customHeight="1" x14ac:dyDescent="0.15">
      <c r="A32" s="17" t="s">
        <v>66</v>
      </c>
      <c r="B32" s="20" t="s">
        <v>18</v>
      </c>
      <c r="C32" s="16">
        <v>42671</v>
      </c>
      <c r="D32" s="31" t="s">
        <v>152</v>
      </c>
      <c r="E32" s="21" t="s">
        <v>153</v>
      </c>
      <c r="F32" s="23" t="s">
        <v>174</v>
      </c>
      <c r="G32" s="19">
        <v>12187454</v>
      </c>
      <c r="H32" s="19">
        <v>12139200</v>
      </c>
      <c r="I32" s="32">
        <f t="shared" si="0"/>
        <v>0.996</v>
      </c>
      <c r="J32" s="23" t="s">
        <v>28</v>
      </c>
      <c r="K32" s="23" t="s">
        <v>28</v>
      </c>
      <c r="L32" s="23" t="s">
        <v>28</v>
      </c>
      <c r="M32" s="40"/>
    </row>
    <row r="33" spans="1:13" s="30" customFormat="1" ht="69.95" customHeight="1" x14ac:dyDescent="0.15">
      <c r="A33" s="17" t="s">
        <v>67</v>
      </c>
      <c r="B33" s="20" t="s">
        <v>18</v>
      </c>
      <c r="C33" s="16">
        <v>42671</v>
      </c>
      <c r="D33" s="31" t="s">
        <v>154</v>
      </c>
      <c r="E33" s="21" t="s">
        <v>155</v>
      </c>
      <c r="F33" s="23" t="s">
        <v>174</v>
      </c>
      <c r="G33" s="19">
        <v>8992506</v>
      </c>
      <c r="H33" s="19">
        <v>6771600</v>
      </c>
      <c r="I33" s="32">
        <f t="shared" si="0"/>
        <v>0.753</v>
      </c>
      <c r="J33" s="23" t="s">
        <v>28</v>
      </c>
      <c r="K33" s="23" t="s">
        <v>28</v>
      </c>
      <c r="L33" s="23" t="s">
        <v>28</v>
      </c>
      <c r="M33" s="40"/>
    </row>
    <row r="34" spans="1:13" s="30" customFormat="1" ht="69.95" customHeight="1" x14ac:dyDescent="0.15">
      <c r="A34" s="17" t="s">
        <v>68</v>
      </c>
      <c r="B34" s="20" t="s">
        <v>18</v>
      </c>
      <c r="C34" s="16">
        <v>42671</v>
      </c>
      <c r="D34" s="31" t="s">
        <v>156</v>
      </c>
      <c r="E34" s="21" t="s">
        <v>157</v>
      </c>
      <c r="F34" s="23" t="s">
        <v>174</v>
      </c>
      <c r="G34" s="19">
        <v>5276220</v>
      </c>
      <c r="H34" s="19">
        <v>5130000</v>
      </c>
      <c r="I34" s="32">
        <f t="shared" si="0"/>
        <v>0.97199999999999998</v>
      </c>
      <c r="J34" s="23" t="s">
        <v>28</v>
      </c>
      <c r="K34" s="23" t="s">
        <v>28</v>
      </c>
      <c r="L34" s="23" t="s">
        <v>28</v>
      </c>
      <c r="M34" s="40"/>
    </row>
    <row r="35" spans="1:13" s="30" customFormat="1" ht="69.95" customHeight="1" x14ac:dyDescent="0.15">
      <c r="A35" s="17" t="s">
        <v>43</v>
      </c>
      <c r="B35" s="20" t="s">
        <v>18</v>
      </c>
      <c r="C35" s="16">
        <v>42674</v>
      </c>
      <c r="D35" s="31" t="s">
        <v>101</v>
      </c>
      <c r="E35" s="21" t="s">
        <v>102</v>
      </c>
      <c r="F35" s="23" t="s">
        <v>174</v>
      </c>
      <c r="G35" s="19">
        <v>128407469</v>
      </c>
      <c r="H35" s="19">
        <v>124200000</v>
      </c>
      <c r="I35" s="32">
        <f t="shared" si="0"/>
        <v>0.96699999999999997</v>
      </c>
      <c r="J35" s="23" t="s">
        <v>28</v>
      </c>
      <c r="K35" s="23" t="s">
        <v>28</v>
      </c>
      <c r="L35" s="23" t="s">
        <v>28</v>
      </c>
      <c r="M35" s="40"/>
    </row>
    <row r="36" spans="1:13" s="30" customFormat="1" ht="69.95" customHeight="1" x14ac:dyDescent="0.15">
      <c r="A36" s="17" t="s">
        <v>205</v>
      </c>
      <c r="B36" s="20" t="s">
        <v>18</v>
      </c>
      <c r="C36" s="16">
        <v>42674</v>
      </c>
      <c r="D36" s="31" t="s">
        <v>148</v>
      </c>
      <c r="E36" s="21" t="s">
        <v>149</v>
      </c>
      <c r="F36" s="23" t="s">
        <v>174</v>
      </c>
      <c r="G36" s="19">
        <v>39668847</v>
      </c>
      <c r="H36" s="19">
        <v>25704000</v>
      </c>
      <c r="I36" s="32">
        <f t="shared" si="0"/>
        <v>0.64700000000000002</v>
      </c>
      <c r="J36" s="23" t="s">
        <v>28</v>
      </c>
      <c r="K36" s="23" t="s">
        <v>28</v>
      </c>
      <c r="L36" s="23" t="s">
        <v>28</v>
      </c>
      <c r="M36" s="40"/>
    </row>
    <row r="37" spans="1:13" s="30" customFormat="1" ht="69.95" customHeight="1" x14ac:dyDescent="0.15">
      <c r="A37" s="17" t="s">
        <v>189</v>
      </c>
      <c r="B37" s="20" t="s">
        <v>18</v>
      </c>
      <c r="C37" s="16">
        <v>42675</v>
      </c>
      <c r="D37" s="31" t="s">
        <v>83</v>
      </c>
      <c r="E37" s="26" t="s">
        <v>84</v>
      </c>
      <c r="F37" s="23" t="s">
        <v>174</v>
      </c>
      <c r="G37" s="19">
        <v>6550632</v>
      </c>
      <c r="H37" s="19">
        <v>3996000</v>
      </c>
      <c r="I37" s="32">
        <f t="shared" si="0"/>
        <v>0.61</v>
      </c>
      <c r="J37" s="23" t="s">
        <v>28</v>
      </c>
      <c r="K37" s="23" t="s">
        <v>28</v>
      </c>
      <c r="L37" s="23" t="s">
        <v>28</v>
      </c>
      <c r="M37" s="40"/>
    </row>
    <row r="38" spans="1:13" s="30" customFormat="1" ht="69.95" customHeight="1" x14ac:dyDescent="0.15">
      <c r="A38" s="17" t="s">
        <v>197</v>
      </c>
      <c r="B38" s="20" t="s">
        <v>18</v>
      </c>
      <c r="C38" s="16">
        <v>42676</v>
      </c>
      <c r="D38" s="31" t="s">
        <v>135</v>
      </c>
      <c r="E38" s="21" t="s">
        <v>136</v>
      </c>
      <c r="F38" s="23" t="s">
        <v>174</v>
      </c>
      <c r="G38" s="19">
        <v>8943739</v>
      </c>
      <c r="H38" s="19">
        <v>6048000</v>
      </c>
      <c r="I38" s="32">
        <f t="shared" si="0"/>
        <v>0.67600000000000005</v>
      </c>
      <c r="J38" s="23" t="s">
        <v>28</v>
      </c>
      <c r="K38" s="23" t="s">
        <v>28</v>
      </c>
      <c r="L38" s="23" t="s">
        <v>28</v>
      </c>
      <c r="M38" s="40"/>
    </row>
    <row r="39" spans="1:13" s="30" customFormat="1" ht="69.95" customHeight="1" x14ac:dyDescent="0.15">
      <c r="A39" s="17" t="s">
        <v>185</v>
      </c>
      <c r="B39" s="20" t="s">
        <v>18</v>
      </c>
      <c r="C39" s="16">
        <v>42681</v>
      </c>
      <c r="D39" s="31" t="s">
        <v>76</v>
      </c>
      <c r="E39" s="26" t="s">
        <v>77</v>
      </c>
      <c r="F39" s="23" t="s">
        <v>173</v>
      </c>
      <c r="G39" s="19">
        <v>9607831</v>
      </c>
      <c r="H39" s="19">
        <v>7814880</v>
      </c>
      <c r="I39" s="32">
        <f t="shared" si="0"/>
        <v>0.81299999999999994</v>
      </c>
      <c r="J39" s="23" t="s">
        <v>28</v>
      </c>
      <c r="K39" s="23" t="s">
        <v>28</v>
      </c>
      <c r="L39" s="23" t="s">
        <v>28</v>
      </c>
      <c r="M39" s="40"/>
    </row>
    <row r="40" spans="1:13" s="30" customFormat="1" ht="69.95" customHeight="1" x14ac:dyDescent="0.15">
      <c r="A40" s="17" t="s">
        <v>44</v>
      </c>
      <c r="B40" s="20" t="s">
        <v>18</v>
      </c>
      <c r="C40" s="16">
        <v>42681</v>
      </c>
      <c r="D40" s="31" t="s">
        <v>103</v>
      </c>
      <c r="E40" s="21" t="s">
        <v>104</v>
      </c>
      <c r="F40" s="23" t="s">
        <v>174</v>
      </c>
      <c r="G40" s="19">
        <v>14504113</v>
      </c>
      <c r="H40" s="19">
        <v>14040000</v>
      </c>
      <c r="I40" s="32">
        <f t="shared" ref="I40:I71" si="1">ROUNDDOWN(H40/G40,3)</f>
        <v>0.96799999999999997</v>
      </c>
      <c r="J40" s="23" t="s">
        <v>28</v>
      </c>
      <c r="K40" s="23" t="s">
        <v>28</v>
      </c>
      <c r="L40" s="23" t="s">
        <v>28</v>
      </c>
      <c r="M40" s="40"/>
    </row>
    <row r="41" spans="1:13" s="30" customFormat="1" ht="69.95" customHeight="1" x14ac:dyDescent="0.15">
      <c r="A41" s="17" t="s">
        <v>199</v>
      </c>
      <c r="B41" s="20" t="s">
        <v>18</v>
      </c>
      <c r="C41" s="16">
        <v>42681</v>
      </c>
      <c r="D41" s="31" t="s">
        <v>137</v>
      </c>
      <c r="E41" s="21" t="s">
        <v>138</v>
      </c>
      <c r="F41" s="23" t="s">
        <v>174</v>
      </c>
      <c r="G41" s="19">
        <v>19901138</v>
      </c>
      <c r="H41" s="19">
        <v>19440000</v>
      </c>
      <c r="I41" s="32">
        <f t="shared" si="1"/>
        <v>0.97599999999999998</v>
      </c>
      <c r="J41" s="23" t="s">
        <v>28</v>
      </c>
      <c r="K41" s="23" t="s">
        <v>28</v>
      </c>
      <c r="L41" s="23" t="s">
        <v>28</v>
      </c>
      <c r="M41" s="40"/>
    </row>
    <row r="42" spans="1:13" s="30" customFormat="1" ht="69.95" customHeight="1" x14ac:dyDescent="0.15">
      <c r="A42" s="17" t="s">
        <v>198</v>
      </c>
      <c r="B42" s="20" t="s">
        <v>18</v>
      </c>
      <c r="C42" s="16">
        <v>42682</v>
      </c>
      <c r="D42" s="31" t="s">
        <v>125</v>
      </c>
      <c r="E42" s="21" t="s">
        <v>126</v>
      </c>
      <c r="F42" s="23" t="s">
        <v>174</v>
      </c>
      <c r="G42" s="19">
        <v>17771886</v>
      </c>
      <c r="H42" s="19">
        <v>17280000</v>
      </c>
      <c r="I42" s="32">
        <f t="shared" si="1"/>
        <v>0.97199999999999998</v>
      </c>
      <c r="J42" s="23" t="s">
        <v>28</v>
      </c>
      <c r="K42" s="23" t="s">
        <v>28</v>
      </c>
      <c r="L42" s="23" t="s">
        <v>28</v>
      </c>
      <c r="M42" s="40"/>
    </row>
    <row r="43" spans="1:13" s="30" customFormat="1" ht="69.95" customHeight="1" x14ac:dyDescent="0.15">
      <c r="A43" s="17" t="s">
        <v>48</v>
      </c>
      <c r="B43" s="20" t="s">
        <v>18</v>
      </c>
      <c r="C43" s="16">
        <v>42683</v>
      </c>
      <c r="D43" s="31" t="s">
        <v>105</v>
      </c>
      <c r="E43" s="21" t="s">
        <v>106</v>
      </c>
      <c r="F43" s="23" t="s">
        <v>174</v>
      </c>
      <c r="G43" s="19">
        <v>16287420</v>
      </c>
      <c r="H43" s="19">
        <v>6620400</v>
      </c>
      <c r="I43" s="32">
        <f t="shared" si="1"/>
        <v>0.40600000000000003</v>
      </c>
      <c r="J43" s="23" t="s">
        <v>28</v>
      </c>
      <c r="K43" s="23" t="s">
        <v>28</v>
      </c>
      <c r="L43" s="23" t="s">
        <v>28</v>
      </c>
      <c r="M43" s="40"/>
    </row>
    <row r="44" spans="1:13" s="30" customFormat="1" ht="69.95" customHeight="1" x14ac:dyDescent="0.15">
      <c r="A44" s="17" t="s">
        <v>49</v>
      </c>
      <c r="B44" s="20" t="s">
        <v>18</v>
      </c>
      <c r="C44" s="16">
        <v>42683</v>
      </c>
      <c r="D44" s="31" t="s">
        <v>107</v>
      </c>
      <c r="E44" s="21" t="s">
        <v>108</v>
      </c>
      <c r="F44" s="23" t="s">
        <v>174</v>
      </c>
      <c r="G44" s="19">
        <v>11960308</v>
      </c>
      <c r="H44" s="19">
        <v>4860000</v>
      </c>
      <c r="I44" s="32">
        <f t="shared" si="1"/>
        <v>0.40600000000000003</v>
      </c>
      <c r="J44" s="23" t="s">
        <v>28</v>
      </c>
      <c r="K44" s="23" t="s">
        <v>28</v>
      </c>
      <c r="L44" s="23" t="s">
        <v>28</v>
      </c>
      <c r="M44" s="40"/>
    </row>
    <row r="45" spans="1:13" s="30" customFormat="1" ht="69.95" customHeight="1" x14ac:dyDescent="0.15">
      <c r="A45" s="17" t="s">
        <v>45</v>
      </c>
      <c r="B45" s="20" t="s">
        <v>18</v>
      </c>
      <c r="C45" s="16">
        <v>42684</v>
      </c>
      <c r="D45" s="31" t="s">
        <v>99</v>
      </c>
      <c r="E45" s="21" t="s">
        <v>100</v>
      </c>
      <c r="F45" s="23" t="s">
        <v>174</v>
      </c>
      <c r="G45" s="19">
        <v>6225714</v>
      </c>
      <c r="H45" s="19">
        <v>3758400</v>
      </c>
      <c r="I45" s="32">
        <f t="shared" si="1"/>
        <v>0.60299999999999998</v>
      </c>
      <c r="J45" s="23" t="s">
        <v>28</v>
      </c>
      <c r="K45" s="23" t="s">
        <v>28</v>
      </c>
      <c r="L45" s="23" t="s">
        <v>28</v>
      </c>
      <c r="M45" s="40"/>
    </row>
    <row r="46" spans="1:13" s="30" customFormat="1" ht="69.95" customHeight="1" x14ac:dyDescent="0.15">
      <c r="A46" s="17" t="s">
        <v>47</v>
      </c>
      <c r="B46" s="20" t="s">
        <v>18</v>
      </c>
      <c r="C46" s="16">
        <v>42684</v>
      </c>
      <c r="D46" s="31" t="s">
        <v>105</v>
      </c>
      <c r="E46" s="21" t="s">
        <v>106</v>
      </c>
      <c r="F46" s="23" t="s">
        <v>174</v>
      </c>
      <c r="G46" s="19">
        <v>69938985</v>
      </c>
      <c r="H46" s="19">
        <v>69660000</v>
      </c>
      <c r="I46" s="32">
        <f t="shared" si="1"/>
        <v>0.996</v>
      </c>
      <c r="J46" s="23" t="s">
        <v>28</v>
      </c>
      <c r="K46" s="23" t="s">
        <v>28</v>
      </c>
      <c r="L46" s="23" t="s">
        <v>28</v>
      </c>
      <c r="M46" s="40"/>
    </row>
    <row r="47" spans="1:13" s="30" customFormat="1" ht="69.95" customHeight="1" x14ac:dyDescent="0.15">
      <c r="A47" s="17" t="s">
        <v>51</v>
      </c>
      <c r="B47" s="20" t="s">
        <v>18</v>
      </c>
      <c r="C47" s="16">
        <v>42684</v>
      </c>
      <c r="D47" s="31" t="s">
        <v>85</v>
      </c>
      <c r="E47" s="21" t="s">
        <v>86</v>
      </c>
      <c r="F47" s="23" t="s">
        <v>174</v>
      </c>
      <c r="G47" s="19">
        <v>9043947</v>
      </c>
      <c r="H47" s="19">
        <v>8100000</v>
      </c>
      <c r="I47" s="32">
        <f t="shared" si="1"/>
        <v>0.89500000000000002</v>
      </c>
      <c r="J47" s="23" t="s">
        <v>28</v>
      </c>
      <c r="K47" s="23" t="s">
        <v>28</v>
      </c>
      <c r="L47" s="23" t="s">
        <v>28</v>
      </c>
      <c r="M47" s="40"/>
    </row>
    <row r="48" spans="1:13" s="30" customFormat="1" ht="69.95" customHeight="1" x14ac:dyDescent="0.15">
      <c r="A48" s="17" t="s">
        <v>202</v>
      </c>
      <c r="B48" s="20" t="s">
        <v>18</v>
      </c>
      <c r="C48" s="16">
        <v>42684</v>
      </c>
      <c r="D48" s="31" t="s">
        <v>142</v>
      </c>
      <c r="E48" s="22" t="s">
        <v>143</v>
      </c>
      <c r="F48" s="23" t="s">
        <v>174</v>
      </c>
      <c r="G48" s="19">
        <v>48803158</v>
      </c>
      <c r="H48" s="19">
        <v>48600000</v>
      </c>
      <c r="I48" s="32">
        <f t="shared" si="1"/>
        <v>0.995</v>
      </c>
      <c r="J48" s="23" t="s">
        <v>28</v>
      </c>
      <c r="K48" s="23" t="s">
        <v>28</v>
      </c>
      <c r="L48" s="23" t="s">
        <v>28</v>
      </c>
      <c r="M48" s="40"/>
    </row>
    <row r="49" spans="1:13" s="30" customFormat="1" ht="69.95" customHeight="1" x14ac:dyDescent="0.15">
      <c r="A49" s="17" t="s">
        <v>210</v>
      </c>
      <c r="B49" s="20" t="s">
        <v>29</v>
      </c>
      <c r="C49" s="16">
        <v>42684</v>
      </c>
      <c r="D49" s="22" t="s">
        <v>170</v>
      </c>
      <c r="E49" s="22" t="s">
        <v>171</v>
      </c>
      <c r="F49" s="23" t="s">
        <v>174</v>
      </c>
      <c r="G49" s="27">
        <v>34501348</v>
      </c>
      <c r="H49" s="27">
        <v>18144000</v>
      </c>
      <c r="I49" s="32">
        <f t="shared" si="1"/>
        <v>0.52500000000000002</v>
      </c>
      <c r="J49" s="23" t="s">
        <v>28</v>
      </c>
      <c r="K49" s="23" t="s">
        <v>28</v>
      </c>
      <c r="L49" s="23" t="s">
        <v>28</v>
      </c>
      <c r="M49" s="42"/>
    </row>
    <row r="50" spans="1:13" s="30" customFormat="1" ht="69.95" customHeight="1" x14ac:dyDescent="0.15">
      <c r="A50" s="17" t="s">
        <v>52</v>
      </c>
      <c r="B50" s="20" t="s">
        <v>18</v>
      </c>
      <c r="C50" s="16">
        <v>42685</v>
      </c>
      <c r="D50" s="31" t="s">
        <v>85</v>
      </c>
      <c r="E50" s="21" t="s">
        <v>86</v>
      </c>
      <c r="F50" s="23" t="s">
        <v>174</v>
      </c>
      <c r="G50" s="19">
        <v>12039667</v>
      </c>
      <c r="H50" s="19">
        <v>11664000</v>
      </c>
      <c r="I50" s="32">
        <f t="shared" si="1"/>
        <v>0.96799999999999997</v>
      </c>
      <c r="J50" s="23" t="s">
        <v>28</v>
      </c>
      <c r="K50" s="23" t="s">
        <v>28</v>
      </c>
      <c r="L50" s="23" t="s">
        <v>28</v>
      </c>
      <c r="M50" s="40"/>
    </row>
    <row r="51" spans="1:13" s="30" customFormat="1" ht="69.95" customHeight="1" x14ac:dyDescent="0.15">
      <c r="A51" s="17" t="s">
        <v>54</v>
      </c>
      <c r="B51" s="20" t="s">
        <v>18</v>
      </c>
      <c r="C51" s="16">
        <v>42685</v>
      </c>
      <c r="D51" s="31" t="s">
        <v>105</v>
      </c>
      <c r="E51" s="21" t="s">
        <v>106</v>
      </c>
      <c r="F51" s="23" t="s">
        <v>174</v>
      </c>
      <c r="G51" s="19">
        <v>10543618</v>
      </c>
      <c r="H51" s="19">
        <v>5130000</v>
      </c>
      <c r="I51" s="32">
        <f t="shared" si="1"/>
        <v>0.48599999999999999</v>
      </c>
      <c r="J51" s="23" t="s">
        <v>28</v>
      </c>
      <c r="K51" s="23" t="s">
        <v>28</v>
      </c>
      <c r="L51" s="23" t="s">
        <v>28</v>
      </c>
      <c r="M51" s="40"/>
    </row>
    <row r="52" spans="1:13" s="30" customFormat="1" ht="69.95" customHeight="1" x14ac:dyDescent="0.15">
      <c r="A52" s="17" t="s">
        <v>201</v>
      </c>
      <c r="B52" s="20" t="s">
        <v>18</v>
      </c>
      <c r="C52" s="16">
        <v>42685</v>
      </c>
      <c r="D52" s="31" t="s">
        <v>140</v>
      </c>
      <c r="E52" s="21" t="s">
        <v>141</v>
      </c>
      <c r="F52" s="23" t="s">
        <v>174</v>
      </c>
      <c r="G52" s="19">
        <v>49998286</v>
      </c>
      <c r="H52" s="19">
        <v>49971600</v>
      </c>
      <c r="I52" s="32">
        <f t="shared" si="1"/>
        <v>0.999</v>
      </c>
      <c r="J52" s="23" t="s">
        <v>28</v>
      </c>
      <c r="K52" s="23" t="s">
        <v>28</v>
      </c>
      <c r="L52" s="23" t="s">
        <v>28</v>
      </c>
      <c r="M52" s="40"/>
    </row>
    <row r="53" spans="1:13" s="30" customFormat="1" ht="69.95" customHeight="1" x14ac:dyDescent="0.15">
      <c r="A53" s="17" t="s">
        <v>69</v>
      </c>
      <c r="B53" s="20" t="s">
        <v>18</v>
      </c>
      <c r="C53" s="16">
        <v>42685</v>
      </c>
      <c r="D53" s="31" t="s">
        <v>26</v>
      </c>
      <c r="E53" s="21" t="s">
        <v>158</v>
      </c>
      <c r="F53" s="23" t="s">
        <v>174</v>
      </c>
      <c r="G53" s="19">
        <v>14946465</v>
      </c>
      <c r="H53" s="19">
        <v>14580000</v>
      </c>
      <c r="I53" s="32">
        <f t="shared" si="1"/>
        <v>0.97499999999999998</v>
      </c>
      <c r="J53" s="23" t="s">
        <v>28</v>
      </c>
      <c r="K53" s="23" t="s">
        <v>28</v>
      </c>
      <c r="L53" s="23" t="s">
        <v>28</v>
      </c>
      <c r="M53" s="40"/>
    </row>
    <row r="54" spans="1:13" s="30" customFormat="1" ht="69.95" customHeight="1" x14ac:dyDescent="0.15">
      <c r="A54" s="17" t="s">
        <v>70</v>
      </c>
      <c r="B54" s="20" t="s">
        <v>18</v>
      </c>
      <c r="C54" s="16">
        <v>42685</v>
      </c>
      <c r="D54" s="31" t="s">
        <v>20</v>
      </c>
      <c r="E54" s="21" t="s">
        <v>159</v>
      </c>
      <c r="F54" s="23" t="s">
        <v>174</v>
      </c>
      <c r="G54" s="19">
        <v>11072109</v>
      </c>
      <c r="H54" s="19">
        <v>5400000</v>
      </c>
      <c r="I54" s="32">
        <f t="shared" si="1"/>
        <v>0.48699999999999999</v>
      </c>
      <c r="J54" s="23" t="s">
        <v>28</v>
      </c>
      <c r="K54" s="23" t="s">
        <v>28</v>
      </c>
      <c r="L54" s="23" t="s">
        <v>28</v>
      </c>
      <c r="M54" s="40"/>
    </row>
    <row r="55" spans="1:13" s="30" customFormat="1" ht="69.95" customHeight="1" x14ac:dyDescent="0.15">
      <c r="A55" s="17" t="s">
        <v>71</v>
      </c>
      <c r="B55" s="20" t="s">
        <v>18</v>
      </c>
      <c r="C55" s="16">
        <v>42685</v>
      </c>
      <c r="D55" s="31" t="s">
        <v>24</v>
      </c>
      <c r="E55" s="21" t="s">
        <v>25</v>
      </c>
      <c r="F55" s="23" t="s">
        <v>174</v>
      </c>
      <c r="G55" s="19">
        <v>12555734</v>
      </c>
      <c r="H55" s="19">
        <v>9917640</v>
      </c>
      <c r="I55" s="32">
        <f t="shared" si="1"/>
        <v>0.78900000000000003</v>
      </c>
      <c r="J55" s="23" t="s">
        <v>175</v>
      </c>
      <c r="K55" s="23" t="s">
        <v>176</v>
      </c>
      <c r="L55" s="23">
        <v>1</v>
      </c>
      <c r="M55" s="40"/>
    </row>
    <row r="56" spans="1:13" s="30" customFormat="1" ht="69.95" customHeight="1" x14ac:dyDescent="0.15">
      <c r="A56" s="17" t="s">
        <v>74</v>
      </c>
      <c r="B56" s="20" t="s">
        <v>29</v>
      </c>
      <c r="C56" s="16">
        <v>42685</v>
      </c>
      <c r="D56" s="22" t="s">
        <v>164</v>
      </c>
      <c r="E56" s="22" t="s">
        <v>165</v>
      </c>
      <c r="F56" s="23" t="s">
        <v>174</v>
      </c>
      <c r="G56" s="25">
        <v>7359789</v>
      </c>
      <c r="H56" s="27">
        <v>194400</v>
      </c>
      <c r="I56" s="32">
        <f t="shared" si="1"/>
        <v>2.5999999999999999E-2</v>
      </c>
      <c r="J56" s="23" t="s">
        <v>28</v>
      </c>
      <c r="K56" s="23" t="s">
        <v>28</v>
      </c>
      <c r="L56" s="23" t="s">
        <v>28</v>
      </c>
      <c r="M56" s="42"/>
    </row>
    <row r="57" spans="1:13" s="30" customFormat="1" ht="69.95" customHeight="1" x14ac:dyDescent="0.15">
      <c r="A57" s="17" t="s">
        <v>208</v>
      </c>
      <c r="B57" s="20" t="s">
        <v>29</v>
      </c>
      <c r="C57" s="16">
        <v>42685</v>
      </c>
      <c r="D57" s="22" t="s">
        <v>166</v>
      </c>
      <c r="E57" s="22" t="s">
        <v>167</v>
      </c>
      <c r="F57" s="23" t="s">
        <v>174</v>
      </c>
      <c r="G57" s="27">
        <v>12684683</v>
      </c>
      <c r="H57" s="27">
        <v>12312000</v>
      </c>
      <c r="I57" s="32">
        <f t="shared" si="1"/>
        <v>0.97</v>
      </c>
      <c r="J57" s="23" t="s">
        <v>177</v>
      </c>
      <c r="K57" s="23" t="s">
        <v>178</v>
      </c>
      <c r="L57" s="23">
        <v>2</v>
      </c>
      <c r="M57" s="42"/>
    </row>
    <row r="58" spans="1:13" s="30" customFormat="1" ht="69.95" customHeight="1" x14ac:dyDescent="0.15">
      <c r="A58" s="17" t="s">
        <v>209</v>
      </c>
      <c r="B58" s="20" t="s">
        <v>29</v>
      </c>
      <c r="C58" s="16">
        <v>42685</v>
      </c>
      <c r="D58" s="22" t="s">
        <v>168</v>
      </c>
      <c r="E58" s="22" t="s">
        <v>169</v>
      </c>
      <c r="F58" s="23" t="s">
        <v>174</v>
      </c>
      <c r="G58" s="27">
        <v>54134168</v>
      </c>
      <c r="H58" s="27">
        <v>54000000</v>
      </c>
      <c r="I58" s="32">
        <f t="shared" si="1"/>
        <v>0.997</v>
      </c>
      <c r="J58" s="23" t="s">
        <v>28</v>
      </c>
      <c r="K58" s="23" t="s">
        <v>28</v>
      </c>
      <c r="L58" s="23" t="s">
        <v>28</v>
      </c>
      <c r="M58" s="42"/>
    </row>
    <row r="59" spans="1:13" s="30" customFormat="1" ht="69.95" customHeight="1" x14ac:dyDescent="0.15">
      <c r="A59" s="17" t="s">
        <v>46</v>
      </c>
      <c r="B59" s="20" t="s">
        <v>18</v>
      </c>
      <c r="C59" s="16">
        <v>42688</v>
      </c>
      <c r="D59" s="31" t="s">
        <v>101</v>
      </c>
      <c r="E59" s="21" t="s">
        <v>102</v>
      </c>
      <c r="F59" s="23" t="s">
        <v>174</v>
      </c>
      <c r="G59" s="19">
        <v>7452086</v>
      </c>
      <c r="H59" s="19">
        <v>1890000</v>
      </c>
      <c r="I59" s="32">
        <f t="shared" si="1"/>
        <v>0.253</v>
      </c>
      <c r="J59" s="23" t="s">
        <v>28</v>
      </c>
      <c r="K59" s="23" t="s">
        <v>28</v>
      </c>
      <c r="L59" s="23" t="s">
        <v>28</v>
      </c>
      <c r="M59" s="40"/>
    </row>
    <row r="60" spans="1:13" s="30" customFormat="1" ht="69.95" customHeight="1" x14ac:dyDescent="0.15">
      <c r="A60" s="17" t="s">
        <v>31</v>
      </c>
      <c r="B60" s="20" t="s">
        <v>18</v>
      </c>
      <c r="C60" s="16">
        <v>42692</v>
      </c>
      <c r="D60" s="31" t="s">
        <v>87</v>
      </c>
      <c r="E60" s="26" t="s">
        <v>88</v>
      </c>
      <c r="F60" s="23" t="s">
        <v>174</v>
      </c>
      <c r="G60" s="19">
        <v>29971814</v>
      </c>
      <c r="H60" s="19">
        <v>27000000</v>
      </c>
      <c r="I60" s="32">
        <f t="shared" si="1"/>
        <v>0.9</v>
      </c>
      <c r="J60" s="23" t="s">
        <v>28</v>
      </c>
      <c r="K60" s="23" t="s">
        <v>28</v>
      </c>
      <c r="L60" s="23" t="s">
        <v>28</v>
      </c>
      <c r="M60" s="40"/>
    </row>
    <row r="61" spans="1:13" s="30" customFormat="1" ht="69.95" customHeight="1" x14ac:dyDescent="0.15">
      <c r="A61" s="17" t="s">
        <v>32</v>
      </c>
      <c r="B61" s="20" t="s">
        <v>18</v>
      </c>
      <c r="C61" s="16">
        <v>42692</v>
      </c>
      <c r="D61" s="31" t="s">
        <v>89</v>
      </c>
      <c r="E61" s="26" t="s">
        <v>90</v>
      </c>
      <c r="F61" s="23" t="s">
        <v>174</v>
      </c>
      <c r="G61" s="19">
        <v>15993806</v>
      </c>
      <c r="H61" s="19">
        <v>15390000</v>
      </c>
      <c r="I61" s="32">
        <f t="shared" si="1"/>
        <v>0.96199999999999997</v>
      </c>
      <c r="J61" s="23" t="s">
        <v>28</v>
      </c>
      <c r="K61" s="23" t="s">
        <v>28</v>
      </c>
      <c r="L61" s="23" t="s">
        <v>28</v>
      </c>
      <c r="M61" s="40"/>
    </row>
    <row r="62" spans="1:13" s="30" customFormat="1" ht="69.95" customHeight="1" x14ac:dyDescent="0.15">
      <c r="A62" s="17" t="s">
        <v>34</v>
      </c>
      <c r="B62" s="20" t="s">
        <v>18</v>
      </c>
      <c r="C62" s="16">
        <v>42692</v>
      </c>
      <c r="D62" s="31" t="s">
        <v>21</v>
      </c>
      <c r="E62" s="26" t="s">
        <v>22</v>
      </c>
      <c r="F62" s="23" t="s">
        <v>174</v>
      </c>
      <c r="G62" s="19">
        <v>11988820</v>
      </c>
      <c r="H62" s="19">
        <v>11340000</v>
      </c>
      <c r="I62" s="32">
        <f t="shared" si="1"/>
        <v>0.94499999999999995</v>
      </c>
      <c r="J62" s="23" t="s">
        <v>28</v>
      </c>
      <c r="K62" s="23" t="s">
        <v>28</v>
      </c>
      <c r="L62" s="23" t="s">
        <v>28</v>
      </c>
      <c r="M62" s="40"/>
    </row>
    <row r="63" spans="1:13" s="30" customFormat="1" ht="69.95" customHeight="1" x14ac:dyDescent="0.15">
      <c r="A63" s="17" t="s">
        <v>35</v>
      </c>
      <c r="B63" s="20" t="s">
        <v>18</v>
      </c>
      <c r="C63" s="16">
        <v>42692</v>
      </c>
      <c r="D63" s="31" t="s">
        <v>87</v>
      </c>
      <c r="E63" s="21" t="s">
        <v>88</v>
      </c>
      <c r="F63" s="23" t="s">
        <v>174</v>
      </c>
      <c r="G63" s="19">
        <v>9953420</v>
      </c>
      <c r="H63" s="19">
        <v>5184000</v>
      </c>
      <c r="I63" s="32">
        <f t="shared" si="1"/>
        <v>0.52</v>
      </c>
      <c r="J63" s="23" t="s">
        <v>28</v>
      </c>
      <c r="K63" s="23" t="s">
        <v>28</v>
      </c>
      <c r="L63" s="23" t="s">
        <v>28</v>
      </c>
      <c r="M63" s="40"/>
    </row>
    <row r="64" spans="1:13" s="30" customFormat="1" ht="69.95" customHeight="1" x14ac:dyDescent="0.15">
      <c r="A64" s="17" t="s">
        <v>50</v>
      </c>
      <c r="B64" s="20" t="s">
        <v>18</v>
      </c>
      <c r="C64" s="16">
        <v>42692</v>
      </c>
      <c r="D64" s="31" t="s">
        <v>109</v>
      </c>
      <c r="E64" s="21" t="s">
        <v>110</v>
      </c>
      <c r="F64" s="23" t="s">
        <v>174</v>
      </c>
      <c r="G64" s="19">
        <v>17496388</v>
      </c>
      <c r="H64" s="19">
        <v>16162200</v>
      </c>
      <c r="I64" s="32">
        <f t="shared" si="1"/>
        <v>0.92300000000000004</v>
      </c>
      <c r="J64" s="23" t="s">
        <v>28</v>
      </c>
      <c r="K64" s="23" t="s">
        <v>28</v>
      </c>
      <c r="L64" s="23" t="s">
        <v>28</v>
      </c>
      <c r="M64" s="40"/>
    </row>
    <row r="65" spans="1:13" s="30" customFormat="1" ht="69.95" customHeight="1" x14ac:dyDescent="0.15">
      <c r="A65" s="17" t="s">
        <v>53</v>
      </c>
      <c r="B65" s="20" t="s">
        <v>18</v>
      </c>
      <c r="C65" s="16">
        <v>42692</v>
      </c>
      <c r="D65" s="31" t="s">
        <v>111</v>
      </c>
      <c r="E65" s="21" t="s">
        <v>112</v>
      </c>
      <c r="F65" s="23" t="s">
        <v>174</v>
      </c>
      <c r="G65" s="19">
        <v>25941600</v>
      </c>
      <c r="H65" s="19">
        <v>25920000</v>
      </c>
      <c r="I65" s="32">
        <f t="shared" si="1"/>
        <v>0.999</v>
      </c>
      <c r="J65" s="23" t="s">
        <v>28</v>
      </c>
      <c r="K65" s="23" t="s">
        <v>28</v>
      </c>
      <c r="L65" s="23" t="s">
        <v>28</v>
      </c>
      <c r="M65" s="40"/>
    </row>
    <row r="66" spans="1:13" s="30" customFormat="1" ht="69.95" customHeight="1" x14ac:dyDescent="0.15">
      <c r="A66" s="17" t="s">
        <v>72</v>
      </c>
      <c r="B66" s="20" t="s">
        <v>18</v>
      </c>
      <c r="C66" s="16">
        <v>42692</v>
      </c>
      <c r="D66" s="31" t="s">
        <v>160</v>
      </c>
      <c r="E66" s="21" t="s">
        <v>161</v>
      </c>
      <c r="F66" s="23" t="s">
        <v>174</v>
      </c>
      <c r="G66" s="19">
        <v>9583531</v>
      </c>
      <c r="H66" s="19">
        <v>9558000</v>
      </c>
      <c r="I66" s="32">
        <f t="shared" si="1"/>
        <v>0.997</v>
      </c>
      <c r="J66" s="23" t="s">
        <v>28</v>
      </c>
      <c r="K66" s="23" t="s">
        <v>28</v>
      </c>
      <c r="L66" s="23" t="s">
        <v>28</v>
      </c>
      <c r="M66" s="40"/>
    </row>
    <row r="67" spans="1:13" s="30" customFormat="1" ht="69.95" customHeight="1" x14ac:dyDescent="0.15">
      <c r="A67" s="17" t="s">
        <v>55</v>
      </c>
      <c r="B67" s="20" t="s">
        <v>18</v>
      </c>
      <c r="C67" s="16">
        <v>42695</v>
      </c>
      <c r="D67" s="31" t="s">
        <v>113</v>
      </c>
      <c r="E67" s="21" t="s">
        <v>77</v>
      </c>
      <c r="F67" s="23" t="s">
        <v>174</v>
      </c>
      <c r="G67" s="19">
        <v>9333997</v>
      </c>
      <c r="H67" s="19">
        <v>8856000</v>
      </c>
      <c r="I67" s="32">
        <f t="shared" si="1"/>
        <v>0.94799999999999995</v>
      </c>
      <c r="J67" s="23" t="s">
        <v>28</v>
      </c>
      <c r="K67" s="23" t="s">
        <v>28</v>
      </c>
      <c r="L67" s="23" t="s">
        <v>28</v>
      </c>
      <c r="M67" s="40"/>
    </row>
    <row r="68" spans="1:13" s="30" customFormat="1" ht="69.95" customHeight="1" x14ac:dyDescent="0.15">
      <c r="A68" s="17" t="s">
        <v>187</v>
      </c>
      <c r="B68" s="20" t="s">
        <v>18</v>
      </c>
      <c r="C68" s="16">
        <v>42696</v>
      </c>
      <c r="D68" s="31" t="s">
        <v>19</v>
      </c>
      <c r="E68" s="26" t="s">
        <v>80</v>
      </c>
      <c r="F68" s="23" t="s">
        <v>174</v>
      </c>
      <c r="G68" s="19">
        <v>11984900</v>
      </c>
      <c r="H68" s="19">
        <v>4104000</v>
      </c>
      <c r="I68" s="32">
        <f t="shared" si="1"/>
        <v>0.34200000000000003</v>
      </c>
      <c r="J68" s="23" t="s">
        <v>28</v>
      </c>
      <c r="K68" s="23" t="s">
        <v>28</v>
      </c>
      <c r="L68" s="23" t="s">
        <v>28</v>
      </c>
      <c r="M68" s="40"/>
    </row>
    <row r="69" spans="1:13" s="30" customFormat="1" ht="69.95" customHeight="1" x14ac:dyDescent="0.15">
      <c r="A69" s="17" t="s">
        <v>188</v>
      </c>
      <c r="B69" s="20" t="s">
        <v>18</v>
      </c>
      <c r="C69" s="16">
        <v>42696</v>
      </c>
      <c r="D69" s="31" t="s">
        <v>81</v>
      </c>
      <c r="E69" s="26" t="s">
        <v>82</v>
      </c>
      <c r="F69" s="23" t="s">
        <v>174</v>
      </c>
      <c r="G69" s="19">
        <v>11984900</v>
      </c>
      <c r="H69" s="19">
        <v>5292000</v>
      </c>
      <c r="I69" s="32">
        <f t="shared" si="1"/>
        <v>0.441</v>
      </c>
      <c r="J69" s="23" t="s">
        <v>28</v>
      </c>
      <c r="K69" s="23" t="s">
        <v>28</v>
      </c>
      <c r="L69" s="23" t="s">
        <v>28</v>
      </c>
      <c r="M69" s="40"/>
    </row>
    <row r="70" spans="1:13" s="30" customFormat="1" ht="69.95" customHeight="1" x14ac:dyDescent="0.15">
      <c r="A70" s="17" t="s">
        <v>73</v>
      </c>
      <c r="B70" s="20" t="s">
        <v>18</v>
      </c>
      <c r="C70" s="16">
        <v>42698</v>
      </c>
      <c r="D70" s="31" t="s">
        <v>162</v>
      </c>
      <c r="E70" s="21" t="s">
        <v>163</v>
      </c>
      <c r="F70" s="23" t="s">
        <v>174</v>
      </c>
      <c r="G70" s="19">
        <v>22531964</v>
      </c>
      <c r="H70" s="19">
        <v>21708000</v>
      </c>
      <c r="I70" s="32">
        <f t="shared" si="1"/>
        <v>0.96299999999999997</v>
      </c>
      <c r="J70" s="23" t="s">
        <v>28</v>
      </c>
      <c r="K70" s="23" t="s">
        <v>28</v>
      </c>
      <c r="L70" s="23" t="s">
        <v>28</v>
      </c>
      <c r="M70" s="40"/>
    </row>
    <row r="71" spans="1:13" s="30" customFormat="1" ht="69.95" customHeight="1" x14ac:dyDescent="0.15">
      <c r="A71" s="17" t="s">
        <v>190</v>
      </c>
      <c r="B71" s="20" t="s">
        <v>18</v>
      </c>
      <c r="C71" s="16">
        <v>42703</v>
      </c>
      <c r="D71" s="31" t="s">
        <v>114</v>
      </c>
      <c r="E71" s="21" t="s">
        <v>115</v>
      </c>
      <c r="F71" s="23" t="s">
        <v>174</v>
      </c>
      <c r="G71" s="19">
        <v>3062176</v>
      </c>
      <c r="H71" s="19">
        <v>1350000</v>
      </c>
      <c r="I71" s="32">
        <f t="shared" si="1"/>
        <v>0.44</v>
      </c>
      <c r="J71" s="23" t="s">
        <v>28</v>
      </c>
      <c r="K71" s="23" t="s">
        <v>28</v>
      </c>
      <c r="L71" s="23" t="s">
        <v>28</v>
      </c>
      <c r="M71" s="40"/>
    </row>
    <row r="72" spans="1:13" s="30" customFormat="1" ht="69.95" customHeight="1" x14ac:dyDescent="0.15">
      <c r="A72" s="17" t="s">
        <v>56</v>
      </c>
      <c r="B72" s="20" t="s">
        <v>18</v>
      </c>
      <c r="C72" s="16">
        <v>42703</v>
      </c>
      <c r="D72" s="31" t="s">
        <v>111</v>
      </c>
      <c r="E72" s="21" t="s">
        <v>112</v>
      </c>
      <c r="F72" s="23" t="s">
        <v>174</v>
      </c>
      <c r="G72" s="19">
        <v>19995239</v>
      </c>
      <c r="H72" s="19">
        <v>19980000</v>
      </c>
      <c r="I72" s="32">
        <f t="shared" ref="I72:I79" si="2">ROUNDDOWN(H72/G72,3)</f>
        <v>0.999</v>
      </c>
      <c r="J72" s="23" t="s">
        <v>28</v>
      </c>
      <c r="K72" s="23" t="s">
        <v>28</v>
      </c>
      <c r="L72" s="23" t="s">
        <v>28</v>
      </c>
      <c r="M72" s="40"/>
    </row>
    <row r="73" spans="1:13" s="30" customFormat="1" ht="69.95" customHeight="1" x14ac:dyDescent="0.15">
      <c r="A73" s="17" t="s">
        <v>57</v>
      </c>
      <c r="B73" s="20" t="s">
        <v>18</v>
      </c>
      <c r="C73" s="16">
        <v>42704</v>
      </c>
      <c r="D73" s="31" t="s">
        <v>116</v>
      </c>
      <c r="E73" s="21" t="s">
        <v>117</v>
      </c>
      <c r="F73" s="23" t="s">
        <v>174</v>
      </c>
      <c r="G73" s="19">
        <v>10986624</v>
      </c>
      <c r="H73" s="19">
        <v>3240000</v>
      </c>
      <c r="I73" s="32">
        <f t="shared" si="2"/>
        <v>0.29399999999999998</v>
      </c>
      <c r="J73" s="23" t="s">
        <v>28</v>
      </c>
      <c r="K73" s="23" t="s">
        <v>28</v>
      </c>
      <c r="L73" s="23" t="s">
        <v>28</v>
      </c>
      <c r="M73" s="40"/>
    </row>
    <row r="74" spans="1:13" s="30" customFormat="1" ht="69.95" customHeight="1" x14ac:dyDescent="0.15">
      <c r="A74" s="17" t="s">
        <v>58</v>
      </c>
      <c r="B74" s="20" t="s">
        <v>18</v>
      </c>
      <c r="C74" s="16">
        <v>42710</v>
      </c>
      <c r="D74" s="31" t="s">
        <v>93</v>
      </c>
      <c r="E74" s="21" t="s">
        <v>22</v>
      </c>
      <c r="F74" s="23" t="s">
        <v>174</v>
      </c>
      <c r="G74" s="19">
        <v>24697008</v>
      </c>
      <c r="H74" s="19">
        <v>24300000</v>
      </c>
      <c r="I74" s="32">
        <f t="shared" si="2"/>
        <v>0.98299999999999998</v>
      </c>
      <c r="J74" s="23" t="s">
        <v>28</v>
      </c>
      <c r="K74" s="23" t="s">
        <v>28</v>
      </c>
      <c r="L74" s="23" t="s">
        <v>28</v>
      </c>
      <c r="M74" s="40"/>
    </row>
    <row r="75" spans="1:13" s="30" customFormat="1" ht="69.95" customHeight="1" x14ac:dyDescent="0.15">
      <c r="A75" s="17" t="s">
        <v>64</v>
      </c>
      <c r="B75" s="20" t="s">
        <v>18</v>
      </c>
      <c r="C75" s="16">
        <v>42717</v>
      </c>
      <c r="D75" s="31" t="s">
        <v>123</v>
      </c>
      <c r="E75" s="21" t="s">
        <v>124</v>
      </c>
      <c r="F75" s="23" t="s">
        <v>174</v>
      </c>
      <c r="G75" s="19">
        <v>19401703</v>
      </c>
      <c r="H75" s="19">
        <v>18360000</v>
      </c>
      <c r="I75" s="32">
        <f t="shared" si="2"/>
        <v>0.94599999999999995</v>
      </c>
      <c r="J75" s="23" t="s">
        <v>28</v>
      </c>
      <c r="K75" s="23" t="s">
        <v>28</v>
      </c>
      <c r="L75" s="23" t="s">
        <v>28</v>
      </c>
      <c r="M75" s="40"/>
    </row>
    <row r="76" spans="1:13" ht="69.75" customHeight="1" x14ac:dyDescent="0.15">
      <c r="A76" s="17" t="s">
        <v>75</v>
      </c>
      <c r="B76" s="20" t="s">
        <v>29</v>
      </c>
      <c r="C76" s="16">
        <v>42717</v>
      </c>
      <c r="D76" s="22" t="s">
        <v>27</v>
      </c>
      <c r="E76" s="22" t="s">
        <v>172</v>
      </c>
      <c r="F76" s="23" t="s">
        <v>174</v>
      </c>
      <c r="G76" s="27">
        <v>317921630</v>
      </c>
      <c r="H76" s="27">
        <v>86313600</v>
      </c>
      <c r="I76" s="32">
        <f t="shared" si="2"/>
        <v>0.27100000000000002</v>
      </c>
      <c r="J76" s="23" t="s">
        <v>28</v>
      </c>
      <c r="K76" s="23" t="s">
        <v>28</v>
      </c>
      <c r="L76" s="23" t="s">
        <v>28</v>
      </c>
      <c r="M76" s="42"/>
    </row>
    <row r="77" spans="1:13" ht="69.75" customHeight="1" x14ac:dyDescent="0.15">
      <c r="A77" s="17" t="s">
        <v>200</v>
      </c>
      <c r="B77" s="20" t="s">
        <v>18</v>
      </c>
      <c r="C77" s="16">
        <v>42719</v>
      </c>
      <c r="D77" s="31" t="s">
        <v>139</v>
      </c>
      <c r="E77" s="21" t="s">
        <v>92</v>
      </c>
      <c r="F77" s="33" t="s">
        <v>174</v>
      </c>
      <c r="G77" s="19">
        <v>20887534</v>
      </c>
      <c r="H77" s="19">
        <v>15120000</v>
      </c>
      <c r="I77" s="32">
        <f t="shared" si="2"/>
        <v>0.72299999999999998</v>
      </c>
      <c r="J77" s="23" t="s">
        <v>28</v>
      </c>
      <c r="K77" s="23" t="s">
        <v>28</v>
      </c>
      <c r="L77" s="23" t="s">
        <v>28</v>
      </c>
      <c r="M77" s="40"/>
    </row>
    <row r="78" spans="1:13" ht="69.75" customHeight="1" x14ac:dyDescent="0.15">
      <c r="A78" s="17" t="s">
        <v>59</v>
      </c>
      <c r="B78" s="20" t="s">
        <v>18</v>
      </c>
      <c r="C78" s="16">
        <v>42732</v>
      </c>
      <c r="D78" s="31" t="s">
        <v>118</v>
      </c>
      <c r="E78" s="21" t="s">
        <v>119</v>
      </c>
      <c r="F78" s="23" t="s">
        <v>174</v>
      </c>
      <c r="G78" s="19">
        <v>8291289</v>
      </c>
      <c r="H78" s="19">
        <v>7182000</v>
      </c>
      <c r="I78" s="32">
        <f t="shared" si="2"/>
        <v>0.86599999999999999</v>
      </c>
      <c r="J78" s="23" t="s">
        <v>28</v>
      </c>
      <c r="K78" s="23" t="s">
        <v>28</v>
      </c>
      <c r="L78" s="23" t="s">
        <v>28</v>
      </c>
      <c r="M78" s="40"/>
    </row>
    <row r="79" spans="1:13" ht="69.75" customHeight="1" thickBot="1" x14ac:dyDescent="0.2">
      <c r="A79" s="34" t="s">
        <v>60</v>
      </c>
      <c r="B79" s="35" t="s">
        <v>18</v>
      </c>
      <c r="C79" s="36">
        <v>42732</v>
      </c>
      <c r="D79" s="45" t="s">
        <v>114</v>
      </c>
      <c r="E79" s="46" t="s">
        <v>115</v>
      </c>
      <c r="F79" s="37" t="s">
        <v>174</v>
      </c>
      <c r="G79" s="47">
        <v>9704534</v>
      </c>
      <c r="H79" s="47">
        <v>4946400</v>
      </c>
      <c r="I79" s="38">
        <f t="shared" si="2"/>
        <v>0.50900000000000001</v>
      </c>
      <c r="J79" s="37" t="s">
        <v>28</v>
      </c>
      <c r="K79" s="37" t="s">
        <v>28</v>
      </c>
      <c r="L79" s="37" t="s">
        <v>28</v>
      </c>
      <c r="M79" s="48"/>
    </row>
    <row r="80" spans="1:13" x14ac:dyDescent="0.15">
      <c r="B80" s="8" t="s">
        <v>184</v>
      </c>
      <c r="C80" s="8"/>
    </row>
  </sheetData>
  <customSheetViews>
    <customSheetView guid="{F61EB905-A8BA-4852-8180-BC00182F7EC4}" scale="70" showPageBreaks="1" view="pageBreakPreview">
      <pane xSplit="3" ySplit="7" topLeftCell="D8" activePane="bottomRight" state="frozen"/>
      <selection pane="bottomRight" activeCell="A4" sqref="A4"/>
    </customSheetView>
  </customSheetViews>
  <mergeCells count="12">
    <mergeCell ref="A2:M2"/>
    <mergeCell ref="M6:M7"/>
    <mergeCell ref="A6:A7"/>
    <mergeCell ref="B6:B7"/>
    <mergeCell ref="D6:D7"/>
    <mergeCell ref="C6:C7"/>
    <mergeCell ref="F6:F7"/>
    <mergeCell ref="G6:G7"/>
    <mergeCell ref="H6:H7"/>
    <mergeCell ref="I6:I7"/>
    <mergeCell ref="E6:E7"/>
    <mergeCell ref="J6:L6"/>
  </mergeCells>
  <phoneticPr fontId="7"/>
  <pageMargins left="0.7" right="0.7" top="0.75" bottom="0.75" header="0.3" footer="0.3"/>
  <pageSetup paperSize="9" scale="52"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F4B651-0F45-4848-99B6-0FFC95335DEF}">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83017FE-01F5-45DA-8490-733D2D4FBA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28第3四半期庁費入札</vt:lpstr>
      <vt:lpstr>'28第3四半期庁費入札'!Print_Area</vt:lpstr>
      <vt:lpstr>'28第3四半期庁費入札'!Print_Titles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末澤 広務</dc:creator>
  <cp:lastModifiedBy>NSR</cp:lastModifiedBy>
  <cp:lastPrinted>2017-03-21T09:39:12Z</cp:lastPrinted>
  <dcterms:created xsi:type="dcterms:W3CDTF">2012-11-14T23:56:55Z</dcterms:created>
  <dcterms:modified xsi:type="dcterms:W3CDTF">2017-03-22T00:32:24Z</dcterms:modified>
</cp:coreProperties>
</file>