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95" yWindow="510" windowWidth="1576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AD18" i="3"/>
  <c r="AD20" i="3" s="1"/>
</calcChain>
</file>

<file path=xl/sharedStrings.xml><?xml version="1.0" encoding="utf-8"?>
<sst xmlns="http://schemas.openxmlformats.org/spreadsheetml/2006/main" count="2834" uniqueCount="616">
  <si>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</si>
  <si>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</si>
  <si>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</si>
  <si>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</si>
  <si>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</si>
  <si>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</si>
  <si>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</si>
  <si>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</si>
  <si>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</si>
  <si>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</si>
  <si>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</si>
  <si>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</si>
  <si>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</si>
  <si>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</si>
  <si>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</si>
  <si>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</si>
  <si>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</si>
  <si>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</si>
  <si>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</si>
  <si>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</si>
  <si>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</si>
  <si>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</si>
  <si>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</si>
  <si>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</si>
  <si>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</si>
  <si>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</si>
  <si>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</si>
  <si>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</si>
  <si>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</si>
  <si>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</si>
  <si>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</si>
  <si>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</si>
  <si>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</si>
  <si>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</si>
  <si>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</si>
  <si>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</si>
  <si>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</si>
  <si>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</si>
  <si>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</si>
  <si>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</si>
  <si>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</si>
  <si>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</si>
  <si>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</si>
  <si>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</si>
  <si>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</si>
  <si>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</si>
  <si>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</si>
  <si>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</si>
  <si>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</si>
  <si>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</si>
  <si>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</si>
  <si>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</si>
  <si>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</si>
  <si>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</si>
  <si>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</si>
  <si>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</si>
  <si>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</si>
  <si>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</si>
  <si>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</si>
  <si>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</si>
  <si>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</si>
  <si>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</si>
  <si>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</si>
  <si>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</si>
  <si>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</si>
  <si>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</si>
  <si>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</si>
  <si>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</si>
  <si>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</si>
  <si>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</si>
  <si>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</si>
  <si>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</si>
  <si>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</si>
  <si>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</si>
  <si>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</si>
  <si>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</si>
  <si>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</si>
  <si>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</si>
  <si>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</si>
  <si>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</si>
  <si>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</si>
  <si>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</si>
  <si>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</si>
  <si>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</si>
  <si>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</si>
  <si>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</si>
  <si>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</si>
  <si>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</si>
  <si>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</si>
  <si>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</si>
  <si>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</si>
  <si>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</si>
  <si>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</si>
  <si>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</si>
  <si>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</si>
  <si>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</si>
  <si>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</si>
  <si>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</si>
  <si>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</si>
  <si>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</si>
  <si>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</si>
  <si>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</si>
  <si>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</si>
  <si>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</si>
  <si>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</si>
  <si>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</si>
  <si>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</si>
  <si>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</si>
  <si>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</si>
  <si>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</si>
  <si>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</si>
  <si>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</si>
  <si>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</si>
  <si>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</si>
  <si>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</si>
  <si>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</si>
  <si>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</si>
  <si>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</si>
  <si>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</si>
  <si>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</si>
  <si>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</si>
  <si>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</si>
  <si>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</si>
  <si>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</si>
  <si>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</si>
  <si>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</si>
  <si>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</si>
  <si>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</si>
  <si>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</si>
  <si>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</si>
  <si>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</si>
  <si>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</si>
  <si>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</si>
  <si>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</si>
  <si>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</si>
  <si>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</si>
  <si>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</si>
  <si>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</si>
  <si>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</si>
  <si>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</si>
  <si>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</si>
  <si>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</si>
  <si>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</si>
  <si>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</si>
  <si>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</si>
  <si>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</si>
  <si>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</si>
  <si>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</si>
  <si>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</si>
  <si>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</si>
  <si>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</si>
  <si>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</si>
  <si>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</si>
  <si>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</si>
  <si>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</si>
  <si>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</si>
  <si>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</si>
  <si>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</si>
  <si>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</si>
  <si>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</si>
  <si>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</si>
  <si>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</si>
  <si>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</si>
  <si>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</si>
  <si>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</si>
  <si>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</si>
  <si>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</si>
  <si>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</si>
  <si>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</si>
  <si>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</si>
  <si>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</si>
  <si>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</si>
  <si>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</si>
  <si>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</si>
  <si>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</si>
  <si>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</si>
  <si>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</si>
  <si>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</si>
  <si>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</si>
  <si>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</si>
  <si>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</si>
  <si>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</si>
  <si>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</si>
  <si>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</si>
  <si>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</si>
  <si>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</si>
  <si>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</si>
  <si>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</si>
  <si>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</si>
  <si>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</si>
  <si>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</si>
  <si>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</si>
  <si>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</si>
  <si>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</si>
  <si>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</si>
  <si>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</si>
  <si>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</si>
  <si>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</si>
  <si>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</si>
  <si>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</si>
  <si>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</si>
  <si>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</si>
  <si>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</si>
  <si>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</si>
  <si>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</si>
  <si>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</si>
  <si>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</si>
  <si>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</si>
  <si>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</si>
  <si>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</si>
  <si>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</si>
  <si>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</si>
  <si>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</si>
  <si>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</si>
  <si>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</si>
  <si>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</si>
  <si>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</si>
  <si>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</si>
  <si>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</si>
  <si>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</si>
  <si>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</si>
  <si>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</si>
  <si>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</si>
  <si>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</si>
  <si>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</si>
  <si>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</si>
  <si>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</si>
  <si>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</si>
  <si>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</si>
  <si>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</si>
  <si>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</si>
  <si>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</si>
  <si>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</si>
  <si>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</si>
  <si>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</si>
  <si>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</si>
  <si>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</si>
  <si>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</si>
  <si>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</si>
  <si>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</si>
  <si>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</si>
  <si>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</si>
  <si>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</si>
  <si>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</si>
  <si>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</si>
  <si>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</si>
  <si>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</si>
  <si>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</si>
  <si>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</si>
  <si>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</si>
  <si>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</si>
  <si>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</si>
  <si>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</si>
  <si>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</si>
  <si>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</si>
  <si>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</si>
  <si>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</si>
  <si>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</si>
  <si>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</si>
  <si>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</si>
  <si>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</si>
  <si>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</si>
  <si>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</si>
  <si>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</si>
  <si>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</si>
  <si>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</si>
  <si>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</si>
  <si>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</si>
  <si>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</si>
  <si>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</si>
  <si>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</si>
  <si>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</si>
  <si>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</si>
  <si>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</si>
  <si>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</si>
  <si>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</si>
  <si>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</si>
  <si>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</si>
  <si>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</si>
  <si>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</si>
  <si>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</si>
  <si>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</si>
  <si>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</si>
  <si>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</si>
  <si>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</si>
  <si>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</si>
  <si>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</si>
  <si>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</si>
  <si>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</si>
  <si>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</si>
  <si>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</si>
  <si>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</si>
  <si>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</si>
  <si>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</si>
  <si>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</si>
  <si>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</si>
  <si>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</si>
  <si>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</si>
  <si>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</si>
  <si>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</si>
  <si>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</si>
  <si>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</si>
  <si>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</si>
  <si>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</si>
  <si>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</si>
  <si>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</si>
  <si>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</si>
  <si>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</si>
  <si>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</si>
  <si>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</si>
  <si>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</si>
  <si>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</si>
  <si>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</si>
  <si>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</si>
  <si>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</si>
  <si>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</si>
  <si>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</si>
  <si>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</si>
  <si>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</si>
  <si>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</si>
  <si>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</si>
  <si>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</si>
  <si>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</si>
  <si>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</si>
  <si>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</si>
  <si>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</si>
  <si>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</si>
  <si>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</si>
  <si>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</si>
  <si>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</si>
  <si>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</si>
  <si>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</si>
  <si>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</si>
  <si>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</si>
  <si>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</si>
  <si>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</si>
  <si>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</si>
  <si>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</si>
  <si>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</si>
  <si>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</si>
  <si>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</si>
  <si>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</si>
  <si>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</si>
  <si>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</si>
  <si>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</si>
  <si>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</si>
  <si>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</si>
  <si>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</si>
  <si>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</si>
  <si>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</si>
  <si>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</si>
  <si>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</si>
  <si>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</si>
  <si>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</si>
  <si>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</si>
  <si>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</si>
  <si>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</si>
  <si>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</si>
  <si>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</si>
  <si>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</si>
  <si>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</si>
  <si>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</si>
  <si>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</si>
  <si>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</si>
  <si>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</si>
  <si>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</si>
  <si>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</si>
  <si>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</si>
  <si>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</si>
  <si>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</si>
  <si>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</si>
  <si>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</si>
  <si>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</si>
  <si>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</si>
  <si>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</si>
  <si>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</si>
  <si>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</si>
  <si>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</si>
  <si>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</si>
  <si>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</si>
  <si>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</si>
  <si>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</si>
  <si>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</si>
  <si>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</si>
  <si>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</si>
  <si>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</si>
  <si>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</si>
  <si>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</si>
  <si>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</si>
  <si>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</si>
  <si>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</si>
  <si>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</si>
  <si>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</si>
  <si>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</si>
  <si>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</si>
  <si>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</si>
  <si>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</si>
  <si>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</si>
  <si>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</si>
  <si>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</si>
  <si>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</si>
  <si>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</si>
  <si>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</si>
  <si>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</si>
  <si>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</si>
  <si>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</si>
  <si>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</si>
  <si>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</si>
  <si>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</si>
  <si>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</si>
  <si>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</si>
  <si>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</si>
  <si>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</si>
  <si>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</si>
  <si>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</si>
  <si>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</si>
  <si>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</si>
  <si>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</si>
  <si>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</si>
  <si>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</si>
  <si>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</si>
  <si>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</si>
  <si>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</si>
  <si>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</si>
  <si>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</si>
  <si>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</si>
  <si>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</si>
  <si>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</si>
  <si>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</si>
  <si>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</si>
  <si>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</si>
  <si>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</si>
  <si>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</si>
  <si>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</si>
  <si>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</si>
  <si>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</si>
  <si>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</si>
  <si>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</si>
  <si>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</si>
  <si>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</si>
  <si>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</si>
  <si>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</si>
  <si>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</si>
  <si>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</si>
  <si>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</si>
  <si>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</si>
  <si>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</si>
  <si>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</si>
  <si>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</si>
  <si>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</si>
  <si>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</si>
  <si>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</si>
  <si>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</si>
  <si>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</si>
  <si>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</si>
  <si>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</si>
  <si>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</si>
  <si>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</si>
  <si>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</si>
  <si>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</si>
  <si>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</si>
  <si>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</si>
  <si>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</si>
  <si>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</si>
  <si>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</si>
  <si>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</si>
  <si>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</si>
  <si>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</si>
  <si>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</si>
  <si>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</si>
  <si>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</si>
  <si>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</si>
  <si>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</si>
  <si>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</si>
  <si>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</si>
  <si>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</si>
  <si>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</si>
  <si>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</si>
  <si>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</si>
  <si>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</si>
  <si>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</si>
  <si>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</si>
  <si>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</si>
  <si>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</si>
  <si>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</si>
  <si>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</si>
  <si>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</si>
  <si>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</si>
  <si>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</si>
  <si>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</si>
  <si>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</si>
  <si>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</si>
  <si>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</si>
  <si>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</si>
  <si>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</si>
  <si>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</si>
  <si>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</si>
  <si>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</si>
  <si>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</si>
  <si>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</si>
  <si>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</si>
  <si>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</si>
  <si>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</si>
  <si>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</si>
  <si>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</si>
  <si>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</si>
  <si>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</si>
  <si>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</si>
  <si>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</si>
  <si>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</si>
  <si>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</si>
  <si>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</si>
  <si>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</si>
  <si>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</si>
  <si>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</si>
  <si>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</si>
  <si>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</si>
  <si>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</si>
  <si>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</si>
  <si>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</si>
  <si>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安全技術管理官（地震・津波担当）付</t>
    <phoneticPr fontId="5"/>
  </si>
  <si>
    <t>○</t>
  </si>
  <si>
    <t>－</t>
    <phoneticPr fontId="5"/>
  </si>
  <si>
    <t>安全技術管理官（地震・津波担当）　山形　浩史</t>
    <rPh sb="17" eb="19">
      <t>ヤマガタ</t>
    </rPh>
    <rPh sb="20" eb="22">
      <t>ヒロシ</t>
    </rPh>
    <phoneticPr fontId="5"/>
  </si>
  <si>
    <t>件</t>
    <rPh sb="0" eb="1">
      <t>ケン</t>
    </rPh>
    <phoneticPr fontId="5"/>
  </si>
  <si>
    <t>旅費</t>
    <rPh sb="0" eb="2">
      <t>リョヒ</t>
    </rPh>
    <phoneticPr fontId="5"/>
  </si>
  <si>
    <t>消耗品費</t>
    <rPh sb="0" eb="3">
      <t>ショウモウヒン</t>
    </rPh>
    <rPh sb="3" eb="4">
      <t>ヒ</t>
    </rPh>
    <phoneticPr fontId="5"/>
  </si>
  <si>
    <t>解析費</t>
    <rPh sb="0" eb="2">
      <t>カイセキ</t>
    </rPh>
    <rPh sb="2" eb="3">
      <t>ヒ</t>
    </rPh>
    <phoneticPr fontId="5"/>
  </si>
  <si>
    <t>賃借費</t>
    <rPh sb="0" eb="3">
      <t>チンシャクヒ</t>
    </rPh>
    <phoneticPr fontId="5"/>
  </si>
  <si>
    <t>-</t>
    <phoneticPr fontId="5"/>
  </si>
  <si>
    <r>
      <t>平成2</t>
    </r>
    <r>
      <rPr>
        <sz val="11"/>
        <rFont val="ＭＳ Ｐゴシック"/>
        <family val="3"/>
        <charset val="128"/>
      </rPr>
      <t>7</t>
    </r>
    <r>
      <rPr>
        <sz val="11"/>
        <rFont val="ＭＳ Ｐゴシック"/>
        <family val="3"/>
        <charset val="128"/>
      </rPr>
      <t>年度共有ファイルサーバの保守</t>
    </r>
    <phoneticPr fontId="5"/>
  </si>
  <si>
    <t>随意契約
（公募）</t>
  </si>
  <si>
    <t>-</t>
    <phoneticPr fontId="5"/>
  </si>
  <si>
    <t>請負費</t>
    <rPh sb="0" eb="2">
      <t>ウケオイ</t>
    </rPh>
    <rPh sb="2" eb="3">
      <t>ヒ</t>
    </rPh>
    <phoneticPr fontId="5"/>
  </si>
  <si>
    <t>解析用パソコンの賃借及び保守</t>
    <rPh sb="0" eb="3">
      <t>カイセキヨウ</t>
    </rPh>
    <rPh sb="8" eb="10">
      <t>チンシャク</t>
    </rPh>
    <rPh sb="10" eb="11">
      <t>オヨ</t>
    </rPh>
    <rPh sb="12" eb="14">
      <t>ホシュ</t>
    </rPh>
    <phoneticPr fontId="5"/>
  </si>
  <si>
    <t>A.　ＮＥＣキャピタルソリューションズ株式会社</t>
    <phoneticPr fontId="5"/>
  </si>
  <si>
    <t>原子力施設等安全解析事業</t>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</si>
  <si>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</si>
  <si>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</si>
  <si>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</si>
  <si>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</si>
  <si>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t>
    <phoneticPr fontId="5"/>
  </si>
  <si>
    <t>314/11</t>
    <phoneticPr fontId="5"/>
  </si>
  <si>
    <t>百万円</t>
    <rPh sb="0" eb="1">
      <t>ヒャク</t>
    </rPh>
    <rPh sb="1" eb="3">
      <t>マンエン</t>
    </rPh>
    <phoneticPr fontId="5"/>
  </si>
  <si>
    <t>百万円/件</t>
    <rPh sb="0" eb="1">
      <t>ヒャク</t>
    </rPh>
    <rPh sb="1" eb="3">
      <t>マンエン</t>
    </rPh>
    <rPh sb="4" eb="5">
      <t>ケン</t>
    </rPh>
    <phoneticPr fontId="5"/>
  </si>
  <si>
    <t>16/5</t>
    <phoneticPr fontId="5"/>
  </si>
  <si>
    <t>‐</t>
  </si>
  <si>
    <t>－</t>
    <phoneticPr fontId="5"/>
  </si>
  <si>
    <t>活動実績は、電気事業者からの原子力施設等に関する申請の程度及び審査の内容・状況により左右されたことから、当初見込みどおりの実績を得ることができなかった。</t>
    <rPh sb="52" eb="54">
      <t>トウショ</t>
    </rPh>
    <rPh sb="54" eb="56">
      <t>ミコ</t>
    </rPh>
    <rPh sb="61" eb="63">
      <t>ジッセキ</t>
    </rPh>
    <rPh sb="64" eb="65">
      <t>ウ</t>
    </rPh>
    <phoneticPr fontId="5"/>
  </si>
  <si>
    <t>△</t>
  </si>
  <si>
    <t>－</t>
    <phoneticPr fontId="5"/>
  </si>
  <si>
    <t>－</t>
    <phoneticPr fontId="5"/>
  </si>
  <si>
    <t>－</t>
    <phoneticPr fontId="5"/>
  </si>
  <si>
    <r>
      <rPr>
        <sz val="11"/>
        <rFont val="ＭＳ Ｐゴシック"/>
        <family val="3"/>
        <charset val="128"/>
      </rPr>
      <t>0</t>
    </r>
    <r>
      <rPr>
        <sz val="11"/>
        <rFont val="ＭＳ Ｐゴシック"/>
        <family val="3"/>
        <charset val="128"/>
      </rPr>
      <t>27</t>
    </r>
    <phoneticPr fontId="5"/>
  </si>
  <si>
    <t>0035</t>
    <phoneticPr fontId="5"/>
  </si>
  <si>
    <t>-</t>
    <phoneticPr fontId="5"/>
  </si>
  <si>
    <t>-</t>
    <phoneticPr fontId="5"/>
  </si>
  <si>
    <t>-</t>
    <phoneticPr fontId="5"/>
  </si>
  <si>
    <t>-</t>
    <phoneticPr fontId="5"/>
  </si>
  <si>
    <t>ＮＥＣキャピタルソリューション株式会社</t>
    <phoneticPr fontId="5"/>
  </si>
  <si>
    <t>日立キャピタル株式会社</t>
    <phoneticPr fontId="5"/>
  </si>
  <si>
    <t>無</t>
  </si>
  <si>
    <t>複数年の契約を除き、請負契約に当たっては入札可能性調査に諮り広く公募しており支出先の選定は妥当であることを確認した。</t>
    <rPh sb="0" eb="2">
      <t>フクスウ</t>
    </rPh>
    <rPh sb="2" eb="3">
      <t>ネン</t>
    </rPh>
    <rPh sb="4" eb="6">
      <t>ケイヤク</t>
    </rPh>
    <rPh sb="7" eb="8">
      <t>ノゾ</t>
    </rPh>
    <rPh sb="10" eb="12">
      <t>ウケオイ</t>
    </rPh>
    <phoneticPr fontId="5"/>
  </si>
  <si>
    <t>株式会社シーイーシー</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</si>
  <si>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</si>
  <si>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</si>
  <si>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</si>
  <si>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平成24～28年度　解析用パソコンの賃借及び保守（平成27年度分）</t>
    <rPh sb="25" eb="27">
      <t>ヘイセイ</t>
    </rPh>
    <rPh sb="29" eb="31">
      <t>ネンド</t>
    </rPh>
    <rPh sb="31" eb="32">
      <t>ブン</t>
    </rPh>
    <phoneticPr fontId="5"/>
  </si>
  <si>
    <t>平成25～28年度　解析用パソコンの賃借及び保守（平成27年度分）</t>
    <phoneticPr fontId="5"/>
  </si>
  <si>
    <t>-</t>
  </si>
  <si>
    <t>-</t>
    <phoneticPr fontId="5"/>
  </si>
  <si>
    <t>15/8</t>
    <phoneticPr fontId="5"/>
  </si>
  <si>
    <t>455/13</t>
    <phoneticPr fontId="5"/>
  </si>
  <si>
    <t>単位当たりのコストについては、解析作業の有無により大きく変化するものであり、コストの水準は妥当なものと判断した。</t>
    <rPh sb="17" eb="19">
      <t>サギョウ</t>
    </rPh>
    <rPh sb="20" eb="22">
      <t>ウム</t>
    </rPh>
    <phoneticPr fontId="5"/>
  </si>
  <si>
    <t>本事業の費用は解析作業環境の整備・維持管理、解析作業の外注費であるが、解析作業が発生した時に必要となる資機機材の準備はしたものの、事業者からの申請内容及び審査内容・状況等により予定の外注解析作業が発生しなかったため不用率が大きくなったことを確認した。</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</si>
  <si>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rPh sb="73" eb="74">
      <t>シン</t>
    </rPh>
    <phoneticPr fontId="5"/>
  </si>
  <si>
    <t>事業者の許認可申請等の適合性審査に係る解析・評価等を実施し、適合性審査に活用することを成果目標とする。</t>
    <rPh sb="0" eb="2">
      <t>ジギョウ</t>
    </rPh>
    <rPh sb="2" eb="3">
      <t>シャ</t>
    </rPh>
    <rPh sb="4" eb="7">
      <t>キョニンカ</t>
    </rPh>
    <rPh sb="7" eb="9">
      <t>シンセイ</t>
    </rPh>
    <rPh sb="9" eb="10">
      <t>トウ</t>
    </rPh>
    <rPh sb="11" eb="14">
      <t>テキゴウセイ</t>
    </rPh>
    <rPh sb="14" eb="16">
      <t>シンサ</t>
    </rPh>
    <rPh sb="17" eb="18">
      <t>カカ</t>
    </rPh>
    <rPh sb="19" eb="21">
      <t>カイセキ</t>
    </rPh>
    <rPh sb="22" eb="24">
      <t>ヒョウカ</t>
    </rPh>
    <rPh sb="24" eb="25">
      <t>トウ</t>
    </rPh>
    <rPh sb="26" eb="28">
      <t>ジッシ</t>
    </rPh>
    <rPh sb="30" eb="32">
      <t>テキゴウ</t>
    </rPh>
    <rPh sb="32" eb="33">
      <t>セイ</t>
    </rPh>
    <rPh sb="33" eb="35">
      <t>シンサ</t>
    </rPh>
    <rPh sb="36" eb="38">
      <t>カツヨウ</t>
    </rPh>
    <rPh sb="43" eb="45">
      <t>セイカ</t>
    </rPh>
    <rPh sb="45" eb="47">
      <t>モクヒョウ</t>
    </rPh>
    <phoneticPr fontId="5"/>
  </si>
  <si>
    <t>解析・評価等を実施し、適合性審査で活用された対象施設数を成果指標とする。</t>
    <rPh sb="22" eb="24">
      <t>タイショウ</t>
    </rPh>
    <rPh sb="24" eb="26">
      <t>シセツ</t>
    </rPh>
    <rPh sb="26" eb="27">
      <t>スウ</t>
    </rPh>
    <rPh sb="28" eb="30">
      <t>セイカ</t>
    </rPh>
    <rPh sb="30" eb="32">
      <t>シヒョウ</t>
    </rPh>
    <phoneticPr fontId="5"/>
  </si>
  <si>
    <t>適合性審査のために実施した解析・評価等の報告数</t>
    <rPh sb="3" eb="5">
      <t>シンサ</t>
    </rPh>
    <phoneticPr fontId="5"/>
  </si>
  <si>
    <t>執行額／適合性審査のために実施した解析・評価等の報告件数　　　　　　　　　　　　　　</t>
    <rPh sb="0" eb="2">
      <t>シッコウ</t>
    </rPh>
    <rPh sb="2" eb="3">
      <t>ガク</t>
    </rPh>
    <rPh sb="4" eb="6">
      <t>テキゴウ</t>
    </rPh>
    <rPh sb="6" eb="7">
      <t>セイ</t>
    </rPh>
    <rPh sb="7" eb="9">
      <t>シンサ</t>
    </rPh>
    <rPh sb="13" eb="15">
      <t>ジッシ</t>
    </rPh>
    <rPh sb="17" eb="19">
      <t>カイセキ</t>
    </rPh>
    <rPh sb="20" eb="22">
      <t>ヒョウカ</t>
    </rPh>
    <rPh sb="22" eb="23">
      <t>トウ</t>
    </rPh>
    <rPh sb="24" eb="26">
      <t>ホウコク</t>
    </rPh>
    <rPh sb="26" eb="28">
      <t>ケンスウ</t>
    </rPh>
    <phoneticPr fontId="5"/>
  </si>
  <si>
    <t>原子炉等規制法に基づき、国として原子力施設等の安全性を厳正に評価・確認することを目的としており、国が全額負担することは妥当である。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</si>
  <si>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rPh sb="45" eb="48">
      <t>ハイキブツ</t>
    </rPh>
    <rPh sb="62" eb="64">
      <t>アンゼン</t>
    </rPh>
    <rPh sb="127" eb="130">
      <t>テキゴウセイ</t>
    </rPh>
    <phoneticPr fontId="5"/>
  </si>
  <si>
    <t>費目・使途は、職員作業として、適合性審査に活用する解析・評価を実施するために必要な解析用ＰＣの賃借料等が主であり、事業目的に即していることを確認した。</t>
    <rPh sb="0" eb="2">
      <t>ヒモク</t>
    </rPh>
    <rPh sb="3" eb="5">
      <t>シト</t>
    </rPh>
    <rPh sb="7" eb="9">
      <t>ショクイン</t>
    </rPh>
    <rPh sb="9" eb="11">
      <t>サギョウ</t>
    </rPh>
    <rPh sb="15" eb="17">
      <t>テキゴウ</t>
    </rPh>
    <rPh sb="17" eb="18">
      <t>セイ</t>
    </rPh>
    <rPh sb="18" eb="20">
      <t>シンサ</t>
    </rPh>
    <rPh sb="21" eb="23">
      <t>カツヨウ</t>
    </rPh>
    <rPh sb="25" eb="27">
      <t>カイセキ</t>
    </rPh>
    <rPh sb="28" eb="30">
      <t>ヒョウカ</t>
    </rPh>
    <rPh sb="31" eb="33">
      <t>ジッシ</t>
    </rPh>
    <rPh sb="38" eb="40">
      <t>ヒツヨウ</t>
    </rPh>
    <rPh sb="41" eb="44">
      <t>カイセキヨウ</t>
    </rPh>
    <rPh sb="47" eb="50">
      <t>チンシャクリョウ</t>
    </rPh>
    <rPh sb="50" eb="51">
      <t>トウ</t>
    </rPh>
    <rPh sb="52" eb="53">
      <t>オモ</t>
    </rPh>
    <rPh sb="57" eb="59">
      <t>ジギョウ</t>
    </rPh>
    <rPh sb="59" eb="61">
      <t>モクテキ</t>
    </rPh>
    <rPh sb="62" eb="63">
      <t>ソク</t>
    </rPh>
    <rPh sb="70" eb="72">
      <t>カクニン</t>
    </rPh>
    <phoneticPr fontId="5"/>
  </si>
  <si>
    <t>事業者からの申請内容及び審査内容・状況等から成果目標には達しなかったが、本事業で得られた成果は適合性審査に適切に活用されていることを確認した。</t>
    <rPh sb="22" eb="24">
      <t>セイカ</t>
    </rPh>
    <rPh sb="24" eb="26">
      <t>モクヒョウ</t>
    </rPh>
    <rPh sb="28" eb="29">
      <t>タッ</t>
    </rPh>
    <rPh sb="36" eb="39">
      <t>ホンジギョウ</t>
    </rPh>
    <rPh sb="40" eb="41">
      <t>エ</t>
    </rPh>
    <rPh sb="44" eb="46">
      <t>セイカ</t>
    </rPh>
    <rPh sb="47" eb="49">
      <t>テキゴウ</t>
    </rPh>
    <rPh sb="49" eb="50">
      <t>セイ</t>
    </rPh>
    <rPh sb="50" eb="52">
      <t>シンサ</t>
    </rPh>
    <rPh sb="53" eb="55">
      <t>テキセツ</t>
    </rPh>
    <rPh sb="56" eb="58">
      <t>カツヨウ</t>
    </rPh>
    <rPh sb="66" eb="68">
      <t>カクニン</t>
    </rPh>
    <phoneticPr fontId="5"/>
  </si>
  <si>
    <t>事業の成果は、適合性審査において適切に活用されている。</t>
    <phoneticPr fontId="5"/>
  </si>
  <si>
    <t>本事業は事業者からの申請の程度及び審査の内容・状況により活動実績が大きく左右される。それらを見通し、適合性審査に係る解析数及び検討項目数等を見直す。</t>
    <phoneticPr fontId="5"/>
  </si>
  <si>
    <t>本事業における成果は、原子力施設等の適合性審査に資するべきものであるため、他の手段・方法等を採ることは困難である。</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</si>
  <si>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rPh sb="98" eb="101">
      <t>テキゴウセイ</t>
    </rPh>
    <rPh sb="101" eb="103">
      <t>シンサ</t>
    </rPh>
    <rPh sb="104" eb="107">
      <t>ギジュツテキ</t>
    </rPh>
    <rPh sb="107" eb="110">
      <t>ダトウセイ</t>
    </rPh>
    <rPh sb="110" eb="112">
      <t>カクニン</t>
    </rPh>
    <rPh sb="126" eb="128">
      <t>モクテキ</t>
    </rPh>
    <phoneticPr fontId="5"/>
  </si>
  <si>
    <t>本事業は、社会的に関心の高い原子炉等規制法に基づく原子力施設等の適合性審査の技術的妥当性確認における精度向上を目的としており、国民や社会のニーズを的確に反映している。</t>
    <rPh sb="0" eb="1">
      <t>ホン</t>
    </rPh>
    <rPh sb="1" eb="3">
      <t>ジギョウ</t>
    </rPh>
    <rPh sb="5" eb="8">
      <t>シャカイテキ</t>
    </rPh>
    <rPh sb="9" eb="11">
      <t>カンシン</t>
    </rPh>
    <rPh sb="12" eb="13">
      <t>タカ</t>
    </rPh>
    <rPh sb="14" eb="18">
      <t>ゲンシロナド</t>
    </rPh>
    <rPh sb="18" eb="21">
      <t>キセイホウ</t>
    </rPh>
    <rPh sb="22" eb="23">
      <t>モト</t>
    </rPh>
    <rPh sb="25" eb="28">
      <t>ゲンシリョク</t>
    </rPh>
    <rPh sb="28" eb="30">
      <t>シセツ</t>
    </rPh>
    <rPh sb="30" eb="31">
      <t>トウ</t>
    </rPh>
    <rPh sb="32" eb="35">
      <t>テキゴウセイ</t>
    </rPh>
    <rPh sb="35" eb="37">
      <t>シンサ</t>
    </rPh>
    <rPh sb="38" eb="41">
      <t>ギジュツテキ</t>
    </rPh>
    <rPh sb="41" eb="44">
      <t>ダトウセイ</t>
    </rPh>
    <rPh sb="44" eb="46">
      <t>カクニン</t>
    </rPh>
    <rPh sb="55" eb="57">
      <t>モクテキ</t>
    </rPh>
    <rPh sb="63" eb="65">
      <t>コクミン</t>
    </rPh>
    <rPh sb="66" eb="68">
      <t>シャカイ</t>
    </rPh>
    <rPh sb="73" eb="75">
      <t>テキカク</t>
    </rPh>
    <rPh sb="76" eb="78">
      <t>ハンエイ</t>
    </rPh>
    <phoneticPr fontId="5"/>
  </si>
  <si>
    <t>本事業は、原子炉等規制法に基づく原子力施設等の適合性審査の技術的妥当性確認における精度向上を目的としており、国が行うべき事業であることから、地方自治体、民間等に委ねることはできない。</t>
    <rPh sb="0" eb="1">
      <t>ホン</t>
    </rPh>
    <rPh sb="1" eb="3">
      <t>ジギョウ</t>
    </rPh>
    <rPh sb="5" eb="9">
      <t>ゲンシロナド</t>
    </rPh>
    <rPh sb="9" eb="12">
      <t>キセイホウ</t>
    </rPh>
    <rPh sb="13" eb="14">
      <t>モト</t>
    </rPh>
    <rPh sb="16" eb="19">
      <t>ゲンシリョク</t>
    </rPh>
    <rPh sb="19" eb="21">
      <t>シセツ</t>
    </rPh>
    <rPh sb="21" eb="22">
      <t>トウ</t>
    </rPh>
    <rPh sb="23" eb="26">
      <t>テキゴウセイ</t>
    </rPh>
    <rPh sb="26" eb="28">
      <t>シンサ</t>
    </rPh>
    <rPh sb="29" eb="32">
      <t>ギジュツテキ</t>
    </rPh>
    <rPh sb="32" eb="35">
      <t>ダトウセイ</t>
    </rPh>
    <rPh sb="35" eb="37">
      <t>カクニン</t>
    </rPh>
    <rPh sb="41" eb="43">
      <t>セイド</t>
    </rPh>
    <rPh sb="43" eb="45">
      <t>コウジョウ</t>
    </rPh>
    <rPh sb="46" eb="48">
      <t>モクテキ</t>
    </rPh>
    <rPh sb="54" eb="55">
      <t>クニ</t>
    </rPh>
    <rPh sb="56" eb="57">
      <t>オコナ</t>
    </rPh>
    <rPh sb="60" eb="62">
      <t>ジギョウ</t>
    </rPh>
    <rPh sb="70" eb="72">
      <t>チホウ</t>
    </rPh>
    <rPh sb="72" eb="75">
      <t>ジチタイ</t>
    </rPh>
    <rPh sb="76" eb="78">
      <t>ミンカン</t>
    </rPh>
    <rPh sb="78" eb="79">
      <t>トウ</t>
    </rPh>
    <rPh sb="80" eb="81">
      <t>ユダ</t>
    </rPh>
    <phoneticPr fontId="5"/>
  </si>
  <si>
    <t>本事業は、社会的に関心の高い原子炉等規制法に基づく原子力施設等の適合性審査の技術的妥当性確認における精度向上を目的としており、優先度は高い。</t>
    <rPh sb="63" eb="66">
      <t>ユウセンド</t>
    </rPh>
    <rPh sb="67" eb="68">
      <t>タカ</t>
    </rPh>
    <phoneticPr fontId="5"/>
  </si>
  <si>
    <t>-</t>
    <phoneticPr fontId="5"/>
  </si>
  <si>
    <t>-</t>
    <phoneticPr fontId="5"/>
  </si>
  <si>
    <t>-</t>
    <phoneticPr fontId="5"/>
  </si>
  <si>
    <t>-</t>
    <phoneticPr fontId="5"/>
  </si>
  <si>
    <t>-</t>
    <phoneticPr fontId="5"/>
  </si>
  <si>
    <t>-</t>
    <phoneticPr fontId="5"/>
  </si>
  <si>
    <t>-</t>
    <phoneticPr fontId="5"/>
  </si>
  <si>
    <t>特別会計に関する法律第85条第6項
特別会計に関する法律施行令第51条第7項第16号</t>
    <phoneticPr fontId="5"/>
  </si>
  <si>
    <t>解析PCの賃借及びファイル共有サーバーの保守について、外部調達に当たっては一般競争入札及び入札可能性調査により受注者を決定するなど効率的な予算運用を行っている。</t>
    <rPh sb="0" eb="2">
      <t>カイセキ</t>
    </rPh>
    <rPh sb="5" eb="7">
      <t>チンシャク</t>
    </rPh>
    <rPh sb="7" eb="8">
      <t>オヨ</t>
    </rPh>
    <rPh sb="13" eb="15">
      <t>キョウユウ</t>
    </rPh>
    <rPh sb="20" eb="22">
      <t>ホシュ</t>
    </rPh>
    <rPh sb="43" eb="44">
      <t>オヨ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</si>
  <si>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</si>
  <si>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</si>
  <si>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</si>
  <si>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</si>
  <si>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</si>
  <si>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</si>
  <si>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</si>
  <si>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</si>
  <si>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</si>
  <si>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外部有識者コメントを踏まえ、適切に対応すること。</t>
    <rPh sb="2" eb="4">
      <t>ガイブ</t>
    </rPh>
    <rPh sb="4" eb="7">
      <t>ユウシキシャ</t>
    </rPh>
    <rPh sb="12" eb="13">
      <t>フ</t>
    </rPh>
    <rPh sb="16" eb="18">
      <t>テキセツ</t>
    </rPh>
    <rPh sb="19" eb="21">
      <t>タイオウ</t>
    </rPh>
    <phoneticPr fontId="5"/>
  </si>
  <si>
    <t>一般競争入札</t>
  </si>
  <si>
    <t xml:space="preserve">・ 執行率が極めて低い状況が続いているにもかかわらず、成果指標は一定の成果が得られているとの説明となっており、このことは、予算の減額余地が相当程度あることを示唆することとなる。予算計上額が妥当と考えるならば、その証左となるような成果指標及び執行率が低いことの妥当性をより丁寧に記載すべき。
・ 成果指標の実績と執行率の関係が分かりにくい。また、「事業者から申請があったものに対しての対応実績」は、事業者からの申請状況に依存するため、原子力規制庁としての目標設定が出来ないことから、指標設定としては適切ではない。
・ 契約方式・落札率等が明記されていない点について、複数年契約に因るとのことであるが、第三者にもわかるよう説明が必要である。
</t>
    <phoneticPr fontId="5"/>
  </si>
  <si>
    <t>審査において技術的妥当性確認の根拠として用いられた数を成果指標とする。</t>
    <rPh sb="6" eb="9">
      <t>ギジュツテキ</t>
    </rPh>
    <rPh sb="9" eb="11">
      <t>ダトウ</t>
    </rPh>
    <rPh sb="11" eb="12">
      <t>セイ</t>
    </rPh>
    <rPh sb="12" eb="14">
      <t>カクニン</t>
    </rPh>
    <rPh sb="15" eb="17">
      <t>コンキョ</t>
    </rPh>
    <rPh sb="20" eb="21">
      <t>モチ</t>
    </rPh>
    <rPh sb="25" eb="26">
      <t>カズ</t>
    </rPh>
    <rPh sb="27" eb="29">
      <t>セイカ</t>
    </rPh>
    <phoneticPr fontId="5"/>
  </si>
  <si>
    <t>東京電力福島第一原子力発電所事故以降、原子力安全規制の重要性がますます高まっている。本事業について引き続き国自らが規制当局として実施する必要性があること、当該成果物が適合性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Ｈ27年度は審査等の状況から外注が必要となる解析案件が発生しなかったこと、解析・評価について職員自らが実施した案件もあるため、執行率が低くなっている。</t>
    <phoneticPr fontId="5"/>
  </si>
  <si>
    <t>平成33年度を事業の見直し年度として継続するが、外部有識者コメントも踏まえつつ成果指標等の見直しを行った。
・執行率が低い理由は審査に係る外部解析作業が発生しなかったためで、一定の成果が得られた理由は職員がもつ知見及び職員自らが実施した作業結果が審査に活用されたためである。予算の計上に当たっては、来年度の審査において外部解析が必要な課題が生じる可能性があるため、外部解析作業経費も含めて計上する必要があるが、数年不用率が大きいことから、今後の審査の状況を踏まえて厳格に精査し、事業に必要な経費を計上した。
・来年度以降の成果指標として、事業者からの申請状況に依存しない成果指標を設定した。
・複数年契約の案件についても、契約時の契約方式、落札率等を追記した。</t>
    <rPh sb="140" eb="142">
      <t>ケイジョウ</t>
    </rPh>
    <rPh sb="235" eb="237">
      <t>セイサ</t>
    </rPh>
    <rPh sb="255" eb="258">
      <t>ライネンド</t>
    </rPh>
    <rPh sb="258" eb="260">
      <t>イコウ</t>
    </rPh>
    <rPh sb="261" eb="263">
      <t>セイカ</t>
    </rPh>
    <rPh sb="263" eb="265">
      <t>シヒョウ</t>
    </rPh>
    <rPh sb="285" eb="287">
      <t>セイカ</t>
    </rPh>
    <rPh sb="287" eb="289">
      <t>シヒョウ</t>
    </rPh>
    <rPh sb="290" eb="292">
      <t>セッテイ</t>
    </rPh>
    <phoneticPr fontId="5"/>
  </si>
  <si>
    <t>審査に係る技術的妥当性確認の精度向上を図ることを目的とする。
（次年度以降）</t>
    <rPh sb="3" eb="4">
      <t>カカ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</si>
</sst>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62094</xdr:colOff>
      <xdr:row>722</xdr:row>
      <xdr:rowOff>156881</xdr:rowOff>
    </xdr:from>
    <xdr:to>
      <xdr:col>38</xdr:col>
      <xdr:colOff>117458</xdr:colOff>
      <xdr:row>738</xdr:row>
      <xdr:rowOff>275257</xdr:rowOff>
    </xdr:to>
    <xdr:grpSp>
      <xdr:nvGrpSpPr>
        <xdr:cNvPr id="5" name="グループ化 4"/>
        <xdr:cNvGrpSpPr>
          <a:grpSpLocks/>
        </xdr:cNvGrpSpPr>
      </xdr:nvGrpSpPr>
      <xdr:grpSpPr bwMode="auto">
        <a:xfrm>
          <a:off x="3692800" y="46795763"/>
          <a:ext cx="4089482" cy="5676494"/>
          <a:chOff x="3830008" y="34265970"/>
          <a:chExt cx="3768687" cy="5118333"/>
        </a:xfrm>
      </xdr:grpSpPr>
      <xdr:sp macro="" textlink="">
        <xdr:nvSpPr>
          <xdr:cNvPr id="6" name="大かっこ 5"/>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解析用パソコン等の賃借及び保守</a:t>
            </a:r>
            <a:endParaRPr lang="en-US" altLang="ja-JP" sz="1200" b="0" i="0" baseline="0">
              <a:solidFill>
                <a:schemeClr val="tx1"/>
              </a:solidFill>
              <a:effectLst/>
              <a:latin typeface="+mn-lt"/>
              <a:ea typeface="+mn-ea"/>
              <a:cs typeface="+mn-cs"/>
            </a:endParaRPr>
          </a:p>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ファイル共有サーバーの保守</a:t>
            </a:r>
          </a:p>
        </xdr:txBody>
      </xdr:sp>
      <xdr:sp macro="" textlink="">
        <xdr:nvSpPr>
          <xdr:cNvPr id="7" name="正方形/長方形 6"/>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１６百万円</a:t>
            </a:r>
          </a:p>
        </xdr:txBody>
      </xdr:sp>
      <xdr:cxnSp macro="">
        <xdr:nvCxnSpPr>
          <xdr:cNvPr id="8" name="直線矢印コネクタ 7"/>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11" name="テキスト ボックス 10"/>
          <xdr:cNvSpPr txBox="1"/>
        </xdr:nvSpPr>
        <xdr:spPr>
          <a:xfrm>
            <a:off x="4263402" y="37547610"/>
            <a:ext cx="950171" cy="24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随意契約等</a:t>
            </a:r>
            <a:r>
              <a:rPr kumimoji="1" lang="en-US" altLang="ja-JP" sz="1100"/>
              <a:t>】</a:t>
            </a:r>
            <a:endParaRPr kumimoji="1" lang="ja-JP" altLang="en-US" sz="1100"/>
          </a:p>
        </xdr:txBody>
      </xdr:sp>
      <xdr:sp macro="" textlink="">
        <xdr:nvSpPr>
          <xdr:cNvPr id="12" name="正方形/長方形 11"/>
          <xdr:cNvSpPr/>
        </xdr:nvSpPr>
        <xdr:spPr>
          <a:xfrm>
            <a:off x="4707194" y="37875515"/>
            <a:ext cx="2016658" cy="6751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Ａ：民間会社（３社）</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grpSp>
    <xdr:clientData/>
  </xdr:twoCellAnchor>
  <xdr:twoCellAnchor>
    <xdr:from>
      <xdr:col>35</xdr:col>
      <xdr:colOff>190500</xdr:colOff>
      <xdr:row>728</xdr:row>
      <xdr:rowOff>268942</xdr:rowOff>
    </xdr:from>
    <xdr:to>
      <xdr:col>43</xdr:col>
      <xdr:colOff>138953</xdr:colOff>
      <xdr:row>730</xdr:row>
      <xdr:rowOff>259978</xdr:rowOff>
    </xdr:to>
    <xdr:sp macro="" textlink="">
      <xdr:nvSpPr>
        <xdr:cNvPr id="16" name="Text Box 23"/>
        <xdr:cNvSpPr txBox="1">
          <a:spLocks noChangeArrowheads="1"/>
        </xdr:cNvSpPr>
      </xdr:nvSpPr>
      <xdr:spPr bwMode="auto">
        <a:xfrm>
          <a:off x="7250206" y="217282060"/>
          <a:ext cx="1562100" cy="685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ct val="100000"/>
            </a:lnSpc>
            <a:defRPr sz="1000"/>
          </a:pPr>
          <a:r>
            <a:rPr kumimoji="1" lang="ja-JP" altLang="en-US" sz="1400">
              <a:solidFill>
                <a:sysClr val="windowText" lastClr="000000"/>
              </a:solidFill>
              <a:latin typeface="+mn-lt"/>
              <a:ea typeface="+mn-ea"/>
              <a:cs typeface="+mn-cs"/>
            </a:rPr>
            <a:t>事務費</a:t>
          </a:r>
        </a:p>
        <a:p>
          <a:pPr marL="0" indent="0" algn="ctr" rtl="0">
            <a:lnSpc>
              <a:spcPct val="100000"/>
            </a:lnSpc>
            <a:defRPr sz="1000"/>
          </a:pPr>
          <a:r>
            <a:rPr kumimoji="1" lang="ja-JP" altLang="en-US" sz="1400">
              <a:solidFill>
                <a:sysClr val="windowText" lastClr="000000"/>
              </a:solidFill>
              <a:latin typeface="+mn-lt"/>
              <a:ea typeface="+mn-ea"/>
              <a:cs typeface="+mn-cs"/>
            </a:rPr>
            <a:t>１百万円</a:t>
          </a:r>
        </a:p>
      </xdr:txBody>
    </xdr:sp>
    <xdr:clientData/>
  </xdr:twoCellAnchor>
  <xdr:twoCellAnchor>
    <xdr:from>
      <xdr:col>35</xdr:col>
      <xdr:colOff>44824</xdr:colOff>
      <xdr:row>731</xdr:row>
      <xdr:rowOff>44823</xdr:rowOff>
    </xdr:from>
    <xdr:to>
      <xdr:col>44</xdr:col>
      <xdr:colOff>67252</xdr:colOff>
      <xdr:row>732</xdr:row>
      <xdr:rowOff>302479</xdr:rowOff>
    </xdr:to>
    <xdr:sp macro="" textlink="">
      <xdr:nvSpPr>
        <xdr:cNvPr id="17" name="大かっこ 16"/>
        <xdr:cNvSpPr/>
      </xdr:nvSpPr>
      <xdr:spPr>
        <a:xfrm>
          <a:off x="7104530" y="218100088"/>
          <a:ext cx="1837781" cy="605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22411</xdr:colOff>
      <xdr:row>731</xdr:row>
      <xdr:rowOff>145676</xdr:rowOff>
    </xdr:from>
    <xdr:to>
      <xdr:col>43</xdr:col>
      <xdr:colOff>86845</xdr:colOff>
      <xdr:row>732</xdr:row>
      <xdr:rowOff>179294</xdr:rowOff>
    </xdr:to>
    <xdr:sp macro="" textlink="">
      <xdr:nvSpPr>
        <xdr:cNvPr id="18" name="Text Box 12"/>
        <xdr:cNvSpPr txBox="1">
          <a:spLocks noChangeArrowheads="1"/>
        </xdr:cNvSpPr>
      </xdr:nvSpPr>
      <xdr:spPr bwMode="auto">
        <a:xfrm>
          <a:off x="7283823" y="218200941"/>
          <a:ext cx="1476375"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a:t>
          </a:r>
        </a:p>
      </xdr:txBody>
    </xdr:sp>
    <xdr:clientData/>
  </xdr:twoCellAnchor>
  <xdr:twoCellAnchor>
    <xdr:from>
      <xdr:col>28</xdr:col>
      <xdr:colOff>134470</xdr:colOff>
      <xdr:row>729</xdr:row>
      <xdr:rowOff>257735</xdr:rowOff>
    </xdr:from>
    <xdr:to>
      <xdr:col>35</xdr:col>
      <xdr:colOff>100853</xdr:colOff>
      <xdr:row>729</xdr:row>
      <xdr:rowOff>257735</xdr:rowOff>
    </xdr:to>
    <xdr:cxnSp macro="">
      <xdr:nvCxnSpPr>
        <xdr:cNvPr id="3" name="直線コネクタ 2"/>
        <xdr:cNvCxnSpPr/>
      </xdr:nvCxnSpPr>
      <xdr:spPr>
        <a:xfrm>
          <a:off x="5782235" y="217618235"/>
          <a:ext cx="1378324" cy="0"/>
        </a:xfrm>
        <a:prstGeom prst="line">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view="pageBreakPreview" topLeftCell="A22" zoomScale="85" zoomScaleNormal="75" zoomScaleSheetLayoutView="85" zoomScalePageLayoutView="85" workbookViewId="0">
      <selection activeCell="BF30" sqref="BF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23" t="s">
        <v>487</v>
      </c>
      <c r="AR2" s="823"/>
      <c r="AS2" s="52" t="str">
        <f>IF(OR(AQ2="　", AQ2=""), "", "-")</f>
        <v/>
      </c>
      <c r="AT2" s="824">
        <v>30</v>
      </c>
      <c r="AU2" s="824"/>
      <c r="AV2" s="53" t="str">
        <f>IF(AW2="", "", "-")</f>
        <v/>
      </c>
      <c r="AW2" s="825"/>
      <c r="AX2" s="825"/>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519</v>
      </c>
      <c r="AK3" s="747"/>
      <c r="AL3" s="747"/>
      <c r="AM3" s="747"/>
      <c r="AN3" s="747"/>
      <c r="AO3" s="747"/>
      <c r="AP3" s="747"/>
      <c r="AQ3" s="747"/>
      <c r="AR3" s="747"/>
      <c r="AS3" s="747"/>
      <c r="AT3" s="747"/>
      <c r="AU3" s="747"/>
      <c r="AV3" s="747"/>
      <c r="AW3" s="747"/>
      <c r="AX3" s="24" t="s">
        <v>74</v>
      </c>
    </row>
    <row r="4" spans="1:50" ht="24.75" customHeight="1" x14ac:dyDescent="0.15">
      <c r="A4" s="582" t="s">
        <v>29</v>
      </c>
      <c r="B4" s="583"/>
      <c r="C4" s="583"/>
      <c r="D4" s="583"/>
      <c r="E4" s="583"/>
      <c r="F4" s="583"/>
      <c r="G4" s="559" t="s">
        <v>536</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537</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32" t="s">
        <v>195</v>
      </c>
      <c r="H5" s="733"/>
      <c r="I5" s="733"/>
      <c r="J5" s="733"/>
      <c r="K5" s="733"/>
      <c r="L5" s="733"/>
      <c r="M5" s="734" t="s">
        <v>75</v>
      </c>
      <c r="N5" s="735"/>
      <c r="O5" s="735"/>
      <c r="P5" s="735"/>
      <c r="Q5" s="735"/>
      <c r="R5" s="736"/>
      <c r="S5" s="737" t="s">
        <v>94</v>
      </c>
      <c r="T5" s="733"/>
      <c r="U5" s="733"/>
      <c r="V5" s="733"/>
      <c r="W5" s="733"/>
      <c r="X5" s="738"/>
      <c r="Y5" s="575" t="s">
        <v>3</v>
      </c>
      <c r="Z5" s="296"/>
      <c r="AA5" s="296"/>
      <c r="AB5" s="296"/>
      <c r="AC5" s="296"/>
      <c r="AD5" s="297"/>
      <c r="AE5" s="576" t="s">
        <v>520</v>
      </c>
      <c r="AF5" s="577"/>
      <c r="AG5" s="577"/>
      <c r="AH5" s="577"/>
      <c r="AI5" s="577"/>
      <c r="AJ5" s="577"/>
      <c r="AK5" s="577"/>
      <c r="AL5" s="577"/>
      <c r="AM5" s="577"/>
      <c r="AN5" s="577"/>
      <c r="AO5" s="577"/>
      <c r="AP5" s="578"/>
      <c r="AQ5" s="579" t="s">
        <v>523</v>
      </c>
      <c r="AR5" s="580"/>
      <c r="AS5" s="580"/>
      <c r="AT5" s="580"/>
      <c r="AU5" s="580"/>
      <c r="AV5" s="580"/>
      <c r="AW5" s="580"/>
      <c r="AX5" s="581"/>
    </row>
    <row r="6" spans="1:50" ht="39" customHeight="1" x14ac:dyDescent="0.15">
      <c r="A6" s="584" t="s">
        <v>4</v>
      </c>
      <c r="B6" s="585"/>
      <c r="C6" s="585"/>
      <c r="D6" s="585"/>
      <c r="E6" s="585"/>
      <c r="F6" s="585"/>
      <c r="G6" s="270" t="str">
        <f>入力規則等!F39</f>
        <v>エネルギー対策特別会計電源開発促進勘定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598</v>
      </c>
      <c r="H7" s="340"/>
      <c r="I7" s="340"/>
      <c r="J7" s="340"/>
      <c r="K7" s="340"/>
      <c r="L7" s="340"/>
      <c r="M7" s="340"/>
      <c r="N7" s="340"/>
      <c r="O7" s="340"/>
      <c r="P7" s="340"/>
      <c r="Q7" s="340"/>
      <c r="R7" s="340"/>
      <c r="S7" s="340"/>
      <c r="T7" s="340"/>
      <c r="U7" s="340"/>
      <c r="V7" s="340"/>
      <c r="W7" s="340"/>
      <c r="X7" s="341"/>
      <c r="Y7" s="837" t="s">
        <v>5</v>
      </c>
      <c r="Z7" s="322"/>
      <c r="AA7" s="322"/>
      <c r="AB7" s="322"/>
      <c r="AC7" s="322"/>
      <c r="AD7" s="838"/>
      <c r="AE7" s="828" t="s">
        <v>522</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336" t="s">
        <v>414</v>
      </c>
      <c r="B8" s="337"/>
      <c r="C8" s="337"/>
      <c r="D8" s="337"/>
      <c r="E8" s="337"/>
      <c r="F8" s="338"/>
      <c r="G8" s="890" t="str">
        <f>入力規則等!A26</f>
        <v>科学技術・イノベーション</v>
      </c>
      <c r="H8" s="599"/>
      <c r="I8" s="599"/>
      <c r="J8" s="599"/>
      <c r="K8" s="599"/>
      <c r="L8" s="599"/>
      <c r="M8" s="599"/>
      <c r="N8" s="599"/>
      <c r="O8" s="599"/>
      <c r="P8" s="599"/>
      <c r="Q8" s="599"/>
      <c r="R8" s="599"/>
      <c r="S8" s="599"/>
      <c r="T8" s="599"/>
      <c r="U8" s="599"/>
      <c r="V8" s="599"/>
      <c r="W8" s="599"/>
      <c r="X8" s="891"/>
      <c r="Y8" s="739" t="s">
        <v>415</v>
      </c>
      <c r="Z8" s="740"/>
      <c r="AA8" s="740"/>
      <c r="AB8" s="740"/>
      <c r="AC8" s="740"/>
      <c r="AD8" s="741"/>
      <c r="AE8" s="598" t="str">
        <f>入力規則等!K13</f>
        <v>エネルギー対策</v>
      </c>
      <c r="AF8" s="599"/>
      <c r="AG8" s="599"/>
      <c r="AH8" s="599"/>
      <c r="AI8" s="599"/>
      <c r="AJ8" s="599"/>
      <c r="AK8" s="599"/>
      <c r="AL8" s="599"/>
      <c r="AM8" s="599"/>
      <c r="AN8" s="599"/>
      <c r="AO8" s="599"/>
      <c r="AP8" s="599"/>
      <c r="AQ8" s="599"/>
      <c r="AR8" s="599"/>
      <c r="AS8" s="599"/>
      <c r="AT8" s="599"/>
      <c r="AU8" s="599"/>
      <c r="AV8" s="599"/>
      <c r="AW8" s="599"/>
      <c r="AX8" s="600"/>
    </row>
    <row r="9" spans="1:50" ht="69" customHeight="1" x14ac:dyDescent="0.15">
      <c r="A9" s="670" t="s">
        <v>25</v>
      </c>
      <c r="B9" s="671"/>
      <c r="C9" s="671"/>
      <c r="D9" s="671"/>
      <c r="E9" s="671"/>
      <c r="F9" s="671"/>
      <c r="G9" s="625" t="s">
        <v>587</v>
      </c>
      <c r="H9" s="626"/>
      <c r="I9" s="626"/>
      <c r="J9" s="626"/>
      <c r="K9" s="626"/>
      <c r="L9" s="626"/>
      <c r="M9" s="626"/>
      <c r="N9" s="626"/>
      <c r="O9" s="626"/>
      <c r="P9" s="626"/>
      <c r="Q9" s="626"/>
      <c r="R9" s="626"/>
      <c r="S9" s="626"/>
      <c r="T9" s="626"/>
      <c r="U9" s="626"/>
      <c r="V9" s="626"/>
      <c r="W9" s="626"/>
      <c r="X9" s="626"/>
      <c r="Y9" s="742"/>
      <c r="Z9" s="742"/>
      <c r="AA9" s="742"/>
      <c r="AB9" s="742"/>
      <c r="AC9" s="742"/>
      <c r="AD9" s="742"/>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31" t="s">
        <v>34</v>
      </c>
      <c r="B10" s="532"/>
      <c r="C10" s="532"/>
      <c r="D10" s="532"/>
      <c r="E10" s="532"/>
      <c r="F10" s="532"/>
      <c r="G10" s="625" t="s">
        <v>581</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1" t="s">
        <v>6</v>
      </c>
      <c r="B11" s="532"/>
      <c r="C11" s="532"/>
      <c r="D11" s="532"/>
      <c r="E11" s="532"/>
      <c r="F11" s="533"/>
      <c r="G11" s="572" t="str">
        <f>入力規則等!P10</f>
        <v>直接実施、委託・請負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7" t="s">
        <v>26</v>
      </c>
      <c r="B12" s="668"/>
      <c r="C12" s="668"/>
      <c r="D12" s="668"/>
      <c r="E12" s="668"/>
      <c r="F12" s="669"/>
      <c r="G12" s="635"/>
      <c r="H12" s="636"/>
      <c r="I12" s="636"/>
      <c r="J12" s="636"/>
      <c r="K12" s="636"/>
      <c r="L12" s="636"/>
      <c r="M12" s="636"/>
      <c r="N12" s="636"/>
      <c r="O12" s="636"/>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3"/>
    </row>
    <row r="13" spans="1:50" ht="21" customHeight="1" x14ac:dyDescent="0.15">
      <c r="A13" s="616"/>
      <c r="B13" s="617"/>
      <c r="C13" s="617"/>
      <c r="D13" s="617"/>
      <c r="E13" s="617"/>
      <c r="F13" s="618"/>
      <c r="G13" s="604" t="s">
        <v>7</v>
      </c>
      <c r="H13" s="605"/>
      <c r="I13" s="610" t="s">
        <v>8</v>
      </c>
      <c r="J13" s="611"/>
      <c r="K13" s="611"/>
      <c r="L13" s="611"/>
      <c r="M13" s="611"/>
      <c r="N13" s="611"/>
      <c r="O13" s="612"/>
      <c r="P13" s="258">
        <v>1347</v>
      </c>
      <c r="Q13" s="259"/>
      <c r="R13" s="259"/>
      <c r="S13" s="259"/>
      <c r="T13" s="259"/>
      <c r="U13" s="259"/>
      <c r="V13" s="260"/>
      <c r="W13" s="258">
        <v>1316</v>
      </c>
      <c r="X13" s="259"/>
      <c r="Y13" s="259"/>
      <c r="Z13" s="259"/>
      <c r="AA13" s="259"/>
      <c r="AB13" s="259"/>
      <c r="AC13" s="260"/>
      <c r="AD13" s="258">
        <v>704</v>
      </c>
      <c r="AE13" s="259"/>
      <c r="AF13" s="259"/>
      <c r="AG13" s="259"/>
      <c r="AH13" s="259"/>
      <c r="AI13" s="259"/>
      <c r="AJ13" s="260"/>
      <c r="AK13" s="258">
        <v>455</v>
      </c>
      <c r="AL13" s="259"/>
      <c r="AM13" s="259"/>
      <c r="AN13" s="259"/>
      <c r="AO13" s="259"/>
      <c r="AP13" s="259"/>
      <c r="AQ13" s="260"/>
      <c r="AR13" s="834">
        <v>446</v>
      </c>
      <c r="AS13" s="835"/>
      <c r="AT13" s="835"/>
      <c r="AU13" s="835"/>
      <c r="AV13" s="835"/>
      <c r="AW13" s="835"/>
      <c r="AX13" s="836"/>
    </row>
    <row r="14" spans="1:50" ht="21" customHeight="1" x14ac:dyDescent="0.15">
      <c r="A14" s="616"/>
      <c r="B14" s="617"/>
      <c r="C14" s="617"/>
      <c r="D14" s="617"/>
      <c r="E14" s="617"/>
      <c r="F14" s="618"/>
      <c r="G14" s="606"/>
      <c r="H14" s="607"/>
      <c r="I14" s="589" t="s">
        <v>9</v>
      </c>
      <c r="J14" s="601"/>
      <c r="K14" s="601"/>
      <c r="L14" s="601"/>
      <c r="M14" s="601"/>
      <c r="N14" s="601"/>
      <c r="O14" s="602"/>
      <c r="P14" s="258" t="s">
        <v>591</v>
      </c>
      <c r="Q14" s="259"/>
      <c r="R14" s="259"/>
      <c r="S14" s="259"/>
      <c r="T14" s="259"/>
      <c r="U14" s="259"/>
      <c r="V14" s="260"/>
      <c r="W14" s="258" t="s">
        <v>592</v>
      </c>
      <c r="X14" s="259"/>
      <c r="Y14" s="259"/>
      <c r="Z14" s="259"/>
      <c r="AA14" s="259"/>
      <c r="AB14" s="259"/>
      <c r="AC14" s="260"/>
      <c r="AD14" s="258" t="s">
        <v>593</v>
      </c>
      <c r="AE14" s="259"/>
      <c r="AF14" s="259"/>
      <c r="AG14" s="259"/>
      <c r="AH14" s="259"/>
      <c r="AI14" s="259"/>
      <c r="AJ14" s="260"/>
      <c r="AK14" s="258"/>
      <c r="AL14" s="259"/>
      <c r="AM14" s="259"/>
      <c r="AN14" s="259"/>
      <c r="AO14" s="259"/>
      <c r="AP14" s="259"/>
      <c r="AQ14" s="260"/>
      <c r="AR14" s="665"/>
      <c r="AS14" s="665"/>
      <c r="AT14" s="665"/>
      <c r="AU14" s="665"/>
      <c r="AV14" s="665"/>
      <c r="AW14" s="665"/>
      <c r="AX14" s="666"/>
    </row>
    <row r="15" spans="1:50" ht="21" customHeight="1" x14ac:dyDescent="0.15">
      <c r="A15" s="616"/>
      <c r="B15" s="617"/>
      <c r="C15" s="617"/>
      <c r="D15" s="617"/>
      <c r="E15" s="617"/>
      <c r="F15" s="618"/>
      <c r="G15" s="606"/>
      <c r="H15" s="607"/>
      <c r="I15" s="589" t="s">
        <v>58</v>
      </c>
      <c r="J15" s="590"/>
      <c r="K15" s="590"/>
      <c r="L15" s="590"/>
      <c r="M15" s="590"/>
      <c r="N15" s="590"/>
      <c r="O15" s="591"/>
      <c r="P15" s="258" t="s">
        <v>594</v>
      </c>
      <c r="Q15" s="259"/>
      <c r="R15" s="259"/>
      <c r="S15" s="259"/>
      <c r="T15" s="259"/>
      <c r="U15" s="259"/>
      <c r="V15" s="260"/>
      <c r="W15" s="258" t="s">
        <v>595</v>
      </c>
      <c r="X15" s="259"/>
      <c r="Y15" s="259"/>
      <c r="Z15" s="259"/>
      <c r="AA15" s="259"/>
      <c r="AB15" s="259"/>
      <c r="AC15" s="260"/>
      <c r="AD15" s="258" t="s">
        <v>595</v>
      </c>
      <c r="AE15" s="259"/>
      <c r="AF15" s="259"/>
      <c r="AG15" s="259"/>
      <c r="AH15" s="259"/>
      <c r="AI15" s="259"/>
      <c r="AJ15" s="260"/>
      <c r="AK15" s="258" t="s">
        <v>593</v>
      </c>
      <c r="AL15" s="259"/>
      <c r="AM15" s="259"/>
      <c r="AN15" s="259"/>
      <c r="AO15" s="259"/>
      <c r="AP15" s="259"/>
      <c r="AQ15" s="260"/>
      <c r="AR15" s="258"/>
      <c r="AS15" s="259"/>
      <c r="AT15" s="259"/>
      <c r="AU15" s="259"/>
      <c r="AV15" s="259"/>
      <c r="AW15" s="259"/>
      <c r="AX15" s="673"/>
    </row>
    <row r="16" spans="1:50" ht="21" customHeight="1" x14ac:dyDescent="0.15">
      <c r="A16" s="616"/>
      <c r="B16" s="617"/>
      <c r="C16" s="617"/>
      <c r="D16" s="617"/>
      <c r="E16" s="617"/>
      <c r="F16" s="618"/>
      <c r="G16" s="606"/>
      <c r="H16" s="607"/>
      <c r="I16" s="589" t="s">
        <v>59</v>
      </c>
      <c r="J16" s="590"/>
      <c r="K16" s="590"/>
      <c r="L16" s="590"/>
      <c r="M16" s="590"/>
      <c r="N16" s="590"/>
      <c r="O16" s="591"/>
      <c r="P16" s="258" t="s">
        <v>595</v>
      </c>
      <c r="Q16" s="259"/>
      <c r="R16" s="259"/>
      <c r="S16" s="259"/>
      <c r="T16" s="259"/>
      <c r="U16" s="259"/>
      <c r="V16" s="260"/>
      <c r="W16" s="258" t="s">
        <v>591</v>
      </c>
      <c r="X16" s="259"/>
      <c r="Y16" s="259"/>
      <c r="Z16" s="259"/>
      <c r="AA16" s="259"/>
      <c r="AB16" s="259"/>
      <c r="AC16" s="260"/>
      <c r="AD16" s="258" t="s">
        <v>595</v>
      </c>
      <c r="AE16" s="259"/>
      <c r="AF16" s="259"/>
      <c r="AG16" s="259"/>
      <c r="AH16" s="259"/>
      <c r="AI16" s="259"/>
      <c r="AJ16" s="260"/>
      <c r="AK16" s="258"/>
      <c r="AL16" s="259"/>
      <c r="AM16" s="259"/>
      <c r="AN16" s="259"/>
      <c r="AO16" s="259"/>
      <c r="AP16" s="259"/>
      <c r="AQ16" s="260"/>
      <c r="AR16" s="628"/>
      <c r="AS16" s="629"/>
      <c r="AT16" s="629"/>
      <c r="AU16" s="629"/>
      <c r="AV16" s="629"/>
      <c r="AW16" s="629"/>
      <c r="AX16" s="630"/>
    </row>
    <row r="17" spans="1:50" ht="24.75" customHeight="1" x14ac:dyDescent="0.15">
      <c r="A17" s="616"/>
      <c r="B17" s="617"/>
      <c r="C17" s="617"/>
      <c r="D17" s="617"/>
      <c r="E17" s="617"/>
      <c r="F17" s="618"/>
      <c r="G17" s="606"/>
      <c r="H17" s="607"/>
      <c r="I17" s="589" t="s">
        <v>57</v>
      </c>
      <c r="J17" s="601"/>
      <c r="K17" s="601"/>
      <c r="L17" s="601"/>
      <c r="M17" s="601"/>
      <c r="N17" s="601"/>
      <c r="O17" s="602"/>
      <c r="P17" s="258" t="s">
        <v>596</v>
      </c>
      <c r="Q17" s="259"/>
      <c r="R17" s="259"/>
      <c r="S17" s="259"/>
      <c r="T17" s="259"/>
      <c r="U17" s="259"/>
      <c r="V17" s="260"/>
      <c r="W17" s="258" t="s">
        <v>591</v>
      </c>
      <c r="X17" s="259"/>
      <c r="Y17" s="259"/>
      <c r="Z17" s="259"/>
      <c r="AA17" s="259"/>
      <c r="AB17" s="259"/>
      <c r="AC17" s="260"/>
      <c r="AD17" s="258" t="s">
        <v>591</v>
      </c>
      <c r="AE17" s="259"/>
      <c r="AF17" s="259"/>
      <c r="AG17" s="259"/>
      <c r="AH17" s="259"/>
      <c r="AI17" s="259"/>
      <c r="AJ17" s="260"/>
      <c r="AK17" s="258"/>
      <c r="AL17" s="259"/>
      <c r="AM17" s="259"/>
      <c r="AN17" s="259"/>
      <c r="AO17" s="259"/>
      <c r="AP17" s="259"/>
      <c r="AQ17" s="260"/>
      <c r="AR17" s="832"/>
      <c r="AS17" s="832"/>
      <c r="AT17" s="832"/>
      <c r="AU17" s="832"/>
      <c r="AV17" s="832"/>
      <c r="AW17" s="832"/>
      <c r="AX17" s="833"/>
    </row>
    <row r="18" spans="1:50" ht="24.75" customHeight="1" x14ac:dyDescent="0.15">
      <c r="A18" s="616"/>
      <c r="B18" s="617"/>
      <c r="C18" s="617"/>
      <c r="D18" s="617"/>
      <c r="E18" s="617"/>
      <c r="F18" s="618"/>
      <c r="G18" s="608"/>
      <c r="H18" s="609"/>
      <c r="I18" s="595" t="s">
        <v>22</v>
      </c>
      <c r="J18" s="596"/>
      <c r="K18" s="596"/>
      <c r="L18" s="596"/>
      <c r="M18" s="596"/>
      <c r="N18" s="596"/>
      <c r="O18" s="597"/>
      <c r="P18" s="758">
        <f>SUM(P13:V17)</f>
        <v>1347</v>
      </c>
      <c r="Q18" s="759"/>
      <c r="R18" s="759"/>
      <c r="S18" s="759"/>
      <c r="T18" s="759"/>
      <c r="U18" s="759"/>
      <c r="V18" s="760"/>
      <c r="W18" s="758">
        <f>SUM(W13:AC17)</f>
        <v>1316</v>
      </c>
      <c r="X18" s="759"/>
      <c r="Y18" s="759"/>
      <c r="Z18" s="759"/>
      <c r="AA18" s="759"/>
      <c r="AB18" s="759"/>
      <c r="AC18" s="760"/>
      <c r="AD18" s="758">
        <f>SUM(AD13:AJ17)</f>
        <v>704</v>
      </c>
      <c r="AE18" s="759"/>
      <c r="AF18" s="759"/>
      <c r="AG18" s="759"/>
      <c r="AH18" s="759"/>
      <c r="AI18" s="759"/>
      <c r="AJ18" s="760"/>
      <c r="AK18" s="758">
        <f>SUM(AK13:AQ17)</f>
        <v>455</v>
      </c>
      <c r="AL18" s="759"/>
      <c r="AM18" s="759"/>
      <c r="AN18" s="759"/>
      <c r="AO18" s="759"/>
      <c r="AP18" s="759"/>
      <c r="AQ18" s="760"/>
      <c r="AR18" s="758">
        <f>SUM(AR13:AX17)</f>
        <v>446</v>
      </c>
      <c r="AS18" s="759"/>
      <c r="AT18" s="759"/>
      <c r="AU18" s="759"/>
      <c r="AV18" s="759"/>
      <c r="AW18" s="759"/>
      <c r="AX18" s="761"/>
    </row>
    <row r="19" spans="1:50" ht="24.75" customHeight="1" x14ac:dyDescent="0.15">
      <c r="A19" s="616"/>
      <c r="B19" s="617"/>
      <c r="C19" s="617"/>
      <c r="D19" s="617"/>
      <c r="E19" s="617"/>
      <c r="F19" s="618"/>
      <c r="G19" s="756" t="s">
        <v>10</v>
      </c>
      <c r="H19" s="757"/>
      <c r="I19" s="757"/>
      <c r="J19" s="757"/>
      <c r="K19" s="757"/>
      <c r="L19" s="757"/>
      <c r="M19" s="757"/>
      <c r="N19" s="757"/>
      <c r="O19" s="757"/>
      <c r="P19" s="258">
        <v>314</v>
      </c>
      <c r="Q19" s="259"/>
      <c r="R19" s="259"/>
      <c r="S19" s="259"/>
      <c r="T19" s="259"/>
      <c r="U19" s="259"/>
      <c r="V19" s="260"/>
      <c r="W19" s="258">
        <v>16</v>
      </c>
      <c r="X19" s="259"/>
      <c r="Y19" s="259"/>
      <c r="Z19" s="259"/>
      <c r="AA19" s="259"/>
      <c r="AB19" s="259"/>
      <c r="AC19" s="260"/>
      <c r="AD19" s="258">
        <v>15</v>
      </c>
      <c r="AE19" s="259"/>
      <c r="AF19" s="259"/>
      <c r="AG19" s="259"/>
      <c r="AH19" s="259"/>
      <c r="AI19" s="259"/>
      <c r="AJ19" s="260"/>
      <c r="AK19" s="593"/>
      <c r="AL19" s="593"/>
      <c r="AM19" s="593"/>
      <c r="AN19" s="593"/>
      <c r="AO19" s="593"/>
      <c r="AP19" s="593"/>
      <c r="AQ19" s="593"/>
      <c r="AR19" s="593"/>
      <c r="AS19" s="593"/>
      <c r="AT19" s="593"/>
      <c r="AU19" s="593"/>
      <c r="AV19" s="593"/>
      <c r="AW19" s="593"/>
      <c r="AX19" s="594"/>
    </row>
    <row r="20" spans="1:50" ht="24.75" customHeight="1" x14ac:dyDescent="0.15">
      <c r="A20" s="670"/>
      <c r="B20" s="671"/>
      <c r="C20" s="671"/>
      <c r="D20" s="671"/>
      <c r="E20" s="671"/>
      <c r="F20" s="672"/>
      <c r="G20" s="756" t="s">
        <v>11</v>
      </c>
      <c r="H20" s="757"/>
      <c r="I20" s="757"/>
      <c r="J20" s="757"/>
      <c r="K20" s="757"/>
      <c r="L20" s="757"/>
      <c r="M20" s="757"/>
      <c r="N20" s="757"/>
      <c r="O20" s="757"/>
      <c r="P20" s="762">
        <f>IF(P18=0, "-", P19/P18)</f>
        <v>0.23311061618411286</v>
      </c>
      <c r="Q20" s="762"/>
      <c r="R20" s="762"/>
      <c r="S20" s="762"/>
      <c r="T20" s="762"/>
      <c r="U20" s="762"/>
      <c r="V20" s="762"/>
      <c r="W20" s="762">
        <f>IF(W18=0, "-", W19/W18)</f>
        <v>1.2158054711246201E-2</v>
      </c>
      <c r="X20" s="762"/>
      <c r="Y20" s="762"/>
      <c r="Z20" s="762"/>
      <c r="AA20" s="762"/>
      <c r="AB20" s="762"/>
      <c r="AC20" s="762"/>
      <c r="AD20" s="762">
        <f>IF(AD18=0, "-", AD19/AD18)</f>
        <v>2.130681818181818E-2</v>
      </c>
      <c r="AE20" s="762"/>
      <c r="AF20" s="762"/>
      <c r="AG20" s="762"/>
      <c r="AH20" s="762"/>
      <c r="AI20" s="762"/>
      <c r="AJ20" s="762"/>
      <c r="AK20" s="593"/>
      <c r="AL20" s="593"/>
      <c r="AM20" s="593"/>
      <c r="AN20" s="593"/>
      <c r="AO20" s="593"/>
      <c r="AP20" s="593"/>
      <c r="AQ20" s="592"/>
      <c r="AR20" s="592"/>
      <c r="AS20" s="592"/>
      <c r="AT20" s="592"/>
      <c r="AU20" s="593"/>
      <c r="AV20" s="593"/>
      <c r="AW20" s="593"/>
      <c r="AX20" s="594"/>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3" t="s">
        <v>372</v>
      </c>
      <c r="AF21" s="633"/>
      <c r="AG21" s="633"/>
      <c r="AH21" s="633"/>
      <c r="AI21" s="633" t="s">
        <v>373</v>
      </c>
      <c r="AJ21" s="633"/>
      <c r="AK21" s="633"/>
      <c r="AL21" s="633"/>
      <c r="AM21" s="633" t="s">
        <v>374</v>
      </c>
      <c r="AN21" s="633"/>
      <c r="AO21" s="633"/>
      <c r="AP21" s="288"/>
      <c r="AQ21" s="146" t="s">
        <v>370</v>
      </c>
      <c r="AR21" s="149"/>
      <c r="AS21" s="149"/>
      <c r="AT21" s="150"/>
      <c r="AU21" s="360" t="s">
        <v>262</v>
      </c>
      <c r="AV21" s="360"/>
      <c r="AW21" s="360"/>
      <c r="AX21" s="831"/>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4"/>
      <c r="AF22" s="634"/>
      <c r="AG22" s="634"/>
      <c r="AH22" s="634"/>
      <c r="AI22" s="634"/>
      <c r="AJ22" s="634"/>
      <c r="AK22" s="634"/>
      <c r="AL22" s="634"/>
      <c r="AM22" s="634"/>
      <c r="AN22" s="634"/>
      <c r="AO22" s="634"/>
      <c r="AP22" s="291"/>
      <c r="AQ22" s="202" t="s">
        <v>570</v>
      </c>
      <c r="AR22" s="151"/>
      <c r="AS22" s="152" t="s">
        <v>371</v>
      </c>
      <c r="AT22" s="153"/>
      <c r="AU22" s="277"/>
      <c r="AV22" s="277"/>
      <c r="AW22" s="275" t="s">
        <v>313</v>
      </c>
      <c r="AX22" s="276"/>
    </row>
    <row r="23" spans="1:50" ht="22.5" customHeight="1" x14ac:dyDescent="0.15">
      <c r="A23" s="281"/>
      <c r="B23" s="279"/>
      <c r="C23" s="279"/>
      <c r="D23" s="279"/>
      <c r="E23" s="279"/>
      <c r="F23" s="280"/>
      <c r="G23" s="405" t="s">
        <v>576</v>
      </c>
      <c r="H23" s="523"/>
      <c r="I23" s="523"/>
      <c r="J23" s="523"/>
      <c r="K23" s="523"/>
      <c r="L23" s="523"/>
      <c r="M23" s="523"/>
      <c r="N23" s="523"/>
      <c r="O23" s="524"/>
      <c r="P23" s="111" t="s">
        <v>577</v>
      </c>
      <c r="Q23" s="392"/>
      <c r="R23" s="392"/>
      <c r="S23" s="392"/>
      <c r="T23" s="392"/>
      <c r="U23" s="392"/>
      <c r="V23" s="392"/>
      <c r="W23" s="392"/>
      <c r="X23" s="393"/>
      <c r="Y23" s="377" t="s">
        <v>14</v>
      </c>
      <c r="Z23" s="378"/>
      <c r="AA23" s="379"/>
      <c r="AB23" s="327" t="s">
        <v>524</v>
      </c>
      <c r="AC23" s="327"/>
      <c r="AD23" s="327"/>
      <c r="AE23" s="397">
        <v>5</v>
      </c>
      <c r="AF23" s="364"/>
      <c r="AG23" s="364"/>
      <c r="AH23" s="364"/>
      <c r="AI23" s="397">
        <v>5</v>
      </c>
      <c r="AJ23" s="364"/>
      <c r="AK23" s="364"/>
      <c r="AL23" s="364"/>
      <c r="AM23" s="397">
        <v>8</v>
      </c>
      <c r="AN23" s="364"/>
      <c r="AO23" s="364"/>
      <c r="AP23" s="364"/>
      <c r="AQ23" s="273" t="s">
        <v>540</v>
      </c>
      <c r="AR23" s="208"/>
      <c r="AS23" s="208"/>
      <c r="AT23" s="274"/>
      <c r="AU23" s="273" t="s">
        <v>467</v>
      </c>
      <c r="AV23" s="208"/>
      <c r="AW23" s="208"/>
      <c r="AX23" s="274"/>
    </row>
    <row r="24" spans="1:50" ht="22.5" customHeight="1" x14ac:dyDescent="0.15">
      <c r="A24" s="282"/>
      <c r="B24" s="283"/>
      <c r="C24" s="283"/>
      <c r="D24" s="283"/>
      <c r="E24" s="283"/>
      <c r="F24" s="284"/>
      <c r="G24" s="525"/>
      <c r="H24" s="526"/>
      <c r="I24" s="526"/>
      <c r="J24" s="526"/>
      <c r="K24" s="526"/>
      <c r="L24" s="526"/>
      <c r="M24" s="526"/>
      <c r="N24" s="526"/>
      <c r="O24" s="527"/>
      <c r="P24" s="631"/>
      <c r="Q24" s="631"/>
      <c r="R24" s="631"/>
      <c r="S24" s="631"/>
      <c r="T24" s="631"/>
      <c r="U24" s="631"/>
      <c r="V24" s="631"/>
      <c r="W24" s="631"/>
      <c r="X24" s="632"/>
      <c r="Y24" s="264" t="s">
        <v>61</v>
      </c>
      <c r="Z24" s="265"/>
      <c r="AA24" s="266"/>
      <c r="AB24" s="372" t="s">
        <v>524</v>
      </c>
      <c r="AC24" s="372"/>
      <c r="AD24" s="372"/>
      <c r="AE24" s="397">
        <v>38</v>
      </c>
      <c r="AF24" s="364"/>
      <c r="AG24" s="364"/>
      <c r="AH24" s="364"/>
      <c r="AI24" s="397">
        <v>20</v>
      </c>
      <c r="AJ24" s="364"/>
      <c r="AK24" s="364"/>
      <c r="AL24" s="364"/>
      <c r="AM24" s="397">
        <v>15</v>
      </c>
      <c r="AN24" s="364"/>
      <c r="AO24" s="364"/>
      <c r="AP24" s="364"/>
      <c r="AQ24" s="273" t="s">
        <v>541</v>
      </c>
      <c r="AR24" s="208"/>
      <c r="AS24" s="208"/>
      <c r="AT24" s="274"/>
      <c r="AU24" s="273" t="s">
        <v>467</v>
      </c>
      <c r="AV24" s="208"/>
      <c r="AW24" s="208"/>
      <c r="AX24" s="274"/>
    </row>
    <row r="25" spans="1:50" ht="22.5" customHeight="1" x14ac:dyDescent="0.15">
      <c r="A25" s="285"/>
      <c r="B25" s="286"/>
      <c r="C25" s="286"/>
      <c r="D25" s="286"/>
      <c r="E25" s="286"/>
      <c r="F25" s="287"/>
      <c r="G25" s="528"/>
      <c r="H25" s="529"/>
      <c r="I25" s="529"/>
      <c r="J25" s="529"/>
      <c r="K25" s="529"/>
      <c r="L25" s="529"/>
      <c r="M25" s="529"/>
      <c r="N25" s="529"/>
      <c r="O25" s="530"/>
      <c r="P25" s="394"/>
      <c r="Q25" s="394"/>
      <c r="R25" s="394"/>
      <c r="S25" s="394"/>
      <c r="T25" s="394"/>
      <c r="U25" s="394"/>
      <c r="V25" s="394"/>
      <c r="W25" s="394"/>
      <c r="X25" s="395"/>
      <c r="Y25" s="264" t="s">
        <v>15</v>
      </c>
      <c r="Z25" s="265"/>
      <c r="AA25" s="266"/>
      <c r="AB25" s="381" t="s">
        <v>315</v>
      </c>
      <c r="AC25" s="381"/>
      <c r="AD25" s="381"/>
      <c r="AE25" s="397">
        <v>13.2</v>
      </c>
      <c r="AF25" s="364"/>
      <c r="AG25" s="364"/>
      <c r="AH25" s="364"/>
      <c r="AI25" s="397">
        <v>25</v>
      </c>
      <c r="AJ25" s="364"/>
      <c r="AK25" s="364"/>
      <c r="AL25" s="364"/>
      <c r="AM25" s="397">
        <v>53.3</v>
      </c>
      <c r="AN25" s="364"/>
      <c r="AO25" s="364"/>
      <c r="AP25" s="364"/>
      <c r="AQ25" s="273" t="s">
        <v>541</v>
      </c>
      <c r="AR25" s="208"/>
      <c r="AS25" s="208"/>
      <c r="AT25" s="274"/>
      <c r="AU25" s="273" t="s">
        <v>467</v>
      </c>
      <c r="AV25" s="208"/>
      <c r="AW25" s="208"/>
      <c r="AX25" s="274"/>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3" t="s">
        <v>372</v>
      </c>
      <c r="AF26" s="633"/>
      <c r="AG26" s="633"/>
      <c r="AH26" s="633"/>
      <c r="AI26" s="633" t="s">
        <v>373</v>
      </c>
      <c r="AJ26" s="633"/>
      <c r="AK26" s="633"/>
      <c r="AL26" s="633"/>
      <c r="AM26" s="633" t="s">
        <v>374</v>
      </c>
      <c r="AN26" s="633"/>
      <c r="AO26" s="633"/>
      <c r="AP26" s="288"/>
      <c r="AQ26" s="146" t="s">
        <v>370</v>
      </c>
      <c r="AR26" s="149"/>
      <c r="AS26" s="149"/>
      <c r="AT26" s="150"/>
      <c r="AU26" s="826" t="s">
        <v>262</v>
      </c>
      <c r="AV26" s="826"/>
      <c r="AW26" s="826"/>
      <c r="AX26" s="827"/>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4"/>
      <c r="AF27" s="634"/>
      <c r="AG27" s="634"/>
      <c r="AH27" s="634"/>
      <c r="AI27" s="634"/>
      <c r="AJ27" s="634"/>
      <c r="AK27" s="634"/>
      <c r="AL27" s="634"/>
      <c r="AM27" s="634"/>
      <c r="AN27" s="634"/>
      <c r="AO27" s="634"/>
      <c r="AP27" s="291"/>
      <c r="AQ27" s="202"/>
      <c r="AR27" s="151"/>
      <c r="AS27" s="152" t="s">
        <v>371</v>
      </c>
      <c r="AT27" s="153"/>
      <c r="AU27" s="277">
        <v>33</v>
      </c>
      <c r="AV27" s="277"/>
      <c r="AW27" s="275" t="s">
        <v>313</v>
      </c>
      <c r="AX27" s="276"/>
    </row>
    <row r="28" spans="1:50" ht="22.5" customHeight="1" x14ac:dyDescent="0.15">
      <c r="A28" s="281"/>
      <c r="B28" s="279"/>
      <c r="C28" s="279"/>
      <c r="D28" s="279"/>
      <c r="E28" s="279"/>
      <c r="F28" s="280"/>
      <c r="G28" s="405" t="s">
        <v>615</v>
      </c>
      <c r="H28" s="406"/>
      <c r="I28" s="406"/>
      <c r="J28" s="406"/>
      <c r="K28" s="406"/>
      <c r="L28" s="406"/>
      <c r="M28" s="406"/>
      <c r="N28" s="406"/>
      <c r="O28" s="407"/>
      <c r="P28" s="111" t="s">
        <v>612</v>
      </c>
      <c r="Q28" s="111"/>
      <c r="R28" s="111"/>
      <c r="S28" s="111"/>
      <c r="T28" s="111"/>
      <c r="U28" s="111"/>
      <c r="V28" s="111"/>
      <c r="W28" s="111"/>
      <c r="X28" s="131"/>
      <c r="Y28" s="377" t="s">
        <v>14</v>
      </c>
      <c r="Z28" s="378"/>
      <c r="AA28" s="379"/>
      <c r="AB28" s="327" t="s">
        <v>524</v>
      </c>
      <c r="AC28" s="327"/>
      <c r="AD28" s="327"/>
      <c r="AE28" s="273" t="s">
        <v>467</v>
      </c>
      <c r="AF28" s="208"/>
      <c r="AG28" s="208"/>
      <c r="AH28" s="274"/>
      <c r="AI28" s="273" t="s">
        <v>467</v>
      </c>
      <c r="AJ28" s="208"/>
      <c r="AK28" s="208"/>
      <c r="AL28" s="274"/>
      <c r="AM28" s="273" t="s">
        <v>467</v>
      </c>
      <c r="AN28" s="208"/>
      <c r="AO28" s="208"/>
      <c r="AP28" s="274"/>
      <c r="AQ28" s="273" t="s">
        <v>467</v>
      </c>
      <c r="AR28" s="208"/>
      <c r="AS28" s="208"/>
      <c r="AT28" s="274"/>
      <c r="AU28" s="364"/>
      <c r="AV28" s="364"/>
      <c r="AW28" s="364"/>
      <c r="AX28" s="365"/>
    </row>
    <row r="29" spans="1:50" ht="22.5" customHeight="1" x14ac:dyDescent="0.15">
      <c r="A29" s="282"/>
      <c r="B29" s="283"/>
      <c r="C29" s="283"/>
      <c r="D29" s="283"/>
      <c r="E29" s="283"/>
      <c r="F29" s="284"/>
      <c r="G29" s="408"/>
      <c r="H29" s="409"/>
      <c r="I29" s="409"/>
      <c r="J29" s="409"/>
      <c r="K29" s="409"/>
      <c r="L29" s="409"/>
      <c r="M29" s="409"/>
      <c r="N29" s="409"/>
      <c r="O29" s="410"/>
      <c r="P29" s="133"/>
      <c r="Q29" s="133"/>
      <c r="R29" s="133"/>
      <c r="S29" s="133"/>
      <c r="T29" s="133"/>
      <c r="U29" s="133"/>
      <c r="V29" s="133"/>
      <c r="W29" s="133"/>
      <c r="X29" s="134"/>
      <c r="Y29" s="264" t="s">
        <v>61</v>
      </c>
      <c r="Z29" s="265"/>
      <c r="AA29" s="266"/>
      <c r="AB29" s="372" t="s">
        <v>524</v>
      </c>
      <c r="AC29" s="372"/>
      <c r="AD29" s="372"/>
      <c r="AE29" s="273" t="s">
        <v>467</v>
      </c>
      <c r="AF29" s="208"/>
      <c r="AG29" s="208"/>
      <c r="AH29" s="274"/>
      <c r="AI29" s="273" t="s">
        <v>467</v>
      </c>
      <c r="AJ29" s="208"/>
      <c r="AK29" s="208"/>
      <c r="AL29" s="274"/>
      <c r="AM29" s="273" t="s">
        <v>467</v>
      </c>
      <c r="AN29" s="208"/>
      <c r="AO29" s="208"/>
      <c r="AP29" s="274"/>
      <c r="AQ29" s="273" t="s">
        <v>467</v>
      </c>
      <c r="AR29" s="208"/>
      <c r="AS29" s="208"/>
      <c r="AT29" s="274"/>
      <c r="AU29" s="364">
        <v>5</v>
      </c>
      <c r="AV29" s="364"/>
      <c r="AW29" s="364"/>
      <c r="AX29" s="365"/>
    </row>
    <row r="30" spans="1:50" ht="22.5" customHeight="1" x14ac:dyDescent="0.15">
      <c r="A30" s="285"/>
      <c r="B30" s="286"/>
      <c r="C30" s="286"/>
      <c r="D30" s="286"/>
      <c r="E30" s="286"/>
      <c r="F30" s="287"/>
      <c r="G30" s="411"/>
      <c r="H30" s="412"/>
      <c r="I30" s="412"/>
      <c r="J30" s="412"/>
      <c r="K30" s="412"/>
      <c r="L30" s="412"/>
      <c r="M30" s="412"/>
      <c r="N30" s="412"/>
      <c r="O30" s="413"/>
      <c r="P30" s="114"/>
      <c r="Q30" s="114"/>
      <c r="R30" s="114"/>
      <c r="S30" s="114"/>
      <c r="T30" s="114"/>
      <c r="U30" s="114"/>
      <c r="V30" s="114"/>
      <c r="W30" s="114"/>
      <c r="X30" s="136"/>
      <c r="Y30" s="264" t="s">
        <v>15</v>
      </c>
      <c r="Z30" s="265"/>
      <c r="AA30" s="266"/>
      <c r="AB30" s="381" t="s">
        <v>16</v>
      </c>
      <c r="AC30" s="381"/>
      <c r="AD30" s="381"/>
      <c r="AE30" s="273" t="s">
        <v>467</v>
      </c>
      <c r="AF30" s="208"/>
      <c r="AG30" s="208"/>
      <c r="AH30" s="274"/>
      <c r="AI30" s="273" t="s">
        <v>467</v>
      </c>
      <c r="AJ30" s="208"/>
      <c r="AK30" s="208"/>
      <c r="AL30" s="274"/>
      <c r="AM30" s="273" t="s">
        <v>467</v>
      </c>
      <c r="AN30" s="208"/>
      <c r="AO30" s="208"/>
      <c r="AP30" s="274"/>
      <c r="AQ30" s="273" t="s">
        <v>467</v>
      </c>
      <c r="AR30" s="208"/>
      <c r="AS30" s="208"/>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3" t="s">
        <v>372</v>
      </c>
      <c r="AF31" s="633"/>
      <c r="AG31" s="633"/>
      <c r="AH31" s="633"/>
      <c r="AI31" s="633" t="s">
        <v>373</v>
      </c>
      <c r="AJ31" s="633"/>
      <c r="AK31" s="633"/>
      <c r="AL31" s="633"/>
      <c r="AM31" s="633" t="s">
        <v>374</v>
      </c>
      <c r="AN31" s="633"/>
      <c r="AO31" s="633"/>
      <c r="AP31" s="288"/>
      <c r="AQ31" s="146" t="s">
        <v>370</v>
      </c>
      <c r="AR31" s="149"/>
      <c r="AS31" s="149"/>
      <c r="AT31" s="150"/>
      <c r="AU31" s="826" t="s">
        <v>262</v>
      </c>
      <c r="AV31" s="826"/>
      <c r="AW31" s="826"/>
      <c r="AX31" s="827"/>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4"/>
      <c r="AF32" s="634"/>
      <c r="AG32" s="634"/>
      <c r="AH32" s="634"/>
      <c r="AI32" s="634"/>
      <c r="AJ32" s="634"/>
      <c r="AK32" s="634"/>
      <c r="AL32" s="634"/>
      <c r="AM32" s="634"/>
      <c r="AN32" s="634"/>
      <c r="AO32" s="634"/>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5"/>
      <c r="H33" s="406"/>
      <c r="I33" s="406"/>
      <c r="J33" s="406"/>
      <c r="K33" s="406"/>
      <c r="L33" s="406"/>
      <c r="M33" s="406"/>
      <c r="N33" s="406"/>
      <c r="O33" s="407"/>
      <c r="P33" s="111"/>
      <c r="Q33" s="111"/>
      <c r="R33" s="111"/>
      <c r="S33" s="111"/>
      <c r="T33" s="111"/>
      <c r="U33" s="111"/>
      <c r="V33" s="111"/>
      <c r="W33" s="111"/>
      <c r="X33" s="131"/>
      <c r="Y33" s="377" t="s">
        <v>14</v>
      </c>
      <c r="Z33" s="378"/>
      <c r="AA33" s="379"/>
      <c r="AB33" s="327"/>
      <c r="AC33" s="327"/>
      <c r="AD33" s="327"/>
      <c r="AE33" s="397"/>
      <c r="AF33" s="364"/>
      <c r="AG33" s="364"/>
      <c r="AH33" s="364"/>
      <c r="AI33" s="397"/>
      <c r="AJ33" s="364"/>
      <c r="AK33" s="364"/>
      <c r="AL33" s="364"/>
      <c r="AM33" s="397"/>
      <c r="AN33" s="364"/>
      <c r="AO33" s="364"/>
      <c r="AP33" s="364"/>
      <c r="AQ33" s="273"/>
      <c r="AR33" s="208"/>
      <c r="AS33" s="208"/>
      <c r="AT33" s="274"/>
      <c r="AU33" s="364"/>
      <c r="AV33" s="364"/>
      <c r="AW33" s="364"/>
      <c r="AX33" s="365"/>
    </row>
    <row r="34" spans="1:50" ht="22.5" hidden="1" customHeight="1" x14ac:dyDescent="0.15">
      <c r="A34" s="282"/>
      <c r="B34" s="283"/>
      <c r="C34" s="283"/>
      <c r="D34" s="283"/>
      <c r="E34" s="283"/>
      <c r="F34" s="284"/>
      <c r="G34" s="408"/>
      <c r="H34" s="409"/>
      <c r="I34" s="409"/>
      <c r="J34" s="409"/>
      <c r="K34" s="409"/>
      <c r="L34" s="409"/>
      <c r="M34" s="409"/>
      <c r="N34" s="409"/>
      <c r="O34" s="410"/>
      <c r="P34" s="133"/>
      <c r="Q34" s="133"/>
      <c r="R34" s="133"/>
      <c r="S34" s="133"/>
      <c r="T34" s="133"/>
      <c r="U34" s="133"/>
      <c r="V34" s="133"/>
      <c r="W34" s="133"/>
      <c r="X34" s="134"/>
      <c r="Y34" s="264" t="s">
        <v>61</v>
      </c>
      <c r="Z34" s="265"/>
      <c r="AA34" s="266"/>
      <c r="AB34" s="372"/>
      <c r="AC34" s="372"/>
      <c r="AD34" s="372"/>
      <c r="AE34" s="397"/>
      <c r="AF34" s="364"/>
      <c r="AG34" s="364"/>
      <c r="AH34" s="364"/>
      <c r="AI34" s="397"/>
      <c r="AJ34" s="364"/>
      <c r="AK34" s="364"/>
      <c r="AL34" s="364"/>
      <c r="AM34" s="397"/>
      <c r="AN34" s="364"/>
      <c r="AO34" s="364"/>
      <c r="AP34" s="364"/>
      <c r="AQ34" s="273"/>
      <c r="AR34" s="208"/>
      <c r="AS34" s="208"/>
      <c r="AT34" s="274"/>
      <c r="AU34" s="364"/>
      <c r="AV34" s="364"/>
      <c r="AW34" s="364"/>
      <c r="AX34" s="365"/>
    </row>
    <row r="35" spans="1:50" ht="22.5" hidden="1" customHeight="1" x14ac:dyDescent="0.15">
      <c r="A35" s="285"/>
      <c r="B35" s="286"/>
      <c r="C35" s="286"/>
      <c r="D35" s="286"/>
      <c r="E35" s="286"/>
      <c r="F35" s="287"/>
      <c r="G35" s="411"/>
      <c r="H35" s="412"/>
      <c r="I35" s="412"/>
      <c r="J35" s="412"/>
      <c r="K35" s="412"/>
      <c r="L35" s="412"/>
      <c r="M35" s="412"/>
      <c r="N35" s="412"/>
      <c r="O35" s="413"/>
      <c r="P35" s="114"/>
      <c r="Q35" s="114"/>
      <c r="R35" s="114"/>
      <c r="S35" s="114"/>
      <c r="T35" s="114"/>
      <c r="U35" s="114"/>
      <c r="V35" s="114"/>
      <c r="W35" s="114"/>
      <c r="X35" s="136"/>
      <c r="Y35" s="264" t="s">
        <v>15</v>
      </c>
      <c r="Z35" s="265"/>
      <c r="AA35" s="266"/>
      <c r="AB35" s="381" t="s">
        <v>16</v>
      </c>
      <c r="AC35" s="381"/>
      <c r="AD35" s="381"/>
      <c r="AE35" s="397"/>
      <c r="AF35" s="364"/>
      <c r="AG35" s="364"/>
      <c r="AH35" s="364"/>
      <c r="AI35" s="397"/>
      <c r="AJ35" s="364"/>
      <c r="AK35" s="364"/>
      <c r="AL35" s="364"/>
      <c r="AM35" s="397"/>
      <c r="AN35" s="364"/>
      <c r="AO35" s="364"/>
      <c r="AP35" s="364"/>
      <c r="AQ35" s="273"/>
      <c r="AR35" s="208"/>
      <c r="AS35" s="208"/>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3" t="s">
        <v>372</v>
      </c>
      <c r="AF36" s="633"/>
      <c r="AG36" s="633"/>
      <c r="AH36" s="633"/>
      <c r="AI36" s="633" t="s">
        <v>373</v>
      </c>
      <c r="AJ36" s="633"/>
      <c r="AK36" s="633"/>
      <c r="AL36" s="633"/>
      <c r="AM36" s="633" t="s">
        <v>374</v>
      </c>
      <c r="AN36" s="633"/>
      <c r="AO36" s="633"/>
      <c r="AP36" s="288"/>
      <c r="AQ36" s="146" t="s">
        <v>370</v>
      </c>
      <c r="AR36" s="149"/>
      <c r="AS36" s="149"/>
      <c r="AT36" s="150"/>
      <c r="AU36" s="826" t="s">
        <v>262</v>
      </c>
      <c r="AV36" s="826"/>
      <c r="AW36" s="826"/>
      <c r="AX36" s="827"/>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4"/>
      <c r="AF37" s="634"/>
      <c r="AG37" s="634"/>
      <c r="AH37" s="634"/>
      <c r="AI37" s="634"/>
      <c r="AJ37" s="634"/>
      <c r="AK37" s="634"/>
      <c r="AL37" s="634"/>
      <c r="AM37" s="634"/>
      <c r="AN37" s="634"/>
      <c r="AO37" s="634"/>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5"/>
      <c r="H38" s="406"/>
      <c r="I38" s="406"/>
      <c r="J38" s="406"/>
      <c r="K38" s="406"/>
      <c r="L38" s="406"/>
      <c r="M38" s="406"/>
      <c r="N38" s="406"/>
      <c r="O38" s="407"/>
      <c r="P38" s="111"/>
      <c r="Q38" s="111"/>
      <c r="R38" s="111"/>
      <c r="S38" s="111"/>
      <c r="T38" s="111"/>
      <c r="U38" s="111"/>
      <c r="V38" s="111"/>
      <c r="W38" s="111"/>
      <c r="X38" s="131"/>
      <c r="Y38" s="377" t="s">
        <v>14</v>
      </c>
      <c r="Z38" s="378"/>
      <c r="AA38" s="379"/>
      <c r="AB38" s="327"/>
      <c r="AC38" s="327"/>
      <c r="AD38" s="327"/>
      <c r="AE38" s="397"/>
      <c r="AF38" s="364"/>
      <c r="AG38" s="364"/>
      <c r="AH38" s="364"/>
      <c r="AI38" s="397"/>
      <c r="AJ38" s="364"/>
      <c r="AK38" s="364"/>
      <c r="AL38" s="364"/>
      <c r="AM38" s="397"/>
      <c r="AN38" s="364"/>
      <c r="AO38" s="364"/>
      <c r="AP38" s="364"/>
      <c r="AQ38" s="273"/>
      <c r="AR38" s="208"/>
      <c r="AS38" s="208"/>
      <c r="AT38" s="274"/>
      <c r="AU38" s="364"/>
      <c r="AV38" s="364"/>
      <c r="AW38" s="364"/>
      <c r="AX38" s="365"/>
    </row>
    <row r="39" spans="1:50" ht="22.5" hidden="1" customHeight="1" x14ac:dyDescent="0.15">
      <c r="A39" s="282"/>
      <c r="B39" s="283"/>
      <c r="C39" s="283"/>
      <c r="D39" s="283"/>
      <c r="E39" s="283"/>
      <c r="F39" s="284"/>
      <c r="G39" s="408"/>
      <c r="H39" s="409"/>
      <c r="I39" s="409"/>
      <c r="J39" s="409"/>
      <c r="K39" s="409"/>
      <c r="L39" s="409"/>
      <c r="M39" s="409"/>
      <c r="N39" s="409"/>
      <c r="O39" s="410"/>
      <c r="P39" s="133"/>
      <c r="Q39" s="133"/>
      <c r="R39" s="133"/>
      <c r="S39" s="133"/>
      <c r="T39" s="133"/>
      <c r="U39" s="133"/>
      <c r="V39" s="133"/>
      <c r="W39" s="133"/>
      <c r="X39" s="134"/>
      <c r="Y39" s="264" t="s">
        <v>61</v>
      </c>
      <c r="Z39" s="265"/>
      <c r="AA39" s="266"/>
      <c r="AB39" s="372"/>
      <c r="AC39" s="372"/>
      <c r="AD39" s="372"/>
      <c r="AE39" s="397"/>
      <c r="AF39" s="364"/>
      <c r="AG39" s="364"/>
      <c r="AH39" s="364"/>
      <c r="AI39" s="397"/>
      <c r="AJ39" s="364"/>
      <c r="AK39" s="364"/>
      <c r="AL39" s="364"/>
      <c r="AM39" s="397"/>
      <c r="AN39" s="364"/>
      <c r="AO39" s="364"/>
      <c r="AP39" s="364"/>
      <c r="AQ39" s="273"/>
      <c r="AR39" s="208"/>
      <c r="AS39" s="208"/>
      <c r="AT39" s="274"/>
      <c r="AU39" s="364"/>
      <c r="AV39" s="364"/>
      <c r="AW39" s="364"/>
      <c r="AX39" s="365"/>
    </row>
    <row r="40" spans="1:50" ht="22.5" hidden="1" customHeight="1" x14ac:dyDescent="0.15">
      <c r="A40" s="285"/>
      <c r="B40" s="286"/>
      <c r="C40" s="286"/>
      <c r="D40" s="286"/>
      <c r="E40" s="286"/>
      <c r="F40" s="287"/>
      <c r="G40" s="411"/>
      <c r="H40" s="412"/>
      <c r="I40" s="412"/>
      <c r="J40" s="412"/>
      <c r="K40" s="412"/>
      <c r="L40" s="412"/>
      <c r="M40" s="412"/>
      <c r="N40" s="412"/>
      <c r="O40" s="413"/>
      <c r="P40" s="114"/>
      <c r="Q40" s="114"/>
      <c r="R40" s="114"/>
      <c r="S40" s="114"/>
      <c r="T40" s="114"/>
      <c r="U40" s="114"/>
      <c r="V40" s="114"/>
      <c r="W40" s="114"/>
      <c r="X40" s="136"/>
      <c r="Y40" s="264" t="s">
        <v>15</v>
      </c>
      <c r="Z40" s="265"/>
      <c r="AA40" s="266"/>
      <c r="AB40" s="381" t="s">
        <v>16</v>
      </c>
      <c r="AC40" s="381"/>
      <c r="AD40" s="381"/>
      <c r="AE40" s="397"/>
      <c r="AF40" s="364"/>
      <c r="AG40" s="364"/>
      <c r="AH40" s="364"/>
      <c r="AI40" s="397"/>
      <c r="AJ40" s="364"/>
      <c r="AK40" s="364"/>
      <c r="AL40" s="364"/>
      <c r="AM40" s="397"/>
      <c r="AN40" s="364"/>
      <c r="AO40" s="364"/>
      <c r="AP40" s="364"/>
      <c r="AQ40" s="273"/>
      <c r="AR40" s="208"/>
      <c r="AS40" s="208"/>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3" t="s">
        <v>372</v>
      </c>
      <c r="AF41" s="633"/>
      <c r="AG41" s="633"/>
      <c r="AH41" s="633"/>
      <c r="AI41" s="633" t="s">
        <v>373</v>
      </c>
      <c r="AJ41" s="633"/>
      <c r="AK41" s="633"/>
      <c r="AL41" s="633"/>
      <c r="AM41" s="633" t="s">
        <v>374</v>
      </c>
      <c r="AN41" s="633"/>
      <c r="AO41" s="633"/>
      <c r="AP41" s="288"/>
      <c r="AQ41" s="146" t="s">
        <v>370</v>
      </c>
      <c r="AR41" s="149"/>
      <c r="AS41" s="149"/>
      <c r="AT41" s="150"/>
      <c r="AU41" s="826" t="s">
        <v>262</v>
      </c>
      <c r="AV41" s="826"/>
      <c r="AW41" s="826"/>
      <c r="AX41" s="827"/>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4"/>
      <c r="AF42" s="634"/>
      <c r="AG42" s="634"/>
      <c r="AH42" s="634"/>
      <c r="AI42" s="634"/>
      <c r="AJ42" s="634"/>
      <c r="AK42" s="634"/>
      <c r="AL42" s="634"/>
      <c r="AM42" s="634"/>
      <c r="AN42" s="634"/>
      <c r="AO42" s="634"/>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5"/>
      <c r="H43" s="406"/>
      <c r="I43" s="406"/>
      <c r="J43" s="406"/>
      <c r="K43" s="406"/>
      <c r="L43" s="406"/>
      <c r="M43" s="406"/>
      <c r="N43" s="406"/>
      <c r="O43" s="407"/>
      <c r="P43" s="111"/>
      <c r="Q43" s="111"/>
      <c r="R43" s="111"/>
      <c r="S43" s="111"/>
      <c r="T43" s="111"/>
      <c r="U43" s="111"/>
      <c r="V43" s="111"/>
      <c r="W43" s="111"/>
      <c r="X43" s="131"/>
      <c r="Y43" s="377" t="s">
        <v>14</v>
      </c>
      <c r="Z43" s="378"/>
      <c r="AA43" s="379"/>
      <c r="AB43" s="327"/>
      <c r="AC43" s="327"/>
      <c r="AD43" s="327"/>
      <c r="AE43" s="397"/>
      <c r="AF43" s="364"/>
      <c r="AG43" s="364"/>
      <c r="AH43" s="364"/>
      <c r="AI43" s="397"/>
      <c r="AJ43" s="364"/>
      <c r="AK43" s="364"/>
      <c r="AL43" s="364"/>
      <c r="AM43" s="397"/>
      <c r="AN43" s="364"/>
      <c r="AO43" s="364"/>
      <c r="AP43" s="364"/>
      <c r="AQ43" s="273"/>
      <c r="AR43" s="208"/>
      <c r="AS43" s="208"/>
      <c r="AT43" s="274"/>
      <c r="AU43" s="364"/>
      <c r="AV43" s="364"/>
      <c r="AW43" s="364"/>
      <c r="AX43" s="365"/>
    </row>
    <row r="44" spans="1:50" ht="22.5" hidden="1" customHeight="1" x14ac:dyDescent="0.15">
      <c r="A44" s="282"/>
      <c r="B44" s="283"/>
      <c r="C44" s="283"/>
      <c r="D44" s="283"/>
      <c r="E44" s="283"/>
      <c r="F44" s="284"/>
      <c r="G44" s="408"/>
      <c r="H44" s="409"/>
      <c r="I44" s="409"/>
      <c r="J44" s="409"/>
      <c r="K44" s="409"/>
      <c r="L44" s="409"/>
      <c r="M44" s="409"/>
      <c r="N44" s="409"/>
      <c r="O44" s="410"/>
      <c r="P44" s="133"/>
      <c r="Q44" s="133"/>
      <c r="R44" s="133"/>
      <c r="S44" s="133"/>
      <c r="T44" s="133"/>
      <c r="U44" s="133"/>
      <c r="V44" s="133"/>
      <c r="W44" s="133"/>
      <c r="X44" s="134"/>
      <c r="Y44" s="264" t="s">
        <v>61</v>
      </c>
      <c r="Z44" s="265"/>
      <c r="AA44" s="266"/>
      <c r="AB44" s="372"/>
      <c r="AC44" s="372"/>
      <c r="AD44" s="372"/>
      <c r="AE44" s="397"/>
      <c r="AF44" s="364"/>
      <c r="AG44" s="364"/>
      <c r="AH44" s="364"/>
      <c r="AI44" s="397"/>
      <c r="AJ44" s="364"/>
      <c r="AK44" s="364"/>
      <c r="AL44" s="364"/>
      <c r="AM44" s="397"/>
      <c r="AN44" s="364"/>
      <c r="AO44" s="364"/>
      <c r="AP44" s="364"/>
      <c r="AQ44" s="273"/>
      <c r="AR44" s="208"/>
      <c r="AS44" s="208"/>
      <c r="AT44" s="274"/>
      <c r="AU44" s="364"/>
      <c r="AV44" s="364"/>
      <c r="AW44" s="364"/>
      <c r="AX44" s="365"/>
    </row>
    <row r="45" spans="1:50" ht="22.5" hidden="1" customHeight="1" x14ac:dyDescent="0.15">
      <c r="A45" s="281"/>
      <c r="B45" s="279"/>
      <c r="C45" s="279"/>
      <c r="D45" s="279"/>
      <c r="E45" s="279"/>
      <c r="F45" s="280"/>
      <c r="G45" s="411"/>
      <c r="H45" s="412"/>
      <c r="I45" s="412"/>
      <c r="J45" s="412"/>
      <c r="K45" s="412"/>
      <c r="L45" s="412"/>
      <c r="M45" s="412"/>
      <c r="N45" s="412"/>
      <c r="O45" s="413"/>
      <c r="P45" s="114"/>
      <c r="Q45" s="114"/>
      <c r="R45" s="114"/>
      <c r="S45" s="114"/>
      <c r="T45" s="114"/>
      <c r="U45" s="114"/>
      <c r="V45" s="114"/>
      <c r="W45" s="114"/>
      <c r="X45" s="136"/>
      <c r="Y45" s="264" t="s">
        <v>15</v>
      </c>
      <c r="Z45" s="265"/>
      <c r="AA45" s="266"/>
      <c r="AB45" s="764" t="s">
        <v>16</v>
      </c>
      <c r="AC45" s="764"/>
      <c r="AD45" s="764"/>
      <c r="AE45" s="397"/>
      <c r="AF45" s="364"/>
      <c r="AG45" s="364"/>
      <c r="AH45" s="364"/>
      <c r="AI45" s="397"/>
      <c r="AJ45" s="364"/>
      <c r="AK45" s="364"/>
      <c r="AL45" s="364"/>
      <c r="AM45" s="397"/>
      <c r="AN45" s="364"/>
      <c r="AO45" s="364"/>
      <c r="AP45" s="364"/>
      <c r="AQ45" s="273"/>
      <c r="AR45" s="208"/>
      <c r="AS45" s="208"/>
      <c r="AT45" s="274"/>
      <c r="AU45" s="364"/>
      <c r="AV45" s="364"/>
      <c r="AW45" s="364"/>
      <c r="AX45" s="365"/>
    </row>
    <row r="46" spans="1:50" ht="18.75" hidden="1" customHeight="1" x14ac:dyDescent="0.15">
      <c r="A46" s="353" t="s">
        <v>488</v>
      </c>
      <c r="B46" s="354"/>
      <c r="C46" s="354"/>
      <c r="D46" s="354"/>
      <c r="E46" s="354"/>
      <c r="F46" s="355"/>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6"/>
      <c r="B48" s="357"/>
      <c r="C48" s="357"/>
      <c r="D48" s="357"/>
      <c r="E48" s="357"/>
      <c r="F48" s="358"/>
      <c r="G48" s="437"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3"/>
      <c r="AF48" s="208"/>
      <c r="AG48" s="208"/>
      <c r="AH48" s="208"/>
      <c r="AI48" s="273"/>
      <c r="AJ48" s="208"/>
      <c r="AK48" s="208"/>
      <c r="AL48" s="208"/>
      <c r="AM48" s="273"/>
      <c r="AN48" s="208"/>
      <c r="AO48" s="208"/>
      <c r="AP48" s="208"/>
      <c r="AQ48" s="273"/>
      <c r="AR48" s="208"/>
      <c r="AS48" s="208"/>
      <c r="AT48" s="274"/>
      <c r="AU48" s="364"/>
      <c r="AV48" s="364"/>
      <c r="AW48" s="364"/>
      <c r="AX48" s="365"/>
    </row>
    <row r="49" spans="1:50" ht="22.5" hidden="1" customHeight="1" x14ac:dyDescent="0.15">
      <c r="A49" s="356"/>
      <c r="B49" s="357"/>
      <c r="C49" s="357"/>
      <c r="D49" s="357"/>
      <c r="E49" s="357"/>
      <c r="F49" s="358"/>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3"/>
      <c r="AF49" s="208"/>
      <c r="AG49" s="208"/>
      <c r="AH49" s="208"/>
      <c r="AI49" s="273"/>
      <c r="AJ49" s="208"/>
      <c r="AK49" s="208"/>
      <c r="AL49" s="208"/>
      <c r="AM49" s="273"/>
      <c r="AN49" s="208"/>
      <c r="AO49" s="208"/>
      <c r="AP49" s="208"/>
      <c r="AQ49" s="273"/>
      <c r="AR49" s="208"/>
      <c r="AS49" s="208"/>
      <c r="AT49" s="274"/>
      <c r="AU49" s="364"/>
      <c r="AV49" s="364"/>
      <c r="AW49" s="364"/>
      <c r="AX49" s="365"/>
    </row>
    <row r="50" spans="1:50" ht="22.5" hidden="1" customHeight="1" x14ac:dyDescent="0.15">
      <c r="A50" s="356"/>
      <c r="B50" s="357"/>
      <c r="C50" s="357"/>
      <c r="D50" s="357"/>
      <c r="E50" s="357"/>
      <c r="F50" s="358"/>
      <c r="G50" s="439"/>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45"/>
      <c r="AF50" s="846"/>
      <c r="AG50" s="846"/>
      <c r="AH50" s="846"/>
      <c r="AI50" s="845"/>
      <c r="AJ50" s="846"/>
      <c r="AK50" s="846"/>
      <c r="AL50" s="846"/>
      <c r="AM50" s="845"/>
      <c r="AN50" s="846"/>
      <c r="AO50" s="846"/>
      <c r="AP50" s="846"/>
      <c r="AQ50" s="273"/>
      <c r="AR50" s="208"/>
      <c r="AS50" s="208"/>
      <c r="AT50" s="274"/>
      <c r="AU50" s="364"/>
      <c r="AV50" s="364"/>
      <c r="AW50" s="364"/>
      <c r="AX50" s="365"/>
    </row>
    <row r="51" spans="1:50" ht="57" hidden="1" customHeight="1" x14ac:dyDescent="0.15">
      <c r="A51" s="92" t="s">
        <v>517</v>
      </c>
      <c r="B51" s="93"/>
      <c r="C51" s="93"/>
      <c r="D51" s="93"/>
      <c r="E51" s="90" t="s">
        <v>510</v>
      </c>
      <c r="F51" s="91"/>
      <c r="G51" s="59" t="s">
        <v>387</v>
      </c>
      <c r="H51" s="402"/>
      <c r="I51" s="403"/>
      <c r="J51" s="403"/>
      <c r="K51" s="403"/>
      <c r="L51" s="403"/>
      <c r="M51" s="403"/>
      <c r="N51" s="403"/>
      <c r="O51" s="404"/>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43"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3"/>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3"/>
      <c r="B55" s="373"/>
      <c r="C55" s="307"/>
      <c r="D55" s="307"/>
      <c r="E55" s="307"/>
      <c r="F55" s="308"/>
      <c r="G55" s="548"/>
      <c r="H55" s="548"/>
      <c r="I55" s="548"/>
      <c r="J55" s="548"/>
      <c r="K55" s="548"/>
      <c r="L55" s="548"/>
      <c r="M55" s="548"/>
      <c r="N55" s="548"/>
      <c r="O55" s="548"/>
      <c r="P55" s="548"/>
      <c r="Q55" s="548"/>
      <c r="R55" s="548"/>
      <c r="S55" s="548"/>
      <c r="T55" s="548"/>
      <c r="U55" s="548"/>
      <c r="V55" s="548"/>
      <c r="W55" s="548"/>
      <c r="X55" s="548"/>
      <c r="Y55" s="548"/>
      <c r="Z55" s="548"/>
      <c r="AA55" s="549"/>
      <c r="AB55" s="839"/>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40"/>
    </row>
    <row r="56" spans="1:50" ht="22.5" hidden="1" customHeight="1" x14ac:dyDescent="0.15">
      <c r="A56" s="743"/>
      <c r="B56" s="373"/>
      <c r="C56" s="307"/>
      <c r="D56" s="307"/>
      <c r="E56" s="307"/>
      <c r="F56" s="308"/>
      <c r="G56" s="550"/>
      <c r="H56" s="550"/>
      <c r="I56" s="550"/>
      <c r="J56" s="550"/>
      <c r="K56" s="550"/>
      <c r="L56" s="550"/>
      <c r="M56" s="550"/>
      <c r="N56" s="550"/>
      <c r="O56" s="550"/>
      <c r="P56" s="550"/>
      <c r="Q56" s="550"/>
      <c r="R56" s="550"/>
      <c r="S56" s="550"/>
      <c r="T56" s="550"/>
      <c r="U56" s="550"/>
      <c r="V56" s="550"/>
      <c r="W56" s="550"/>
      <c r="X56" s="550"/>
      <c r="Y56" s="550"/>
      <c r="Z56" s="550"/>
      <c r="AA56" s="551"/>
      <c r="AB56" s="841"/>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42"/>
    </row>
    <row r="57" spans="1:50" ht="22.5" hidden="1" customHeight="1" x14ac:dyDescent="0.15">
      <c r="A57" s="743"/>
      <c r="B57" s="374"/>
      <c r="C57" s="375"/>
      <c r="D57" s="375"/>
      <c r="E57" s="375"/>
      <c r="F57" s="376"/>
      <c r="G57" s="552"/>
      <c r="H57" s="552"/>
      <c r="I57" s="552"/>
      <c r="J57" s="552"/>
      <c r="K57" s="552"/>
      <c r="L57" s="552"/>
      <c r="M57" s="552"/>
      <c r="N57" s="552"/>
      <c r="O57" s="552"/>
      <c r="P57" s="552"/>
      <c r="Q57" s="552"/>
      <c r="R57" s="552"/>
      <c r="S57" s="552"/>
      <c r="T57" s="552"/>
      <c r="U57" s="552"/>
      <c r="V57" s="552"/>
      <c r="W57" s="552"/>
      <c r="X57" s="552"/>
      <c r="Y57" s="552"/>
      <c r="Z57" s="552"/>
      <c r="AA57" s="553"/>
      <c r="AB57" s="843"/>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44"/>
    </row>
    <row r="58" spans="1:50" ht="18.75" hidden="1" customHeight="1" x14ac:dyDescent="0.15">
      <c r="A58" s="743"/>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7"/>
      <c r="Z58" s="158"/>
      <c r="AA58" s="159"/>
      <c r="AB58" s="288" t="s">
        <v>12</v>
      </c>
      <c r="AC58" s="289"/>
      <c r="AD58" s="290"/>
      <c r="AE58" s="633" t="s">
        <v>372</v>
      </c>
      <c r="AF58" s="633"/>
      <c r="AG58" s="633"/>
      <c r="AH58" s="633"/>
      <c r="AI58" s="633" t="s">
        <v>373</v>
      </c>
      <c r="AJ58" s="633"/>
      <c r="AK58" s="633"/>
      <c r="AL58" s="633"/>
      <c r="AM58" s="633" t="s">
        <v>374</v>
      </c>
      <c r="AN58" s="633"/>
      <c r="AO58" s="633"/>
      <c r="AP58" s="288"/>
      <c r="AQ58" s="146" t="s">
        <v>370</v>
      </c>
      <c r="AR58" s="149"/>
      <c r="AS58" s="149"/>
      <c r="AT58" s="150"/>
      <c r="AU58" s="826" t="s">
        <v>262</v>
      </c>
      <c r="AV58" s="826"/>
      <c r="AW58" s="826"/>
      <c r="AX58" s="827"/>
    </row>
    <row r="59" spans="1:50" ht="18.75" hidden="1" customHeight="1" x14ac:dyDescent="0.15">
      <c r="A59" s="743"/>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34"/>
      <c r="AF59" s="634"/>
      <c r="AG59" s="634"/>
      <c r="AH59" s="634"/>
      <c r="AI59" s="634"/>
      <c r="AJ59" s="634"/>
      <c r="AK59" s="634"/>
      <c r="AL59" s="634"/>
      <c r="AM59" s="634"/>
      <c r="AN59" s="634"/>
      <c r="AO59" s="634"/>
      <c r="AP59" s="291"/>
      <c r="AQ59" s="418"/>
      <c r="AR59" s="277"/>
      <c r="AS59" s="152" t="s">
        <v>371</v>
      </c>
      <c r="AT59" s="153"/>
      <c r="AU59" s="277"/>
      <c r="AV59" s="277"/>
      <c r="AW59" s="275" t="s">
        <v>313</v>
      </c>
      <c r="AX59" s="276"/>
    </row>
    <row r="60" spans="1:50" ht="22.5" hidden="1" customHeight="1" x14ac:dyDescent="0.15">
      <c r="A60" s="743"/>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8" t="s">
        <v>69</v>
      </c>
      <c r="Z60" s="399"/>
      <c r="AA60" s="400"/>
      <c r="AB60" s="327"/>
      <c r="AC60" s="327"/>
      <c r="AD60" s="327"/>
      <c r="AE60" s="397"/>
      <c r="AF60" s="364"/>
      <c r="AG60" s="364"/>
      <c r="AH60" s="364"/>
      <c r="AI60" s="397"/>
      <c r="AJ60" s="364"/>
      <c r="AK60" s="364"/>
      <c r="AL60" s="364"/>
      <c r="AM60" s="397"/>
      <c r="AN60" s="364"/>
      <c r="AO60" s="364"/>
      <c r="AP60" s="364"/>
      <c r="AQ60" s="273"/>
      <c r="AR60" s="208"/>
      <c r="AS60" s="208"/>
      <c r="AT60" s="274"/>
      <c r="AU60" s="364"/>
      <c r="AV60" s="364"/>
      <c r="AW60" s="364"/>
      <c r="AX60" s="365"/>
    </row>
    <row r="61" spans="1:50" ht="22.5" hidden="1" customHeight="1" x14ac:dyDescent="0.15">
      <c r="A61" s="743"/>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7"/>
      <c r="AF61" s="364"/>
      <c r="AG61" s="364"/>
      <c r="AH61" s="364"/>
      <c r="AI61" s="397"/>
      <c r="AJ61" s="364"/>
      <c r="AK61" s="364"/>
      <c r="AL61" s="364"/>
      <c r="AM61" s="397"/>
      <c r="AN61" s="364"/>
      <c r="AO61" s="364"/>
      <c r="AP61" s="364"/>
      <c r="AQ61" s="273"/>
      <c r="AR61" s="208"/>
      <c r="AS61" s="208"/>
      <c r="AT61" s="274"/>
      <c r="AU61" s="364"/>
      <c r="AV61" s="364"/>
      <c r="AW61" s="364"/>
      <c r="AX61" s="365"/>
    </row>
    <row r="62" spans="1:50" ht="22.5" hidden="1" customHeight="1" x14ac:dyDescent="0.15">
      <c r="A62" s="743"/>
      <c r="B62" s="375"/>
      <c r="C62" s="375"/>
      <c r="D62" s="375"/>
      <c r="E62" s="375"/>
      <c r="F62" s="376"/>
      <c r="G62" s="135"/>
      <c r="H62" s="114"/>
      <c r="I62" s="114"/>
      <c r="J62" s="114"/>
      <c r="K62" s="114"/>
      <c r="L62" s="114"/>
      <c r="M62" s="114"/>
      <c r="N62" s="114"/>
      <c r="O62" s="136"/>
      <c r="P62" s="192"/>
      <c r="Q62" s="192"/>
      <c r="R62" s="192"/>
      <c r="S62" s="192"/>
      <c r="T62" s="192"/>
      <c r="U62" s="192"/>
      <c r="V62" s="192"/>
      <c r="W62" s="192"/>
      <c r="X62" s="396"/>
      <c r="Y62" s="380" t="s">
        <v>15</v>
      </c>
      <c r="Z62" s="331"/>
      <c r="AA62" s="332"/>
      <c r="AB62" s="381" t="s">
        <v>16</v>
      </c>
      <c r="AC62" s="381"/>
      <c r="AD62" s="381"/>
      <c r="AE62" s="397"/>
      <c r="AF62" s="364"/>
      <c r="AG62" s="364"/>
      <c r="AH62" s="364"/>
      <c r="AI62" s="397"/>
      <c r="AJ62" s="364"/>
      <c r="AK62" s="364"/>
      <c r="AL62" s="364"/>
      <c r="AM62" s="397"/>
      <c r="AN62" s="364"/>
      <c r="AO62" s="364"/>
      <c r="AP62" s="364"/>
      <c r="AQ62" s="273"/>
      <c r="AR62" s="208"/>
      <c r="AS62" s="208"/>
      <c r="AT62" s="274"/>
      <c r="AU62" s="364"/>
      <c r="AV62" s="364"/>
      <c r="AW62" s="364"/>
      <c r="AX62" s="365"/>
    </row>
    <row r="63" spans="1:50" ht="18.75" hidden="1" customHeight="1" x14ac:dyDescent="0.15">
      <c r="A63" s="743"/>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7"/>
      <c r="Z63" s="158"/>
      <c r="AA63" s="159"/>
      <c r="AB63" s="288" t="s">
        <v>12</v>
      </c>
      <c r="AC63" s="289"/>
      <c r="AD63" s="290"/>
      <c r="AE63" s="633" t="s">
        <v>372</v>
      </c>
      <c r="AF63" s="633"/>
      <c r="AG63" s="633"/>
      <c r="AH63" s="633"/>
      <c r="AI63" s="633" t="s">
        <v>373</v>
      </c>
      <c r="AJ63" s="633"/>
      <c r="AK63" s="633"/>
      <c r="AL63" s="633"/>
      <c r="AM63" s="633" t="s">
        <v>374</v>
      </c>
      <c r="AN63" s="633"/>
      <c r="AO63" s="633"/>
      <c r="AP63" s="288"/>
      <c r="AQ63" s="146" t="s">
        <v>370</v>
      </c>
      <c r="AR63" s="149"/>
      <c r="AS63" s="149"/>
      <c r="AT63" s="150"/>
      <c r="AU63" s="826" t="s">
        <v>262</v>
      </c>
      <c r="AV63" s="826"/>
      <c r="AW63" s="826"/>
      <c r="AX63" s="827"/>
    </row>
    <row r="64" spans="1:50" ht="18.75" hidden="1" customHeight="1" x14ac:dyDescent="0.15">
      <c r="A64" s="743"/>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34"/>
      <c r="AF64" s="634"/>
      <c r="AG64" s="634"/>
      <c r="AH64" s="634"/>
      <c r="AI64" s="634"/>
      <c r="AJ64" s="634"/>
      <c r="AK64" s="634"/>
      <c r="AL64" s="634"/>
      <c r="AM64" s="634"/>
      <c r="AN64" s="634"/>
      <c r="AO64" s="634"/>
      <c r="AP64" s="291"/>
      <c r="AQ64" s="418"/>
      <c r="AR64" s="277"/>
      <c r="AS64" s="152" t="s">
        <v>371</v>
      </c>
      <c r="AT64" s="153"/>
      <c r="AU64" s="277"/>
      <c r="AV64" s="277"/>
      <c r="AW64" s="275" t="s">
        <v>313</v>
      </c>
      <c r="AX64" s="276"/>
    </row>
    <row r="65" spans="1:60" ht="22.5" hidden="1" customHeight="1" x14ac:dyDescent="0.15">
      <c r="A65" s="743"/>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8" t="s">
        <v>69</v>
      </c>
      <c r="Z65" s="399"/>
      <c r="AA65" s="400"/>
      <c r="AB65" s="327"/>
      <c r="AC65" s="327"/>
      <c r="AD65" s="327"/>
      <c r="AE65" s="397"/>
      <c r="AF65" s="364"/>
      <c r="AG65" s="364"/>
      <c r="AH65" s="364"/>
      <c r="AI65" s="397"/>
      <c r="AJ65" s="364"/>
      <c r="AK65" s="364"/>
      <c r="AL65" s="364"/>
      <c r="AM65" s="397"/>
      <c r="AN65" s="364"/>
      <c r="AO65" s="364"/>
      <c r="AP65" s="364"/>
      <c r="AQ65" s="273"/>
      <c r="AR65" s="208"/>
      <c r="AS65" s="208"/>
      <c r="AT65" s="274"/>
      <c r="AU65" s="364"/>
      <c r="AV65" s="364"/>
      <c r="AW65" s="364"/>
      <c r="AX65" s="365"/>
    </row>
    <row r="66" spans="1:60" ht="22.5" hidden="1" customHeight="1" x14ac:dyDescent="0.15">
      <c r="A66" s="743"/>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7"/>
      <c r="AF66" s="364"/>
      <c r="AG66" s="364"/>
      <c r="AH66" s="364"/>
      <c r="AI66" s="397"/>
      <c r="AJ66" s="364"/>
      <c r="AK66" s="364"/>
      <c r="AL66" s="364"/>
      <c r="AM66" s="397"/>
      <c r="AN66" s="364"/>
      <c r="AO66" s="364"/>
      <c r="AP66" s="364"/>
      <c r="AQ66" s="273"/>
      <c r="AR66" s="208"/>
      <c r="AS66" s="208"/>
      <c r="AT66" s="274"/>
      <c r="AU66" s="364"/>
      <c r="AV66" s="364"/>
      <c r="AW66" s="364"/>
      <c r="AX66" s="365"/>
    </row>
    <row r="67" spans="1:60" ht="22.5" hidden="1" customHeight="1" x14ac:dyDescent="0.15">
      <c r="A67" s="743"/>
      <c r="B67" s="375"/>
      <c r="C67" s="375"/>
      <c r="D67" s="375"/>
      <c r="E67" s="375"/>
      <c r="F67" s="376"/>
      <c r="G67" s="135"/>
      <c r="H67" s="114"/>
      <c r="I67" s="114"/>
      <c r="J67" s="114"/>
      <c r="K67" s="114"/>
      <c r="L67" s="114"/>
      <c r="M67" s="114"/>
      <c r="N67" s="114"/>
      <c r="O67" s="136"/>
      <c r="P67" s="192"/>
      <c r="Q67" s="192"/>
      <c r="R67" s="192"/>
      <c r="S67" s="192"/>
      <c r="T67" s="192"/>
      <c r="U67" s="192"/>
      <c r="V67" s="192"/>
      <c r="W67" s="192"/>
      <c r="X67" s="396"/>
      <c r="Y67" s="380" t="s">
        <v>15</v>
      </c>
      <c r="Z67" s="331"/>
      <c r="AA67" s="332"/>
      <c r="AB67" s="381" t="s">
        <v>16</v>
      </c>
      <c r="AC67" s="381"/>
      <c r="AD67" s="381"/>
      <c r="AE67" s="397"/>
      <c r="AF67" s="364"/>
      <c r="AG67" s="364"/>
      <c r="AH67" s="364"/>
      <c r="AI67" s="397"/>
      <c r="AJ67" s="364"/>
      <c r="AK67" s="364"/>
      <c r="AL67" s="364"/>
      <c r="AM67" s="397"/>
      <c r="AN67" s="364"/>
      <c r="AO67" s="364"/>
      <c r="AP67" s="364"/>
      <c r="AQ67" s="273"/>
      <c r="AR67" s="208"/>
      <c r="AS67" s="208"/>
      <c r="AT67" s="274"/>
      <c r="AU67" s="364"/>
      <c r="AV67" s="364"/>
      <c r="AW67" s="364"/>
      <c r="AX67" s="365"/>
    </row>
    <row r="68" spans="1:60" ht="18.75" hidden="1" customHeight="1" x14ac:dyDescent="0.15">
      <c r="A68" s="743"/>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26" t="s">
        <v>262</v>
      </c>
      <c r="AV68" s="826"/>
      <c r="AW68" s="826"/>
      <c r="AX68" s="827"/>
    </row>
    <row r="69" spans="1:60" ht="18.75" hidden="1" customHeight="1" x14ac:dyDescent="0.15">
      <c r="A69" s="743"/>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8"/>
      <c r="AR69" s="277"/>
      <c r="AS69" s="152" t="s">
        <v>371</v>
      </c>
      <c r="AT69" s="153"/>
      <c r="AU69" s="277"/>
      <c r="AV69" s="277"/>
      <c r="AW69" s="275" t="s">
        <v>313</v>
      </c>
      <c r="AX69" s="276"/>
    </row>
    <row r="70" spans="1:60" ht="22.5" hidden="1" customHeight="1" x14ac:dyDescent="0.15">
      <c r="A70" s="743"/>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8" t="s">
        <v>69</v>
      </c>
      <c r="Z70" s="399"/>
      <c r="AA70" s="400"/>
      <c r="AB70" s="773"/>
      <c r="AC70" s="774"/>
      <c r="AD70" s="775"/>
      <c r="AE70" s="397"/>
      <c r="AF70" s="364"/>
      <c r="AG70" s="364"/>
      <c r="AH70" s="847"/>
      <c r="AI70" s="397"/>
      <c r="AJ70" s="364"/>
      <c r="AK70" s="364"/>
      <c r="AL70" s="847"/>
      <c r="AM70" s="397"/>
      <c r="AN70" s="364"/>
      <c r="AO70" s="364"/>
      <c r="AP70" s="364"/>
      <c r="AQ70" s="273"/>
      <c r="AR70" s="208"/>
      <c r="AS70" s="208"/>
      <c r="AT70" s="274"/>
      <c r="AU70" s="364"/>
      <c r="AV70" s="364"/>
      <c r="AW70" s="364"/>
      <c r="AX70" s="365"/>
    </row>
    <row r="71" spans="1:60" ht="22.5" hidden="1" customHeight="1" x14ac:dyDescent="0.15">
      <c r="A71" s="743"/>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5"/>
      <c r="AC71" s="416"/>
      <c r="AD71" s="417"/>
      <c r="AE71" s="397"/>
      <c r="AF71" s="364"/>
      <c r="AG71" s="364"/>
      <c r="AH71" s="847"/>
      <c r="AI71" s="397"/>
      <c r="AJ71" s="364"/>
      <c r="AK71" s="364"/>
      <c r="AL71" s="847"/>
      <c r="AM71" s="397"/>
      <c r="AN71" s="364"/>
      <c r="AO71" s="364"/>
      <c r="AP71" s="364"/>
      <c r="AQ71" s="273"/>
      <c r="AR71" s="208"/>
      <c r="AS71" s="208"/>
      <c r="AT71" s="274"/>
      <c r="AU71" s="364"/>
      <c r="AV71" s="364"/>
      <c r="AW71" s="364"/>
      <c r="AX71" s="365"/>
    </row>
    <row r="72" spans="1:60" ht="22.5" hidden="1" customHeight="1" thickBot="1" x14ac:dyDescent="0.2">
      <c r="A72" s="744"/>
      <c r="B72" s="309"/>
      <c r="C72" s="309"/>
      <c r="D72" s="309"/>
      <c r="E72" s="309"/>
      <c r="F72" s="310"/>
      <c r="G72" s="765"/>
      <c r="H72" s="766"/>
      <c r="I72" s="766"/>
      <c r="J72" s="766"/>
      <c r="K72" s="766"/>
      <c r="L72" s="766"/>
      <c r="M72" s="766"/>
      <c r="N72" s="766"/>
      <c r="O72" s="767"/>
      <c r="P72" s="370"/>
      <c r="Q72" s="370"/>
      <c r="R72" s="370"/>
      <c r="S72" s="370"/>
      <c r="T72" s="370"/>
      <c r="U72" s="370"/>
      <c r="V72" s="370"/>
      <c r="W72" s="370"/>
      <c r="X72" s="371"/>
      <c r="Y72" s="787" t="s">
        <v>15</v>
      </c>
      <c r="Z72" s="788"/>
      <c r="AA72" s="789"/>
      <c r="AB72" s="781" t="s">
        <v>16</v>
      </c>
      <c r="AC72" s="782"/>
      <c r="AD72" s="783"/>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5" t="s">
        <v>375</v>
      </c>
      <c r="AR73" s="855"/>
      <c r="AS73" s="855"/>
      <c r="AT73" s="855"/>
      <c r="AU73" s="855"/>
      <c r="AV73" s="855"/>
      <c r="AW73" s="855"/>
      <c r="AX73" s="856"/>
    </row>
    <row r="74" spans="1:60" ht="22.5" customHeight="1" x14ac:dyDescent="0.15">
      <c r="A74" s="301"/>
      <c r="B74" s="302"/>
      <c r="C74" s="302"/>
      <c r="D74" s="302"/>
      <c r="E74" s="302"/>
      <c r="F74" s="303"/>
      <c r="G74" s="111" t="s">
        <v>578</v>
      </c>
      <c r="H74" s="392"/>
      <c r="I74" s="392"/>
      <c r="J74" s="392"/>
      <c r="K74" s="392"/>
      <c r="L74" s="392"/>
      <c r="M74" s="392"/>
      <c r="N74" s="392"/>
      <c r="O74" s="392"/>
      <c r="P74" s="392"/>
      <c r="Q74" s="392"/>
      <c r="R74" s="392"/>
      <c r="S74" s="392"/>
      <c r="T74" s="392"/>
      <c r="U74" s="392"/>
      <c r="V74" s="392"/>
      <c r="W74" s="392"/>
      <c r="X74" s="393"/>
      <c r="Y74" s="295" t="s">
        <v>62</v>
      </c>
      <c r="Z74" s="296"/>
      <c r="AA74" s="297"/>
      <c r="AB74" s="327" t="s">
        <v>524</v>
      </c>
      <c r="AC74" s="327"/>
      <c r="AD74" s="327"/>
      <c r="AE74" s="252">
        <v>11</v>
      </c>
      <c r="AF74" s="252"/>
      <c r="AG74" s="252"/>
      <c r="AH74" s="252"/>
      <c r="AI74" s="252">
        <v>5</v>
      </c>
      <c r="AJ74" s="252"/>
      <c r="AK74" s="252"/>
      <c r="AL74" s="252"/>
      <c r="AM74" s="252">
        <v>8</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4"/>
      <c r="H75" s="394"/>
      <c r="I75" s="394"/>
      <c r="J75" s="394"/>
      <c r="K75" s="394"/>
      <c r="L75" s="394"/>
      <c r="M75" s="394"/>
      <c r="N75" s="394"/>
      <c r="O75" s="394"/>
      <c r="P75" s="394"/>
      <c r="Q75" s="394"/>
      <c r="R75" s="394"/>
      <c r="S75" s="394"/>
      <c r="T75" s="394"/>
      <c r="U75" s="394"/>
      <c r="V75" s="394"/>
      <c r="W75" s="394"/>
      <c r="X75" s="395"/>
      <c r="Y75" s="324" t="s">
        <v>63</v>
      </c>
      <c r="Z75" s="325"/>
      <c r="AA75" s="326"/>
      <c r="AB75" s="327" t="s">
        <v>524</v>
      </c>
      <c r="AC75" s="327"/>
      <c r="AD75" s="327"/>
      <c r="AE75" s="252">
        <v>38</v>
      </c>
      <c r="AF75" s="252"/>
      <c r="AG75" s="252"/>
      <c r="AH75" s="252"/>
      <c r="AI75" s="252">
        <v>20</v>
      </c>
      <c r="AJ75" s="252"/>
      <c r="AK75" s="252"/>
      <c r="AL75" s="252"/>
      <c r="AM75" s="252">
        <v>15</v>
      </c>
      <c r="AN75" s="252"/>
      <c r="AO75" s="252"/>
      <c r="AP75" s="252"/>
      <c r="AQ75" s="252">
        <v>13</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4" t="s">
        <v>62</v>
      </c>
      <c r="Z77" s="555"/>
      <c r="AA77" s="556"/>
      <c r="AB77" s="768"/>
      <c r="AC77" s="769"/>
      <c r="AD77" s="77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71"/>
      <c r="AA78" s="772"/>
      <c r="AB78" s="773"/>
      <c r="AC78" s="774"/>
      <c r="AD78" s="77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4" t="s">
        <v>62</v>
      </c>
      <c r="Z80" s="555"/>
      <c r="AA80" s="556"/>
      <c r="AB80" s="768"/>
      <c r="AC80" s="769"/>
      <c r="AD80" s="77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71"/>
      <c r="AA81" s="772"/>
      <c r="AB81" s="773"/>
      <c r="AC81" s="774"/>
      <c r="AD81" s="77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4" t="s">
        <v>62</v>
      </c>
      <c r="Z83" s="555"/>
      <c r="AA83" s="556"/>
      <c r="AB83" s="768"/>
      <c r="AC83" s="769"/>
      <c r="AD83" s="77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71"/>
      <c r="AA84" s="772"/>
      <c r="AB84" s="773"/>
      <c r="AC84" s="774"/>
      <c r="AD84" s="77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4" t="s">
        <v>62</v>
      </c>
      <c r="Z86" s="555"/>
      <c r="AA86" s="556"/>
      <c r="AB86" s="768"/>
      <c r="AC86" s="769"/>
      <c r="AD86" s="77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71"/>
      <c r="AA87" s="772"/>
      <c r="AB87" s="773"/>
      <c r="AC87" s="774"/>
      <c r="AD87" s="77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6"/>
      <c r="Z88" s="657"/>
      <c r="AA88" s="65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659" t="s">
        <v>579</v>
      </c>
      <c r="H89" s="659"/>
      <c r="I89" s="659"/>
      <c r="J89" s="659"/>
      <c r="K89" s="659"/>
      <c r="L89" s="659"/>
      <c r="M89" s="659"/>
      <c r="N89" s="659"/>
      <c r="O89" s="659"/>
      <c r="P89" s="659"/>
      <c r="Q89" s="659"/>
      <c r="R89" s="659"/>
      <c r="S89" s="659"/>
      <c r="T89" s="659"/>
      <c r="U89" s="659"/>
      <c r="V89" s="659"/>
      <c r="W89" s="659"/>
      <c r="X89" s="659"/>
      <c r="Y89" s="261" t="s">
        <v>17</v>
      </c>
      <c r="Z89" s="262"/>
      <c r="AA89" s="263"/>
      <c r="AB89" s="328" t="s">
        <v>543</v>
      </c>
      <c r="AC89" s="677"/>
      <c r="AD89" s="678"/>
      <c r="AE89" s="252">
        <v>29</v>
      </c>
      <c r="AF89" s="252"/>
      <c r="AG89" s="252"/>
      <c r="AH89" s="252"/>
      <c r="AI89" s="252">
        <v>3</v>
      </c>
      <c r="AJ89" s="252"/>
      <c r="AK89" s="252"/>
      <c r="AL89" s="252"/>
      <c r="AM89" s="252">
        <v>2</v>
      </c>
      <c r="AN89" s="252"/>
      <c r="AO89" s="252"/>
      <c r="AP89" s="252"/>
      <c r="AQ89" s="397">
        <v>35</v>
      </c>
      <c r="AR89" s="364"/>
      <c r="AS89" s="364"/>
      <c r="AT89" s="364"/>
      <c r="AU89" s="364"/>
      <c r="AV89" s="364"/>
      <c r="AW89" s="364"/>
      <c r="AX89" s="365"/>
    </row>
    <row r="90" spans="1:60" ht="47.1" customHeight="1" x14ac:dyDescent="0.15">
      <c r="A90" s="321"/>
      <c r="B90" s="322"/>
      <c r="C90" s="322"/>
      <c r="D90" s="322"/>
      <c r="E90" s="322"/>
      <c r="F90" s="323"/>
      <c r="G90" s="660"/>
      <c r="H90" s="660"/>
      <c r="I90" s="660"/>
      <c r="J90" s="660"/>
      <c r="K90" s="660"/>
      <c r="L90" s="660"/>
      <c r="M90" s="660"/>
      <c r="N90" s="660"/>
      <c r="O90" s="660"/>
      <c r="P90" s="660"/>
      <c r="Q90" s="660"/>
      <c r="R90" s="660"/>
      <c r="S90" s="660"/>
      <c r="T90" s="660"/>
      <c r="U90" s="660"/>
      <c r="V90" s="660"/>
      <c r="W90" s="660"/>
      <c r="X90" s="660"/>
      <c r="Y90" s="377" t="s">
        <v>55</v>
      </c>
      <c r="Z90" s="325"/>
      <c r="AA90" s="326"/>
      <c r="AB90" s="719" t="s">
        <v>544</v>
      </c>
      <c r="AC90" s="720"/>
      <c r="AD90" s="721"/>
      <c r="AE90" s="382" t="s">
        <v>542</v>
      </c>
      <c r="AF90" s="382"/>
      <c r="AG90" s="382"/>
      <c r="AH90" s="382"/>
      <c r="AI90" s="382" t="s">
        <v>545</v>
      </c>
      <c r="AJ90" s="382"/>
      <c r="AK90" s="382"/>
      <c r="AL90" s="382"/>
      <c r="AM90" s="382" t="s">
        <v>571</v>
      </c>
      <c r="AN90" s="382"/>
      <c r="AO90" s="382"/>
      <c r="AP90" s="382"/>
      <c r="AQ90" s="382" t="s">
        <v>572</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6"/>
      <c r="Z91" s="657"/>
      <c r="AA91" s="65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9" t="s">
        <v>56</v>
      </c>
      <c r="AC93" s="720"/>
      <c r="AD93" s="72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6"/>
      <c r="Z94" s="657"/>
      <c r="AA94" s="65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511</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9" t="s">
        <v>56</v>
      </c>
      <c r="AC96" s="720"/>
      <c r="AD96" s="72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6"/>
      <c r="Z97" s="657"/>
      <c r="AA97" s="65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8"/>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9"/>
      <c r="Y99" s="377" t="s">
        <v>55</v>
      </c>
      <c r="Z99" s="325"/>
      <c r="AA99" s="326"/>
      <c r="AB99" s="719" t="s">
        <v>56</v>
      </c>
      <c r="AC99" s="720"/>
      <c r="AD99" s="72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50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9"/>
      <c r="Z100" s="860"/>
      <c r="AA100" s="861"/>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518</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9" t="s">
        <v>368</v>
      </c>
      <c r="AC102" s="720"/>
      <c r="AD102" s="72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5" t="s">
        <v>469</v>
      </c>
      <c r="B103" s="806"/>
      <c r="C103" s="820" t="s">
        <v>417</v>
      </c>
      <c r="D103" s="821"/>
      <c r="E103" s="821"/>
      <c r="F103" s="821"/>
      <c r="G103" s="821"/>
      <c r="H103" s="821"/>
      <c r="I103" s="821"/>
      <c r="J103" s="821"/>
      <c r="K103" s="822"/>
      <c r="L103" s="731" t="s">
        <v>463</v>
      </c>
      <c r="M103" s="731"/>
      <c r="N103" s="731"/>
      <c r="O103" s="731"/>
      <c r="P103" s="731"/>
      <c r="Q103" s="731"/>
      <c r="R103" s="444" t="s">
        <v>382</v>
      </c>
      <c r="S103" s="444"/>
      <c r="T103" s="444"/>
      <c r="U103" s="444"/>
      <c r="V103" s="444"/>
      <c r="W103" s="444"/>
      <c r="X103" s="857"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8"/>
    </row>
    <row r="104" spans="1:50" ht="23.1" customHeight="1" x14ac:dyDescent="0.15">
      <c r="A104" s="807"/>
      <c r="B104" s="808"/>
      <c r="C104" s="870" t="s">
        <v>525</v>
      </c>
      <c r="D104" s="871"/>
      <c r="E104" s="871"/>
      <c r="F104" s="871"/>
      <c r="G104" s="871"/>
      <c r="H104" s="871"/>
      <c r="I104" s="871"/>
      <c r="J104" s="871"/>
      <c r="K104" s="872"/>
      <c r="L104" s="258">
        <v>2</v>
      </c>
      <c r="M104" s="259"/>
      <c r="N104" s="259"/>
      <c r="O104" s="259"/>
      <c r="P104" s="259"/>
      <c r="Q104" s="260"/>
      <c r="R104" s="258">
        <v>2</v>
      </c>
      <c r="S104" s="259"/>
      <c r="T104" s="259"/>
      <c r="U104" s="259"/>
      <c r="V104" s="259"/>
      <c r="W104" s="260"/>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7"/>
      <c r="B105" s="808"/>
      <c r="C105" s="348" t="s">
        <v>526</v>
      </c>
      <c r="D105" s="349"/>
      <c r="E105" s="349"/>
      <c r="F105" s="349"/>
      <c r="G105" s="349"/>
      <c r="H105" s="349"/>
      <c r="I105" s="349"/>
      <c r="J105" s="349"/>
      <c r="K105" s="350"/>
      <c r="L105" s="258">
        <v>1</v>
      </c>
      <c r="M105" s="259"/>
      <c r="N105" s="259"/>
      <c r="O105" s="259"/>
      <c r="P105" s="259"/>
      <c r="Q105" s="260"/>
      <c r="R105" s="258">
        <v>1</v>
      </c>
      <c r="S105" s="259"/>
      <c r="T105" s="259"/>
      <c r="U105" s="259"/>
      <c r="V105" s="259"/>
      <c r="W105" s="26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7"/>
      <c r="B106" s="808"/>
      <c r="C106" s="348" t="s">
        <v>527</v>
      </c>
      <c r="D106" s="349"/>
      <c r="E106" s="349"/>
      <c r="F106" s="349"/>
      <c r="G106" s="349"/>
      <c r="H106" s="349"/>
      <c r="I106" s="349"/>
      <c r="J106" s="349"/>
      <c r="K106" s="350"/>
      <c r="L106" s="258">
        <v>448</v>
      </c>
      <c r="M106" s="259"/>
      <c r="N106" s="259"/>
      <c r="O106" s="259"/>
      <c r="P106" s="259"/>
      <c r="Q106" s="260"/>
      <c r="R106" s="258">
        <v>443</v>
      </c>
      <c r="S106" s="259"/>
      <c r="T106" s="259"/>
      <c r="U106" s="259"/>
      <c r="V106" s="259"/>
      <c r="W106" s="26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7"/>
      <c r="B107" s="808"/>
      <c r="C107" s="348" t="s">
        <v>528</v>
      </c>
      <c r="D107" s="349"/>
      <c r="E107" s="349"/>
      <c r="F107" s="349"/>
      <c r="G107" s="349"/>
      <c r="H107" s="349"/>
      <c r="I107" s="349"/>
      <c r="J107" s="349"/>
      <c r="K107" s="350"/>
      <c r="L107" s="258">
        <v>4</v>
      </c>
      <c r="M107" s="259"/>
      <c r="N107" s="259"/>
      <c r="O107" s="259"/>
      <c r="P107" s="259"/>
      <c r="Q107" s="260"/>
      <c r="R107" s="258" t="s">
        <v>606</v>
      </c>
      <c r="S107" s="259"/>
      <c r="T107" s="259"/>
      <c r="U107" s="259"/>
      <c r="V107" s="259"/>
      <c r="W107" s="26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7"/>
      <c r="B108" s="808"/>
      <c r="C108" s="348" t="s">
        <v>529</v>
      </c>
      <c r="D108" s="349"/>
      <c r="E108" s="349"/>
      <c r="F108" s="349"/>
      <c r="G108" s="349"/>
      <c r="H108" s="349"/>
      <c r="I108" s="349"/>
      <c r="J108" s="349"/>
      <c r="K108" s="350"/>
      <c r="L108" s="258" t="s">
        <v>596</v>
      </c>
      <c r="M108" s="259"/>
      <c r="N108" s="259"/>
      <c r="O108" s="259"/>
      <c r="P108" s="259"/>
      <c r="Q108" s="260"/>
      <c r="R108" s="258" t="s">
        <v>607</v>
      </c>
      <c r="S108" s="259"/>
      <c r="T108" s="259"/>
      <c r="U108" s="259"/>
      <c r="V108" s="259"/>
      <c r="W108" s="26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7"/>
      <c r="B109" s="808"/>
      <c r="C109" s="811" t="s">
        <v>529</v>
      </c>
      <c r="D109" s="812"/>
      <c r="E109" s="812"/>
      <c r="F109" s="812"/>
      <c r="G109" s="812"/>
      <c r="H109" s="812"/>
      <c r="I109" s="812"/>
      <c r="J109" s="812"/>
      <c r="K109" s="813"/>
      <c r="L109" s="258" t="s">
        <v>597</v>
      </c>
      <c r="M109" s="259"/>
      <c r="N109" s="259"/>
      <c r="O109" s="259"/>
      <c r="P109" s="259"/>
      <c r="Q109" s="260"/>
      <c r="R109" s="258" t="s">
        <v>608</v>
      </c>
      <c r="S109" s="259"/>
      <c r="T109" s="259"/>
      <c r="U109" s="259"/>
      <c r="V109" s="259"/>
      <c r="W109" s="26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9"/>
      <c r="B110" s="810"/>
      <c r="C110" s="865" t="s">
        <v>22</v>
      </c>
      <c r="D110" s="866"/>
      <c r="E110" s="866"/>
      <c r="F110" s="866"/>
      <c r="G110" s="866"/>
      <c r="H110" s="866"/>
      <c r="I110" s="866"/>
      <c r="J110" s="866"/>
      <c r="K110" s="867"/>
      <c r="L110" s="345">
        <f>SUM(L104:Q109)</f>
        <v>455</v>
      </c>
      <c r="M110" s="346"/>
      <c r="N110" s="346"/>
      <c r="O110" s="346"/>
      <c r="P110" s="346"/>
      <c r="Q110" s="347"/>
      <c r="R110" s="345">
        <f>SUM(R104:W109)</f>
        <v>446</v>
      </c>
      <c r="S110" s="346"/>
      <c r="T110" s="346"/>
      <c r="U110" s="346"/>
      <c r="V110" s="346"/>
      <c r="W110" s="347"/>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0" t="s">
        <v>391</v>
      </c>
      <c r="B111" s="881"/>
      <c r="C111" s="885" t="s">
        <v>388</v>
      </c>
      <c r="D111" s="881"/>
      <c r="E111" s="873" t="s">
        <v>429</v>
      </c>
      <c r="F111" s="874"/>
      <c r="G111" s="188" t="s">
        <v>538</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row>
    <row r="112" spans="1:50" ht="45" customHeight="1" x14ac:dyDescent="0.15">
      <c r="A112" s="882"/>
      <c r="B112" s="877"/>
      <c r="C112" s="164"/>
      <c r="D112" s="877"/>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c r="AR114" s="277"/>
      <c r="AS114" s="152" t="s">
        <v>371</v>
      </c>
      <c r="AT114" s="153"/>
      <c r="AU114" s="151"/>
      <c r="AV114" s="151"/>
      <c r="AW114" s="152" t="s">
        <v>313</v>
      </c>
      <c r="AX114" s="203"/>
    </row>
    <row r="115" spans="1:50" ht="39.75" customHeight="1" x14ac:dyDescent="0.15">
      <c r="A115" s="882"/>
      <c r="B115" s="877"/>
      <c r="C115" s="164"/>
      <c r="D115" s="877"/>
      <c r="E115" s="164"/>
      <c r="F115" s="165"/>
      <c r="G115" s="130" t="s">
        <v>564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524</v>
      </c>
      <c r="AC115" s="207"/>
      <c r="AD115" s="207"/>
      <c r="AE115" s="181" t="s">
        <v>555</v>
      </c>
      <c r="AF115" s="208"/>
      <c r="AG115" s="208"/>
      <c r="AH115" s="208"/>
      <c r="AI115" s="181">
        <v>19</v>
      </c>
      <c r="AJ115" s="208"/>
      <c r="AK115" s="208"/>
      <c r="AL115" s="208"/>
      <c r="AM115" s="181">
        <v>7</v>
      </c>
      <c r="AN115" s="208"/>
      <c r="AO115" s="208"/>
      <c r="AP115" s="208"/>
      <c r="AQ115" s="181" t="s">
        <v>558</v>
      </c>
      <c r="AR115" s="208"/>
      <c r="AS115" s="208"/>
      <c r="AT115" s="208"/>
      <c r="AU115" s="181"/>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524</v>
      </c>
      <c r="AC116" s="213"/>
      <c r="AD116" s="213"/>
      <c r="AE116" s="181" t="s">
        <v>556</v>
      </c>
      <c r="AF116" s="208"/>
      <c r="AG116" s="208"/>
      <c r="AH116" s="208"/>
      <c r="AI116" s="181">
        <v>6</v>
      </c>
      <c r="AJ116" s="208"/>
      <c r="AK116" s="208"/>
      <c r="AL116" s="208"/>
      <c r="AM116" s="181">
        <v>6</v>
      </c>
      <c r="AN116" s="208"/>
      <c r="AO116" s="208"/>
      <c r="AP116" s="208"/>
      <c r="AQ116" s="181" t="s">
        <v>557</v>
      </c>
      <c r="AR116" s="208"/>
      <c r="AS116" s="208"/>
      <c r="AT116" s="208"/>
      <c r="AU116" s="181"/>
      <c r="AV116" s="208"/>
      <c r="AW116" s="208"/>
      <c r="AX116" s="209"/>
    </row>
    <row r="117" spans="1:50" ht="18.75"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82"/>
      <c r="B119" s="877"/>
      <c r="C119" s="164"/>
      <c r="D119" s="877"/>
      <c r="E119" s="164"/>
      <c r="F119" s="165"/>
      <c r="G119" s="130" t="s">
        <v>565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524</v>
      </c>
      <c r="AC119" s="207"/>
      <c r="AD119" s="207"/>
      <c r="AE119" s="181" t="s">
        <v>467</v>
      </c>
      <c r="AF119" s="208"/>
      <c r="AG119" s="208"/>
      <c r="AH119" s="208"/>
      <c r="AI119" s="181">
        <v>67</v>
      </c>
      <c r="AJ119" s="208"/>
      <c r="AK119" s="208"/>
      <c r="AL119" s="208"/>
      <c r="AM119" s="181">
        <v>51</v>
      </c>
      <c r="AN119" s="208"/>
      <c r="AO119" s="208"/>
      <c r="AP119" s="208"/>
      <c r="AQ119" s="181" t="s">
        <v>467</v>
      </c>
      <c r="AR119" s="208"/>
      <c r="AS119" s="208"/>
      <c r="AT119" s="208"/>
      <c r="AU119" s="181"/>
      <c r="AV119" s="208"/>
      <c r="AW119" s="208"/>
      <c r="AX119" s="209"/>
    </row>
    <row r="120" spans="1:50" ht="39.75"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524</v>
      </c>
      <c r="AC120" s="213"/>
      <c r="AD120" s="213"/>
      <c r="AE120" s="181" t="s">
        <v>467</v>
      </c>
      <c r="AF120" s="208"/>
      <c r="AG120" s="208"/>
      <c r="AH120" s="208"/>
      <c r="AI120" s="181">
        <v>25</v>
      </c>
      <c r="AJ120" s="208"/>
      <c r="AK120" s="208"/>
      <c r="AL120" s="208"/>
      <c r="AM120" s="181">
        <v>25</v>
      </c>
      <c r="AN120" s="208"/>
      <c r="AO120" s="208"/>
      <c r="AP120" s="208"/>
      <c r="AQ120" s="181" t="s">
        <v>467</v>
      </c>
      <c r="AR120" s="208"/>
      <c r="AS120" s="208"/>
      <c r="AT120" s="208"/>
      <c r="AU120" s="181"/>
      <c r="AV120" s="208"/>
      <c r="AW120" s="208"/>
      <c r="AX120" s="209"/>
    </row>
    <row r="121" spans="1:50" ht="18.75"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82"/>
      <c r="B123" s="877"/>
      <c r="C123" s="164"/>
      <c r="D123" s="877"/>
      <c r="E123" s="164"/>
      <c r="F123" s="165"/>
      <c r="G123" s="130" t="s">
        <v>566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524</v>
      </c>
      <c r="AC123" s="207"/>
      <c r="AD123" s="207"/>
      <c r="AE123" s="181" t="s">
        <v>467</v>
      </c>
      <c r="AF123" s="208"/>
      <c r="AG123" s="208"/>
      <c r="AH123" s="208"/>
      <c r="AI123" s="181">
        <v>14</v>
      </c>
      <c r="AJ123" s="208"/>
      <c r="AK123" s="208"/>
      <c r="AL123" s="208"/>
      <c r="AM123" s="181">
        <v>8</v>
      </c>
      <c r="AN123" s="208"/>
      <c r="AO123" s="208"/>
      <c r="AP123" s="208"/>
      <c r="AQ123" s="181" t="s">
        <v>467</v>
      </c>
      <c r="AR123" s="208"/>
      <c r="AS123" s="208"/>
      <c r="AT123" s="208"/>
      <c r="AU123" s="181"/>
      <c r="AV123" s="208"/>
      <c r="AW123" s="208"/>
      <c r="AX123" s="209"/>
    </row>
    <row r="124" spans="1:50" ht="39.75"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524</v>
      </c>
      <c r="AC124" s="213"/>
      <c r="AD124" s="213"/>
      <c r="AE124" s="181" t="s">
        <v>467</v>
      </c>
      <c r="AF124" s="208"/>
      <c r="AG124" s="208"/>
      <c r="AH124" s="208"/>
      <c r="AI124" s="181">
        <v>5</v>
      </c>
      <c r="AJ124" s="208"/>
      <c r="AK124" s="208"/>
      <c r="AL124" s="208"/>
      <c r="AM124" s="181">
        <v>5</v>
      </c>
      <c r="AN124" s="208"/>
      <c r="AO124" s="208"/>
      <c r="AP124" s="208"/>
      <c r="AQ124" s="181" t="s">
        <v>467</v>
      </c>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3" t="s">
        <v>408</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 customHeight="1" x14ac:dyDescent="0.15">
      <c r="A169" s="882"/>
      <c r="B169" s="877"/>
      <c r="C169" s="164"/>
      <c r="D169" s="877"/>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 customHeight="1" thickBot="1" x14ac:dyDescent="0.2">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82"/>
      <c r="B410" s="877"/>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2"/>
      <c r="B411" s="877"/>
      <c r="C411" s="162" t="s">
        <v>390</v>
      </c>
      <c r="D411" s="876"/>
      <c r="E411" s="186" t="s">
        <v>413</v>
      </c>
      <c r="F411" s="191"/>
      <c r="G411" s="800" t="s">
        <v>409</v>
      </c>
      <c r="H411" s="160"/>
      <c r="I411" s="160"/>
      <c r="J411" s="801"/>
      <c r="K411" s="802"/>
      <c r="L411" s="802"/>
      <c r="M411" s="802"/>
      <c r="N411" s="802"/>
      <c r="O411" s="802"/>
      <c r="P411" s="802"/>
      <c r="Q411" s="802"/>
      <c r="R411" s="802"/>
      <c r="S411" s="802"/>
      <c r="T411" s="803"/>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4"/>
    </row>
    <row r="412" spans="1:50" ht="18.75" hidden="1"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82"/>
      <c r="B414" s="877"/>
      <c r="C414" s="164"/>
      <c r="D414" s="87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hidden="1"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hidden="1"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hidden="1"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82"/>
      <c r="B439" s="877"/>
      <c r="C439" s="164"/>
      <c r="D439" s="87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hidden="1"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hidden="1"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2"/>
      <c r="B463" s="877"/>
      <c r="C463" s="164"/>
      <c r="D463" s="87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369</v>
      </c>
      <c r="F465" s="191"/>
      <c r="G465" s="800" t="s">
        <v>409</v>
      </c>
      <c r="H465" s="160"/>
      <c r="I465" s="160"/>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87"/>
    </row>
    <row r="466" spans="1:50" ht="18.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369</v>
      </c>
      <c r="F519" s="191"/>
      <c r="G519" s="800" t="s">
        <v>409</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87"/>
    </row>
    <row r="520" spans="1:50" ht="18.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369</v>
      </c>
      <c r="F573" s="191"/>
      <c r="G573" s="800" t="s">
        <v>409</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87"/>
    </row>
    <row r="574" spans="1:50" ht="18.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369</v>
      </c>
      <c r="F627" s="191"/>
      <c r="G627" s="800" t="s">
        <v>409</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87"/>
    </row>
    <row r="628" spans="1:50" ht="18.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8"/>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89"/>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8" t="s">
        <v>36</v>
      </c>
      <c r="AH682" s="246"/>
      <c r="AI682" s="246"/>
      <c r="AJ682" s="246"/>
      <c r="AK682" s="246"/>
      <c r="AL682" s="246"/>
      <c r="AM682" s="246"/>
      <c r="AN682" s="246"/>
      <c r="AO682" s="246"/>
      <c r="AP682" s="246"/>
      <c r="AQ682" s="246"/>
      <c r="AR682" s="246"/>
      <c r="AS682" s="246"/>
      <c r="AT682" s="246"/>
      <c r="AU682" s="246"/>
      <c r="AV682" s="246"/>
      <c r="AW682" s="246"/>
      <c r="AX682" s="799"/>
    </row>
    <row r="683" spans="1:50" ht="59.25" customHeight="1" x14ac:dyDescent="0.15">
      <c r="A683" s="750" t="s">
        <v>269</v>
      </c>
      <c r="B683" s="751"/>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56" t="s">
        <v>521</v>
      </c>
      <c r="AE683" s="257"/>
      <c r="AF683" s="257"/>
      <c r="AG683" s="249" t="s">
        <v>588</v>
      </c>
      <c r="AH683" s="250"/>
      <c r="AI683" s="250"/>
      <c r="AJ683" s="250"/>
      <c r="AK683" s="250"/>
      <c r="AL683" s="250"/>
      <c r="AM683" s="250"/>
      <c r="AN683" s="250"/>
      <c r="AO683" s="250"/>
      <c r="AP683" s="250"/>
      <c r="AQ683" s="250"/>
      <c r="AR683" s="250"/>
      <c r="AS683" s="250"/>
      <c r="AT683" s="250"/>
      <c r="AU683" s="250"/>
      <c r="AV683" s="250"/>
      <c r="AW683" s="250"/>
      <c r="AX683" s="251"/>
    </row>
    <row r="684" spans="1:50" ht="59.25"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68"/>
      <c r="AD684" s="143" t="s">
        <v>521</v>
      </c>
      <c r="AE684" s="144"/>
      <c r="AF684" s="144"/>
      <c r="AG684" s="140" t="s">
        <v>589</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4" t="s">
        <v>521</v>
      </c>
      <c r="AE685" s="655"/>
      <c r="AF685" s="655"/>
      <c r="AG685" s="113" t="s">
        <v>590</v>
      </c>
      <c r="AH685" s="394"/>
      <c r="AI685" s="394"/>
      <c r="AJ685" s="394"/>
      <c r="AK685" s="394"/>
      <c r="AL685" s="394"/>
      <c r="AM685" s="394"/>
      <c r="AN685" s="394"/>
      <c r="AO685" s="394"/>
      <c r="AP685" s="394"/>
      <c r="AQ685" s="394"/>
      <c r="AR685" s="394"/>
      <c r="AS685" s="394"/>
      <c r="AT685" s="394"/>
      <c r="AU685" s="394"/>
      <c r="AV685" s="394"/>
      <c r="AW685" s="394"/>
      <c r="AX685" s="436"/>
    </row>
    <row r="686" spans="1:50" ht="19.350000000000001" customHeight="1" x14ac:dyDescent="0.15">
      <c r="A686" s="510" t="s">
        <v>44</v>
      </c>
      <c r="B686" s="511"/>
      <c r="C686" s="795" t="s">
        <v>46</v>
      </c>
      <c r="D686" s="796"/>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7"/>
      <c r="AD686" s="454" t="s">
        <v>521</v>
      </c>
      <c r="AE686" s="455"/>
      <c r="AF686" s="455"/>
      <c r="AG686" s="110" t="s">
        <v>562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692"/>
      <c r="D687" s="693"/>
      <c r="E687" s="679" t="s">
        <v>490</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561</v>
      </c>
      <c r="AE687" s="144"/>
      <c r="AF687" s="534"/>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2"/>
      <c r="B688" s="513"/>
      <c r="C688" s="694"/>
      <c r="D688" s="695"/>
      <c r="E688" s="682" t="s">
        <v>491</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5" t="s">
        <v>561</v>
      </c>
      <c r="AE688" s="676"/>
      <c r="AF688" s="676"/>
      <c r="AG688" s="456"/>
      <c r="AH688" s="133"/>
      <c r="AI688" s="133"/>
      <c r="AJ688" s="133"/>
      <c r="AK688" s="133"/>
      <c r="AL688" s="133"/>
      <c r="AM688" s="133"/>
      <c r="AN688" s="133"/>
      <c r="AO688" s="133"/>
      <c r="AP688" s="133"/>
      <c r="AQ688" s="133"/>
      <c r="AR688" s="133"/>
      <c r="AS688" s="133"/>
      <c r="AT688" s="133"/>
      <c r="AU688" s="133"/>
      <c r="AV688" s="133"/>
      <c r="AW688" s="133"/>
      <c r="AX688" s="457"/>
    </row>
    <row r="689" spans="1:64" ht="49.5" customHeight="1" x14ac:dyDescent="0.15">
      <c r="A689" s="512"/>
      <c r="B689" s="514"/>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5" t="s">
        <v>521</v>
      </c>
      <c r="AE689" s="426"/>
      <c r="AF689" s="426"/>
      <c r="AG689" s="644" t="s">
        <v>580</v>
      </c>
      <c r="AH689" s="748"/>
      <c r="AI689" s="748"/>
      <c r="AJ689" s="748"/>
      <c r="AK689" s="748"/>
      <c r="AL689" s="748"/>
      <c r="AM689" s="748"/>
      <c r="AN689" s="748"/>
      <c r="AO689" s="748"/>
      <c r="AP689" s="748"/>
      <c r="AQ689" s="748"/>
      <c r="AR689" s="748"/>
      <c r="AS689" s="748"/>
      <c r="AT689" s="748"/>
      <c r="AU689" s="748"/>
      <c r="AV689" s="748"/>
      <c r="AW689" s="748"/>
      <c r="AX689" s="749"/>
    </row>
    <row r="690" spans="1:64" ht="51" customHeight="1" x14ac:dyDescent="0.15">
      <c r="A690" s="512"/>
      <c r="B690" s="51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521</v>
      </c>
      <c r="AE690" s="144"/>
      <c r="AF690" s="144"/>
      <c r="AG690" s="140" t="s">
        <v>573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2"/>
      <c r="B691" s="51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546</v>
      </c>
      <c r="AE691" s="144"/>
      <c r="AF691" s="144"/>
      <c r="AG691" s="140" t="s">
        <v>467</v>
      </c>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12"/>
      <c r="B692" s="51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8"/>
      <c r="AD692" s="143" t="s">
        <v>521</v>
      </c>
      <c r="AE692" s="144"/>
      <c r="AF692" s="144"/>
      <c r="AG692" s="140" t="s">
        <v>582</v>
      </c>
      <c r="AH692" s="141"/>
      <c r="AI692" s="141"/>
      <c r="AJ692" s="141"/>
      <c r="AK692" s="141"/>
      <c r="AL692" s="141"/>
      <c r="AM692" s="141"/>
      <c r="AN692" s="141"/>
      <c r="AO692" s="141"/>
      <c r="AP692" s="141"/>
      <c r="AQ692" s="141"/>
      <c r="AR692" s="141"/>
      <c r="AS692" s="141"/>
      <c r="AT692" s="141"/>
      <c r="AU692" s="141"/>
      <c r="AV692" s="141"/>
      <c r="AW692" s="141"/>
      <c r="AX692" s="142"/>
    </row>
    <row r="693" spans="1:64" ht="77.25" customHeight="1" x14ac:dyDescent="0.15">
      <c r="A693" s="512"/>
      <c r="B693" s="51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8"/>
      <c r="AD693" s="654" t="s">
        <v>549</v>
      </c>
      <c r="AE693" s="655"/>
      <c r="AF693" s="655"/>
      <c r="AG693" s="714" t="s">
        <v>574</v>
      </c>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56.25" customHeight="1" x14ac:dyDescent="0.15">
      <c r="A694" s="515"/>
      <c r="B694" s="516"/>
      <c r="C694" s="517" t="s">
        <v>504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11" t="s">
        <v>521</v>
      </c>
      <c r="AE694" s="712"/>
      <c r="AF694" s="713"/>
      <c r="AG694" s="705" t="s">
        <v>599</v>
      </c>
      <c r="AH694" s="706"/>
      <c r="AI694" s="706"/>
      <c r="AJ694" s="706"/>
      <c r="AK694" s="706"/>
      <c r="AL694" s="706"/>
      <c r="AM694" s="706"/>
      <c r="AN694" s="706"/>
      <c r="AO694" s="706"/>
      <c r="AP694" s="706"/>
      <c r="AQ694" s="706"/>
      <c r="AR694" s="706"/>
      <c r="AS694" s="706"/>
      <c r="AT694" s="706"/>
      <c r="AU694" s="706"/>
      <c r="AV694" s="706"/>
      <c r="AW694" s="706"/>
      <c r="AX694" s="707"/>
      <c r="BG694" s="10"/>
      <c r="BH694" s="10"/>
      <c r="BI694" s="10"/>
      <c r="BJ694" s="10"/>
    </row>
    <row r="695" spans="1:64" ht="54" customHeight="1" x14ac:dyDescent="0.15">
      <c r="A695" s="510" t="s">
        <v>45</v>
      </c>
      <c r="B695" s="661"/>
      <c r="C695" s="662" t="s">
        <v>505</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25" t="s">
        <v>521</v>
      </c>
      <c r="AE695" s="426"/>
      <c r="AF695" s="674"/>
      <c r="AG695" s="644" t="s">
        <v>583</v>
      </c>
      <c r="AH695" s="645"/>
      <c r="AI695" s="645"/>
      <c r="AJ695" s="645"/>
      <c r="AK695" s="645"/>
      <c r="AL695" s="645"/>
      <c r="AM695" s="645"/>
      <c r="AN695" s="645"/>
      <c r="AO695" s="645"/>
      <c r="AP695" s="645"/>
      <c r="AQ695" s="645"/>
      <c r="AR695" s="645"/>
      <c r="AS695" s="645"/>
      <c r="AT695" s="645"/>
      <c r="AU695" s="645"/>
      <c r="AV695" s="645"/>
      <c r="AW695" s="645"/>
      <c r="AX695" s="646"/>
    </row>
    <row r="696" spans="1:64" ht="71.25" customHeight="1" x14ac:dyDescent="0.15">
      <c r="A696" s="512"/>
      <c r="B696" s="514"/>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5" t="s">
        <v>521</v>
      </c>
      <c r="AE696" s="496"/>
      <c r="AF696" s="496"/>
      <c r="AG696" s="140" t="s">
        <v>586</v>
      </c>
      <c r="AH696" s="141"/>
      <c r="AI696" s="141"/>
      <c r="AJ696" s="141"/>
      <c r="AK696" s="141"/>
      <c r="AL696" s="141"/>
      <c r="AM696" s="141"/>
      <c r="AN696" s="141"/>
      <c r="AO696" s="141"/>
      <c r="AP696" s="141"/>
      <c r="AQ696" s="141"/>
      <c r="AR696" s="141"/>
      <c r="AS696" s="141"/>
      <c r="AT696" s="141"/>
      <c r="AU696" s="141"/>
      <c r="AV696" s="141"/>
      <c r="AW696" s="141"/>
      <c r="AX696" s="142"/>
    </row>
    <row r="697" spans="1:64" ht="50.1" customHeight="1" x14ac:dyDescent="0.15">
      <c r="A697" s="512"/>
      <c r="B697" s="514"/>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549</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15"/>
      <c r="B698" s="51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521</v>
      </c>
      <c r="AE698" s="144"/>
      <c r="AF698" s="144"/>
      <c r="AG698" s="113" t="s">
        <v>584</v>
      </c>
      <c r="AH698" s="394"/>
      <c r="AI698" s="394"/>
      <c r="AJ698" s="394"/>
      <c r="AK698" s="394"/>
      <c r="AL698" s="394"/>
      <c r="AM698" s="394"/>
      <c r="AN698" s="394"/>
      <c r="AO698" s="394"/>
      <c r="AP698" s="394"/>
      <c r="AQ698" s="394"/>
      <c r="AR698" s="394"/>
      <c r="AS698" s="394"/>
      <c r="AT698" s="394"/>
      <c r="AU698" s="394"/>
      <c r="AV698" s="394"/>
      <c r="AW698" s="394"/>
      <c r="AX698" s="436"/>
    </row>
    <row r="699" spans="1:64" ht="33.6" customHeight="1" x14ac:dyDescent="0.15">
      <c r="A699" s="648" t="s">
        <v>65</v>
      </c>
      <c r="B699" s="649"/>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5" t="s">
        <v>546</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8" t="s">
        <v>70</v>
      </c>
      <c r="D700" s="689"/>
      <c r="E700" s="689"/>
      <c r="F700" s="689"/>
      <c r="G700" s="689"/>
      <c r="H700" s="689"/>
      <c r="I700" s="689"/>
      <c r="J700" s="689"/>
      <c r="K700" s="689"/>
      <c r="L700" s="689"/>
      <c r="M700" s="689"/>
      <c r="N700" s="689"/>
      <c r="O700" s="690"/>
      <c r="P700" s="420" t="s">
        <v>0</v>
      </c>
      <c r="Q700" s="420"/>
      <c r="R700" s="420"/>
      <c r="S700" s="647"/>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50"/>
      <c r="B701" s="651"/>
      <c r="C701" s="253" t="s">
        <v>547</v>
      </c>
      <c r="D701" s="254"/>
      <c r="E701" s="254"/>
      <c r="F701" s="254"/>
      <c r="G701" s="254"/>
      <c r="H701" s="254"/>
      <c r="I701" s="254"/>
      <c r="J701" s="254"/>
      <c r="K701" s="254"/>
      <c r="L701" s="254"/>
      <c r="M701" s="254"/>
      <c r="N701" s="254"/>
      <c r="O701" s="255"/>
      <c r="P701" s="458" t="s">
        <v>551</v>
      </c>
      <c r="Q701" s="458"/>
      <c r="R701" s="458"/>
      <c r="S701" s="459"/>
      <c r="T701" s="460" t="s">
        <v>552</v>
      </c>
      <c r="U701" s="461"/>
      <c r="V701" s="461"/>
      <c r="W701" s="461"/>
      <c r="X701" s="461"/>
      <c r="Y701" s="461"/>
      <c r="Z701" s="461"/>
      <c r="AA701" s="461"/>
      <c r="AB701" s="461"/>
      <c r="AC701" s="461"/>
      <c r="AD701" s="461"/>
      <c r="AE701" s="461"/>
      <c r="AF701" s="462"/>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50"/>
      <c r="B702" s="651"/>
      <c r="C702" s="253" t="s">
        <v>547</v>
      </c>
      <c r="D702" s="254"/>
      <c r="E702" s="254"/>
      <c r="F702" s="254"/>
      <c r="G702" s="254"/>
      <c r="H702" s="254"/>
      <c r="I702" s="254"/>
      <c r="J702" s="254"/>
      <c r="K702" s="254"/>
      <c r="L702" s="254"/>
      <c r="M702" s="254"/>
      <c r="N702" s="254"/>
      <c r="O702" s="255"/>
      <c r="P702" s="458" t="s">
        <v>551</v>
      </c>
      <c r="Q702" s="458"/>
      <c r="R702" s="458"/>
      <c r="S702" s="459"/>
      <c r="T702" s="460" t="s">
        <v>552</v>
      </c>
      <c r="U702" s="461"/>
      <c r="V702" s="461"/>
      <c r="W702" s="461"/>
      <c r="X702" s="461"/>
      <c r="Y702" s="461"/>
      <c r="Z702" s="461"/>
      <c r="AA702" s="461"/>
      <c r="AB702" s="461"/>
      <c r="AC702" s="461"/>
      <c r="AD702" s="461"/>
      <c r="AE702" s="461"/>
      <c r="AF702" s="462"/>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50"/>
      <c r="B703" s="651"/>
      <c r="C703" s="253" t="s">
        <v>550</v>
      </c>
      <c r="D703" s="254"/>
      <c r="E703" s="254"/>
      <c r="F703" s="254"/>
      <c r="G703" s="254"/>
      <c r="H703" s="254"/>
      <c r="I703" s="254"/>
      <c r="J703" s="254"/>
      <c r="K703" s="254"/>
      <c r="L703" s="254"/>
      <c r="M703" s="254"/>
      <c r="N703" s="254"/>
      <c r="O703" s="255"/>
      <c r="P703" s="458" t="s">
        <v>551</v>
      </c>
      <c r="Q703" s="458"/>
      <c r="R703" s="458"/>
      <c r="S703" s="459"/>
      <c r="T703" s="460" t="s">
        <v>552</v>
      </c>
      <c r="U703" s="461"/>
      <c r="V703" s="461"/>
      <c r="W703" s="461"/>
      <c r="X703" s="461"/>
      <c r="Y703" s="461"/>
      <c r="Z703" s="461"/>
      <c r="AA703" s="461"/>
      <c r="AB703" s="461"/>
      <c r="AC703" s="461"/>
      <c r="AD703" s="461"/>
      <c r="AE703" s="461"/>
      <c r="AF703" s="462"/>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50"/>
      <c r="B704" s="651"/>
      <c r="C704" s="253" t="s">
        <v>551</v>
      </c>
      <c r="D704" s="254"/>
      <c r="E704" s="254"/>
      <c r="F704" s="254"/>
      <c r="G704" s="254"/>
      <c r="H704" s="254"/>
      <c r="I704" s="254"/>
      <c r="J704" s="254"/>
      <c r="K704" s="254"/>
      <c r="L704" s="254"/>
      <c r="M704" s="254"/>
      <c r="N704" s="254"/>
      <c r="O704" s="255"/>
      <c r="P704" s="458" t="s">
        <v>551</v>
      </c>
      <c r="Q704" s="458"/>
      <c r="R704" s="458"/>
      <c r="S704" s="459"/>
      <c r="T704" s="460" t="s">
        <v>552</v>
      </c>
      <c r="U704" s="461"/>
      <c r="V704" s="461"/>
      <c r="W704" s="461"/>
      <c r="X704" s="461"/>
      <c r="Y704" s="461"/>
      <c r="Z704" s="461"/>
      <c r="AA704" s="461"/>
      <c r="AB704" s="461"/>
      <c r="AC704" s="461"/>
      <c r="AD704" s="461"/>
      <c r="AE704" s="461"/>
      <c r="AF704" s="462"/>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52"/>
      <c r="B705" s="653"/>
      <c r="C705" s="469" t="s">
        <v>551</v>
      </c>
      <c r="D705" s="470"/>
      <c r="E705" s="470"/>
      <c r="F705" s="470"/>
      <c r="G705" s="470"/>
      <c r="H705" s="470"/>
      <c r="I705" s="470"/>
      <c r="J705" s="470"/>
      <c r="K705" s="470"/>
      <c r="L705" s="470"/>
      <c r="M705" s="470"/>
      <c r="N705" s="470"/>
      <c r="O705" s="471"/>
      <c r="P705" s="485" t="s">
        <v>552</v>
      </c>
      <c r="Q705" s="485"/>
      <c r="R705" s="485"/>
      <c r="S705" s="486"/>
      <c r="T705" s="422" t="s">
        <v>552</v>
      </c>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10" t="s">
        <v>54</v>
      </c>
      <c r="B706" s="700"/>
      <c r="C706" s="463" t="s">
        <v>60</v>
      </c>
      <c r="D706" s="464"/>
      <c r="E706" s="464"/>
      <c r="F706" s="465"/>
      <c r="G706" s="480" t="s">
        <v>613</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701"/>
      <c r="B707" s="702"/>
      <c r="C707" s="475" t="s">
        <v>64</v>
      </c>
      <c r="D707" s="476"/>
      <c r="E707" s="476"/>
      <c r="F707" s="477"/>
      <c r="G707" s="478" t="s">
        <v>585</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120" customHeight="1" thickBot="1" x14ac:dyDescent="0.2">
      <c r="A709" s="504" t="s">
        <v>611</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20" customHeight="1" thickBot="1" x14ac:dyDescent="0.2">
      <c r="A711" s="697" t="s">
        <v>265</v>
      </c>
      <c r="B711" s="698"/>
      <c r="C711" s="698"/>
      <c r="D711" s="698"/>
      <c r="E711" s="699"/>
      <c r="F711" s="637" t="s">
        <v>609</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99.95" customHeight="1" thickBot="1" x14ac:dyDescent="0.2">
      <c r="A713" s="545"/>
      <c r="B713" s="546"/>
      <c r="C713" s="546"/>
      <c r="D713" s="546"/>
      <c r="E713" s="547"/>
      <c r="F713" s="507" t="s">
        <v>614</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89.2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04" t="s">
        <v>464</v>
      </c>
      <c r="B717" s="444"/>
      <c r="C717" s="444"/>
      <c r="D717" s="444"/>
      <c r="E717" s="444"/>
      <c r="F717" s="444"/>
      <c r="G717" s="441" t="s">
        <v>552</v>
      </c>
      <c r="H717" s="442"/>
      <c r="I717" s="442"/>
      <c r="J717" s="442"/>
      <c r="K717" s="442"/>
      <c r="L717" s="442"/>
      <c r="M717" s="442"/>
      <c r="N717" s="442"/>
      <c r="O717" s="442"/>
      <c r="P717" s="442"/>
      <c r="Q717" s="444" t="s">
        <v>376</v>
      </c>
      <c r="R717" s="444"/>
      <c r="S717" s="444"/>
      <c r="T717" s="444"/>
      <c r="U717" s="444"/>
      <c r="V717" s="444"/>
      <c r="W717" s="442">
        <v>120</v>
      </c>
      <c r="X717" s="442"/>
      <c r="Y717" s="442"/>
      <c r="Z717" s="442"/>
      <c r="AA717" s="442"/>
      <c r="AB717" s="442"/>
      <c r="AC717" s="442"/>
      <c r="AD717" s="442"/>
      <c r="AE717" s="442"/>
      <c r="AF717" s="442"/>
      <c r="AG717" s="444" t="s">
        <v>377</v>
      </c>
      <c r="AH717" s="444"/>
      <c r="AI717" s="444"/>
      <c r="AJ717" s="444"/>
      <c r="AK717" s="444"/>
      <c r="AL717" s="444"/>
      <c r="AM717" s="442">
        <v>361</v>
      </c>
      <c r="AN717" s="442"/>
      <c r="AO717" s="442"/>
      <c r="AP717" s="442"/>
      <c r="AQ717" s="442"/>
      <c r="AR717" s="442"/>
      <c r="AS717" s="442"/>
      <c r="AT717" s="442"/>
      <c r="AU717" s="442"/>
      <c r="AV717" s="442"/>
      <c r="AW717" s="60"/>
      <c r="AX717" s="61"/>
    </row>
    <row r="718" spans="1:50" ht="19.899999999999999" customHeight="1" thickBot="1" x14ac:dyDescent="0.2">
      <c r="A718" s="535" t="s">
        <v>378</v>
      </c>
      <c r="B718" s="503"/>
      <c r="C718" s="503"/>
      <c r="D718" s="503"/>
      <c r="E718" s="503"/>
      <c r="F718" s="503"/>
      <c r="G718" s="443">
        <v>115</v>
      </c>
      <c r="H718" s="443"/>
      <c r="I718" s="443"/>
      <c r="J718" s="443"/>
      <c r="K718" s="443"/>
      <c r="L718" s="443"/>
      <c r="M718" s="443"/>
      <c r="N718" s="443"/>
      <c r="O718" s="443"/>
      <c r="P718" s="443"/>
      <c r="Q718" s="503" t="s">
        <v>379</v>
      </c>
      <c r="R718" s="503"/>
      <c r="S718" s="503"/>
      <c r="T718" s="503"/>
      <c r="U718" s="503"/>
      <c r="V718" s="503"/>
      <c r="W718" s="466" t="s">
        <v>553</v>
      </c>
      <c r="X718" s="467"/>
      <c r="Y718" s="467"/>
      <c r="Z718" s="467"/>
      <c r="AA718" s="467"/>
      <c r="AB718" s="467"/>
      <c r="AC718" s="467"/>
      <c r="AD718" s="467"/>
      <c r="AE718" s="467"/>
      <c r="AF718" s="468"/>
      <c r="AG718" s="503" t="s">
        <v>380</v>
      </c>
      <c r="AH718" s="503"/>
      <c r="AI718" s="503"/>
      <c r="AJ718" s="503"/>
      <c r="AK718" s="503"/>
      <c r="AL718" s="503"/>
      <c r="AM718" s="466" t="s">
        <v>554</v>
      </c>
      <c r="AN718" s="467"/>
      <c r="AO718" s="467"/>
      <c r="AP718" s="467"/>
      <c r="AQ718" s="467"/>
      <c r="AR718" s="467"/>
      <c r="AS718" s="467"/>
      <c r="AT718" s="467"/>
      <c r="AU718" s="467"/>
      <c r="AV718" s="468"/>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thickBot="1" x14ac:dyDescent="0.2">
      <c r="A757" s="619"/>
      <c r="B757" s="620"/>
      <c r="C757" s="620"/>
      <c r="D757" s="620"/>
      <c r="E757" s="620"/>
      <c r="F757" s="62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8.5" customHeight="1" x14ac:dyDescent="0.15">
      <c r="A758" s="497" t="s">
        <v>32</v>
      </c>
      <c r="B758" s="498"/>
      <c r="C758" s="498"/>
      <c r="D758" s="498"/>
      <c r="E758" s="498"/>
      <c r="F758" s="499"/>
      <c r="G758" s="487" t="s">
        <v>535</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494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91"/>
    </row>
    <row r="759" spans="1:50" ht="39" customHeight="1" x14ac:dyDescent="0.15">
      <c r="A759" s="500"/>
      <c r="B759" s="501"/>
      <c r="C759" s="501"/>
      <c r="D759" s="501"/>
      <c r="E759" s="501"/>
      <c r="F759" s="502"/>
      <c r="G759" s="463" t="s">
        <v>19</v>
      </c>
      <c r="H759" s="540"/>
      <c r="I759" s="540"/>
      <c r="J759" s="540"/>
      <c r="K759" s="540"/>
      <c r="L759" s="539" t="s">
        <v>20</v>
      </c>
      <c r="M759" s="540"/>
      <c r="N759" s="540"/>
      <c r="O759" s="540"/>
      <c r="P759" s="540"/>
      <c r="Q759" s="540"/>
      <c r="R759" s="540"/>
      <c r="S759" s="540"/>
      <c r="T759" s="540"/>
      <c r="U759" s="540"/>
      <c r="V759" s="540"/>
      <c r="W759" s="540"/>
      <c r="X759" s="541"/>
      <c r="Y759" s="482" t="s">
        <v>21</v>
      </c>
      <c r="Z759" s="483"/>
      <c r="AA759" s="483"/>
      <c r="AB759" s="696"/>
      <c r="AC759" s="463" t="s">
        <v>19</v>
      </c>
      <c r="AD759" s="540"/>
      <c r="AE759" s="540"/>
      <c r="AF759" s="540"/>
      <c r="AG759" s="540"/>
      <c r="AH759" s="539" t="s">
        <v>20</v>
      </c>
      <c r="AI759" s="540"/>
      <c r="AJ759" s="540"/>
      <c r="AK759" s="540"/>
      <c r="AL759" s="540"/>
      <c r="AM759" s="540"/>
      <c r="AN759" s="540"/>
      <c r="AO759" s="540"/>
      <c r="AP759" s="540"/>
      <c r="AQ759" s="540"/>
      <c r="AR759" s="540"/>
      <c r="AS759" s="540"/>
      <c r="AT759" s="541"/>
      <c r="AU759" s="482" t="s">
        <v>21</v>
      </c>
      <c r="AV759" s="483"/>
      <c r="AW759" s="483"/>
      <c r="AX759" s="484"/>
    </row>
    <row r="760" spans="1:50" ht="34.5" customHeight="1" x14ac:dyDescent="0.15">
      <c r="A760" s="500"/>
      <c r="B760" s="501"/>
      <c r="C760" s="501"/>
      <c r="D760" s="501"/>
      <c r="E760" s="501"/>
      <c r="F760" s="502"/>
      <c r="G760" s="542" t="s">
        <v>533</v>
      </c>
      <c r="H760" s="543"/>
      <c r="I760" s="543"/>
      <c r="J760" s="543"/>
      <c r="K760" s="544"/>
      <c r="L760" s="536" t="s">
        <v>534</v>
      </c>
      <c r="M760" s="537"/>
      <c r="N760" s="537"/>
      <c r="O760" s="537"/>
      <c r="P760" s="537"/>
      <c r="Q760" s="537"/>
      <c r="R760" s="537"/>
      <c r="S760" s="537"/>
      <c r="T760" s="537"/>
      <c r="U760" s="537"/>
      <c r="V760" s="537"/>
      <c r="W760" s="537"/>
      <c r="X760" s="538"/>
      <c r="Y760" s="490">
        <v>11</v>
      </c>
      <c r="Z760" s="491"/>
      <c r="AA760" s="491"/>
      <c r="AB760" s="703"/>
      <c r="AC760" s="542" t="s">
        <v>604</v>
      </c>
      <c r="AD760" s="543"/>
      <c r="AE760" s="543"/>
      <c r="AF760" s="543"/>
      <c r="AG760" s="544"/>
      <c r="AH760" s="536" t="s">
        <v>605</v>
      </c>
      <c r="AI760" s="537"/>
      <c r="AJ760" s="537"/>
      <c r="AK760" s="537"/>
      <c r="AL760" s="537"/>
      <c r="AM760" s="537"/>
      <c r="AN760" s="537"/>
      <c r="AO760" s="537"/>
      <c r="AP760" s="537"/>
      <c r="AQ760" s="537"/>
      <c r="AR760" s="537"/>
      <c r="AS760" s="537"/>
      <c r="AT760" s="538"/>
      <c r="AU760" s="490" t="s">
        <v>604</v>
      </c>
      <c r="AV760" s="491"/>
      <c r="AW760" s="491"/>
      <c r="AX760" s="492"/>
    </row>
    <row r="761" spans="1:50" ht="21.75" customHeight="1" x14ac:dyDescent="0.15">
      <c r="A761" s="500"/>
      <c r="B761" s="501"/>
      <c r="C761" s="501"/>
      <c r="D761" s="501"/>
      <c r="E761" s="501"/>
      <c r="F761" s="502"/>
      <c r="G761" s="433" t="s">
        <v>600</v>
      </c>
      <c r="H761" s="434"/>
      <c r="I761" s="434"/>
      <c r="J761" s="434"/>
      <c r="K761" s="435"/>
      <c r="L761" s="427" t="s">
        <v>600</v>
      </c>
      <c r="M761" s="428"/>
      <c r="N761" s="428"/>
      <c r="O761" s="428"/>
      <c r="P761" s="428"/>
      <c r="Q761" s="428"/>
      <c r="R761" s="428"/>
      <c r="S761" s="428"/>
      <c r="T761" s="428"/>
      <c r="U761" s="428"/>
      <c r="V761" s="428"/>
      <c r="W761" s="428"/>
      <c r="X761" s="429"/>
      <c r="Y761" s="430" t="s">
        <v>600</v>
      </c>
      <c r="Z761" s="431"/>
      <c r="AA761" s="431"/>
      <c r="AB761" s="440"/>
      <c r="AC761" s="433" t="s">
        <v>601</v>
      </c>
      <c r="AD761" s="434"/>
      <c r="AE761" s="434"/>
      <c r="AF761" s="434"/>
      <c r="AG761" s="435"/>
      <c r="AH761" s="427" t="s">
        <v>600</v>
      </c>
      <c r="AI761" s="428"/>
      <c r="AJ761" s="428"/>
      <c r="AK761" s="428"/>
      <c r="AL761" s="428"/>
      <c r="AM761" s="428"/>
      <c r="AN761" s="428"/>
      <c r="AO761" s="428"/>
      <c r="AP761" s="428"/>
      <c r="AQ761" s="428"/>
      <c r="AR761" s="428"/>
      <c r="AS761" s="428"/>
      <c r="AT761" s="429"/>
      <c r="AU761" s="430" t="s">
        <v>600</v>
      </c>
      <c r="AV761" s="431"/>
      <c r="AW761" s="431"/>
      <c r="AX761" s="432"/>
    </row>
    <row r="762" spans="1:50" ht="24.75" customHeight="1" x14ac:dyDescent="0.15">
      <c r="A762" s="500"/>
      <c r="B762" s="501"/>
      <c r="C762" s="501"/>
      <c r="D762" s="501"/>
      <c r="E762" s="501"/>
      <c r="F762" s="502"/>
      <c r="G762" s="433" t="s">
        <v>600</v>
      </c>
      <c r="H762" s="434"/>
      <c r="I762" s="434"/>
      <c r="J762" s="434"/>
      <c r="K762" s="435"/>
      <c r="L762" s="427" t="s">
        <v>600</v>
      </c>
      <c r="M762" s="428"/>
      <c r="N762" s="428"/>
      <c r="O762" s="428"/>
      <c r="P762" s="428"/>
      <c r="Q762" s="428"/>
      <c r="R762" s="428"/>
      <c r="S762" s="428"/>
      <c r="T762" s="428"/>
      <c r="U762" s="428"/>
      <c r="V762" s="428"/>
      <c r="W762" s="428"/>
      <c r="X762" s="429"/>
      <c r="Y762" s="430" t="s">
        <v>602</v>
      </c>
      <c r="Z762" s="431"/>
      <c r="AA762" s="431"/>
      <c r="AB762" s="440"/>
      <c r="AC762" s="433" t="s">
        <v>602</v>
      </c>
      <c r="AD762" s="434"/>
      <c r="AE762" s="434"/>
      <c r="AF762" s="434"/>
      <c r="AG762" s="435"/>
      <c r="AH762" s="427" t="s">
        <v>602</v>
      </c>
      <c r="AI762" s="428"/>
      <c r="AJ762" s="428"/>
      <c r="AK762" s="428"/>
      <c r="AL762" s="428"/>
      <c r="AM762" s="428"/>
      <c r="AN762" s="428"/>
      <c r="AO762" s="428"/>
      <c r="AP762" s="428"/>
      <c r="AQ762" s="428"/>
      <c r="AR762" s="428"/>
      <c r="AS762" s="428"/>
      <c r="AT762" s="429"/>
      <c r="AU762" s="430" t="s">
        <v>602</v>
      </c>
      <c r="AV762" s="431"/>
      <c r="AW762" s="431"/>
      <c r="AX762" s="432"/>
    </row>
    <row r="763" spans="1:50" ht="27.75" customHeight="1" x14ac:dyDescent="0.15">
      <c r="A763" s="500"/>
      <c r="B763" s="501"/>
      <c r="C763" s="501"/>
      <c r="D763" s="501"/>
      <c r="E763" s="501"/>
      <c r="F763" s="502"/>
      <c r="G763" s="433" t="s">
        <v>602</v>
      </c>
      <c r="H763" s="434"/>
      <c r="I763" s="434"/>
      <c r="J763" s="434"/>
      <c r="K763" s="435"/>
      <c r="L763" s="427" t="s">
        <v>602</v>
      </c>
      <c r="M763" s="428"/>
      <c r="N763" s="428"/>
      <c r="O763" s="428"/>
      <c r="P763" s="428"/>
      <c r="Q763" s="428"/>
      <c r="R763" s="428"/>
      <c r="S763" s="428"/>
      <c r="T763" s="428"/>
      <c r="U763" s="428"/>
      <c r="V763" s="428"/>
      <c r="W763" s="428"/>
      <c r="X763" s="429"/>
      <c r="Y763" s="430" t="s">
        <v>602</v>
      </c>
      <c r="Z763" s="431"/>
      <c r="AA763" s="431"/>
      <c r="AB763" s="440"/>
      <c r="AC763" s="433" t="s">
        <v>602</v>
      </c>
      <c r="AD763" s="434"/>
      <c r="AE763" s="434"/>
      <c r="AF763" s="434"/>
      <c r="AG763" s="435"/>
      <c r="AH763" s="427" t="s">
        <v>602</v>
      </c>
      <c r="AI763" s="428"/>
      <c r="AJ763" s="428"/>
      <c r="AK763" s="428"/>
      <c r="AL763" s="428"/>
      <c r="AM763" s="428"/>
      <c r="AN763" s="428"/>
      <c r="AO763" s="428"/>
      <c r="AP763" s="428"/>
      <c r="AQ763" s="428"/>
      <c r="AR763" s="428"/>
      <c r="AS763" s="428"/>
      <c r="AT763" s="429"/>
      <c r="AU763" s="430" t="s">
        <v>602</v>
      </c>
      <c r="AV763" s="431"/>
      <c r="AW763" s="431"/>
      <c r="AX763" s="432"/>
    </row>
    <row r="764" spans="1:50" ht="27" customHeight="1" x14ac:dyDescent="0.15">
      <c r="A764" s="500"/>
      <c r="B764" s="501"/>
      <c r="C764" s="501"/>
      <c r="D764" s="501"/>
      <c r="E764" s="501"/>
      <c r="F764" s="502"/>
      <c r="G764" s="433" t="s">
        <v>602</v>
      </c>
      <c r="H764" s="434"/>
      <c r="I764" s="434"/>
      <c r="J764" s="434"/>
      <c r="K764" s="435"/>
      <c r="L764" s="427" t="s">
        <v>600</v>
      </c>
      <c r="M764" s="428"/>
      <c r="N764" s="428"/>
      <c r="O764" s="428"/>
      <c r="P764" s="428"/>
      <c r="Q764" s="428"/>
      <c r="R764" s="428"/>
      <c r="S764" s="428"/>
      <c r="T764" s="428"/>
      <c r="U764" s="428"/>
      <c r="V764" s="428"/>
      <c r="W764" s="428"/>
      <c r="X764" s="429"/>
      <c r="Y764" s="430" t="s">
        <v>600</v>
      </c>
      <c r="Z764" s="431"/>
      <c r="AA764" s="431"/>
      <c r="AB764" s="440"/>
      <c r="AC764" s="433" t="s">
        <v>600</v>
      </c>
      <c r="AD764" s="434"/>
      <c r="AE764" s="434"/>
      <c r="AF764" s="434"/>
      <c r="AG764" s="435"/>
      <c r="AH764" s="427" t="s">
        <v>600</v>
      </c>
      <c r="AI764" s="428"/>
      <c r="AJ764" s="428"/>
      <c r="AK764" s="428"/>
      <c r="AL764" s="428"/>
      <c r="AM764" s="428"/>
      <c r="AN764" s="428"/>
      <c r="AO764" s="428"/>
      <c r="AP764" s="428"/>
      <c r="AQ764" s="428"/>
      <c r="AR764" s="428"/>
      <c r="AS764" s="428"/>
      <c r="AT764" s="429"/>
      <c r="AU764" s="430" t="s">
        <v>600</v>
      </c>
      <c r="AV764" s="431"/>
      <c r="AW764" s="431"/>
      <c r="AX764" s="432"/>
    </row>
    <row r="765" spans="1:50" ht="24.75" customHeight="1" x14ac:dyDescent="0.15">
      <c r="A765" s="500"/>
      <c r="B765" s="501"/>
      <c r="C765" s="501"/>
      <c r="D765" s="501"/>
      <c r="E765" s="501"/>
      <c r="F765" s="502"/>
      <c r="G765" s="433" t="s">
        <v>603</v>
      </c>
      <c r="H765" s="434"/>
      <c r="I765" s="434"/>
      <c r="J765" s="434"/>
      <c r="K765" s="435"/>
      <c r="L765" s="427" t="s">
        <v>600</v>
      </c>
      <c r="M765" s="428"/>
      <c r="N765" s="428"/>
      <c r="O765" s="428"/>
      <c r="P765" s="428"/>
      <c r="Q765" s="428"/>
      <c r="R765" s="428"/>
      <c r="S765" s="428"/>
      <c r="T765" s="428"/>
      <c r="U765" s="428"/>
      <c r="V765" s="428"/>
      <c r="W765" s="428"/>
      <c r="X765" s="429"/>
      <c r="Y765" s="430" t="s">
        <v>600</v>
      </c>
      <c r="Z765" s="431"/>
      <c r="AA765" s="431"/>
      <c r="AB765" s="440"/>
      <c r="AC765" s="433" t="s">
        <v>600</v>
      </c>
      <c r="AD765" s="434"/>
      <c r="AE765" s="434"/>
      <c r="AF765" s="434"/>
      <c r="AG765" s="435"/>
      <c r="AH765" s="427" t="s">
        <v>600</v>
      </c>
      <c r="AI765" s="428"/>
      <c r="AJ765" s="428"/>
      <c r="AK765" s="428"/>
      <c r="AL765" s="428"/>
      <c r="AM765" s="428"/>
      <c r="AN765" s="428"/>
      <c r="AO765" s="428"/>
      <c r="AP765" s="428"/>
      <c r="AQ765" s="428"/>
      <c r="AR765" s="428"/>
      <c r="AS765" s="428"/>
      <c r="AT765" s="429"/>
      <c r="AU765" s="430" t="s">
        <v>604</v>
      </c>
      <c r="AV765" s="431"/>
      <c r="AW765" s="431"/>
      <c r="AX765" s="432"/>
    </row>
    <row r="766" spans="1:50" ht="24.75" customHeight="1" x14ac:dyDescent="0.15">
      <c r="A766" s="500"/>
      <c r="B766" s="501"/>
      <c r="C766" s="501"/>
      <c r="D766" s="501"/>
      <c r="E766" s="501"/>
      <c r="F766" s="502"/>
      <c r="G766" s="433" t="s">
        <v>600</v>
      </c>
      <c r="H766" s="434"/>
      <c r="I766" s="434"/>
      <c r="J766" s="434"/>
      <c r="K766" s="435"/>
      <c r="L766" s="427" t="s">
        <v>600</v>
      </c>
      <c r="M766" s="428"/>
      <c r="N766" s="428"/>
      <c r="O766" s="428"/>
      <c r="P766" s="428"/>
      <c r="Q766" s="428"/>
      <c r="R766" s="428"/>
      <c r="S766" s="428"/>
      <c r="T766" s="428"/>
      <c r="U766" s="428"/>
      <c r="V766" s="428"/>
      <c r="W766" s="428"/>
      <c r="X766" s="429"/>
      <c r="Y766" s="430" t="s">
        <v>600</v>
      </c>
      <c r="Z766" s="431"/>
      <c r="AA766" s="431"/>
      <c r="AB766" s="440"/>
      <c r="AC766" s="433" t="s">
        <v>604</v>
      </c>
      <c r="AD766" s="434"/>
      <c r="AE766" s="434"/>
      <c r="AF766" s="434"/>
      <c r="AG766" s="435"/>
      <c r="AH766" s="427" t="s">
        <v>604</v>
      </c>
      <c r="AI766" s="428"/>
      <c r="AJ766" s="428"/>
      <c r="AK766" s="428"/>
      <c r="AL766" s="428"/>
      <c r="AM766" s="428"/>
      <c r="AN766" s="428"/>
      <c r="AO766" s="428"/>
      <c r="AP766" s="428"/>
      <c r="AQ766" s="428"/>
      <c r="AR766" s="428"/>
      <c r="AS766" s="428"/>
      <c r="AT766" s="429"/>
      <c r="AU766" s="430" t="s">
        <v>603</v>
      </c>
      <c r="AV766" s="431"/>
      <c r="AW766" s="431"/>
      <c r="AX766" s="432"/>
    </row>
    <row r="767" spans="1:50" ht="24.75" hidden="1" customHeight="1" x14ac:dyDescent="0.15">
      <c r="A767" s="500"/>
      <c r="B767" s="501"/>
      <c r="C767" s="501"/>
      <c r="D767" s="501"/>
      <c r="E767" s="501"/>
      <c r="F767" s="502"/>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40"/>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x14ac:dyDescent="0.15">
      <c r="A768" s="500"/>
      <c r="B768" s="501"/>
      <c r="C768" s="501"/>
      <c r="D768" s="501"/>
      <c r="E768" s="501"/>
      <c r="F768" s="502"/>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40"/>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x14ac:dyDescent="0.15">
      <c r="A769" s="500"/>
      <c r="B769" s="501"/>
      <c r="C769" s="501"/>
      <c r="D769" s="501"/>
      <c r="E769" s="501"/>
      <c r="F769" s="502"/>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40"/>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x14ac:dyDescent="0.15">
      <c r="A770" s="500"/>
      <c r="B770" s="501"/>
      <c r="C770" s="501"/>
      <c r="D770" s="501"/>
      <c r="E770" s="501"/>
      <c r="F770" s="502"/>
      <c r="G770" s="722" t="s">
        <v>22</v>
      </c>
      <c r="H770" s="723"/>
      <c r="I770" s="723"/>
      <c r="J770" s="723"/>
      <c r="K770" s="723"/>
      <c r="L770" s="724"/>
      <c r="M770" s="725"/>
      <c r="N770" s="725"/>
      <c r="O770" s="725"/>
      <c r="P770" s="725"/>
      <c r="Q770" s="725"/>
      <c r="R770" s="725"/>
      <c r="S770" s="725"/>
      <c r="T770" s="725"/>
      <c r="U770" s="725"/>
      <c r="V770" s="725"/>
      <c r="W770" s="725"/>
      <c r="X770" s="726"/>
      <c r="Y770" s="727">
        <f>SUM(Y760:AB769)</f>
        <v>11</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0</v>
      </c>
      <c r="AV770" s="728"/>
      <c r="AW770" s="728"/>
      <c r="AX770" s="730"/>
    </row>
    <row r="771" spans="1:50" ht="30" hidden="1" customHeight="1" x14ac:dyDescent="0.15">
      <c r="A771" s="500"/>
      <c r="B771" s="501"/>
      <c r="C771" s="501"/>
      <c r="D771" s="501"/>
      <c r="E771" s="501"/>
      <c r="F771" s="502"/>
      <c r="G771" s="487" t="s">
        <v>496</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495</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91"/>
    </row>
    <row r="772" spans="1:50" ht="25.5" hidden="1" customHeight="1" x14ac:dyDescent="0.15">
      <c r="A772" s="500"/>
      <c r="B772" s="501"/>
      <c r="C772" s="501"/>
      <c r="D772" s="501"/>
      <c r="E772" s="501"/>
      <c r="F772" s="502"/>
      <c r="G772" s="463" t="s">
        <v>19</v>
      </c>
      <c r="H772" s="540"/>
      <c r="I772" s="540"/>
      <c r="J772" s="540"/>
      <c r="K772" s="540"/>
      <c r="L772" s="539" t="s">
        <v>20</v>
      </c>
      <c r="M772" s="540"/>
      <c r="N772" s="540"/>
      <c r="O772" s="540"/>
      <c r="P772" s="540"/>
      <c r="Q772" s="540"/>
      <c r="R772" s="540"/>
      <c r="S772" s="540"/>
      <c r="T772" s="540"/>
      <c r="U772" s="540"/>
      <c r="V772" s="540"/>
      <c r="W772" s="540"/>
      <c r="X772" s="541"/>
      <c r="Y772" s="482" t="s">
        <v>21</v>
      </c>
      <c r="Z772" s="483"/>
      <c r="AA772" s="483"/>
      <c r="AB772" s="696"/>
      <c r="AC772" s="463" t="s">
        <v>19</v>
      </c>
      <c r="AD772" s="540"/>
      <c r="AE772" s="540"/>
      <c r="AF772" s="540"/>
      <c r="AG772" s="540"/>
      <c r="AH772" s="539" t="s">
        <v>20</v>
      </c>
      <c r="AI772" s="540"/>
      <c r="AJ772" s="540"/>
      <c r="AK772" s="540"/>
      <c r="AL772" s="540"/>
      <c r="AM772" s="540"/>
      <c r="AN772" s="540"/>
      <c r="AO772" s="540"/>
      <c r="AP772" s="540"/>
      <c r="AQ772" s="540"/>
      <c r="AR772" s="540"/>
      <c r="AS772" s="540"/>
      <c r="AT772" s="541"/>
      <c r="AU772" s="482" t="s">
        <v>21</v>
      </c>
      <c r="AV772" s="483"/>
      <c r="AW772" s="483"/>
      <c r="AX772" s="484"/>
    </row>
    <row r="773" spans="1:50" ht="24.75" hidden="1" customHeight="1" x14ac:dyDescent="0.15">
      <c r="A773" s="500"/>
      <c r="B773" s="501"/>
      <c r="C773" s="501"/>
      <c r="D773" s="501"/>
      <c r="E773" s="501"/>
      <c r="F773" s="502"/>
      <c r="G773" s="542"/>
      <c r="H773" s="543"/>
      <c r="I773" s="543"/>
      <c r="J773" s="543"/>
      <c r="K773" s="544"/>
      <c r="L773" s="536"/>
      <c r="M773" s="537"/>
      <c r="N773" s="537"/>
      <c r="O773" s="537"/>
      <c r="P773" s="537"/>
      <c r="Q773" s="537"/>
      <c r="R773" s="537"/>
      <c r="S773" s="537"/>
      <c r="T773" s="537"/>
      <c r="U773" s="537"/>
      <c r="V773" s="537"/>
      <c r="W773" s="537"/>
      <c r="X773" s="538"/>
      <c r="Y773" s="490"/>
      <c r="Z773" s="491"/>
      <c r="AA773" s="491"/>
      <c r="AB773" s="703"/>
      <c r="AC773" s="542"/>
      <c r="AD773" s="543"/>
      <c r="AE773" s="543"/>
      <c r="AF773" s="543"/>
      <c r="AG773" s="544"/>
      <c r="AH773" s="536"/>
      <c r="AI773" s="537"/>
      <c r="AJ773" s="537"/>
      <c r="AK773" s="537"/>
      <c r="AL773" s="537"/>
      <c r="AM773" s="537"/>
      <c r="AN773" s="537"/>
      <c r="AO773" s="537"/>
      <c r="AP773" s="537"/>
      <c r="AQ773" s="537"/>
      <c r="AR773" s="537"/>
      <c r="AS773" s="537"/>
      <c r="AT773" s="538"/>
      <c r="AU773" s="490"/>
      <c r="AV773" s="491"/>
      <c r="AW773" s="491"/>
      <c r="AX773" s="492"/>
    </row>
    <row r="774" spans="1:50" ht="24.75" hidden="1" customHeight="1" x14ac:dyDescent="0.15">
      <c r="A774" s="500"/>
      <c r="B774" s="501"/>
      <c r="C774" s="501"/>
      <c r="D774" s="501"/>
      <c r="E774" s="501"/>
      <c r="F774" s="502"/>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40"/>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500"/>
      <c r="B775" s="501"/>
      <c r="C775" s="501"/>
      <c r="D775" s="501"/>
      <c r="E775" s="501"/>
      <c r="F775" s="502"/>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40"/>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500"/>
      <c r="B776" s="501"/>
      <c r="C776" s="501"/>
      <c r="D776" s="501"/>
      <c r="E776" s="501"/>
      <c r="F776" s="502"/>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40"/>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500"/>
      <c r="B777" s="501"/>
      <c r="C777" s="501"/>
      <c r="D777" s="501"/>
      <c r="E777" s="501"/>
      <c r="F777" s="502"/>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40"/>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500"/>
      <c r="B778" s="501"/>
      <c r="C778" s="501"/>
      <c r="D778" s="501"/>
      <c r="E778" s="501"/>
      <c r="F778" s="502"/>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40"/>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500"/>
      <c r="B779" s="501"/>
      <c r="C779" s="501"/>
      <c r="D779" s="501"/>
      <c r="E779" s="501"/>
      <c r="F779" s="502"/>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40"/>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500"/>
      <c r="B780" s="501"/>
      <c r="C780" s="501"/>
      <c r="D780" s="501"/>
      <c r="E780" s="501"/>
      <c r="F780" s="502"/>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40"/>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500"/>
      <c r="B781" s="501"/>
      <c r="C781" s="501"/>
      <c r="D781" s="501"/>
      <c r="E781" s="501"/>
      <c r="F781" s="502"/>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40"/>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500"/>
      <c r="B782" s="501"/>
      <c r="C782" s="501"/>
      <c r="D782" s="501"/>
      <c r="E782" s="501"/>
      <c r="F782" s="502"/>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40"/>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thickBot="1" x14ac:dyDescent="0.2">
      <c r="A783" s="500"/>
      <c r="B783" s="501"/>
      <c r="C783" s="501"/>
      <c r="D783" s="501"/>
      <c r="E783" s="501"/>
      <c r="F783" s="502"/>
      <c r="G783" s="722" t="s">
        <v>22</v>
      </c>
      <c r="H783" s="723"/>
      <c r="I783" s="723"/>
      <c r="J783" s="723"/>
      <c r="K783" s="723"/>
      <c r="L783" s="724"/>
      <c r="M783" s="725"/>
      <c r="N783" s="725"/>
      <c r="O783" s="725"/>
      <c r="P783" s="725"/>
      <c r="Q783" s="725"/>
      <c r="R783" s="725"/>
      <c r="S783" s="725"/>
      <c r="T783" s="725"/>
      <c r="U783" s="725"/>
      <c r="V783" s="725"/>
      <c r="W783" s="725"/>
      <c r="X783" s="726"/>
      <c r="Y783" s="727">
        <f>SUM(Y773:AB782)</f>
        <v>0</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0</v>
      </c>
      <c r="AV783" s="728"/>
      <c r="AW783" s="728"/>
      <c r="AX783" s="730"/>
    </row>
    <row r="784" spans="1:50" ht="30" hidden="1" customHeight="1" x14ac:dyDescent="0.15">
      <c r="A784" s="500"/>
      <c r="B784" s="501"/>
      <c r="C784" s="501"/>
      <c r="D784" s="501"/>
      <c r="E784" s="501"/>
      <c r="F784" s="502"/>
      <c r="G784" s="487" t="s">
        <v>497</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498</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91"/>
    </row>
    <row r="785" spans="1:50" ht="24.75" hidden="1" customHeight="1" x14ac:dyDescent="0.15">
      <c r="A785" s="500"/>
      <c r="B785" s="501"/>
      <c r="C785" s="501"/>
      <c r="D785" s="501"/>
      <c r="E785" s="501"/>
      <c r="F785" s="502"/>
      <c r="G785" s="463" t="s">
        <v>19</v>
      </c>
      <c r="H785" s="540"/>
      <c r="I785" s="540"/>
      <c r="J785" s="540"/>
      <c r="K785" s="540"/>
      <c r="L785" s="539" t="s">
        <v>20</v>
      </c>
      <c r="M785" s="540"/>
      <c r="N785" s="540"/>
      <c r="O785" s="540"/>
      <c r="P785" s="540"/>
      <c r="Q785" s="540"/>
      <c r="R785" s="540"/>
      <c r="S785" s="540"/>
      <c r="T785" s="540"/>
      <c r="U785" s="540"/>
      <c r="V785" s="540"/>
      <c r="W785" s="540"/>
      <c r="X785" s="541"/>
      <c r="Y785" s="482" t="s">
        <v>21</v>
      </c>
      <c r="Z785" s="483"/>
      <c r="AA785" s="483"/>
      <c r="AB785" s="696"/>
      <c r="AC785" s="463" t="s">
        <v>19</v>
      </c>
      <c r="AD785" s="540"/>
      <c r="AE785" s="540"/>
      <c r="AF785" s="540"/>
      <c r="AG785" s="540"/>
      <c r="AH785" s="539" t="s">
        <v>20</v>
      </c>
      <c r="AI785" s="540"/>
      <c r="AJ785" s="540"/>
      <c r="AK785" s="540"/>
      <c r="AL785" s="540"/>
      <c r="AM785" s="540"/>
      <c r="AN785" s="540"/>
      <c r="AO785" s="540"/>
      <c r="AP785" s="540"/>
      <c r="AQ785" s="540"/>
      <c r="AR785" s="540"/>
      <c r="AS785" s="540"/>
      <c r="AT785" s="541"/>
      <c r="AU785" s="482" t="s">
        <v>21</v>
      </c>
      <c r="AV785" s="483"/>
      <c r="AW785" s="483"/>
      <c r="AX785" s="484"/>
    </row>
    <row r="786" spans="1:50" ht="24.75" hidden="1" customHeight="1" x14ac:dyDescent="0.15">
      <c r="A786" s="500"/>
      <c r="B786" s="501"/>
      <c r="C786" s="501"/>
      <c r="D786" s="501"/>
      <c r="E786" s="501"/>
      <c r="F786" s="502"/>
      <c r="G786" s="542"/>
      <c r="H786" s="543"/>
      <c r="I786" s="543"/>
      <c r="J786" s="543"/>
      <c r="K786" s="544"/>
      <c r="L786" s="536"/>
      <c r="M786" s="537"/>
      <c r="N786" s="537"/>
      <c r="O786" s="537"/>
      <c r="P786" s="537"/>
      <c r="Q786" s="537"/>
      <c r="R786" s="537"/>
      <c r="S786" s="537"/>
      <c r="T786" s="537"/>
      <c r="U786" s="537"/>
      <c r="V786" s="537"/>
      <c r="W786" s="537"/>
      <c r="X786" s="538"/>
      <c r="Y786" s="490"/>
      <c r="Z786" s="491"/>
      <c r="AA786" s="491"/>
      <c r="AB786" s="703"/>
      <c r="AC786" s="542"/>
      <c r="AD786" s="543"/>
      <c r="AE786" s="543"/>
      <c r="AF786" s="543"/>
      <c r="AG786" s="544"/>
      <c r="AH786" s="536"/>
      <c r="AI786" s="537"/>
      <c r="AJ786" s="537"/>
      <c r="AK786" s="537"/>
      <c r="AL786" s="537"/>
      <c r="AM786" s="537"/>
      <c r="AN786" s="537"/>
      <c r="AO786" s="537"/>
      <c r="AP786" s="537"/>
      <c r="AQ786" s="537"/>
      <c r="AR786" s="537"/>
      <c r="AS786" s="537"/>
      <c r="AT786" s="538"/>
      <c r="AU786" s="490"/>
      <c r="AV786" s="491"/>
      <c r="AW786" s="491"/>
      <c r="AX786" s="492"/>
    </row>
    <row r="787" spans="1:50" ht="24.75" hidden="1" customHeight="1" x14ac:dyDescent="0.15">
      <c r="A787" s="500"/>
      <c r="B787" s="501"/>
      <c r="C787" s="501"/>
      <c r="D787" s="501"/>
      <c r="E787" s="501"/>
      <c r="F787" s="502"/>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40"/>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500"/>
      <c r="B788" s="501"/>
      <c r="C788" s="501"/>
      <c r="D788" s="501"/>
      <c r="E788" s="501"/>
      <c r="F788" s="502"/>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40"/>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500"/>
      <c r="B789" s="501"/>
      <c r="C789" s="501"/>
      <c r="D789" s="501"/>
      <c r="E789" s="501"/>
      <c r="F789" s="502"/>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40"/>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500"/>
      <c r="B790" s="501"/>
      <c r="C790" s="501"/>
      <c r="D790" s="501"/>
      <c r="E790" s="501"/>
      <c r="F790" s="502"/>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40"/>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500"/>
      <c r="B791" s="501"/>
      <c r="C791" s="501"/>
      <c r="D791" s="501"/>
      <c r="E791" s="501"/>
      <c r="F791" s="502"/>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40"/>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500"/>
      <c r="B792" s="501"/>
      <c r="C792" s="501"/>
      <c r="D792" s="501"/>
      <c r="E792" s="501"/>
      <c r="F792" s="502"/>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40"/>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500"/>
      <c r="B793" s="501"/>
      <c r="C793" s="501"/>
      <c r="D793" s="501"/>
      <c r="E793" s="501"/>
      <c r="F793" s="502"/>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40"/>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500"/>
      <c r="B794" s="501"/>
      <c r="C794" s="501"/>
      <c r="D794" s="501"/>
      <c r="E794" s="501"/>
      <c r="F794" s="502"/>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40"/>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500"/>
      <c r="B795" s="501"/>
      <c r="C795" s="501"/>
      <c r="D795" s="501"/>
      <c r="E795" s="501"/>
      <c r="F795" s="502"/>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40"/>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500"/>
      <c r="B796" s="501"/>
      <c r="C796" s="501"/>
      <c r="D796" s="501"/>
      <c r="E796" s="501"/>
      <c r="F796" s="502"/>
      <c r="G796" s="722" t="s">
        <v>22</v>
      </c>
      <c r="H796" s="723"/>
      <c r="I796" s="723"/>
      <c r="J796" s="723"/>
      <c r="K796" s="723"/>
      <c r="L796" s="724"/>
      <c r="M796" s="725"/>
      <c r="N796" s="725"/>
      <c r="O796" s="725"/>
      <c r="P796" s="725"/>
      <c r="Q796" s="725"/>
      <c r="R796" s="725"/>
      <c r="S796" s="725"/>
      <c r="T796" s="725"/>
      <c r="U796" s="725"/>
      <c r="V796" s="725"/>
      <c r="W796" s="725"/>
      <c r="X796" s="726"/>
      <c r="Y796" s="727">
        <f>SUM(Y786:AB795)</f>
        <v>0</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30"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91"/>
    </row>
    <row r="798" spans="1:50" ht="24.75" hidden="1" customHeight="1" x14ac:dyDescent="0.15">
      <c r="A798" s="500"/>
      <c r="B798" s="501"/>
      <c r="C798" s="501"/>
      <c r="D798" s="501"/>
      <c r="E798" s="501"/>
      <c r="F798" s="502"/>
      <c r="G798" s="463" t="s">
        <v>19</v>
      </c>
      <c r="H798" s="540"/>
      <c r="I798" s="540"/>
      <c r="J798" s="540"/>
      <c r="K798" s="540"/>
      <c r="L798" s="539" t="s">
        <v>20</v>
      </c>
      <c r="M798" s="540"/>
      <c r="N798" s="540"/>
      <c r="O798" s="540"/>
      <c r="P798" s="540"/>
      <c r="Q798" s="540"/>
      <c r="R798" s="540"/>
      <c r="S798" s="540"/>
      <c r="T798" s="540"/>
      <c r="U798" s="540"/>
      <c r="V798" s="540"/>
      <c r="W798" s="540"/>
      <c r="X798" s="541"/>
      <c r="Y798" s="482" t="s">
        <v>21</v>
      </c>
      <c r="Z798" s="483"/>
      <c r="AA798" s="483"/>
      <c r="AB798" s="696"/>
      <c r="AC798" s="463" t="s">
        <v>19</v>
      </c>
      <c r="AD798" s="540"/>
      <c r="AE798" s="540"/>
      <c r="AF798" s="540"/>
      <c r="AG798" s="540"/>
      <c r="AH798" s="539" t="s">
        <v>20</v>
      </c>
      <c r="AI798" s="540"/>
      <c r="AJ798" s="540"/>
      <c r="AK798" s="540"/>
      <c r="AL798" s="540"/>
      <c r="AM798" s="540"/>
      <c r="AN798" s="540"/>
      <c r="AO798" s="540"/>
      <c r="AP798" s="540"/>
      <c r="AQ798" s="540"/>
      <c r="AR798" s="540"/>
      <c r="AS798" s="540"/>
      <c r="AT798" s="541"/>
      <c r="AU798" s="482" t="s">
        <v>21</v>
      </c>
      <c r="AV798" s="483"/>
      <c r="AW798" s="483"/>
      <c r="AX798" s="484"/>
    </row>
    <row r="799" spans="1:50" ht="24.75" hidden="1" customHeight="1" x14ac:dyDescent="0.15">
      <c r="A799" s="500"/>
      <c r="B799" s="501"/>
      <c r="C799" s="501"/>
      <c r="D799" s="501"/>
      <c r="E799" s="501"/>
      <c r="F799" s="502"/>
      <c r="G799" s="542"/>
      <c r="H799" s="543"/>
      <c r="I799" s="543"/>
      <c r="J799" s="543"/>
      <c r="K799" s="544"/>
      <c r="L799" s="536"/>
      <c r="M799" s="537"/>
      <c r="N799" s="537"/>
      <c r="O799" s="537"/>
      <c r="P799" s="537"/>
      <c r="Q799" s="537"/>
      <c r="R799" s="537"/>
      <c r="S799" s="537"/>
      <c r="T799" s="537"/>
      <c r="U799" s="537"/>
      <c r="V799" s="537"/>
      <c r="W799" s="537"/>
      <c r="X799" s="538"/>
      <c r="Y799" s="490"/>
      <c r="Z799" s="491"/>
      <c r="AA799" s="491"/>
      <c r="AB799" s="703"/>
      <c r="AC799" s="542"/>
      <c r="AD799" s="543"/>
      <c r="AE799" s="543"/>
      <c r="AF799" s="543"/>
      <c r="AG799" s="544"/>
      <c r="AH799" s="536"/>
      <c r="AI799" s="537"/>
      <c r="AJ799" s="537"/>
      <c r="AK799" s="537"/>
      <c r="AL799" s="537"/>
      <c r="AM799" s="537"/>
      <c r="AN799" s="537"/>
      <c r="AO799" s="537"/>
      <c r="AP799" s="537"/>
      <c r="AQ799" s="537"/>
      <c r="AR799" s="537"/>
      <c r="AS799" s="537"/>
      <c r="AT799" s="538"/>
      <c r="AU799" s="490"/>
      <c r="AV799" s="491"/>
      <c r="AW799" s="491"/>
      <c r="AX799" s="492"/>
    </row>
    <row r="800" spans="1:50" ht="24.75" hidden="1" customHeight="1" x14ac:dyDescent="0.15">
      <c r="A800" s="500"/>
      <c r="B800" s="501"/>
      <c r="C800" s="501"/>
      <c r="D800" s="501"/>
      <c r="E800" s="501"/>
      <c r="F800" s="502"/>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40"/>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500"/>
      <c r="B801" s="501"/>
      <c r="C801" s="501"/>
      <c r="D801" s="501"/>
      <c r="E801" s="501"/>
      <c r="F801" s="502"/>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40"/>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500"/>
      <c r="B802" s="501"/>
      <c r="C802" s="501"/>
      <c r="D802" s="501"/>
      <c r="E802" s="501"/>
      <c r="F802" s="502"/>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40"/>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500"/>
      <c r="B803" s="501"/>
      <c r="C803" s="501"/>
      <c r="D803" s="501"/>
      <c r="E803" s="501"/>
      <c r="F803" s="502"/>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40"/>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500"/>
      <c r="B804" s="501"/>
      <c r="C804" s="501"/>
      <c r="D804" s="501"/>
      <c r="E804" s="501"/>
      <c r="F804" s="502"/>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40"/>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500"/>
      <c r="B805" s="501"/>
      <c r="C805" s="501"/>
      <c r="D805" s="501"/>
      <c r="E805" s="501"/>
      <c r="F805" s="502"/>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40"/>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500"/>
      <c r="B806" s="501"/>
      <c r="C806" s="501"/>
      <c r="D806" s="501"/>
      <c r="E806" s="501"/>
      <c r="F806" s="502"/>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40"/>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500"/>
      <c r="B807" s="501"/>
      <c r="C807" s="501"/>
      <c r="D807" s="501"/>
      <c r="E807" s="501"/>
      <c r="F807" s="502"/>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40"/>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17.25" hidden="1" customHeight="1" x14ac:dyDescent="0.15">
      <c r="A808" s="500"/>
      <c r="B808" s="501"/>
      <c r="C808" s="501"/>
      <c r="D808" s="501"/>
      <c r="E808" s="501"/>
      <c r="F808" s="502"/>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40"/>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1.75" hidden="1" customHeight="1" x14ac:dyDescent="0.15">
      <c r="A809" s="500"/>
      <c r="B809" s="501"/>
      <c r="C809" s="501"/>
      <c r="D809" s="501"/>
      <c r="E809" s="501"/>
      <c r="F809" s="502"/>
      <c r="G809" s="722" t="s">
        <v>22</v>
      </c>
      <c r="H809" s="723"/>
      <c r="I809" s="723"/>
      <c r="J809" s="723"/>
      <c r="K809" s="723"/>
      <c r="L809" s="724"/>
      <c r="M809" s="725"/>
      <c r="N809" s="725"/>
      <c r="O809" s="725"/>
      <c r="P809" s="725"/>
      <c r="Q809" s="725"/>
      <c r="R809" s="725"/>
      <c r="S809" s="725"/>
      <c r="T809" s="725"/>
      <c r="U809" s="725"/>
      <c r="V809" s="725"/>
      <c r="W809" s="725"/>
      <c r="X809" s="726"/>
      <c r="Y809" s="727">
        <f>SUM(Y799:AB808)</f>
        <v>0</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1.7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9"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80"/>
      <c r="AJ815" s="780"/>
      <c r="AK815" s="780"/>
      <c r="AL815" s="780" t="s">
        <v>23</v>
      </c>
      <c r="AM815" s="780"/>
      <c r="AN815" s="780"/>
      <c r="AO815" s="862"/>
      <c r="AP815" s="234" t="s">
        <v>466</v>
      </c>
      <c r="AQ815" s="234"/>
      <c r="AR815" s="234"/>
      <c r="AS815" s="234"/>
      <c r="AT815" s="234"/>
      <c r="AU815" s="234"/>
      <c r="AV815" s="234"/>
      <c r="AW815" s="234"/>
      <c r="AX815" s="234"/>
    </row>
    <row r="816" spans="1:50" ht="44.25" customHeight="1" x14ac:dyDescent="0.15">
      <c r="A816" s="237">
        <v>1</v>
      </c>
      <c r="B816" s="237">
        <v>1</v>
      </c>
      <c r="C816" s="238" t="s">
        <v>559</v>
      </c>
      <c r="D816" s="239"/>
      <c r="E816" s="239"/>
      <c r="F816" s="239"/>
      <c r="G816" s="239"/>
      <c r="H816" s="239"/>
      <c r="I816" s="240"/>
      <c r="J816" s="218">
        <v>8010401021784</v>
      </c>
      <c r="K816" s="219"/>
      <c r="L816" s="219"/>
      <c r="M816" s="219"/>
      <c r="N816" s="219"/>
      <c r="O816" s="219"/>
      <c r="P816" s="884" t="s">
        <v>567</v>
      </c>
      <c r="Q816" s="220"/>
      <c r="R816" s="220"/>
      <c r="S816" s="220"/>
      <c r="T816" s="220"/>
      <c r="U816" s="220"/>
      <c r="V816" s="220"/>
      <c r="W816" s="220"/>
      <c r="X816" s="220"/>
      <c r="Y816" s="221">
        <v>11</v>
      </c>
      <c r="Z816" s="222"/>
      <c r="AA816" s="222"/>
      <c r="AB816" s="223"/>
      <c r="AC816" s="224" t="s">
        <v>610</v>
      </c>
      <c r="AD816" s="224"/>
      <c r="AE816" s="224"/>
      <c r="AF816" s="224"/>
      <c r="AG816" s="224"/>
      <c r="AH816" s="225">
        <v>6</v>
      </c>
      <c r="AI816" s="226"/>
      <c r="AJ816" s="226"/>
      <c r="AK816" s="226"/>
      <c r="AL816" s="227">
        <v>45.22</v>
      </c>
      <c r="AM816" s="228"/>
      <c r="AN816" s="228"/>
      <c r="AO816" s="229"/>
      <c r="AP816" s="230" t="s">
        <v>569</v>
      </c>
      <c r="AQ816" s="230"/>
      <c r="AR816" s="230"/>
      <c r="AS816" s="230"/>
      <c r="AT816" s="230"/>
      <c r="AU816" s="230"/>
      <c r="AV816" s="230"/>
      <c r="AW816" s="230"/>
      <c r="AX816" s="230"/>
    </row>
    <row r="817" spans="1:50" ht="30" customHeight="1" x14ac:dyDescent="0.15">
      <c r="A817" s="237">
        <v>2</v>
      </c>
      <c r="B817" s="237">
        <v>1</v>
      </c>
      <c r="C817" s="238" t="s">
        <v>563</v>
      </c>
      <c r="D817" s="239"/>
      <c r="E817" s="239"/>
      <c r="F817" s="239"/>
      <c r="G817" s="239"/>
      <c r="H817" s="239"/>
      <c r="I817" s="240"/>
      <c r="J817" s="218">
        <v>9021001026338</v>
      </c>
      <c r="K817" s="219"/>
      <c r="L817" s="219"/>
      <c r="M817" s="219"/>
      <c r="N817" s="219"/>
      <c r="O817" s="219"/>
      <c r="P817" s="884" t="s">
        <v>530</v>
      </c>
      <c r="Q817" s="220"/>
      <c r="R817" s="220"/>
      <c r="S817" s="220"/>
      <c r="T817" s="220"/>
      <c r="U817" s="220"/>
      <c r="V817" s="220"/>
      <c r="W817" s="220"/>
      <c r="X817" s="220"/>
      <c r="Y817" s="221">
        <v>2</v>
      </c>
      <c r="Z817" s="222"/>
      <c r="AA817" s="222"/>
      <c r="AB817" s="223"/>
      <c r="AC817" s="224" t="s">
        <v>531</v>
      </c>
      <c r="AD817" s="224"/>
      <c r="AE817" s="224"/>
      <c r="AF817" s="224"/>
      <c r="AG817" s="224"/>
      <c r="AH817" s="225">
        <v>1</v>
      </c>
      <c r="AI817" s="226"/>
      <c r="AJ817" s="226"/>
      <c r="AK817" s="226"/>
      <c r="AL817" s="227" t="s">
        <v>532</v>
      </c>
      <c r="AM817" s="228"/>
      <c r="AN817" s="228"/>
      <c r="AO817" s="229"/>
      <c r="AP817" s="230" t="s">
        <v>569</v>
      </c>
      <c r="AQ817" s="230"/>
      <c r="AR817" s="230"/>
      <c r="AS817" s="230"/>
      <c r="AT817" s="230"/>
      <c r="AU817" s="230"/>
      <c r="AV817" s="230"/>
      <c r="AW817" s="230"/>
      <c r="AX817" s="230"/>
    </row>
    <row r="818" spans="1:50" ht="39.75" customHeight="1" x14ac:dyDescent="0.15">
      <c r="A818" s="237">
        <v>3</v>
      </c>
      <c r="B818" s="237">
        <v>1</v>
      </c>
      <c r="C818" s="238" t="s">
        <v>560</v>
      </c>
      <c r="D818" s="239"/>
      <c r="E818" s="239"/>
      <c r="F818" s="239"/>
      <c r="G818" s="239"/>
      <c r="H818" s="239"/>
      <c r="I818" s="240"/>
      <c r="J818" s="218">
        <v>6010401024970</v>
      </c>
      <c r="K818" s="219"/>
      <c r="L818" s="219"/>
      <c r="M818" s="219"/>
      <c r="N818" s="219"/>
      <c r="O818" s="219"/>
      <c r="P818" s="884" t="s">
        <v>568</v>
      </c>
      <c r="Q818" s="220"/>
      <c r="R818" s="220"/>
      <c r="S818" s="220"/>
      <c r="T818" s="220"/>
      <c r="U818" s="220"/>
      <c r="V818" s="220"/>
      <c r="W818" s="220"/>
      <c r="X818" s="220"/>
      <c r="Y818" s="221">
        <v>2</v>
      </c>
      <c r="Z818" s="222"/>
      <c r="AA818" s="222"/>
      <c r="AB818" s="223"/>
      <c r="AC818" s="224" t="s">
        <v>610</v>
      </c>
      <c r="AD818" s="224"/>
      <c r="AE818" s="224"/>
      <c r="AF818" s="224"/>
      <c r="AG818" s="224"/>
      <c r="AH818" s="225">
        <v>5</v>
      </c>
      <c r="AI818" s="226"/>
      <c r="AJ818" s="226"/>
      <c r="AK818" s="226"/>
      <c r="AL818" s="227">
        <v>59.78</v>
      </c>
      <c r="AM818" s="228"/>
      <c r="AN818" s="228"/>
      <c r="AO818" s="229"/>
      <c r="AP818" s="230" t="s">
        <v>569</v>
      </c>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t="s">
        <v>467</v>
      </c>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4"/>
      <c r="E1080" s="108" t="s">
        <v>426</v>
      </c>
      <c r="F1080" s="244"/>
      <c r="G1080" s="244"/>
      <c r="H1080" s="244"/>
      <c r="I1080" s="244"/>
      <c r="J1080" s="108" t="s">
        <v>465</v>
      </c>
      <c r="K1080" s="108"/>
      <c r="L1080" s="108"/>
      <c r="M1080" s="108"/>
      <c r="N1080" s="108"/>
      <c r="O1080" s="108"/>
      <c r="P1080" s="232" t="s">
        <v>31</v>
      </c>
      <c r="Q1080" s="232"/>
      <c r="R1080" s="232"/>
      <c r="S1080" s="232"/>
      <c r="T1080" s="232"/>
      <c r="U1080" s="232"/>
      <c r="V1080" s="232"/>
      <c r="W1080" s="232"/>
      <c r="X1080" s="232"/>
      <c r="Y1080" s="108" t="s">
        <v>468</v>
      </c>
      <c r="Z1080" s="244"/>
      <c r="AA1080" s="244"/>
      <c r="AB1080" s="244"/>
      <c r="AC1080" s="108" t="s">
        <v>399</v>
      </c>
      <c r="AD1080" s="108"/>
      <c r="AE1080" s="108"/>
      <c r="AF1080" s="108"/>
      <c r="AG1080" s="108"/>
      <c r="AH1080" s="232" t="s">
        <v>416</v>
      </c>
      <c r="AI1080" s="231"/>
      <c r="AJ1080" s="231"/>
      <c r="AK1080" s="231"/>
      <c r="AL1080" s="231" t="s">
        <v>23</v>
      </c>
      <c r="AM1080" s="231"/>
      <c r="AN1080" s="231"/>
      <c r="AO1080" s="245"/>
      <c r="AP1080" s="234" t="s">
        <v>515</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17">
      <formula>IF(RIGHT(TEXT(P14,"0.#"),1)=".",FALSE,TRUE)</formula>
    </cfRule>
    <cfRule type="expression" dxfId="2686" priority="11218">
      <formula>IF(RIGHT(TEXT(P14,"0.#"),1)=".",TRUE,FALSE)</formula>
    </cfRule>
  </conditionalFormatting>
  <conditionalFormatting sqref="AE23">
    <cfRule type="expression" dxfId="2685" priority="11207">
      <formula>IF(RIGHT(TEXT(AE23,"0.#"),1)=".",FALSE,TRUE)</formula>
    </cfRule>
    <cfRule type="expression" dxfId="2684" priority="11208">
      <formula>IF(RIGHT(TEXT(AE23,"0.#"),1)=".",TRUE,FALSE)</formula>
    </cfRule>
  </conditionalFormatting>
  <conditionalFormatting sqref="L110">
    <cfRule type="expression" dxfId="2683" priority="11097">
      <formula>IF(RIGHT(TEXT(L110,"0.#"),1)=".",FALSE,TRUE)</formula>
    </cfRule>
    <cfRule type="expression" dxfId="2682" priority="11098">
      <formula>IF(RIGHT(TEXT(L110,"0.#"),1)=".",TRUE,FALSE)</formula>
    </cfRule>
  </conditionalFormatting>
  <conditionalFormatting sqref="R110">
    <cfRule type="expression" dxfId="2681" priority="11095">
      <formula>IF(RIGHT(TEXT(R110,"0.#"),1)=".",FALSE,TRUE)</formula>
    </cfRule>
    <cfRule type="expression" dxfId="2680" priority="11096">
      <formula>IF(RIGHT(TEXT(R110,"0.#"),1)=".",TRUE,FALSE)</formula>
    </cfRule>
  </conditionalFormatting>
  <conditionalFormatting sqref="P18:AX18">
    <cfRule type="expression" dxfId="2679" priority="11093">
      <formula>IF(RIGHT(TEXT(P18,"0.#"),1)=".",FALSE,TRUE)</formula>
    </cfRule>
    <cfRule type="expression" dxfId="2678" priority="11094">
      <formula>IF(RIGHT(TEXT(P18,"0.#"),1)=".",TRUE,FALSE)</formula>
    </cfRule>
  </conditionalFormatting>
  <conditionalFormatting sqref="Y761">
    <cfRule type="expression" dxfId="2677" priority="11089">
      <formula>IF(RIGHT(TEXT(Y761,"0.#"),1)=".",FALSE,TRUE)</formula>
    </cfRule>
    <cfRule type="expression" dxfId="2676" priority="11090">
      <formula>IF(RIGHT(TEXT(Y761,"0.#"),1)=".",TRUE,FALSE)</formula>
    </cfRule>
  </conditionalFormatting>
  <conditionalFormatting sqref="Y770">
    <cfRule type="expression" dxfId="2675" priority="11085">
      <formula>IF(RIGHT(TEXT(Y770,"0.#"),1)=".",FALSE,TRUE)</formula>
    </cfRule>
    <cfRule type="expression" dxfId="2674" priority="11086">
      <formula>IF(RIGHT(TEXT(Y770,"0.#"),1)=".",TRUE,FALSE)</formula>
    </cfRule>
  </conditionalFormatting>
  <conditionalFormatting sqref="Y801:Y808 Y799 Y788:Y795 Y786 Y775:Y782 Y773">
    <cfRule type="expression" dxfId="2673" priority="10867">
      <formula>IF(RIGHT(TEXT(Y773,"0.#"),1)=".",FALSE,TRUE)</formula>
    </cfRule>
    <cfRule type="expression" dxfId="2672" priority="10868">
      <formula>IF(RIGHT(TEXT(Y773,"0.#"),1)=".",TRUE,FALSE)</formula>
    </cfRule>
  </conditionalFormatting>
  <conditionalFormatting sqref="P16:AQ17 P15:AX15 AD13:AX13">
    <cfRule type="expression" dxfId="2671" priority="10915">
      <formula>IF(RIGHT(TEXT(P13,"0.#"),1)=".",FALSE,TRUE)</formula>
    </cfRule>
    <cfRule type="expression" dxfId="2670" priority="10916">
      <formula>IF(RIGHT(TEXT(P13,"0.#"),1)=".",TRUE,FALSE)</formula>
    </cfRule>
  </conditionalFormatting>
  <conditionalFormatting sqref="AD19:AJ19">
    <cfRule type="expression" dxfId="2669" priority="10913">
      <formula>IF(RIGHT(TEXT(AD19,"0.#"),1)=".",FALSE,TRUE)</formula>
    </cfRule>
    <cfRule type="expression" dxfId="2668" priority="10914">
      <formula>IF(RIGHT(TEXT(AD19,"0.#"),1)=".",TRUE,FALSE)</formula>
    </cfRule>
  </conditionalFormatting>
  <conditionalFormatting sqref="AE74 AQ74">
    <cfRule type="expression" dxfId="2667" priority="10905">
      <formula>IF(RIGHT(TEXT(AE74,"0.#"),1)=".",FALSE,TRUE)</formula>
    </cfRule>
    <cfRule type="expression" dxfId="2666" priority="10906">
      <formula>IF(RIGHT(TEXT(AE74,"0.#"),1)=".",TRUE,FALSE)</formula>
    </cfRule>
  </conditionalFormatting>
  <conditionalFormatting sqref="L108:L109">
    <cfRule type="expression" dxfId="2665" priority="10899">
      <formula>IF(RIGHT(TEXT(L108,"0.#"),1)=".",FALSE,TRUE)</formula>
    </cfRule>
    <cfRule type="expression" dxfId="2664" priority="10900">
      <formula>IF(RIGHT(TEXT(L108,"0.#"),1)=".",TRUE,FALSE)</formula>
    </cfRule>
  </conditionalFormatting>
  <conditionalFormatting sqref="R104">
    <cfRule type="expression" dxfId="2663" priority="10895">
      <formula>IF(RIGHT(TEXT(R104,"0.#"),1)=".",FALSE,TRUE)</formula>
    </cfRule>
    <cfRule type="expression" dxfId="2662" priority="10896">
      <formula>IF(RIGHT(TEXT(R104,"0.#"),1)=".",TRUE,FALSE)</formula>
    </cfRule>
  </conditionalFormatting>
  <conditionalFormatting sqref="R105:R109">
    <cfRule type="expression" dxfId="2661" priority="10893">
      <formula>IF(RIGHT(TEXT(R105,"0.#"),1)=".",FALSE,TRUE)</formula>
    </cfRule>
    <cfRule type="expression" dxfId="2660" priority="10894">
      <formula>IF(RIGHT(TEXT(R105,"0.#"),1)=".",TRUE,FALSE)</formula>
    </cfRule>
  </conditionalFormatting>
  <conditionalFormatting sqref="Y762:Y769 Y760">
    <cfRule type="expression" dxfId="2659" priority="10891">
      <formula>IF(RIGHT(TEXT(Y760,"0.#"),1)=".",FALSE,TRUE)</formula>
    </cfRule>
    <cfRule type="expression" dxfId="2658" priority="10892">
      <formula>IF(RIGHT(TEXT(Y760,"0.#"),1)=".",TRUE,FALSE)</formula>
    </cfRule>
  </conditionalFormatting>
  <conditionalFormatting sqref="AU761">
    <cfRule type="expression" dxfId="2657" priority="10889">
      <formula>IF(RIGHT(TEXT(AU761,"0.#"),1)=".",FALSE,TRUE)</formula>
    </cfRule>
    <cfRule type="expression" dxfId="2656" priority="10890">
      <formula>IF(RIGHT(TEXT(AU761,"0.#"),1)=".",TRUE,FALSE)</formula>
    </cfRule>
  </conditionalFormatting>
  <conditionalFormatting sqref="AU770">
    <cfRule type="expression" dxfId="2655" priority="10887">
      <formula>IF(RIGHT(TEXT(AU770,"0.#"),1)=".",FALSE,TRUE)</formula>
    </cfRule>
    <cfRule type="expression" dxfId="2654" priority="10888">
      <formula>IF(RIGHT(TEXT(AU770,"0.#"),1)=".",TRUE,FALSE)</formula>
    </cfRule>
  </conditionalFormatting>
  <conditionalFormatting sqref="AU762:AU769 AU760">
    <cfRule type="expression" dxfId="2653" priority="10885">
      <formula>IF(RIGHT(TEXT(AU760,"0.#"),1)=".",FALSE,TRUE)</formula>
    </cfRule>
    <cfRule type="expression" dxfId="2652" priority="10886">
      <formula>IF(RIGHT(TEXT(AU760,"0.#"),1)=".",TRUE,FALSE)</formula>
    </cfRule>
  </conditionalFormatting>
  <conditionalFormatting sqref="Y800 Y787 Y774">
    <cfRule type="expression" dxfId="2651" priority="10871">
      <formula>IF(RIGHT(TEXT(Y774,"0.#"),1)=".",FALSE,TRUE)</formula>
    </cfRule>
    <cfRule type="expression" dxfId="2650" priority="10872">
      <formula>IF(RIGHT(TEXT(Y774,"0.#"),1)=".",TRUE,FALSE)</formula>
    </cfRule>
  </conditionalFormatting>
  <conditionalFormatting sqref="Y809 Y796 Y783">
    <cfRule type="expression" dxfId="2649" priority="10869">
      <formula>IF(RIGHT(TEXT(Y783,"0.#"),1)=".",FALSE,TRUE)</formula>
    </cfRule>
    <cfRule type="expression" dxfId="2648" priority="10870">
      <formula>IF(RIGHT(TEXT(Y783,"0.#"),1)=".",TRUE,FALSE)</formula>
    </cfRule>
  </conditionalFormatting>
  <conditionalFormatting sqref="AU800 AU787 AU774">
    <cfRule type="expression" dxfId="2647" priority="10865">
      <formula>IF(RIGHT(TEXT(AU774,"0.#"),1)=".",FALSE,TRUE)</formula>
    </cfRule>
    <cfRule type="expression" dxfId="2646" priority="10866">
      <formula>IF(RIGHT(TEXT(AU774,"0.#"),1)=".",TRUE,FALSE)</formula>
    </cfRule>
  </conditionalFormatting>
  <conditionalFormatting sqref="AU809 AU796 AU783">
    <cfRule type="expression" dxfId="2645" priority="10863">
      <formula>IF(RIGHT(TEXT(AU783,"0.#"),1)=".",FALSE,TRUE)</formula>
    </cfRule>
    <cfRule type="expression" dxfId="2644" priority="10864">
      <formula>IF(RIGHT(TEXT(AU783,"0.#"),1)=".",TRUE,FALSE)</formula>
    </cfRule>
  </conditionalFormatting>
  <conditionalFormatting sqref="AU801:AU808 AU799 AU788:AU795 AU786 AU775:AU782 AU773">
    <cfRule type="expression" dxfId="2643" priority="10861">
      <formula>IF(RIGHT(TEXT(AU773,"0.#"),1)=".",FALSE,TRUE)</formula>
    </cfRule>
    <cfRule type="expression" dxfId="2642" priority="10862">
      <formula>IF(RIGHT(TEXT(AU773,"0.#"),1)=".",TRUE,FALSE)</formula>
    </cfRule>
  </conditionalFormatting>
  <conditionalFormatting sqref="AM60">
    <cfRule type="expression" dxfId="2641" priority="10515">
      <formula>IF(RIGHT(TEXT(AM60,"0.#"),1)=".",FALSE,TRUE)</formula>
    </cfRule>
    <cfRule type="expression" dxfId="2640" priority="10516">
      <formula>IF(RIGHT(TEXT(AM60,"0.#"),1)=".",TRUE,FALSE)</formula>
    </cfRule>
  </conditionalFormatting>
  <conditionalFormatting sqref="AE40">
    <cfRule type="expression" dxfId="2639" priority="10583">
      <formula>IF(RIGHT(TEXT(AE40,"0.#"),1)=".",FALSE,TRUE)</formula>
    </cfRule>
    <cfRule type="expression" dxfId="2638" priority="10584">
      <formula>IF(RIGHT(TEXT(AE40,"0.#"),1)=".",TRUE,FALSE)</formula>
    </cfRule>
  </conditionalFormatting>
  <conditionalFormatting sqref="AI40">
    <cfRule type="expression" dxfId="2637" priority="10581">
      <formula>IF(RIGHT(TEXT(AI40,"0.#"),1)=".",FALSE,TRUE)</formula>
    </cfRule>
    <cfRule type="expression" dxfId="2636" priority="10582">
      <formula>IF(RIGHT(TEXT(AI40,"0.#"),1)=".",TRUE,FALSE)</formula>
    </cfRule>
  </conditionalFormatting>
  <conditionalFormatting sqref="AM25">
    <cfRule type="expression" dxfId="2635" priority="10661">
      <formula>IF(RIGHT(TEXT(AM25,"0.#"),1)=".",FALSE,TRUE)</formula>
    </cfRule>
    <cfRule type="expression" dxfId="2634" priority="10662">
      <formula>IF(RIGHT(TEXT(AM25,"0.#"),1)=".",TRUE,FALSE)</formula>
    </cfRule>
  </conditionalFormatting>
  <conditionalFormatting sqref="AE24">
    <cfRule type="expression" dxfId="2633" priority="10675">
      <formula>IF(RIGHT(TEXT(AE24,"0.#"),1)=".",FALSE,TRUE)</formula>
    </cfRule>
    <cfRule type="expression" dxfId="2632" priority="10676">
      <formula>IF(RIGHT(TEXT(AE24,"0.#"),1)=".",TRUE,FALSE)</formula>
    </cfRule>
  </conditionalFormatting>
  <conditionalFormatting sqref="AE25">
    <cfRule type="expression" dxfId="2631" priority="10673">
      <formula>IF(RIGHT(TEXT(AE25,"0.#"),1)=".",FALSE,TRUE)</formula>
    </cfRule>
    <cfRule type="expression" dxfId="2630" priority="10674">
      <formula>IF(RIGHT(TEXT(AE25,"0.#"),1)=".",TRUE,FALSE)</formula>
    </cfRule>
  </conditionalFormatting>
  <conditionalFormatting sqref="AI25">
    <cfRule type="expression" dxfId="2629" priority="10671">
      <formula>IF(RIGHT(TEXT(AI25,"0.#"),1)=".",FALSE,TRUE)</formula>
    </cfRule>
    <cfRule type="expression" dxfId="2628" priority="10672">
      <formula>IF(RIGHT(TEXT(AI25,"0.#"),1)=".",TRUE,FALSE)</formula>
    </cfRule>
  </conditionalFormatting>
  <conditionalFormatting sqref="AI24">
    <cfRule type="expression" dxfId="2627" priority="10669">
      <formula>IF(RIGHT(TEXT(AI24,"0.#"),1)=".",FALSE,TRUE)</formula>
    </cfRule>
    <cfRule type="expression" dxfId="2626" priority="10670">
      <formula>IF(RIGHT(TEXT(AI24,"0.#"),1)=".",TRUE,FALSE)</formula>
    </cfRule>
  </conditionalFormatting>
  <conditionalFormatting sqref="AI23">
    <cfRule type="expression" dxfId="2625" priority="10667">
      <formula>IF(RIGHT(TEXT(AI23,"0.#"),1)=".",FALSE,TRUE)</formula>
    </cfRule>
    <cfRule type="expression" dxfId="2624" priority="10668">
      <formula>IF(RIGHT(TEXT(AI23,"0.#"),1)=".",TRUE,FALSE)</formula>
    </cfRule>
  </conditionalFormatting>
  <conditionalFormatting sqref="AM23">
    <cfRule type="expression" dxfId="2623" priority="10665">
      <formula>IF(RIGHT(TEXT(AM23,"0.#"),1)=".",FALSE,TRUE)</formula>
    </cfRule>
    <cfRule type="expression" dxfId="2622" priority="10666">
      <formula>IF(RIGHT(TEXT(AM23,"0.#"),1)=".",TRUE,FALSE)</formula>
    </cfRule>
  </conditionalFormatting>
  <conditionalFormatting sqref="AM24">
    <cfRule type="expression" dxfId="2621" priority="10663">
      <formula>IF(RIGHT(TEXT(AM24,"0.#"),1)=".",FALSE,TRUE)</formula>
    </cfRule>
    <cfRule type="expression" dxfId="2620" priority="10664">
      <formula>IF(RIGHT(TEXT(AM24,"0.#"),1)=".",TRUE,FALSE)</formula>
    </cfRule>
  </conditionalFormatting>
  <conditionalFormatting sqref="AQ23:AQ25">
    <cfRule type="expression" dxfId="2619" priority="10655">
      <formula>IF(RIGHT(TEXT(AQ23,"0.#"),1)=".",FALSE,TRUE)</formula>
    </cfRule>
    <cfRule type="expression" dxfId="2618" priority="10656">
      <formula>IF(RIGHT(TEXT(AQ23,"0.#"),1)=".",TRUE,FALSE)</formula>
    </cfRule>
  </conditionalFormatting>
  <conditionalFormatting sqref="AE33">
    <cfRule type="expression" dxfId="2617" priority="10617">
      <formula>IF(RIGHT(TEXT(AE33,"0.#"),1)=".",FALSE,TRUE)</formula>
    </cfRule>
    <cfRule type="expression" dxfId="2616" priority="10618">
      <formula>IF(RIGHT(TEXT(AE33,"0.#"),1)=".",TRUE,FALSE)</formula>
    </cfRule>
  </conditionalFormatting>
  <conditionalFormatting sqref="AE34">
    <cfRule type="expression" dxfId="2615" priority="10615">
      <formula>IF(RIGHT(TEXT(AE34,"0.#"),1)=".",FALSE,TRUE)</formula>
    </cfRule>
    <cfRule type="expression" dxfId="2614" priority="10616">
      <formula>IF(RIGHT(TEXT(AE34,"0.#"),1)=".",TRUE,FALSE)</formula>
    </cfRule>
  </conditionalFormatting>
  <conditionalFormatting sqref="AE35">
    <cfRule type="expression" dxfId="2613" priority="10613">
      <formula>IF(RIGHT(TEXT(AE35,"0.#"),1)=".",FALSE,TRUE)</formula>
    </cfRule>
    <cfRule type="expression" dxfId="2612" priority="10614">
      <formula>IF(RIGHT(TEXT(AE35,"0.#"),1)=".",TRUE,FALSE)</formula>
    </cfRule>
  </conditionalFormatting>
  <conditionalFormatting sqref="AI35">
    <cfRule type="expression" dxfId="2611" priority="10611">
      <formula>IF(RIGHT(TEXT(AI35,"0.#"),1)=".",FALSE,TRUE)</formula>
    </cfRule>
    <cfRule type="expression" dxfId="2610" priority="10612">
      <formula>IF(RIGHT(TEXT(AI35,"0.#"),1)=".",TRUE,FALSE)</formula>
    </cfRule>
  </conditionalFormatting>
  <conditionalFormatting sqref="AI34">
    <cfRule type="expression" dxfId="2609" priority="10609">
      <formula>IF(RIGHT(TEXT(AI34,"0.#"),1)=".",FALSE,TRUE)</formula>
    </cfRule>
    <cfRule type="expression" dxfId="2608" priority="10610">
      <formula>IF(RIGHT(TEXT(AI34,"0.#"),1)=".",TRUE,FALSE)</formula>
    </cfRule>
  </conditionalFormatting>
  <conditionalFormatting sqref="AI33">
    <cfRule type="expression" dxfId="2607" priority="10607">
      <formula>IF(RIGHT(TEXT(AI33,"0.#"),1)=".",FALSE,TRUE)</formula>
    </cfRule>
    <cfRule type="expression" dxfId="2606" priority="10608">
      <formula>IF(RIGHT(TEXT(AI33,"0.#"),1)=".",TRUE,FALSE)</formula>
    </cfRule>
  </conditionalFormatting>
  <conditionalFormatting sqref="AM33">
    <cfRule type="expression" dxfId="2605" priority="10605">
      <formula>IF(RIGHT(TEXT(AM33,"0.#"),1)=".",FALSE,TRUE)</formula>
    </cfRule>
    <cfRule type="expression" dxfId="2604" priority="10606">
      <formula>IF(RIGHT(TEXT(AM33,"0.#"),1)=".",TRUE,FALSE)</formula>
    </cfRule>
  </conditionalFormatting>
  <conditionalFormatting sqref="AM34">
    <cfRule type="expression" dxfId="2603" priority="10603">
      <formula>IF(RIGHT(TEXT(AM34,"0.#"),1)=".",FALSE,TRUE)</formula>
    </cfRule>
    <cfRule type="expression" dxfId="2602" priority="10604">
      <formula>IF(RIGHT(TEXT(AM34,"0.#"),1)=".",TRUE,FALSE)</formula>
    </cfRule>
  </conditionalFormatting>
  <conditionalFormatting sqref="AM35">
    <cfRule type="expression" dxfId="2601" priority="10601">
      <formula>IF(RIGHT(TEXT(AM35,"0.#"),1)=".",FALSE,TRUE)</formula>
    </cfRule>
    <cfRule type="expression" dxfId="2600" priority="10602">
      <formula>IF(RIGHT(TEXT(AM35,"0.#"),1)=".",TRUE,FALSE)</formula>
    </cfRule>
  </conditionalFormatting>
  <conditionalFormatting sqref="AE38">
    <cfRule type="expression" dxfId="2599" priority="10587">
      <formula>IF(RIGHT(TEXT(AE38,"0.#"),1)=".",FALSE,TRUE)</formula>
    </cfRule>
    <cfRule type="expression" dxfId="2598" priority="10588">
      <formula>IF(RIGHT(TEXT(AE38,"0.#"),1)=".",TRUE,FALSE)</formula>
    </cfRule>
  </conditionalFormatting>
  <conditionalFormatting sqref="AE39">
    <cfRule type="expression" dxfId="2597" priority="10585">
      <formula>IF(RIGHT(TEXT(AE39,"0.#"),1)=".",FALSE,TRUE)</formula>
    </cfRule>
    <cfRule type="expression" dxfId="2596" priority="10586">
      <formula>IF(RIGHT(TEXT(AE39,"0.#"),1)=".",TRUE,FALSE)</formula>
    </cfRule>
  </conditionalFormatting>
  <conditionalFormatting sqref="AI39">
    <cfRule type="expression" dxfId="2595" priority="10579">
      <formula>IF(RIGHT(TEXT(AI39,"0.#"),1)=".",FALSE,TRUE)</formula>
    </cfRule>
    <cfRule type="expression" dxfId="2594" priority="10580">
      <formula>IF(RIGHT(TEXT(AI39,"0.#"),1)=".",TRUE,FALSE)</formula>
    </cfRule>
  </conditionalFormatting>
  <conditionalFormatting sqref="AI38">
    <cfRule type="expression" dxfId="2593" priority="10577">
      <formula>IF(RIGHT(TEXT(AI38,"0.#"),1)=".",FALSE,TRUE)</formula>
    </cfRule>
    <cfRule type="expression" dxfId="2592" priority="10578">
      <formula>IF(RIGHT(TEXT(AI38,"0.#"),1)=".",TRUE,FALSE)</formula>
    </cfRule>
  </conditionalFormatting>
  <conditionalFormatting sqref="AM38">
    <cfRule type="expression" dxfId="2591" priority="10575">
      <formula>IF(RIGHT(TEXT(AM38,"0.#"),1)=".",FALSE,TRUE)</formula>
    </cfRule>
    <cfRule type="expression" dxfId="2590" priority="10576">
      <formula>IF(RIGHT(TEXT(AM38,"0.#"),1)=".",TRUE,FALSE)</formula>
    </cfRule>
  </conditionalFormatting>
  <conditionalFormatting sqref="AM39">
    <cfRule type="expression" dxfId="2589" priority="10573">
      <formula>IF(RIGHT(TEXT(AM39,"0.#"),1)=".",FALSE,TRUE)</formula>
    </cfRule>
    <cfRule type="expression" dxfId="2588" priority="10574">
      <formula>IF(RIGHT(TEXT(AM39,"0.#"),1)=".",TRUE,FALSE)</formula>
    </cfRule>
  </conditionalFormatting>
  <conditionalFormatting sqref="AM40">
    <cfRule type="expression" dxfId="2587" priority="10571">
      <formula>IF(RIGHT(TEXT(AM40,"0.#"),1)=".",FALSE,TRUE)</formula>
    </cfRule>
    <cfRule type="expression" dxfId="2586" priority="10572">
      <formula>IF(RIGHT(TEXT(AM40,"0.#"),1)=".",TRUE,FALSE)</formula>
    </cfRule>
  </conditionalFormatting>
  <conditionalFormatting sqref="AE43">
    <cfRule type="expression" dxfId="2585" priority="10557">
      <formula>IF(RIGHT(TEXT(AE43,"0.#"),1)=".",FALSE,TRUE)</formula>
    </cfRule>
    <cfRule type="expression" dxfId="2584" priority="10558">
      <formula>IF(RIGHT(TEXT(AE43,"0.#"),1)=".",TRUE,FALSE)</formula>
    </cfRule>
  </conditionalFormatting>
  <conditionalFormatting sqref="AE44">
    <cfRule type="expression" dxfId="2583" priority="10555">
      <formula>IF(RIGHT(TEXT(AE44,"0.#"),1)=".",FALSE,TRUE)</formula>
    </cfRule>
    <cfRule type="expression" dxfId="2582" priority="10556">
      <formula>IF(RIGHT(TEXT(AE44,"0.#"),1)=".",TRUE,FALSE)</formula>
    </cfRule>
  </conditionalFormatting>
  <conditionalFormatting sqref="AE45">
    <cfRule type="expression" dxfId="2581" priority="10553">
      <formula>IF(RIGHT(TEXT(AE45,"0.#"),1)=".",FALSE,TRUE)</formula>
    </cfRule>
    <cfRule type="expression" dxfId="2580" priority="10554">
      <formula>IF(RIGHT(TEXT(AE45,"0.#"),1)=".",TRUE,FALSE)</formula>
    </cfRule>
  </conditionalFormatting>
  <conditionalFormatting sqref="AI45">
    <cfRule type="expression" dxfId="2579" priority="10551">
      <formula>IF(RIGHT(TEXT(AI45,"0.#"),1)=".",FALSE,TRUE)</formula>
    </cfRule>
    <cfRule type="expression" dxfId="2578" priority="10552">
      <formula>IF(RIGHT(TEXT(AI45,"0.#"),1)=".",TRUE,FALSE)</formula>
    </cfRule>
  </conditionalFormatting>
  <conditionalFormatting sqref="AI44">
    <cfRule type="expression" dxfId="2577" priority="10549">
      <formula>IF(RIGHT(TEXT(AI44,"0.#"),1)=".",FALSE,TRUE)</formula>
    </cfRule>
    <cfRule type="expression" dxfId="2576" priority="10550">
      <formula>IF(RIGHT(TEXT(AI44,"0.#"),1)=".",TRUE,FALSE)</formula>
    </cfRule>
  </conditionalFormatting>
  <conditionalFormatting sqref="AI43">
    <cfRule type="expression" dxfId="2575" priority="10547">
      <formula>IF(RIGHT(TEXT(AI43,"0.#"),1)=".",FALSE,TRUE)</formula>
    </cfRule>
    <cfRule type="expression" dxfId="2574" priority="10548">
      <formula>IF(RIGHT(TEXT(AI43,"0.#"),1)=".",TRUE,FALSE)</formula>
    </cfRule>
  </conditionalFormatting>
  <conditionalFormatting sqref="AM43">
    <cfRule type="expression" dxfId="2573" priority="10545">
      <formula>IF(RIGHT(TEXT(AM43,"0.#"),1)=".",FALSE,TRUE)</formula>
    </cfRule>
    <cfRule type="expression" dxfId="2572" priority="10546">
      <formula>IF(RIGHT(TEXT(AM43,"0.#"),1)=".",TRUE,FALSE)</formula>
    </cfRule>
  </conditionalFormatting>
  <conditionalFormatting sqref="AM44">
    <cfRule type="expression" dxfId="2571" priority="10543">
      <formula>IF(RIGHT(TEXT(AM44,"0.#"),1)=".",FALSE,TRUE)</formula>
    </cfRule>
    <cfRule type="expression" dxfId="2570" priority="10544">
      <formula>IF(RIGHT(TEXT(AM44,"0.#"),1)=".",TRUE,FALSE)</formula>
    </cfRule>
  </conditionalFormatting>
  <conditionalFormatting sqref="AM45">
    <cfRule type="expression" dxfId="2569" priority="10541">
      <formula>IF(RIGHT(TEXT(AM45,"0.#"),1)=".",FALSE,TRUE)</formula>
    </cfRule>
    <cfRule type="expression" dxfId="2568" priority="10542">
      <formula>IF(RIGHT(TEXT(AM45,"0.#"),1)=".",TRUE,FALSE)</formula>
    </cfRule>
  </conditionalFormatting>
  <conditionalFormatting sqref="AE60">
    <cfRule type="expression" dxfId="2567" priority="10527">
      <formula>IF(RIGHT(TEXT(AE60,"0.#"),1)=".",FALSE,TRUE)</formula>
    </cfRule>
    <cfRule type="expression" dxfId="2566" priority="10528">
      <formula>IF(RIGHT(TEXT(AE60,"0.#"),1)=".",TRUE,FALSE)</formula>
    </cfRule>
  </conditionalFormatting>
  <conditionalFormatting sqref="AE61">
    <cfRule type="expression" dxfId="2565" priority="10525">
      <formula>IF(RIGHT(TEXT(AE61,"0.#"),1)=".",FALSE,TRUE)</formula>
    </cfRule>
    <cfRule type="expression" dxfId="2564" priority="10526">
      <formula>IF(RIGHT(TEXT(AE61,"0.#"),1)=".",TRUE,FALSE)</formula>
    </cfRule>
  </conditionalFormatting>
  <conditionalFormatting sqref="AE62">
    <cfRule type="expression" dxfId="2563" priority="10523">
      <formula>IF(RIGHT(TEXT(AE62,"0.#"),1)=".",FALSE,TRUE)</formula>
    </cfRule>
    <cfRule type="expression" dxfId="2562" priority="10524">
      <formula>IF(RIGHT(TEXT(AE62,"0.#"),1)=".",TRUE,FALSE)</formula>
    </cfRule>
  </conditionalFormatting>
  <conditionalFormatting sqref="AI62">
    <cfRule type="expression" dxfId="2561" priority="10521">
      <formula>IF(RIGHT(TEXT(AI62,"0.#"),1)=".",FALSE,TRUE)</formula>
    </cfRule>
    <cfRule type="expression" dxfId="2560" priority="10522">
      <formula>IF(RIGHT(TEXT(AI62,"0.#"),1)=".",TRUE,FALSE)</formula>
    </cfRule>
  </conditionalFormatting>
  <conditionalFormatting sqref="AI61">
    <cfRule type="expression" dxfId="2559" priority="10519">
      <formula>IF(RIGHT(TEXT(AI61,"0.#"),1)=".",FALSE,TRUE)</formula>
    </cfRule>
    <cfRule type="expression" dxfId="2558" priority="10520">
      <formula>IF(RIGHT(TEXT(AI61,"0.#"),1)=".",TRUE,FALSE)</formula>
    </cfRule>
  </conditionalFormatting>
  <conditionalFormatting sqref="AI60">
    <cfRule type="expression" dxfId="2557" priority="10517">
      <formula>IF(RIGHT(TEXT(AI60,"0.#"),1)=".",FALSE,TRUE)</formula>
    </cfRule>
    <cfRule type="expression" dxfId="2556" priority="10518">
      <formula>IF(RIGHT(TEXT(AI60,"0.#"),1)=".",TRUE,FALSE)</formula>
    </cfRule>
  </conditionalFormatting>
  <conditionalFormatting sqref="AM61">
    <cfRule type="expression" dxfId="2555" priority="10513">
      <formula>IF(RIGHT(TEXT(AM61,"0.#"),1)=".",FALSE,TRUE)</formula>
    </cfRule>
    <cfRule type="expression" dxfId="2554" priority="10514">
      <formula>IF(RIGHT(TEXT(AM61,"0.#"),1)=".",TRUE,FALSE)</formula>
    </cfRule>
  </conditionalFormatting>
  <conditionalFormatting sqref="AM62">
    <cfRule type="expression" dxfId="2553" priority="10511">
      <formula>IF(RIGHT(TEXT(AM62,"0.#"),1)=".",FALSE,TRUE)</formula>
    </cfRule>
    <cfRule type="expression" dxfId="2552" priority="10512">
      <formula>IF(RIGHT(TEXT(AM62,"0.#"),1)=".",TRUE,FALSE)</formula>
    </cfRule>
  </conditionalFormatting>
  <conditionalFormatting sqref="AE65">
    <cfRule type="expression" dxfId="2551" priority="10497">
      <formula>IF(RIGHT(TEXT(AE65,"0.#"),1)=".",FALSE,TRUE)</formula>
    </cfRule>
    <cfRule type="expression" dxfId="2550" priority="10498">
      <formula>IF(RIGHT(TEXT(AE65,"0.#"),1)=".",TRUE,FALSE)</formula>
    </cfRule>
  </conditionalFormatting>
  <conditionalFormatting sqref="AE66">
    <cfRule type="expression" dxfId="2549" priority="10495">
      <formula>IF(RIGHT(TEXT(AE66,"0.#"),1)=".",FALSE,TRUE)</formula>
    </cfRule>
    <cfRule type="expression" dxfId="2548" priority="10496">
      <formula>IF(RIGHT(TEXT(AE66,"0.#"),1)=".",TRUE,FALSE)</formula>
    </cfRule>
  </conditionalFormatting>
  <conditionalFormatting sqref="AE67">
    <cfRule type="expression" dxfId="2547" priority="10493">
      <formula>IF(RIGHT(TEXT(AE67,"0.#"),1)=".",FALSE,TRUE)</formula>
    </cfRule>
    <cfRule type="expression" dxfId="2546" priority="10494">
      <formula>IF(RIGHT(TEXT(AE67,"0.#"),1)=".",TRUE,FALSE)</formula>
    </cfRule>
  </conditionalFormatting>
  <conditionalFormatting sqref="AI67">
    <cfRule type="expression" dxfId="2545" priority="10491">
      <formula>IF(RIGHT(TEXT(AI67,"0.#"),1)=".",FALSE,TRUE)</formula>
    </cfRule>
    <cfRule type="expression" dxfId="2544" priority="10492">
      <formula>IF(RIGHT(TEXT(AI67,"0.#"),1)=".",TRUE,FALSE)</formula>
    </cfRule>
  </conditionalFormatting>
  <conditionalFormatting sqref="AI66">
    <cfRule type="expression" dxfId="2543" priority="10489">
      <formula>IF(RIGHT(TEXT(AI66,"0.#"),1)=".",FALSE,TRUE)</formula>
    </cfRule>
    <cfRule type="expression" dxfId="2542" priority="10490">
      <formula>IF(RIGHT(TEXT(AI66,"0.#"),1)=".",TRUE,FALSE)</formula>
    </cfRule>
  </conditionalFormatting>
  <conditionalFormatting sqref="AI65">
    <cfRule type="expression" dxfId="2541" priority="10487">
      <formula>IF(RIGHT(TEXT(AI65,"0.#"),1)=".",FALSE,TRUE)</formula>
    </cfRule>
    <cfRule type="expression" dxfId="2540" priority="10488">
      <formula>IF(RIGHT(TEXT(AI65,"0.#"),1)=".",TRUE,FALSE)</formula>
    </cfRule>
  </conditionalFormatting>
  <conditionalFormatting sqref="AM65">
    <cfRule type="expression" dxfId="2539" priority="10485">
      <formula>IF(RIGHT(TEXT(AM65,"0.#"),1)=".",FALSE,TRUE)</formula>
    </cfRule>
    <cfRule type="expression" dxfId="2538" priority="10486">
      <formula>IF(RIGHT(TEXT(AM65,"0.#"),1)=".",TRUE,FALSE)</formula>
    </cfRule>
  </conditionalFormatting>
  <conditionalFormatting sqref="AM66">
    <cfRule type="expression" dxfId="2537" priority="10483">
      <formula>IF(RIGHT(TEXT(AM66,"0.#"),1)=".",FALSE,TRUE)</formula>
    </cfRule>
    <cfRule type="expression" dxfId="2536" priority="10484">
      <formula>IF(RIGHT(TEXT(AM66,"0.#"),1)=".",TRUE,FALSE)</formula>
    </cfRule>
  </conditionalFormatting>
  <conditionalFormatting sqref="AM67">
    <cfRule type="expression" dxfId="2535" priority="10481">
      <formula>IF(RIGHT(TEXT(AM67,"0.#"),1)=".",FALSE,TRUE)</formula>
    </cfRule>
    <cfRule type="expression" dxfId="2534" priority="10482">
      <formula>IF(RIGHT(TEXT(AM67,"0.#"),1)=".",TRUE,FALSE)</formula>
    </cfRule>
  </conditionalFormatting>
  <conditionalFormatting sqref="AE70">
    <cfRule type="expression" dxfId="2533" priority="10467">
      <formula>IF(RIGHT(TEXT(AE70,"0.#"),1)=".",FALSE,TRUE)</formula>
    </cfRule>
    <cfRule type="expression" dxfId="2532" priority="10468">
      <formula>IF(RIGHT(TEXT(AE70,"0.#"),1)=".",TRUE,FALSE)</formula>
    </cfRule>
  </conditionalFormatting>
  <conditionalFormatting sqref="AE71">
    <cfRule type="expression" dxfId="2531" priority="10465">
      <formula>IF(RIGHT(TEXT(AE71,"0.#"),1)=".",FALSE,TRUE)</formula>
    </cfRule>
    <cfRule type="expression" dxfId="2530" priority="10466">
      <formula>IF(RIGHT(TEXT(AE71,"0.#"),1)=".",TRUE,FALSE)</formula>
    </cfRule>
  </conditionalFormatting>
  <conditionalFormatting sqref="AE72">
    <cfRule type="expression" dxfId="2529" priority="10463">
      <formula>IF(RIGHT(TEXT(AE72,"0.#"),1)=".",FALSE,TRUE)</formula>
    </cfRule>
    <cfRule type="expression" dxfId="2528" priority="10464">
      <formula>IF(RIGHT(TEXT(AE72,"0.#"),1)=".",TRUE,FALSE)</formula>
    </cfRule>
  </conditionalFormatting>
  <conditionalFormatting sqref="AI72">
    <cfRule type="expression" dxfId="2527" priority="10461">
      <formula>IF(RIGHT(TEXT(AI72,"0.#"),1)=".",FALSE,TRUE)</formula>
    </cfRule>
    <cfRule type="expression" dxfId="2526" priority="10462">
      <formula>IF(RIGHT(TEXT(AI72,"0.#"),1)=".",TRUE,FALSE)</formula>
    </cfRule>
  </conditionalFormatting>
  <conditionalFormatting sqref="AI71">
    <cfRule type="expression" dxfId="2525" priority="10459">
      <formula>IF(RIGHT(TEXT(AI71,"0.#"),1)=".",FALSE,TRUE)</formula>
    </cfRule>
    <cfRule type="expression" dxfId="2524" priority="10460">
      <formula>IF(RIGHT(TEXT(AI71,"0.#"),1)=".",TRUE,FALSE)</formula>
    </cfRule>
  </conditionalFormatting>
  <conditionalFormatting sqref="AI70">
    <cfRule type="expression" dxfId="2523" priority="10457">
      <formula>IF(RIGHT(TEXT(AI70,"0.#"),1)=".",FALSE,TRUE)</formula>
    </cfRule>
    <cfRule type="expression" dxfId="2522" priority="10458">
      <formula>IF(RIGHT(TEXT(AI70,"0.#"),1)=".",TRUE,FALSE)</formula>
    </cfRule>
  </conditionalFormatting>
  <conditionalFormatting sqref="AM70">
    <cfRule type="expression" dxfId="2521" priority="10455">
      <formula>IF(RIGHT(TEXT(AM70,"0.#"),1)=".",FALSE,TRUE)</formula>
    </cfRule>
    <cfRule type="expression" dxfId="2520" priority="10456">
      <formula>IF(RIGHT(TEXT(AM70,"0.#"),1)=".",TRUE,FALSE)</formula>
    </cfRule>
  </conditionalFormatting>
  <conditionalFormatting sqref="AM71">
    <cfRule type="expression" dxfId="2519" priority="10453">
      <formula>IF(RIGHT(TEXT(AM71,"0.#"),1)=".",FALSE,TRUE)</formula>
    </cfRule>
    <cfRule type="expression" dxfId="2518" priority="10454">
      <formula>IF(RIGHT(TEXT(AM71,"0.#"),1)=".",TRUE,FALSE)</formula>
    </cfRule>
  </conditionalFormatting>
  <conditionalFormatting sqref="AM72">
    <cfRule type="expression" dxfId="2517" priority="10451">
      <formula>IF(RIGHT(TEXT(AM72,"0.#"),1)=".",FALSE,TRUE)</formula>
    </cfRule>
    <cfRule type="expression" dxfId="2516" priority="10452">
      <formula>IF(RIGHT(TEXT(AM72,"0.#"),1)=".",TRUE,FALSE)</formula>
    </cfRule>
  </conditionalFormatting>
  <conditionalFormatting sqref="AI74">
    <cfRule type="expression" dxfId="2515" priority="10437">
      <formula>IF(RIGHT(TEXT(AI74,"0.#"),1)=".",FALSE,TRUE)</formula>
    </cfRule>
    <cfRule type="expression" dxfId="2514" priority="10438">
      <formula>IF(RIGHT(TEXT(AI74,"0.#"),1)=".",TRUE,FALSE)</formula>
    </cfRule>
  </conditionalFormatting>
  <conditionalFormatting sqref="AM74">
    <cfRule type="expression" dxfId="2513" priority="10435">
      <formula>IF(RIGHT(TEXT(AM74,"0.#"),1)=".",FALSE,TRUE)</formula>
    </cfRule>
    <cfRule type="expression" dxfId="2512" priority="10436">
      <formula>IF(RIGHT(TEXT(AM74,"0.#"),1)=".",TRUE,FALSE)</formula>
    </cfRule>
  </conditionalFormatting>
  <conditionalFormatting sqref="AE75">
    <cfRule type="expression" dxfId="2511" priority="10433">
      <formula>IF(RIGHT(TEXT(AE75,"0.#"),1)=".",FALSE,TRUE)</formula>
    </cfRule>
    <cfRule type="expression" dxfId="2510" priority="10434">
      <formula>IF(RIGHT(TEXT(AE75,"0.#"),1)=".",TRUE,FALSE)</formula>
    </cfRule>
  </conditionalFormatting>
  <conditionalFormatting sqref="AI75">
    <cfRule type="expression" dxfId="2509" priority="10431">
      <formula>IF(RIGHT(TEXT(AI75,"0.#"),1)=".",FALSE,TRUE)</formula>
    </cfRule>
    <cfRule type="expression" dxfId="2508" priority="10432">
      <formula>IF(RIGHT(TEXT(AI75,"0.#"),1)=".",TRUE,FALSE)</formula>
    </cfRule>
  </conditionalFormatting>
  <conditionalFormatting sqref="AM75">
    <cfRule type="expression" dxfId="2507" priority="10429">
      <formula>IF(RIGHT(TEXT(AM75,"0.#"),1)=".",FALSE,TRUE)</formula>
    </cfRule>
    <cfRule type="expression" dxfId="2506" priority="10430">
      <formula>IF(RIGHT(TEXT(AM75,"0.#"),1)=".",TRUE,FALSE)</formula>
    </cfRule>
  </conditionalFormatting>
  <conditionalFormatting sqref="AQ75">
    <cfRule type="expression" dxfId="2505" priority="10427">
      <formula>IF(RIGHT(TEXT(AQ75,"0.#"),1)=".",FALSE,TRUE)</formula>
    </cfRule>
    <cfRule type="expression" dxfId="2504" priority="10428">
      <formula>IF(RIGHT(TEXT(AQ75,"0.#"),1)=".",TRUE,FALSE)</formula>
    </cfRule>
  </conditionalFormatting>
  <conditionalFormatting sqref="AE77">
    <cfRule type="expression" dxfId="2503" priority="10425">
      <formula>IF(RIGHT(TEXT(AE77,"0.#"),1)=".",FALSE,TRUE)</formula>
    </cfRule>
    <cfRule type="expression" dxfId="2502" priority="10426">
      <formula>IF(RIGHT(TEXT(AE77,"0.#"),1)=".",TRUE,FALSE)</formula>
    </cfRule>
  </conditionalFormatting>
  <conditionalFormatting sqref="AI77">
    <cfRule type="expression" dxfId="2501" priority="10423">
      <formula>IF(RIGHT(TEXT(AI77,"0.#"),1)=".",FALSE,TRUE)</formula>
    </cfRule>
    <cfRule type="expression" dxfId="2500" priority="10424">
      <formula>IF(RIGHT(TEXT(AI77,"0.#"),1)=".",TRUE,FALSE)</formula>
    </cfRule>
  </conditionalFormatting>
  <conditionalFormatting sqref="AM77">
    <cfRule type="expression" dxfId="2499" priority="10421">
      <formula>IF(RIGHT(TEXT(AM77,"0.#"),1)=".",FALSE,TRUE)</formula>
    </cfRule>
    <cfRule type="expression" dxfId="2498" priority="10422">
      <formula>IF(RIGHT(TEXT(AM77,"0.#"),1)=".",TRUE,FALSE)</formula>
    </cfRule>
  </conditionalFormatting>
  <conditionalFormatting sqref="AE78">
    <cfRule type="expression" dxfId="2497" priority="10419">
      <formula>IF(RIGHT(TEXT(AE78,"0.#"),1)=".",FALSE,TRUE)</formula>
    </cfRule>
    <cfRule type="expression" dxfId="2496" priority="10420">
      <formula>IF(RIGHT(TEXT(AE78,"0.#"),1)=".",TRUE,FALSE)</formula>
    </cfRule>
  </conditionalFormatting>
  <conditionalFormatting sqref="AI78">
    <cfRule type="expression" dxfId="2495" priority="10417">
      <formula>IF(RIGHT(TEXT(AI78,"0.#"),1)=".",FALSE,TRUE)</formula>
    </cfRule>
    <cfRule type="expression" dxfId="2494" priority="10418">
      <formula>IF(RIGHT(TEXT(AI78,"0.#"),1)=".",TRUE,FALSE)</formula>
    </cfRule>
  </conditionalFormatting>
  <conditionalFormatting sqref="AM78">
    <cfRule type="expression" dxfId="2493" priority="10415">
      <formula>IF(RIGHT(TEXT(AM78,"0.#"),1)=".",FALSE,TRUE)</formula>
    </cfRule>
    <cfRule type="expression" dxfId="2492" priority="10416">
      <formula>IF(RIGHT(TEXT(AM78,"0.#"),1)=".",TRUE,FALSE)</formula>
    </cfRule>
  </conditionalFormatting>
  <conditionalFormatting sqref="AE80">
    <cfRule type="expression" dxfId="2491" priority="10411">
      <formula>IF(RIGHT(TEXT(AE80,"0.#"),1)=".",FALSE,TRUE)</formula>
    </cfRule>
    <cfRule type="expression" dxfId="2490" priority="10412">
      <formula>IF(RIGHT(TEXT(AE80,"0.#"),1)=".",TRUE,FALSE)</formula>
    </cfRule>
  </conditionalFormatting>
  <conditionalFormatting sqref="AI80">
    <cfRule type="expression" dxfId="2489" priority="10409">
      <formula>IF(RIGHT(TEXT(AI80,"0.#"),1)=".",FALSE,TRUE)</formula>
    </cfRule>
    <cfRule type="expression" dxfId="2488" priority="10410">
      <formula>IF(RIGHT(TEXT(AI80,"0.#"),1)=".",TRUE,FALSE)</formula>
    </cfRule>
  </conditionalFormatting>
  <conditionalFormatting sqref="AM80">
    <cfRule type="expression" dxfId="2487" priority="10407">
      <formula>IF(RIGHT(TEXT(AM80,"0.#"),1)=".",FALSE,TRUE)</formula>
    </cfRule>
    <cfRule type="expression" dxfId="2486" priority="10408">
      <formula>IF(RIGHT(TEXT(AM80,"0.#"),1)=".",TRUE,FALSE)</formula>
    </cfRule>
  </conditionalFormatting>
  <conditionalFormatting sqref="AE81">
    <cfRule type="expression" dxfId="2485" priority="10405">
      <formula>IF(RIGHT(TEXT(AE81,"0.#"),1)=".",FALSE,TRUE)</formula>
    </cfRule>
    <cfRule type="expression" dxfId="2484" priority="10406">
      <formula>IF(RIGHT(TEXT(AE81,"0.#"),1)=".",TRUE,FALSE)</formula>
    </cfRule>
  </conditionalFormatting>
  <conditionalFormatting sqref="AI81">
    <cfRule type="expression" dxfId="2483" priority="10403">
      <formula>IF(RIGHT(TEXT(AI81,"0.#"),1)=".",FALSE,TRUE)</formula>
    </cfRule>
    <cfRule type="expression" dxfId="2482" priority="10404">
      <formula>IF(RIGHT(TEXT(AI81,"0.#"),1)=".",TRUE,FALSE)</formula>
    </cfRule>
  </conditionalFormatting>
  <conditionalFormatting sqref="AM81">
    <cfRule type="expression" dxfId="2481" priority="10401">
      <formula>IF(RIGHT(TEXT(AM81,"0.#"),1)=".",FALSE,TRUE)</formula>
    </cfRule>
    <cfRule type="expression" dxfId="2480" priority="10402">
      <formula>IF(RIGHT(TEXT(AM81,"0.#"),1)=".",TRUE,FALSE)</formula>
    </cfRule>
  </conditionalFormatting>
  <conditionalFormatting sqref="AE83">
    <cfRule type="expression" dxfId="2479" priority="10397">
      <formula>IF(RIGHT(TEXT(AE83,"0.#"),1)=".",FALSE,TRUE)</formula>
    </cfRule>
    <cfRule type="expression" dxfId="2478" priority="10398">
      <formula>IF(RIGHT(TEXT(AE83,"0.#"),1)=".",TRUE,FALSE)</formula>
    </cfRule>
  </conditionalFormatting>
  <conditionalFormatting sqref="AI83">
    <cfRule type="expression" dxfId="2477" priority="10395">
      <formula>IF(RIGHT(TEXT(AI83,"0.#"),1)=".",FALSE,TRUE)</formula>
    </cfRule>
    <cfRule type="expression" dxfId="2476" priority="10396">
      <formula>IF(RIGHT(TEXT(AI83,"0.#"),1)=".",TRUE,FALSE)</formula>
    </cfRule>
  </conditionalFormatting>
  <conditionalFormatting sqref="AM83">
    <cfRule type="expression" dxfId="2475" priority="10393">
      <formula>IF(RIGHT(TEXT(AM83,"0.#"),1)=".",FALSE,TRUE)</formula>
    </cfRule>
    <cfRule type="expression" dxfId="2474" priority="10394">
      <formula>IF(RIGHT(TEXT(AM83,"0.#"),1)=".",TRUE,FALSE)</formula>
    </cfRule>
  </conditionalFormatting>
  <conditionalFormatting sqref="AE84">
    <cfRule type="expression" dxfId="2473" priority="10391">
      <formula>IF(RIGHT(TEXT(AE84,"0.#"),1)=".",FALSE,TRUE)</formula>
    </cfRule>
    <cfRule type="expression" dxfId="2472" priority="10392">
      <formula>IF(RIGHT(TEXT(AE84,"0.#"),1)=".",TRUE,FALSE)</formula>
    </cfRule>
  </conditionalFormatting>
  <conditionalFormatting sqref="AI84">
    <cfRule type="expression" dxfId="2471" priority="10389">
      <formula>IF(RIGHT(TEXT(AI84,"0.#"),1)=".",FALSE,TRUE)</formula>
    </cfRule>
    <cfRule type="expression" dxfId="2470" priority="10390">
      <formula>IF(RIGHT(TEXT(AI84,"0.#"),1)=".",TRUE,FALSE)</formula>
    </cfRule>
  </conditionalFormatting>
  <conditionalFormatting sqref="AM84">
    <cfRule type="expression" dxfId="2469" priority="10387">
      <formula>IF(RIGHT(TEXT(AM84,"0.#"),1)=".",FALSE,TRUE)</formula>
    </cfRule>
    <cfRule type="expression" dxfId="2468" priority="10388">
      <formula>IF(RIGHT(TEXT(AM84,"0.#"),1)=".",TRUE,FALSE)</formula>
    </cfRule>
  </conditionalFormatting>
  <conditionalFormatting sqref="AE86">
    <cfRule type="expression" dxfId="2467" priority="10383">
      <formula>IF(RIGHT(TEXT(AE86,"0.#"),1)=".",FALSE,TRUE)</formula>
    </cfRule>
    <cfRule type="expression" dxfId="2466" priority="10384">
      <formula>IF(RIGHT(TEXT(AE86,"0.#"),1)=".",TRUE,FALSE)</formula>
    </cfRule>
  </conditionalFormatting>
  <conditionalFormatting sqref="AI86">
    <cfRule type="expression" dxfId="2465" priority="10381">
      <formula>IF(RIGHT(TEXT(AI86,"0.#"),1)=".",FALSE,TRUE)</formula>
    </cfRule>
    <cfRule type="expression" dxfId="2464" priority="10382">
      <formula>IF(RIGHT(TEXT(AI86,"0.#"),1)=".",TRUE,FALSE)</formula>
    </cfRule>
  </conditionalFormatting>
  <conditionalFormatting sqref="AM86">
    <cfRule type="expression" dxfId="2463" priority="10379">
      <formula>IF(RIGHT(TEXT(AM86,"0.#"),1)=".",FALSE,TRUE)</formula>
    </cfRule>
    <cfRule type="expression" dxfId="2462" priority="10380">
      <formula>IF(RIGHT(TEXT(AM86,"0.#"),1)=".",TRUE,FALSE)</formula>
    </cfRule>
  </conditionalFormatting>
  <conditionalFormatting sqref="AE87">
    <cfRule type="expression" dxfId="2461" priority="10377">
      <formula>IF(RIGHT(TEXT(AE87,"0.#"),1)=".",FALSE,TRUE)</formula>
    </cfRule>
    <cfRule type="expression" dxfId="2460" priority="10378">
      <formula>IF(RIGHT(TEXT(AE87,"0.#"),1)=".",TRUE,FALSE)</formula>
    </cfRule>
  </conditionalFormatting>
  <conditionalFormatting sqref="AI87">
    <cfRule type="expression" dxfId="2459" priority="10375">
      <formula>IF(RIGHT(TEXT(AI87,"0.#"),1)=".",FALSE,TRUE)</formula>
    </cfRule>
    <cfRule type="expression" dxfId="2458" priority="10376">
      <formula>IF(RIGHT(TEXT(AI87,"0.#"),1)=".",TRUE,FALSE)</formula>
    </cfRule>
  </conditionalFormatting>
  <conditionalFormatting sqref="AM87">
    <cfRule type="expression" dxfId="2457" priority="10373">
      <formula>IF(RIGHT(TEXT(AM87,"0.#"),1)=".",FALSE,TRUE)</formula>
    </cfRule>
    <cfRule type="expression" dxfId="2456" priority="10374">
      <formula>IF(RIGHT(TEXT(AM87,"0.#"),1)=".",TRUE,FALSE)</formula>
    </cfRule>
  </conditionalFormatting>
  <conditionalFormatting sqref="AE89 AQ89">
    <cfRule type="expression" dxfId="2455" priority="10369">
      <formula>IF(RIGHT(TEXT(AE89,"0.#"),1)=".",FALSE,TRUE)</formula>
    </cfRule>
    <cfRule type="expression" dxfId="2454" priority="10370">
      <formula>IF(RIGHT(TEXT(AE89,"0.#"),1)=".",TRUE,FALSE)</formula>
    </cfRule>
  </conditionalFormatting>
  <conditionalFormatting sqref="AI89">
    <cfRule type="expression" dxfId="2453" priority="10367">
      <formula>IF(RIGHT(TEXT(AI89,"0.#"),1)=".",FALSE,TRUE)</formula>
    </cfRule>
    <cfRule type="expression" dxfId="2452" priority="10368">
      <formula>IF(RIGHT(TEXT(AI89,"0.#"),1)=".",TRUE,FALSE)</formula>
    </cfRule>
  </conditionalFormatting>
  <conditionalFormatting sqref="AM89">
    <cfRule type="expression" dxfId="2451" priority="10365">
      <formula>IF(RIGHT(TEXT(AM89,"0.#"),1)=".",FALSE,TRUE)</formula>
    </cfRule>
    <cfRule type="expression" dxfId="2450" priority="10366">
      <formula>IF(RIGHT(TEXT(AM89,"0.#"),1)=".",TRUE,FALSE)</formula>
    </cfRule>
  </conditionalFormatting>
  <conditionalFormatting sqref="AE90 AM90">
    <cfRule type="expression" dxfId="2449" priority="10363">
      <formula>IF(RIGHT(TEXT(AE90,"0.#"),1)=".",FALSE,TRUE)</formula>
    </cfRule>
    <cfRule type="expression" dxfId="2448" priority="10364">
      <formula>IF(RIGHT(TEXT(AE90,"0.#"),1)=".",TRUE,FALSE)</formula>
    </cfRule>
  </conditionalFormatting>
  <conditionalFormatting sqref="AI90">
    <cfRule type="expression" dxfId="2447" priority="10361">
      <formula>IF(RIGHT(TEXT(AI90,"0.#"),1)=".",FALSE,TRUE)</formula>
    </cfRule>
    <cfRule type="expression" dxfId="2446" priority="10362">
      <formula>IF(RIGHT(TEXT(AI90,"0.#"),1)=".",TRUE,FALSE)</formula>
    </cfRule>
  </conditionalFormatting>
  <conditionalFormatting sqref="AQ90">
    <cfRule type="expression" dxfId="2445" priority="10357">
      <formula>IF(RIGHT(TEXT(AQ90,"0.#"),1)=".",FALSE,TRUE)</formula>
    </cfRule>
    <cfRule type="expression" dxfId="2444" priority="10358">
      <formula>IF(RIGHT(TEXT(AQ90,"0.#"),1)=".",TRUE,FALSE)</formula>
    </cfRule>
  </conditionalFormatting>
  <conditionalFormatting sqref="AE92 AQ92">
    <cfRule type="expression" dxfId="2443" priority="10355">
      <formula>IF(RIGHT(TEXT(AE92,"0.#"),1)=".",FALSE,TRUE)</formula>
    </cfRule>
    <cfRule type="expression" dxfId="2442" priority="10356">
      <formula>IF(RIGHT(TEXT(AE92,"0.#"),1)=".",TRUE,FALSE)</formula>
    </cfRule>
  </conditionalFormatting>
  <conditionalFormatting sqref="AI92">
    <cfRule type="expression" dxfId="2441" priority="10353">
      <formula>IF(RIGHT(TEXT(AI92,"0.#"),1)=".",FALSE,TRUE)</formula>
    </cfRule>
    <cfRule type="expression" dxfId="2440" priority="10354">
      <formula>IF(RIGHT(TEXT(AI92,"0.#"),1)=".",TRUE,FALSE)</formula>
    </cfRule>
  </conditionalFormatting>
  <conditionalFormatting sqref="AM92">
    <cfRule type="expression" dxfId="2439" priority="10351">
      <formula>IF(RIGHT(TEXT(AM92,"0.#"),1)=".",FALSE,TRUE)</formula>
    </cfRule>
    <cfRule type="expression" dxfId="2438" priority="10352">
      <formula>IF(RIGHT(TEXT(AM92,"0.#"),1)=".",TRUE,FALSE)</formula>
    </cfRule>
  </conditionalFormatting>
  <conditionalFormatting sqref="AQ93">
    <cfRule type="expression" dxfId="2437" priority="10343">
      <formula>IF(RIGHT(TEXT(AQ93,"0.#"),1)=".",FALSE,TRUE)</formula>
    </cfRule>
    <cfRule type="expression" dxfId="2436" priority="10344">
      <formula>IF(RIGHT(TEXT(AQ93,"0.#"),1)=".",TRUE,FALSE)</formula>
    </cfRule>
  </conditionalFormatting>
  <conditionalFormatting sqref="AE95 AQ95">
    <cfRule type="expression" dxfId="2435" priority="10341">
      <formula>IF(RIGHT(TEXT(AE95,"0.#"),1)=".",FALSE,TRUE)</formula>
    </cfRule>
    <cfRule type="expression" dxfId="2434" priority="10342">
      <formula>IF(RIGHT(TEXT(AE95,"0.#"),1)=".",TRUE,FALSE)</formula>
    </cfRule>
  </conditionalFormatting>
  <conditionalFormatting sqref="AI95">
    <cfRule type="expression" dxfId="2433" priority="10339">
      <formula>IF(RIGHT(TEXT(AI95,"0.#"),1)=".",FALSE,TRUE)</formula>
    </cfRule>
    <cfRule type="expression" dxfId="2432" priority="10340">
      <formula>IF(RIGHT(TEXT(AI95,"0.#"),1)=".",TRUE,FALSE)</formula>
    </cfRule>
  </conditionalFormatting>
  <conditionalFormatting sqref="AM95">
    <cfRule type="expression" dxfId="2431" priority="10337">
      <formula>IF(RIGHT(TEXT(AM95,"0.#"),1)=".",FALSE,TRUE)</formula>
    </cfRule>
    <cfRule type="expression" dxfId="2430" priority="10338">
      <formula>IF(RIGHT(TEXT(AM95,"0.#"),1)=".",TRUE,FALSE)</formula>
    </cfRule>
  </conditionalFormatting>
  <conditionalFormatting sqref="AQ96">
    <cfRule type="expression" dxfId="2429" priority="10329">
      <formula>IF(RIGHT(TEXT(AQ96,"0.#"),1)=".",FALSE,TRUE)</formula>
    </cfRule>
    <cfRule type="expression" dxfId="2428" priority="10330">
      <formula>IF(RIGHT(TEXT(AQ96,"0.#"),1)=".",TRUE,FALSE)</formula>
    </cfRule>
  </conditionalFormatting>
  <conditionalFormatting sqref="AE98 AQ98">
    <cfRule type="expression" dxfId="2427" priority="10327">
      <formula>IF(RIGHT(TEXT(AE98,"0.#"),1)=".",FALSE,TRUE)</formula>
    </cfRule>
    <cfRule type="expression" dxfId="2426" priority="10328">
      <formula>IF(RIGHT(TEXT(AE98,"0.#"),1)=".",TRUE,FALSE)</formula>
    </cfRule>
  </conditionalFormatting>
  <conditionalFormatting sqref="AI98">
    <cfRule type="expression" dxfId="2425" priority="10325">
      <formula>IF(RIGHT(TEXT(AI98,"0.#"),1)=".",FALSE,TRUE)</formula>
    </cfRule>
    <cfRule type="expression" dxfId="2424" priority="10326">
      <formula>IF(RIGHT(TEXT(AI98,"0.#"),1)=".",TRUE,FALSE)</formula>
    </cfRule>
  </conditionalFormatting>
  <conditionalFormatting sqref="AM98">
    <cfRule type="expression" dxfId="2423" priority="10323">
      <formula>IF(RIGHT(TEXT(AM98,"0.#"),1)=".",FALSE,TRUE)</formula>
    </cfRule>
    <cfRule type="expression" dxfId="2422" priority="10324">
      <formula>IF(RIGHT(TEXT(AM98,"0.#"),1)=".",TRUE,FALSE)</formula>
    </cfRule>
  </conditionalFormatting>
  <conditionalFormatting sqref="AQ99">
    <cfRule type="expression" dxfId="2421" priority="10315">
      <formula>IF(RIGHT(TEXT(AQ99,"0.#"),1)=".",FALSE,TRUE)</formula>
    </cfRule>
    <cfRule type="expression" dxfId="2420" priority="10316">
      <formula>IF(RIGHT(TEXT(AQ99,"0.#"),1)=".",TRUE,FALSE)</formula>
    </cfRule>
  </conditionalFormatting>
  <conditionalFormatting sqref="AE101 AQ101">
    <cfRule type="expression" dxfId="2419" priority="10313">
      <formula>IF(RIGHT(TEXT(AE101,"0.#"),1)=".",FALSE,TRUE)</formula>
    </cfRule>
    <cfRule type="expression" dxfId="2418" priority="10314">
      <formula>IF(RIGHT(TEXT(AE101,"0.#"),1)=".",TRUE,FALSE)</formula>
    </cfRule>
  </conditionalFormatting>
  <conditionalFormatting sqref="AI101">
    <cfRule type="expression" dxfId="2417" priority="10311">
      <formula>IF(RIGHT(TEXT(AI101,"0.#"),1)=".",FALSE,TRUE)</formula>
    </cfRule>
    <cfRule type="expression" dxfId="2416" priority="10312">
      <formula>IF(RIGHT(TEXT(AI101,"0.#"),1)=".",TRUE,FALSE)</formula>
    </cfRule>
  </conditionalFormatting>
  <conditionalFormatting sqref="AM101">
    <cfRule type="expression" dxfId="2415" priority="10309">
      <formula>IF(RIGHT(TEXT(AM101,"0.#"),1)=".",FALSE,TRUE)</formula>
    </cfRule>
    <cfRule type="expression" dxfId="2414" priority="10310">
      <formula>IF(RIGHT(TEXT(AM101,"0.#"),1)=".",TRUE,FALSE)</formula>
    </cfRule>
  </conditionalFormatting>
  <conditionalFormatting sqref="AQ102">
    <cfRule type="expression" dxfId="2413" priority="10301">
      <formula>IF(RIGHT(TEXT(AQ102,"0.#"),1)=".",FALSE,TRUE)</formula>
    </cfRule>
    <cfRule type="expression" dxfId="2412" priority="10302">
      <formula>IF(RIGHT(TEXT(AQ102,"0.#"),1)=".",TRUE,FALSE)</formula>
    </cfRule>
  </conditionalFormatting>
  <conditionalFormatting sqref="AE48">
    <cfRule type="expression" dxfId="2411" priority="10299">
      <formula>IF(RIGHT(TEXT(AE48,"0.#"),1)=".",FALSE,TRUE)</formula>
    </cfRule>
    <cfRule type="expression" dxfId="2410" priority="10300">
      <formula>IF(RIGHT(TEXT(AE48,"0.#"),1)=".",TRUE,FALSE)</formula>
    </cfRule>
  </conditionalFormatting>
  <conditionalFormatting sqref="AE49">
    <cfRule type="expression" dxfId="2409" priority="10297">
      <formula>IF(RIGHT(TEXT(AE49,"0.#"),1)=".",FALSE,TRUE)</formula>
    </cfRule>
    <cfRule type="expression" dxfId="2408" priority="10298">
      <formula>IF(RIGHT(TEXT(AE49,"0.#"),1)=".",TRUE,FALSE)</formula>
    </cfRule>
  </conditionalFormatting>
  <conditionalFormatting sqref="AE50">
    <cfRule type="expression" dxfId="2407" priority="10295">
      <formula>IF(RIGHT(TEXT(AE50,"0.#"),1)=".",FALSE,TRUE)</formula>
    </cfRule>
    <cfRule type="expression" dxfId="2406" priority="10296">
      <formula>IF(RIGHT(TEXT(AE50,"0.#"),1)=".",TRUE,FALSE)</formula>
    </cfRule>
  </conditionalFormatting>
  <conditionalFormatting sqref="AI50">
    <cfRule type="expression" dxfId="2405" priority="10293">
      <formula>IF(RIGHT(TEXT(AI50,"0.#"),1)=".",FALSE,TRUE)</formula>
    </cfRule>
    <cfRule type="expression" dxfId="2404" priority="10294">
      <formula>IF(RIGHT(TEXT(AI50,"0.#"),1)=".",TRUE,FALSE)</formula>
    </cfRule>
  </conditionalFormatting>
  <conditionalFormatting sqref="AI49">
    <cfRule type="expression" dxfId="2403" priority="10291">
      <formula>IF(RIGHT(TEXT(AI49,"0.#"),1)=".",FALSE,TRUE)</formula>
    </cfRule>
    <cfRule type="expression" dxfId="2402" priority="10292">
      <formula>IF(RIGHT(TEXT(AI49,"0.#"),1)=".",TRUE,FALSE)</formula>
    </cfRule>
  </conditionalFormatting>
  <conditionalFormatting sqref="AI48">
    <cfRule type="expression" dxfId="2401" priority="10289">
      <formula>IF(RIGHT(TEXT(AI48,"0.#"),1)=".",FALSE,TRUE)</formula>
    </cfRule>
    <cfRule type="expression" dxfId="2400" priority="10290">
      <formula>IF(RIGHT(TEXT(AI48,"0.#"),1)=".",TRUE,FALSE)</formula>
    </cfRule>
  </conditionalFormatting>
  <conditionalFormatting sqref="AM48">
    <cfRule type="expression" dxfId="2399" priority="10287">
      <formula>IF(RIGHT(TEXT(AM48,"0.#"),1)=".",FALSE,TRUE)</formula>
    </cfRule>
    <cfRule type="expression" dxfId="2398" priority="10288">
      <formula>IF(RIGHT(TEXT(AM48,"0.#"),1)=".",TRUE,FALSE)</formula>
    </cfRule>
  </conditionalFormatting>
  <conditionalFormatting sqref="AM49">
    <cfRule type="expression" dxfId="2397" priority="10285">
      <formula>IF(RIGHT(TEXT(AM49,"0.#"),1)=".",FALSE,TRUE)</formula>
    </cfRule>
    <cfRule type="expression" dxfId="2396" priority="10286">
      <formula>IF(RIGHT(TEXT(AM49,"0.#"),1)=".",TRUE,FALSE)</formula>
    </cfRule>
  </conditionalFormatting>
  <conditionalFormatting sqref="AM50">
    <cfRule type="expression" dxfId="2395" priority="10283">
      <formula>IF(RIGHT(TEXT(AM50,"0.#"),1)=".",FALSE,TRUE)</formula>
    </cfRule>
    <cfRule type="expression" dxfId="2394" priority="10284">
      <formula>IF(RIGHT(TEXT(AM50,"0.#"),1)=".",TRUE,FALSE)</formula>
    </cfRule>
  </conditionalFormatting>
  <conditionalFormatting sqref="AE115:AE116 AI115:AI116 AM115:AM116 AQ115:AQ116 AU115:AU116">
    <cfRule type="expression" dxfId="2393" priority="10269">
      <formula>IF(RIGHT(TEXT(AE115,"0.#"),1)=".",FALSE,TRUE)</formula>
    </cfRule>
    <cfRule type="expression" dxfId="2392" priority="10270">
      <formula>IF(RIGHT(TEXT(AE115,"0.#"),1)=".",TRUE,FALSE)</formula>
    </cfRule>
  </conditionalFormatting>
  <conditionalFormatting sqref="AE414">
    <cfRule type="expression" dxfId="2391" priority="10239">
      <formula>IF(RIGHT(TEXT(AE414,"0.#"),1)=".",FALSE,TRUE)</formula>
    </cfRule>
    <cfRule type="expression" dxfId="2390" priority="10240">
      <formula>IF(RIGHT(TEXT(AE414,"0.#"),1)=".",TRUE,FALSE)</formula>
    </cfRule>
  </conditionalFormatting>
  <conditionalFormatting sqref="AM416">
    <cfRule type="expression" dxfId="2389" priority="10223">
      <formula>IF(RIGHT(TEXT(AM416,"0.#"),1)=".",FALSE,TRUE)</formula>
    </cfRule>
    <cfRule type="expression" dxfId="2388" priority="10224">
      <formula>IF(RIGHT(TEXT(AM416,"0.#"),1)=".",TRUE,FALSE)</formula>
    </cfRule>
  </conditionalFormatting>
  <conditionalFormatting sqref="AE415">
    <cfRule type="expression" dxfId="2387" priority="10237">
      <formula>IF(RIGHT(TEXT(AE415,"0.#"),1)=".",FALSE,TRUE)</formula>
    </cfRule>
    <cfRule type="expression" dxfId="2386" priority="10238">
      <formula>IF(RIGHT(TEXT(AE415,"0.#"),1)=".",TRUE,FALSE)</formula>
    </cfRule>
  </conditionalFormatting>
  <conditionalFormatting sqref="AE416">
    <cfRule type="expression" dxfId="2385" priority="10235">
      <formula>IF(RIGHT(TEXT(AE416,"0.#"),1)=".",FALSE,TRUE)</formula>
    </cfRule>
    <cfRule type="expression" dxfId="2384" priority="10236">
      <formula>IF(RIGHT(TEXT(AE416,"0.#"),1)=".",TRUE,FALSE)</formula>
    </cfRule>
  </conditionalFormatting>
  <conditionalFormatting sqref="AM414">
    <cfRule type="expression" dxfId="2383" priority="10227">
      <formula>IF(RIGHT(TEXT(AM414,"0.#"),1)=".",FALSE,TRUE)</formula>
    </cfRule>
    <cfRule type="expression" dxfId="2382" priority="10228">
      <formula>IF(RIGHT(TEXT(AM414,"0.#"),1)=".",TRUE,FALSE)</formula>
    </cfRule>
  </conditionalFormatting>
  <conditionalFormatting sqref="AM415">
    <cfRule type="expression" dxfId="2381" priority="10225">
      <formula>IF(RIGHT(TEXT(AM415,"0.#"),1)=".",FALSE,TRUE)</formula>
    </cfRule>
    <cfRule type="expression" dxfId="2380" priority="10226">
      <formula>IF(RIGHT(TEXT(AM415,"0.#"),1)=".",TRUE,FALSE)</formula>
    </cfRule>
  </conditionalFormatting>
  <conditionalFormatting sqref="AU414">
    <cfRule type="expression" dxfId="2379" priority="10215">
      <formula>IF(RIGHT(TEXT(AU414,"0.#"),1)=".",FALSE,TRUE)</formula>
    </cfRule>
    <cfRule type="expression" dxfId="2378" priority="10216">
      <formula>IF(RIGHT(TEXT(AU414,"0.#"),1)=".",TRUE,FALSE)</formula>
    </cfRule>
  </conditionalFormatting>
  <conditionalFormatting sqref="AU415">
    <cfRule type="expression" dxfId="2377" priority="10213">
      <formula>IF(RIGHT(TEXT(AU415,"0.#"),1)=".",FALSE,TRUE)</formula>
    </cfRule>
    <cfRule type="expression" dxfId="2376" priority="10214">
      <formula>IF(RIGHT(TEXT(AU415,"0.#"),1)=".",TRUE,FALSE)</formula>
    </cfRule>
  </conditionalFormatting>
  <conditionalFormatting sqref="AU416">
    <cfRule type="expression" dxfId="2375" priority="10211">
      <formula>IF(RIGHT(TEXT(AU416,"0.#"),1)=".",FALSE,TRUE)</formula>
    </cfRule>
    <cfRule type="expression" dxfId="2374" priority="10212">
      <formula>IF(RIGHT(TEXT(AU416,"0.#"),1)=".",TRUE,FALSE)</formula>
    </cfRule>
  </conditionalFormatting>
  <conditionalFormatting sqref="AI416">
    <cfRule type="expression" dxfId="2373" priority="10145">
      <formula>IF(RIGHT(TEXT(AI416,"0.#"),1)=".",FALSE,TRUE)</formula>
    </cfRule>
    <cfRule type="expression" dxfId="2372" priority="10146">
      <formula>IF(RIGHT(TEXT(AI416,"0.#"),1)=".",TRUE,FALSE)</formula>
    </cfRule>
  </conditionalFormatting>
  <conditionalFormatting sqref="AI414">
    <cfRule type="expression" dxfId="2371" priority="10149">
      <formula>IF(RIGHT(TEXT(AI414,"0.#"),1)=".",FALSE,TRUE)</formula>
    </cfRule>
    <cfRule type="expression" dxfId="2370" priority="10150">
      <formula>IF(RIGHT(TEXT(AI414,"0.#"),1)=".",TRUE,FALSE)</formula>
    </cfRule>
  </conditionalFormatting>
  <conditionalFormatting sqref="AI415">
    <cfRule type="expression" dxfId="2369" priority="10147">
      <formula>IF(RIGHT(TEXT(AI415,"0.#"),1)=".",FALSE,TRUE)</formula>
    </cfRule>
    <cfRule type="expression" dxfId="2368" priority="10148">
      <formula>IF(RIGHT(TEXT(AI415,"0.#"),1)=".",TRUE,FALSE)</formula>
    </cfRule>
  </conditionalFormatting>
  <conditionalFormatting sqref="AQ415">
    <cfRule type="expression" dxfId="2367" priority="10131">
      <formula>IF(RIGHT(TEXT(AQ415,"0.#"),1)=".",FALSE,TRUE)</formula>
    </cfRule>
    <cfRule type="expression" dxfId="2366" priority="10132">
      <formula>IF(RIGHT(TEXT(AQ415,"0.#"),1)=".",TRUE,FALSE)</formula>
    </cfRule>
  </conditionalFormatting>
  <conditionalFormatting sqref="AQ416">
    <cfRule type="expression" dxfId="2365" priority="10117">
      <formula>IF(RIGHT(TEXT(AQ416,"0.#"),1)=".",FALSE,TRUE)</formula>
    </cfRule>
    <cfRule type="expression" dxfId="2364" priority="10118">
      <formula>IF(RIGHT(TEXT(AQ416,"0.#"),1)=".",TRUE,FALSE)</formula>
    </cfRule>
  </conditionalFormatting>
  <conditionalFormatting sqref="AQ414">
    <cfRule type="expression" dxfId="2363" priority="10115">
      <formula>IF(RIGHT(TEXT(AQ414,"0.#"),1)=".",FALSE,TRUE)</formula>
    </cfRule>
    <cfRule type="expression" dxfId="2362" priority="10116">
      <formula>IF(RIGHT(TEXT(AQ414,"0.#"),1)=".",TRUE,FALSE)</formula>
    </cfRule>
  </conditionalFormatting>
  <conditionalFormatting sqref="AL816:AO845">
    <cfRule type="expression" dxfId="2361" priority="3839">
      <formula>IF(AND(AL816&gt;=0, RIGHT(TEXT(AL816,"0.#"),1)&lt;&gt;"."),TRUE,FALSE)</formula>
    </cfRule>
    <cfRule type="expression" dxfId="2360" priority="3840">
      <formula>IF(AND(AL816&gt;=0, RIGHT(TEXT(AL816,"0.#"),1)="."),TRUE,FALSE)</formula>
    </cfRule>
    <cfRule type="expression" dxfId="2359" priority="3841">
      <formula>IF(AND(AL816&lt;0, RIGHT(TEXT(AL816,"0.#"),1)&lt;&gt;"."),TRUE,FALSE)</formula>
    </cfRule>
    <cfRule type="expression" dxfId="2358" priority="3842">
      <formula>IF(AND(AL816&lt;0, RIGHT(TEXT(AL816,"0.#"),1)="."),TRUE,FALSE)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39">
    <cfRule type="expression" dxfId="2191" priority="1533">
      <formula>IF(RIGHT(TEXT(AE439,"0.#"),1)=".",FALSE,TRUE)</formula>
    </cfRule>
    <cfRule type="expression" dxfId="2190" priority="1534">
      <formula>IF(RIGHT(TEXT(AE439,"0.#"),1)=".",TRUE,FALSE)</formula>
    </cfRule>
  </conditionalFormatting>
  <conditionalFormatting sqref="AM441">
    <cfRule type="expression" dxfId="2189" priority="1523">
      <formula>IF(RIGHT(TEXT(AM441,"0.#"),1)=".",FALSE,TRUE)</formula>
    </cfRule>
    <cfRule type="expression" dxfId="2188" priority="1524">
      <formula>IF(RIGHT(TEXT(AM441,"0.#"),1)=".",TRUE,FALSE)</formula>
    </cfRule>
  </conditionalFormatting>
  <conditionalFormatting sqref="AE440">
    <cfRule type="expression" dxfId="2187" priority="1531">
      <formula>IF(RIGHT(TEXT(AE440,"0.#"),1)=".",FALSE,TRUE)</formula>
    </cfRule>
    <cfRule type="expression" dxfId="2186" priority="1532">
      <formula>IF(RIGHT(TEXT(AE440,"0.#"),1)=".",TRUE,FALSE)</formula>
    </cfRule>
  </conditionalFormatting>
  <conditionalFormatting sqref="AE441">
    <cfRule type="expression" dxfId="2185" priority="1529">
      <formula>IF(RIGHT(TEXT(AE441,"0.#"),1)=".",FALSE,TRUE)</formula>
    </cfRule>
    <cfRule type="expression" dxfId="2184" priority="1530">
      <formula>IF(RIGHT(TEXT(AE441,"0.#"),1)=".",TRUE,FALSE)</formula>
    </cfRule>
  </conditionalFormatting>
  <conditionalFormatting sqref="AM439">
    <cfRule type="expression" dxfId="2183" priority="1527">
      <formula>IF(RIGHT(TEXT(AM439,"0.#"),1)=".",FALSE,TRUE)</formula>
    </cfRule>
    <cfRule type="expression" dxfId="2182" priority="1528">
      <formula>IF(RIGHT(TEXT(AM439,"0.#"),1)=".",TRUE,FALSE)</formula>
    </cfRule>
  </conditionalFormatting>
  <conditionalFormatting sqref="AM440">
    <cfRule type="expression" dxfId="2181" priority="1525">
      <formula>IF(RIGHT(TEXT(AM440,"0.#"),1)=".",FALSE,TRUE)</formula>
    </cfRule>
    <cfRule type="expression" dxfId="2180" priority="1526">
      <formula>IF(RIGHT(TEXT(AM440,"0.#"),1)=".",TRUE,FALSE)</formula>
    </cfRule>
  </conditionalFormatting>
  <conditionalFormatting sqref="AU439">
    <cfRule type="expression" dxfId="2179" priority="1521">
      <formula>IF(RIGHT(TEXT(AU439,"0.#"),1)=".",FALSE,TRUE)</formula>
    </cfRule>
    <cfRule type="expression" dxfId="2178" priority="1522">
      <formula>IF(RIGHT(TEXT(AU439,"0.#"),1)=".",TRUE,FALSE)</formula>
    </cfRule>
  </conditionalFormatting>
  <conditionalFormatting sqref="AU440">
    <cfRule type="expression" dxfId="2177" priority="1519">
      <formula>IF(RIGHT(TEXT(AU440,"0.#"),1)=".",FALSE,TRUE)</formula>
    </cfRule>
    <cfRule type="expression" dxfId="2176" priority="1520">
      <formula>IF(RIGHT(TEXT(AU440,"0.#"),1)=".",TRUE,FALSE)</formula>
    </cfRule>
  </conditionalFormatting>
  <conditionalFormatting sqref="AU441">
    <cfRule type="expression" dxfId="2175" priority="1517">
      <formula>IF(RIGHT(TEXT(AU441,"0.#"),1)=".",FALSE,TRUE)</formula>
    </cfRule>
    <cfRule type="expression" dxfId="2174" priority="1518">
      <formula>IF(RIGHT(TEXT(AU441,"0.#"),1)=".",TRUE,FALSE)</formula>
    </cfRule>
  </conditionalFormatting>
  <conditionalFormatting sqref="AI441">
    <cfRule type="expression" dxfId="2173" priority="1511">
      <formula>IF(RIGHT(TEXT(AI441,"0.#"),1)=".",FALSE,TRUE)</formula>
    </cfRule>
    <cfRule type="expression" dxfId="2172" priority="1512">
      <formula>IF(RIGHT(TEXT(AI441,"0.#"),1)=".",TRUE,FALSE)</formula>
    </cfRule>
  </conditionalFormatting>
  <conditionalFormatting sqref="AI439">
    <cfRule type="expression" dxfId="2171" priority="1515">
      <formula>IF(RIGHT(TEXT(AI439,"0.#"),1)=".",FALSE,TRUE)</formula>
    </cfRule>
    <cfRule type="expression" dxfId="2170" priority="1516">
      <formula>IF(RIGHT(TEXT(AI439,"0.#"),1)=".",TRUE,FALSE)</formula>
    </cfRule>
  </conditionalFormatting>
  <conditionalFormatting sqref="AI440">
    <cfRule type="expression" dxfId="2169" priority="1513">
      <formula>IF(RIGHT(TEXT(AI440,"0.#"),1)=".",FALSE,TRUE)</formula>
    </cfRule>
    <cfRule type="expression" dxfId="2168" priority="1514">
      <formula>IF(RIGHT(TEXT(AI440,"0.#"),1)=".",TRUE,FALSE)</formula>
    </cfRule>
  </conditionalFormatting>
  <conditionalFormatting sqref="AQ440">
    <cfRule type="expression" dxfId="2167" priority="1509">
      <formula>IF(RIGHT(TEXT(AQ440,"0.#"),1)=".",FALSE,TRUE)</formula>
    </cfRule>
    <cfRule type="expression" dxfId="2166" priority="1510">
      <formula>IF(RIGHT(TEXT(AQ440,"0.#"),1)=".",TRUE,FALSE)</formula>
    </cfRule>
  </conditionalFormatting>
  <conditionalFormatting sqref="AQ441">
    <cfRule type="expression" dxfId="2165" priority="1507">
      <formula>IF(RIGHT(TEXT(AQ441,"0.#"),1)=".",FALSE,TRUE)</formula>
    </cfRule>
    <cfRule type="expression" dxfId="2164" priority="1508">
      <formula>IF(RIGHT(TEXT(AQ441,"0.#"),1)=".",TRUE,FALSE)</formula>
    </cfRule>
  </conditionalFormatting>
  <conditionalFormatting sqref="AQ439">
    <cfRule type="expression" dxfId="2163" priority="1505">
      <formula>IF(RIGHT(TEXT(AQ439,"0.#"),1)=".",FALSE,TRUE)</formula>
    </cfRule>
    <cfRule type="expression" dxfId="2162" priority="1506">
      <formula>IF(RIGHT(TEXT(AQ439,"0.#"),1)=".",TRUE,FALSE)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I119:AI120 AM119 AU119:AU120">
    <cfRule type="expression" dxfId="823" priority="165">
      <formula>IF(RIGHT(TEXT(AI119,"0.#"),1)=".",FALSE,TRUE)</formula>
    </cfRule>
    <cfRule type="expression" dxfId="822" priority="166">
      <formula>IF(RIGHT(TEXT(AI119,"0.#"),1)=".",TRUE,FALSE)</formula>
    </cfRule>
  </conditionalFormatting>
  <conditionalFormatting sqref="AI123:AI124 AM123 AU123:AU124">
    <cfRule type="expression" dxfId="821" priority="163">
      <formula>IF(RIGHT(TEXT(AI123,"0.#"),1)=".",FALSE,TRUE)</formula>
    </cfRule>
    <cfRule type="expression" dxfId="820" priority="164">
      <formula>IF(RIGHT(TEXT(AI123,"0.#"),1)=".",TRUE,FALSE)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P13:V13">
    <cfRule type="expression" dxfId="727" priority="27">
      <formula>IF(RIGHT(TEXT(P13,"0.#"),1)=".",FALSE,TRUE)</formula>
    </cfRule>
    <cfRule type="expression" dxfId="726" priority="28">
      <formula>IF(RIGHT(TEXT(P13,"0.#"),1)=".",TRUE,FALSE)</formula>
    </cfRule>
  </conditionalFormatting>
  <conditionalFormatting sqref="P19:V19">
    <cfRule type="expression" dxfId="725" priority="25">
      <formula>IF(RIGHT(TEXT(P19,"0.#"),1)=".",FALSE,TRUE)</formula>
    </cfRule>
    <cfRule type="expression" dxfId="724" priority="26">
      <formula>IF(RIGHT(TEXT(P19,"0.#"),1)=".",TRUE,FALSE)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W19:AC19">
    <cfRule type="expression" dxfId="721" priority="21">
      <formula>IF(RIGHT(TEXT(W19,"0.#"),1)=".",FALSE,TRUE)</formula>
    </cfRule>
    <cfRule type="expression" dxfId="720" priority="22">
      <formula>IF(RIGHT(TEXT(W19,"0.#"),1)=".",TRUE,FALSE)</formula>
    </cfRule>
  </conditionalFormatting>
  <conditionalFormatting sqref="L104">
    <cfRule type="expression" dxfId="719" priority="19">
      <formula>IF(RIGHT(TEXT(L104,"0.#"),1)=".",FALSE,TRUE)</formula>
    </cfRule>
    <cfRule type="expression" dxfId="718" priority="20">
      <formula>IF(RIGHT(TEXT(L104,"0.#"),1)=".",TRUE,FALSE)</formula>
    </cfRule>
  </conditionalFormatting>
  <conditionalFormatting sqref="L105:L107">
    <cfRule type="expression" dxfId="717" priority="17">
      <formula>IF(RIGHT(TEXT(L105,"0.#"),1)=".",FALSE,TRUE)</formula>
    </cfRule>
    <cfRule type="expression" dxfId="716" priority="18">
      <formula>IF(RIGHT(TEXT(L105,"0.#"),1)=".",TRUE,FALSE)</formula>
    </cfRule>
  </conditionalFormatting>
  <conditionalFormatting sqref="AE119:AE120">
    <cfRule type="expression" dxfId="715" priority="15">
      <formula>IF(RIGHT(TEXT(AE119,"0.#"),1)=".",FALSE,TRUE)</formula>
    </cfRule>
    <cfRule type="expression" dxfId="714" priority="16">
      <formula>IF(RIGHT(TEXT(AE119,"0.#"),1)=".",TRUE,FALSE)</formula>
    </cfRule>
  </conditionalFormatting>
  <conditionalFormatting sqref="AE123:AE124">
    <cfRule type="expression" dxfId="713" priority="13">
      <formula>IF(RIGHT(TEXT(AE123,"0.#"),1)=".",FALSE,TRUE)</formula>
    </cfRule>
    <cfRule type="expression" dxfId="712" priority="14">
      <formula>IF(RIGHT(TEXT(AE123,"0.#"),1)=".",TRUE,FALSE)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M124">
    <cfRule type="expression" dxfId="709" priority="9">
      <formula>IF(RIGHT(TEXT(AM124,"0.#"),1)=".",FALSE,TRUE)</formula>
    </cfRule>
    <cfRule type="expression" dxfId="708" priority="10">
      <formula>IF(RIGHT(TEXT(AM124,"0.#"),1)=".",TRUE,FALSE)</formula>
    </cfRule>
  </conditionalFormatting>
  <conditionalFormatting sqref="AQ119:AQ120">
    <cfRule type="expression" dxfId="707" priority="7">
      <formula>IF(RIGHT(TEXT(AQ119,"0.#"),1)=".",FALSE,TRUE)</formula>
    </cfRule>
    <cfRule type="expression" dxfId="706" priority="8">
      <formula>IF(RIGHT(TEXT(AQ119,"0.#"),1)=".",TRUE,FALSE)</formula>
    </cfRule>
  </conditionalFormatting>
  <conditionalFormatting sqref="AQ123:AQ124">
    <cfRule type="expression" dxfId="705" priority="5">
      <formula>IF(RIGHT(TEXT(AQ123,"0.#"),1)=".",FALSE,TRUE)</formula>
    </cfRule>
    <cfRule type="expression" dxfId="704" priority="6">
      <formula>IF(RIGHT(TEXT(AQ123,"0.#"),1)=".",TRUE,FALSE)</formula>
    </cfRule>
  </conditionalFormatting>
  <conditionalFormatting sqref="AU23:AU25">
    <cfRule type="expression" dxfId="703" priority="3">
      <formula>IF(RIGHT(TEXT(AU23,"0.#"),1)=".",FALSE,TRUE)</formula>
    </cfRule>
    <cfRule type="expression" dxfId="702" priority="4">
      <formula>IF(RIGHT(TEXT(AU23,"0.#"),1)=".",TRUE,FALSE)</formula>
    </cfRule>
  </conditionalFormatting>
  <conditionalFormatting sqref="AE28:AE30 AI28:AI30 AM28:AM30 AQ28:AQ30">
    <cfRule type="expression" dxfId="701" priority="1">
      <formula>IF(RIGHT(TEXT(AE28,"0.#"),1)=".",FALSE,TRUE)</formula>
    </cfRule>
    <cfRule type="expression" dxfId="700" priority="2">
      <formula>IF(RIGHT(TEXT(AE28,"0.#"),1)=".",TRUE,FALSE)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27" header="0.51181102362204722" footer="0.39370078740157483"/>
  <pageSetup paperSize="8" fitToHeight="0" orientation="portrait" cellComments="asDisplayed" r:id="rId1"/>
  <headerFooter scaleWithDoc="0" alignWithMargins="0">
    <oddFooter>&amp;C&amp;P</oddFooter>
  </headerFooter>
  <rowBreaks count="6" manualBreakCount="6">
    <brk id="102" max="49" man="1"/>
    <brk id="680" max="49" man="1"/>
    <brk id="707" max="49" man="1"/>
    <brk id="715"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2"/>
      <c r="Z2" s="725"/>
      <c r="AA2" s="726"/>
      <c r="AB2" s="896" t="s">
        <v>12</v>
      </c>
      <c r="AC2" s="897"/>
      <c r="AD2" s="898"/>
      <c r="AE2" s="633" t="s">
        <v>372</v>
      </c>
      <c r="AF2" s="633"/>
      <c r="AG2" s="633"/>
      <c r="AH2" s="633"/>
      <c r="AI2" s="633" t="s">
        <v>373</v>
      </c>
      <c r="AJ2" s="633"/>
      <c r="AK2" s="633"/>
      <c r="AL2" s="633"/>
      <c r="AM2" s="633" t="s">
        <v>374</v>
      </c>
      <c r="AN2" s="633"/>
      <c r="AO2" s="633"/>
      <c r="AP2" s="288"/>
      <c r="AQ2" s="146" t="s">
        <v>370</v>
      </c>
      <c r="AR2" s="149"/>
      <c r="AS2" s="149"/>
      <c r="AT2" s="150"/>
      <c r="AU2" s="826" t="s">
        <v>262</v>
      </c>
      <c r="AV2" s="826"/>
      <c r="AW2" s="826"/>
      <c r="AX2" s="827"/>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3"/>
      <c r="Z3" s="894"/>
      <c r="AA3" s="895"/>
      <c r="AB3" s="899"/>
      <c r="AC3" s="900"/>
      <c r="AD3" s="901"/>
      <c r="AE3" s="634"/>
      <c r="AF3" s="634"/>
      <c r="AG3" s="634"/>
      <c r="AH3" s="634"/>
      <c r="AI3" s="634"/>
      <c r="AJ3" s="634"/>
      <c r="AK3" s="634"/>
      <c r="AL3" s="634"/>
      <c r="AM3" s="634"/>
      <c r="AN3" s="634"/>
      <c r="AO3" s="634"/>
      <c r="AP3" s="291"/>
      <c r="AQ3" s="418"/>
      <c r="AR3" s="277"/>
      <c r="AS3" s="152" t="s">
        <v>371</v>
      </c>
      <c r="AT3" s="153"/>
      <c r="AU3" s="277"/>
      <c r="AV3" s="277"/>
      <c r="AW3" s="275" t="s">
        <v>313</v>
      </c>
      <c r="AX3" s="276"/>
    </row>
    <row r="4" spans="1:50" ht="22.5" customHeight="1" x14ac:dyDescent="0.15">
      <c r="A4" s="281"/>
      <c r="B4" s="279"/>
      <c r="C4" s="279"/>
      <c r="D4" s="279"/>
      <c r="E4" s="279"/>
      <c r="F4" s="280"/>
      <c r="G4" s="405"/>
      <c r="H4" s="523"/>
      <c r="I4" s="523"/>
      <c r="J4" s="523"/>
      <c r="K4" s="523"/>
      <c r="L4" s="523"/>
      <c r="M4" s="523"/>
      <c r="N4" s="523"/>
      <c r="O4" s="524"/>
      <c r="P4" s="111"/>
      <c r="Q4" s="392"/>
      <c r="R4" s="392"/>
      <c r="S4" s="392"/>
      <c r="T4" s="392"/>
      <c r="U4" s="392"/>
      <c r="V4" s="392"/>
      <c r="W4" s="392"/>
      <c r="X4" s="393"/>
      <c r="Y4" s="906" t="s">
        <v>14</v>
      </c>
      <c r="Z4" s="907"/>
      <c r="AA4" s="908"/>
      <c r="AB4" s="327"/>
      <c r="AC4" s="910"/>
      <c r="AD4" s="910"/>
      <c r="AE4" s="397"/>
      <c r="AF4" s="364"/>
      <c r="AG4" s="364"/>
      <c r="AH4" s="364"/>
      <c r="AI4" s="397"/>
      <c r="AJ4" s="364"/>
      <c r="AK4" s="364"/>
      <c r="AL4" s="364"/>
      <c r="AM4" s="397"/>
      <c r="AN4" s="364"/>
      <c r="AO4" s="364"/>
      <c r="AP4" s="364"/>
      <c r="AQ4" s="273"/>
      <c r="AR4" s="208"/>
      <c r="AS4" s="208"/>
      <c r="AT4" s="274"/>
      <c r="AU4" s="364"/>
      <c r="AV4" s="364"/>
      <c r="AW4" s="364"/>
      <c r="AX4" s="365"/>
    </row>
    <row r="5" spans="1:50" ht="22.5" customHeight="1" x14ac:dyDescent="0.15">
      <c r="A5" s="282"/>
      <c r="B5" s="283"/>
      <c r="C5" s="283"/>
      <c r="D5" s="283"/>
      <c r="E5" s="283"/>
      <c r="F5" s="284"/>
      <c r="G5" s="525"/>
      <c r="H5" s="526"/>
      <c r="I5" s="526"/>
      <c r="J5" s="526"/>
      <c r="K5" s="526"/>
      <c r="L5" s="526"/>
      <c r="M5" s="526"/>
      <c r="N5" s="526"/>
      <c r="O5" s="527"/>
      <c r="P5" s="631"/>
      <c r="Q5" s="631"/>
      <c r="R5" s="631"/>
      <c r="S5" s="631"/>
      <c r="T5" s="631"/>
      <c r="U5" s="631"/>
      <c r="V5" s="631"/>
      <c r="W5" s="631"/>
      <c r="X5" s="632"/>
      <c r="Y5" s="264" t="s">
        <v>61</v>
      </c>
      <c r="Z5" s="903"/>
      <c r="AA5" s="904"/>
      <c r="AB5" s="372"/>
      <c r="AC5" s="909"/>
      <c r="AD5" s="909"/>
      <c r="AE5" s="397"/>
      <c r="AF5" s="364"/>
      <c r="AG5" s="364"/>
      <c r="AH5" s="364"/>
      <c r="AI5" s="397"/>
      <c r="AJ5" s="364"/>
      <c r="AK5" s="364"/>
      <c r="AL5" s="364"/>
      <c r="AM5" s="397"/>
      <c r="AN5" s="364"/>
      <c r="AO5" s="364"/>
      <c r="AP5" s="364"/>
      <c r="AQ5" s="273"/>
      <c r="AR5" s="208"/>
      <c r="AS5" s="208"/>
      <c r="AT5" s="274"/>
      <c r="AU5" s="364"/>
      <c r="AV5" s="364"/>
      <c r="AW5" s="364"/>
      <c r="AX5" s="365"/>
    </row>
    <row r="6" spans="1:50" ht="22.5" customHeight="1" x14ac:dyDescent="0.15">
      <c r="A6" s="285"/>
      <c r="B6" s="286"/>
      <c r="C6" s="286"/>
      <c r="D6" s="286"/>
      <c r="E6" s="286"/>
      <c r="F6" s="287"/>
      <c r="G6" s="528"/>
      <c r="H6" s="529"/>
      <c r="I6" s="529"/>
      <c r="J6" s="529"/>
      <c r="K6" s="529"/>
      <c r="L6" s="529"/>
      <c r="M6" s="529"/>
      <c r="N6" s="529"/>
      <c r="O6" s="530"/>
      <c r="P6" s="394"/>
      <c r="Q6" s="394"/>
      <c r="R6" s="394"/>
      <c r="S6" s="394"/>
      <c r="T6" s="394"/>
      <c r="U6" s="394"/>
      <c r="V6" s="394"/>
      <c r="W6" s="394"/>
      <c r="X6" s="395"/>
      <c r="Y6" s="902" t="s">
        <v>15</v>
      </c>
      <c r="Z6" s="903"/>
      <c r="AA6" s="904"/>
      <c r="AB6" s="381" t="s">
        <v>315</v>
      </c>
      <c r="AC6" s="905"/>
      <c r="AD6" s="905"/>
      <c r="AE6" s="397"/>
      <c r="AF6" s="364"/>
      <c r="AG6" s="364"/>
      <c r="AH6" s="364"/>
      <c r="AI6" s="397"/>
      <c r="AJ6" s="364"/>
      <c r="AK6" s="364"/>
      <c r="AL6" s="364"/>
      <c r="AM6" s="397"/>
      <c r="AN6" s="364"/>
      <c r="AO6" s="364"/>
      <c r="AP6" s="364"/>
      <c r="AQ6" s="273"/>
      <c r="AR6" s="208"/>
      <c r="AS6" s="208"/>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2"/>
      <c r="Z7" s="725"/>
      <c r="AA7" s="726"/>
      <c r="AB7" s="896" t="s">
        <v>12</v>
      </c>
      <c r="AC7" s="897"/>
      <c r="AD7" s="898"/>
      <c r="AE7" s="633" t="s">
        <v>372</v>
      </c>
      <c r="AF7" s="633"/>
      <c r="AG7" s="633"/>
      <c r="AH7" s="633"/>
      <c r="AI7" s="633" t="s">
        <v>373</v>
      </c>
      <c r="AJ7" s="633"/>
      <c r="AK7" s="633"/>
      <c r="AL7" s="633"/>
      <c r="AM7" s="633" t="s">
        <v>374</v>
      </c>
      <c r="AN7" s="633"/>
      <c r="AO7" s="633"/>
      <c r="AP7" s="288"/>
      <c r="AQ7" s="146" t="s">
        <v>370</v>
      </c>
      <c r="AR7" s="149"/>
      <c r="AS7" s="149"/>
      <c r="AT7" s="150"/>
      <c r="AU7" s="826" t="s">
        <v>262</v>
      </c>
      <c r="AV7" s="826"/>
      <c r="AW7" s="826"/>
      <c r="AX7" s="827"/>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3"/>
      <c r="Z8" s="894"/>
      <c r="AA8" s="895"/>
      <c r="AB8" s="899"/>
      <c r="AC8" s="900"/>
      <c r="AD8" s="901"/>
      <c r="AE8" s="634"/>
      <c r="AF8" s="634"/>
      <c r="AG8" s="634"/>
      <c r="AH8" s="634"/>
      <c r="AI8" s="634"/>
      <c r="AJ8" s="634"/>
      <c r="AK8" s="634"/>
      <c r="AL8" s="634"/>
      <c r="AM8" s="634"/>
      <c r="AN8" s="634"/>
      <c r="AO8" s="634"/>
      <c r="AP8" s="291"/>
      <c r="AQ8" s="418"/>
      <c r="AR8" s="277"/>
      <c r="AS8" s="152" t="s">
        <v>371</v>
      </c>
      <c r="AT8" s="153"/>
      <c r="AU8" s="277"/>
      <c r="AV8" s="277"/>
      <c r="AW8" s="275" t="s">
        <v>313</v>
      </c>
      <c r="AX8" s="276"/>
    </row>
    <row r="9" spans="1:50" ht="22.5" customHeight="1" x14ac:dyDescent="0.15">
      <c r="A9" s="281"/>
      <c r="B9" s="279"/>
      <c r="C9" s="279"/>
      <c r="D9" s="279"/>
      <c r="E9" s="279"/>
      <c r="F9" s="280"/>
      <c r="G9" s="405"/>
      <c r="H9" s="523"/>
      <c r="I9" s="523"/>
      <c r="J9" s="523"/>
      <c r="K9" s="523"/>
      <c r="L9" s="523"/>
      <c r="M9" s="523"/>
      <c r="N9" s="523"/>
      <c r="O9" s="524"/>
      <c r="P9" s="111"/>
      <c r="Q9" s="392"/>
      <c r="R9" s="392"/>
      <c r="S9" s="392"/>
      <c r="T9" s="392"/>
      <c r="U9" s="392"/>
      <c r="V9" s="392"/>
      <c r="W9" s="392"/>
      <c r="X9" s="393"/>
      <c r="Y9" s="906" t="s">
        <v>14</v>
      </c>
      <c r="Z9" s="907"/>
      <c r="AA9" s="908"/>
      <c r="AB9" s="327"/>
      <c r="AC9" s="910"/>
      <c r="AD9" s="910"/>
      <c r="AE9" s="397"/>
      <c r="AF9" s="364"/>
      <c r="AG9" s="364"/>
      <c r="AH9" s="364"/>
      <c r="AI9" s="397"/>
      <c r="AJ9" s="364"/>
      <c r="AK9" s="364"/>
      <c r="AL9" s="364"/>
      <c r="AM9" s="397"/>
      <c r="AN9" s="364"/>
      <c r="AO9" s="364"/>
      <c r="AP9" s="364"/>
      <c r="AQ9" s="273"/>
      <c r="AR9" s="208"/>
      <c r="AS9" s="208"/>
      <c r="AT9" s="274"/>
      <c r="AU9" s="364"/>
      <c r="AV9" s="364"/>
      <c r="AW9" s="364"/>
      <c r="AX9" s="365"/>
    </row>
    <row r="10" spans="1:50" ht="22.5" customHeight="1" x14ac:dyDescent="0.15">
      <c r="A10" s="282"/>
      <c r="B10" s="283"/>
      <c r="C10" s="283"/>
      <c r="D10" s="283"/>
      <c r="E10" s="283"/>
      <c r="F10" s="284"/>
      <c r="G10" s="525"/>
      <c r="H10" s="526"/>
      <c r="I10" s="526"/>
      <c r="J10" s="526"/>
      <c r="K10" s="526"/>
      <c r="L10" s="526"/>
      <c r="M10" s="526"/>
      <c r="N10" s="526"/>
      <c r="O10" s="527"/>
      <c r="P10" s="631"/>
      <c r="Q10" s="631"/>
      <c r="R10" s="631"/>
      <c r="S10" s="631"/>
      <c r="T10" s="631"/>
      <c r="U10" s="631"/>
      <c r="V10" s="631"/>
      <c r="W10" s="631"/>
      <c r="X10" s="632"/>
      <c r="Y10" s="264" t="s">
        <v>61</v>
      </c>
      <c r="Z10" s="903"/>
      <c r="AA10" s="904"/>
      <c r="AB10" s="372"/>
      <c r="AC10" s="909"/>
      <c r="AD10" s="909"/>
      <c r="AE10" s="397"/>
      <c r="AF10" s="364"/>
      <c r="AG10" s="364"/>
      <c r="AH10" s="364"/>
      <c r="AI10" s="397"/>
      <c r="AJ10" s="364"/>
      <c r="AK10" s="364"/>
      <c r="AL10" s="364"/>
      <c r="AM10" s="397"/>
      <c r="AN10" s="364"/>
      <c r="AO10" s="364"/>
      <c r="AP10" s="364"/>
      <c r="AQ10" s="273"/>
      <c r="AR10" s="208"/>
      <c r="AS10" s="208"/>
      <c r="AT10" s="274"/>
      <c r="AU10" s="364"/>
      <c r="AV10" s="364"/>
      <c r="AW10" s="364"/>
      <c r="AX10" s="365"/>
    </row>
    <row r="11" spans="1:50" ht="22.5" customHeight="1" x14ac:dyDescent="0.15">
      <c r="A11" s="285"/>
      <c r="B11" s="286"/>
      <c r="C11" s="286"/>
      <c r="D11" s="286"/>
      <c r="E11" s="286"/>
      <c r="F11" s="287"/>
      <c r="G11" s="528"/>
      <c r="H11" s="529"/>
      <c r="I11" s="529"/>
      <c r="J11" s="529"/>
      <c r="K11" s="529"/>
      <c r="L11" s="529"/>
      <c r="M11" s="529"/>
      <c r="N11" s="529"/>
      <c r="O11" s="530"/>
      <c r="P11" s="394"/>
      <c r="Q11" s="394"/>
      <c r="R11" s="394"/>
      <c r="S11" s="394"/>
      <c r="T11" s="394"/>
      <c r="U11" s="394"/>
      <c r="V11" s="394"/>
      <c r="W11" s="394"/>
      <c r="X11" s="395"/>
      <c r="Y11" s="902" t="s">
        <v>15</v>
      </c>
      <c r="Z11" s="903"/>
      <c r="AA11" s="904"/>
      <c r="AB11" s="381" t="s">
        <v>315</v>
      </c>
      <c r="AC11" s="905"/>
      <c r="AD11" s="905"/>
      <c r="AE11" s="397"/>
      <c r="AF11" s="364"/>
      <c r="AG11" s="364"/>
      <c r="AH11" s="364"/>
      <c r="AI11" s="397"/>
      <c r="AJ11" s="364"/>
      <c r="AK11" s="364"/>
      <c r="AL11" s="364"/>
      <c r="AM11" s="397"/>
      <c r="AN11" s="364"/>
      <c r="AO11" s="364"/>
      <c r="AP11" s="364"/>
      <c r="AQ11" s="273"/>
      <c r="AR11" s="208"/>
      <c r="AS11" s="208"/>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2"/>
      <c r="Z12" s="725"/>
      <c r="AA12" s="726"/>
      <c r="AB12" s="896" t="s">
        <v>12</v>
      </c>
      <c r="AC12" s="897"/>
      <c r="AD12" s="898"/>
      <c r="AE12" s="633" t="s">
        <v>372</v>
      </c>
      <c r="AF12" s="633"/>
      <c r="AG12" s="633"/>
      <c r="AH12" s="633"/>
      <c r="AI12" s="633" t="s">
        <v>373</v>
      </c>
      <c r="AJ12" s="633"/>
      <c r="AK12" s="633"/>
      <c r="AL12" s="633"/>
      <c r="AM12" s="633" t="s">
        <v>374</v>
      </c>
      <c r="AN12" s="633"/>
      <c r="AO12" s="633"/>
      <c r="AP12" s="288"/>
      <c r="AQ12" s="146" t="s">
        <v>370</v>
      </c>
      <c r="AR12" s="149"/>
      <c r="AS12" s="149"/>
      <c r="AT12" s="150"/>
      <c r="AU12" s="826" t="s">
        <v>262</v>
      </c>
      <c r="AV12" s="826"/>
      <c r="AW12" s="826"/>
      <c r="AX12" s="827"/>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3"/>
      <c r="Z13" s="894"/>
      <c r="AA13" s="895"/>
      <c r="AB13" s="899"/>
      <c r="AC13" s="900"/>
      <c r="AD13" s="901"/>
      <c r="AE13" s="634"/>
      <c r="AF13" s="634"/>
      <c r="AG13" s="634"/>
      <c r="AH13" s="634"/>
      <c r="AI13" s="634"/>
      <c r="AJ13" s="634"/>
      <c r="AK13" s="634"/>
      <c r="AL13" s="634"/>
      <c r="AM13" s="634"/>
      <c r="AN13" s="634"/>
      <c r="AO13" s="634"/>
      <c r="AP13" s="291"/>
      <c r="AQ13" s="418"/>
      <c r="AR13" s="277"/>
      <c r="AS13" s="152" t="s">
        <v>371</v>
      </c>
      <c r="AT13" s="153"/>
      <c r="AU13" s="277"/>
      <c r="AV13" s="277"/>
      <c r="AW13" s="275" t="s">
        <v>313</v>
      </c>
      <c r="AX13" s="276"/>
    </row>
    <row r="14" spans="1:50" ht="22.5" customHeight="1" x14ac:dyDescent="0.15">
      <c r="A14" s="281"/>
      <c r="B14" s="279"/>
      <c r="C14" s="279"/>
      <c r="D14" s="279"/>
      <c r="E14" s="279"/>
      <c r="F14" s="280"/>
      <c r="G14" s="405"/>
      <c r="H14" s="523"/>
      <c r="I14" s="523"/>
      <c r="J14" s="523"/>
      <c r="K14" s="523"/>
      <c r="L14" s="523"/>
      <c r="M14" s="523"/>
      <c r="N14" s="523"/>
      <c r="O14" s="524"/>
      <c r="P14" s="111"/>
      <c r="Q14" s="392"/>
      <c r="R14" s="392"/>
      <c r="S14" s="392"/>
      <c r="T14" s="392"/>
      <c r="U14" s="392"/>
      <c r="V14" s="392"/>
      <c r="W14" s="392"/>
      <c r="X14" s="393"/>
      <c r="Y14" s="906" t="s">
        <v>14</v>
      </c>
      <c r="Z14" s="907"/>
      <c r="AA14" s="908"/>
      <c r="AB14" s="327"/>
      <c r="AC14" s="910"/>
      <c r="AD14" s="910"/>
      <c r="AE14" s="397"/>
      <c r="AF14" s="364"/>
      <c r="AG14" s="364"/>
      <c r="AH14" s="364"/>
      <c r="AI14" s="397"/>
      <c r="AJ14" s="364"/>
      <c r="AK14" s="364"/>
      <c r="AL14" s="364"/>
      <c r="AM14" s="397"/>
      <c r="AN14" s="364"/>
      <c r="AO14" s="364"/>
      <c r="AP14" s="364"/>
      <c r="AQ14" s="273"/>
      <c r="AR14" s="208"/>
      <c r="AS14" s="208"/>
      <c r="AT14" s="274"/>
      <c r="AU14" s="364"/>
      <c r="AV14" s="364"/>
      <c r="AW14" s="364"/>
      <c r="AX14" s="365"/>
    </row>
    <row r="15" spans="1:50" ht="22.5" customHeight="1" x14ac:dyDescent="0.15">
      <c r="A15" s="282"/>
      <c r="B15" s="283"/>
      <c r="C15" s="283"/>
      <c r="D15" s="283"/>
      <c r="E15" s="283"/>
      <c r="F15" s="284"/>
      <c r="G15" s="525"/>
      <c r="H15" s="526"/>
      <c r="I15" s="526"/>
      <c r="J15" s="526"/>
      <c r="K15" s="526"/>
      <c r="L15" s="526"/>
      <c r="M15" s="526"/>
      <c r="N15" s="526"/>
      <c r="O15" s="527"/>
      <c r="P15" s="631"/>
      <c r="Q15" s="631"/>
      <c r="R15" s="631"/>
      <c r="S15" s="631"/>
      <c r="T15" s="631"/>
      <c r="U15" s="631"/>
      <c r="V15" s="631"/>
      <c r="W15" s="631"/>
      <c r="X15" s="632"/>
      <c r="Y15" s="264" t="s">
        <v>61</v>
      </c>
      <c r="Z15" s="903"/>
      <c r="AA15" s="904"/>
      <c r="AB15" s="372"/>
      <c r="AC15" s="909"/>
      <c r="AD15" s="909"/>
      <c r="AE15" s="397"/>
      <c r="AF15" s="364"/>
      <c r="AG15" s="364"/>
      <c r="AH15" s="364"/>
      <c r="AI15" s="397"/>
      <c r="AJ15" s="364"/>
      <c r="AK15" s="364"/>
      <c r="AL15" s="364"/>
      <c r="AM15" s="397"/>
      <c r="AN15" s="364"/>
      <c r="AO15" s="364"/>
      <c r="AP15" s="364"/>
      <c r="AQ15" s="273"/>
      <c r="AR15" s="208"/>
      <c r="AS15" s="208"/>
      <c r="AT15" s="274"/>
      <c r="AU15" s="364"/>
      <c r="AV15" s="364"/>
      <c r="AW15" s="364"/>
      <c r="AX15" s="365"/>
    </row>
    <row r="16" spans="1:50" ht="22.5" customHeight="1" x14ac:dyDescent="0.15">
      <c r="A16" s="285"/>
      <c r="B16" s="286"/>
      <c r="C16" s="286"/>
      <c r="D16" s="286"/>
      <c r="E16" s="286"/>
      <c r="F16" s="287"/>
      <c r="G16" s="528"/>
      <c r="H16" s="529"/>
      <c r="I16" s="529"/>
      <c r="J16" s="529"/>
      <c r="K16" s="529"/>
      <c r="L16" s="529"/>
      <c r="M16" s="529"/>
      <c r="N16" s="529"/>
      <c r="O16" s="530"/>
      <c r="P16" s="394"/>
      <c r="Q16" s="394"/>
      <c r="R16" s="394"/>
      <c r="S16" s="394"/>
      <c r="T16" s="394"/>
      <c r="U16" s="394"/>
      <c r="V16" s="394"/>
      <c r="W16" s="394"/>
      <c r="X16" s="395"/>
      <c r="Y16" s="902" t="s">
        <v>15</v>
      </c>
      <c r="Z16" s="903"/>
      <c r="AA16" s="904"/>
      <c r="AB16" s="381" t="s">
        <v>315</v>
      </c>
      <c r="AC16" s="905"/>
      <c r="AD16" s="905"/>
      <c r="AE16" s="397"/>
      <c r="AF16" s="364"/>
      <c r="AG16" s="364"/>
      <c r="AH16" s="364"/>
      <c r="AI16" s="397"/>
      <c r="AJ16" s="364"/>
      <c r="AK16" s="364"/>
      <c r="AL16" s="364"/>
      <c r="AM16" s="397"/>
      <c r="AN16" s="364"/>
      <c r="AO16" s="364"/>
      <c r="AP16" s="364"/>
      <c r="AQ16" s="273"/>
      <c r="AR16" s="208"/>
      <c r="AS16" s="208"/>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2"/>
      <c r="Z17" s="725"/>
      <c r="AA17" s="726"/>
      <c r="AB17" s="896" t="s">
        <v>12</v>
      </c>
      <c r="AC17" s="897"/>
      <c r="AD17" s="898"/>
      <c r="AE17" s="633" t="s">
        <v>372</v>
      </c>
      <c r="AF17" s="633"/>
      <c r="AG17" s="633"/>
      <c r="AH17" s="633"/>
      <c r="AI17" s="633" t="s">
        <v>373</v>
      </c>
      <c r="AJ17" s="633"/>
      <c r="AK17" s="633"/>
      <c r="AL17" s="633"/>
      <c r="AM17" s="633" t="s">
        <v>374</v>
      </c>
      <c r="AN17" s="633"/>
      <c r="AO17" s="633"/>
      <c r="AP17" s="288"/>
      <c r="AQ17" s="146" t="s">
        <v>370</v>
      </c>
      <c r="AR17" s="149"/>
      <c r="AS17" s="149"/>
      <c r="AT17" s="150"/>
      <c r="AU17" s="826" t="s">
        <v>262</v>
      </c>
      <c r="AV17" s="826"/>
      <c r="AW17" s="826"/>
      <c r="AX17" s="827"/>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3"/>
      <c r="Z18" s="894"/>
      <c r="AA18" s="895"/>
      <c r="AB18" s="899"/>
      <c r="AC18" s="900"/>
      <c r="AD18" s="901"/>
      <c r="AE18" s="634"/>
      <c r="AF18" s="634"/>
      <c r="AG18" s="634"/>
      <c r="AH18" s="634"/>
      <c r="AI18" s="634"/>
      <c r="AJ18" s="634"/>
      <c r="AK18" s="634"/>
      <c r="AL18" s="634"/>
      <c r="AM18" s="634"/>
      <c r="AN18" s="634"/>
      <c r="AO18" s="634"/>
      <c r="AP18" s="291"/>
      <c r="AQ18" s="418"/>
      <c r="AR18" s="277"/>
      <c r="AS18" s="152" t="s">
        <v>371</v>
      </c>
      <c r="AT18" s="153"/>
      <c r="AU18" s="277"/>
      <c r="AV18" s="277"/>
      <c r="AW18" s="275" t="s">
        <v>313</v>
      </c>
      <c r="AX18" s="276"/>
    </row>
    <row r="19" spans="1:50" ht="22.5" customHeight="1" x14ac:dyDescent="0.15">
      <c r="A19" s="281"/>
      <c r="B19" s="279"/>
      <c r="C19" s="279"/>
      <c r="D19" s="279"/>
      <c r="E19" s="279"/>
      <c r="F19" s="280"/>
      <c r="G19" s="405"/>
      <c r="H19" s="523"/>
      <c r="I19" s="523"/>
      <c r="J19" s="523"/>
      <c r="K19" s="523"/>
      <c r="L19" s="523"/>
      <c r="M19" s="523"/>
      <c r="N19" s="523"/>
      <c r="O19" s="524"/>
      <c r="P19" s="111"/>
      <c r="Q19" s="392"/>
      <c r="R19" s="392"/>
      <c r="S19" s="392"/>
      <c r="T19" s="392"/>
      <c r="U19" s="392"/>
      <c r="V19" s="392"/>
      <c r="W19" s="392"/>
      <c r="X19" s="393"/>
      <c r="Y19" s="906" t="s">
        <v>14</v>
      </c>
      <c r="Z19" s="907"/>
      <c r="AA19" s="908"/>
      <c r="AB19" s="327"/>
      <c r="AC19" s="910"/>
      <c r="AD19" s="910"/>
      <c r="AE19" s="397"/>
      <c r="AF19" s="364"/>
      <c r="AG19" s="364"/>
      <c r="AH19" s="364"/>
      <c r="AI19" s="397"/>
      <c r="AJ19" s="364"/>
      <c r="AK19" s="364"/>
      <c r="AL19" s="364"/>
      <c r="AM19" s="397"/>
      <c r="AN19" s="364"/>
      <c r="AO19" s="364"/>
      <c r="AP19" s="364"/>
      <c r="AQ19" s="273"/>
      <c r="AR19" s="208"/>
      <c r="AS19" s="208"/>
      <c r="AT19" s="274"/>
      <c r="AU19" s="364"/>
      <c r="AV19" s="364"/>
      <c r="AW19" s="364"/>
      <c r="AX19" s="365"/>
    </row>
    <row r="20" spans="1:50" ht="22.5" customHeight="1" x14ac:dyDescent="0.15">
      <c r="A20" s="282"/>
      <c r="B20" s="283"/>
      <c r="C20" s="283"/>
      <c r="D20" s="283"/>
      <c r="E20" s="283"/>
      <c r="F20" s="284"/>
      <c r="G20" s="525"/>
      <c r="H20" s="526"/>
      <c r="I20" s="526"/>
      <c r="J20" s="526"/>
      <c r="K20" s="526"/>
      <c r="L20" s="526"/>
      <c r="M20" s="526"/>
      <c r="N20" s="526"/>
      <c r="O20" s="527"/>
      <c r="P20" s="631"/>
      <c r="Q20" s="631"/>
      <c r="R20" s="631"/>
      <c r="S20" s="631"/>
      <c r="T20" s="631"/>
      <c r="U20" s="631"/>
      <c r="V20" s="631"/>
      <c r="W20" s="631"/>
      <c r="X20" s="632"/>
      <c r="Y20" s="264" t="s">
        <v>61</v>
      </c>
      <c r="Z20" s="903"/>
      <c r="AA20" s="904"/>
      <c r="AB20" s="372"/>
      <c r="AC20" s="909"/>
      <c r="AD20" s="909"/>
      <c r="AE20" s="397"/>
      <c r="AF20" s="364"/>
      <c r="AG20" s="364"/>
      <c r="AH20" s="364"/>
      <c r="AI20" s="397"/>
      <c r="AJ20" s="364"/>
      <c r="AK20" s="364"/>
      <c r="AL20" s="364"/>
      <c r="AM20" s="397"/>
      <c r="AN20" s="364"/>
      <c r="AO20" s="364"/>
      <c r="AP20" s="364"/>
      <c r="AQ20" s="273"/>
      <c r="AR20" s="208"/>
      <c r="AS20" s="208"/>
      <c r="AT20" s="274"/>
      <c r="AU20" s="364"/>
      <c r="AV20" s="364"/>
      <c r="AW20" s="364"/>
      <c r="AX20" s="365"/>
    </row>
    <row r="21" spans="1:50" ht="22.5" customHeight="1" x14ac:dyDescent="0.15">
      <c r="A21" s="285"/>
      <c r="B21" s="286"/>
      <c r="C21" s="286"/>
      <c r="D21" s="286"/>
      <c r="E21" s="286"/>
      <c r="F21" s="287"/>
      <c r="G21" s="528"/>
      <c r="H21" s="529"/>
      <c r="I21" s="529"/>
      <c r="J21" s="529"/>
      <c r="K21" s="529"/>
      <c r="L21" s="529"/>
      <c r="M21" s="529"/>
      <c r="N21" s="529"/>
      <c r="O21" s="530"/>
      <c r="P21" s="394"/>
      <c r="Q21" s="394"/>
      <c r="R21" s="394"/>
      <c r="S21" s="394"/>
      <c r="T21" s="394"/>
      <c r="U21" s="394"/>
      <c r="V21" s="394"/>
      <c r="W21" s="394"/>
      <c r="X21" s="395"/>
      <c r="Y21" s="902" t="s">
        <v>15</v>
      </c>
      <c r="Z21" s="903"/>
      <c r="AA21" s="904"/>
      <c r="AB21" s="381" t="s">
        <v>315</v>
      </c>
      <c r="AC21" s="905"/>
      <c r="AD21" s="905"/>
      <c r="AE21" s="397"/>
      <c r="AF21" s="364"/>
      <c r="AG21" s="364"/>
      <c r="AH21" s="364"/>
      <c r="AI21" s="397"/>
      <c r="AJ21" s="364"/>
      <c r="AK21" s="364"/>
      <c r="AL21" s="364"/>
      <c r="AM21" s="397"/>
      <c r="AN21" s="364"/>
      <c r="AO21" s="364"/>
      <c r="AP21" s="364"/>
      <c r="AQ21" s="273"/>
      <c r="AR21" s="208"/>
      <c r="AS21" s="208"/>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2"/>
      <c r="Z22" s="725"/>
      <c r="AA22" s="726"/>
      <c r="AB22" s="896" t="s">
        <v>12</v>
      </c>
      <c r="AC22" s="897"/>
      <c r="AD22" s="898"/>
      <c r="AE22" s="633" t="s">
        <v>372</v>
      </c>
      <c r="AF22" s="633"/>
      <c r="AG22" s="633"/>
      <c r="AH22" s="633"/>
      <c r="AI22" s="633" t="s">
        <v>373</v>
      </c>
      <c r="AJ22" s="633"/>
      <c r="AK22" s="633"/>
      <c r="AL22" s="633"/>
      <c r="AM22" s="633" t="s">
        <v>374</v>
      </c>
      <c r="AN22" s="633"/>
      <c r="AO22" s="633"/>
      <c r="AP22" s="288"/>
      <c r="AQ22" s="146" t="s">
        <v>370</v>
      </c>
      <c r="AR22" s="149"/>
      <c r="AS22" s="149"/>
      <c r="AT22" s="150"/>
      <c r="AU22" s="826" t="s">
        <v>262</v>
      </c>
      <c r="AV22" s="826"/>
      <c r="AW22" s="826"/>
      <c r="AX22" s="827"/>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3"/>
      <c r="Z23" s="894"/>
      <c r="AA23" s="895"/>
      <c r="AB23" s="899"/>
      <c r="AC23" s="900"/>
      <c r="AD23" s="901"/>
      <c r="AE23" s="634"/>
      <c r="AF23" s="634"/>
      <c r="AG23" s="634"/>
      <c r="AH23" s="634"/>
      <c r="AI23" s="634"/>
      <c r="AJ23" s="634"/>
      <c r="AK23" s="634"/>
      <c r="AL23" s="634"/>
      <c r="AM23" s="634"/>
      <c r="AN23" s="634"/>
      <c r="AO23" s="634"/>
      <c r="AP23" s="291"/>
      <c r="AQ23" s="418"/>
      <c r="AR23" s="277"/>
      <c r="AS23" s="152" t="s">
        <v>371</v>
      </c>
      <c r="AT23" s="153"/>
      <c r="AU23" s="277"/>
      <c r="AV23" s="277"/>
      <c r="AW23" s="275" t="s">
        <v>313</v>
      </c>
      <c r="AX23" s="276"/>
    </row>
    <row r="24" spans="1:50" ht="22.5" customHeight="1" x14ac:dyDescent="0.15">
      <c r="A24" s="281"/>
      <c r="B24" s="279"/>
      <c r="C24" s="279"/>
      <c r="D24" s="279"/>
      <c r="E24" s="279"/>
      <c r="F24" s="280"/>
      <c r="G24" s="405"/>
      <c r="H24" s="523"/>
      <c r="I24" s="523"/>
      <c r="J24" s="523"/>
      <c r="K24" s="523"/>
      <c r="L24" s="523"/>
      <c r="M24" s="523"/>
      <c r="N24" s="523"/>
      <c r="O24" s="524"/>
      <c r="P24" s="111"/>
      <c r="Q24" s="392"/>
      <c r="R24" s="392"/>
      <c r="S24" s="392"/>
      <c r="T24" s="392"/>
      <c r="U24" s="392"/>
      <c r="V24" s="392"/>
      <c r="W24" s="392"/>
      <c r="X24" s="393"/>
      <c r="Y24" s="906" t="s">
        <v>14</v>
      </c>
      <c r="Z24" s="907"/>
      <c r="AA24" s="908"/>
      <c r="AB24" s="327"/>
      <c r="AC24" s="910"/>
      <c r="AD24" s="910"/>
      <c r="AE24" s="397"/>
      <c r="AF24" s="364"/>
      <c r="AG24" s="364"/>
      <c r="AH24" s="364"/>
      <c r="AI24" s="397"/>
      <c r="AJ24" s="364"/>
      <c r="AK24" s="364"/>
      <c r="AL24" s="364"/>
      <c r="AM24" s="397"/>
      <c r="AN24" s="364"/>
      <c r="AO24" s="364"/>
      <c r="AP24" s="364"/>
      <c r="AQ24" s="273"/>
      <c r="AR24" s="208"/>
      <c r="AS24" s="208"/>
      <c r="AT24" s="274"/>
      <c r="AU24" s="364"/>
      <c r="AV24" s="364"/>
      <c r="AW24" s="364"/>
      <c r="AX24" s="365"/>
    </row>
    <row r="25" spans="1:50" ht="22.5" customHeight="1" x14ac:dyDescent="0.15">
      <c r="A25" s="282"/>
      <c r="B25" s="283"/>
      <c r="C25" s="283"/>
      <c r="D25" s="283"/>
      <c r="E25" s="283"/>
      <c r="F25" s="284"/>
      <c r="G25" s="525"/>
      <c r="H25" s="526"/>
      <c r="I25" s="526"/>
      <c r="J25" s="526"/>
      <c r="K25" s="526"/>
      <c r="L25" s="526"/>
      <c r="M25" s="526"/>
      <c r="N25" s="526"/>
      <c r="O25" s="527"/>
      <c r="P25" s="631"/>
      <c r="Q25" s="631"/>
      <c r="R25" s="631"/>
      <c r="S25" s="631"/>
      <c r="T25" s="631"/>
      <c r="U25" s="631"/>
      <c r="V25" s="631"/>
      <c r="W25" s="631"/>
      <c r="X25" s="632"/>
      <c r="Y25" s="264" t="s">
        <v>61</v>
      </c>
      <c r="Z25" s="903"/>
      <c r="AA25" s="904"/>
      <c r="AB25" s="372"/>
      <c r="AC25" s="909"/>
      <c r="AD25" s="909"/>
      <c r="AE25" s="397"/>
      <c r="AF25" s="364"/>
      <c r="AG25" s="364"/>
      <c r="AH25" s="364"/>
      <c r="AI25" s="397"/>
      <c r="AJ25" s="364"/>
      <c r="AK25" s="364"/>
      <c r="AL25" s="364"/>
      <c r="AM25" s="397"/>
      <c r="AN25" s="364"/>
      <c r="AO25" s="364"/>
      <c r="AP25" s="364"/>
      <c r="AQ25" s="273"/>
      <c r="AR25" s="208"/>
      <c r="AS25" s="208"/>
      <c r="AT25" s="274"/>
      <c r="AU25" s="364"/>
      <c r="AV25" s="364"/>
      <c r="AW25" s="364"/>
      <c r="AX25" s="365"/>
    </row>
    <row r="26" spans="1:50" ht="22.5" customHeight="1" x14ac:dyDescent="0.15">
      <c r="A26" s="285"/>
      <c r="B26" s="286"/>
      <c r="C26" s="286"/>
      <c r="D26" s="286"/>
      <c r="E26" s="286"/>
      <c r="F26" s="287"/>
      <c r="G26" s="528"/>
      <c r="H26" s="529"/>
      <c r="I26" s="529"/>
      <c r="J26" s="529"/>
      <c r="K26" s="529"/>
      <c r="L26" s="529"/>
      <c r="M26" s="529"/>
      <c r="N26" s="529"/>
      <c r="O26" s="530"/>
      <c r="P26" s="394"/>
      <c r="Q26" s="394"/>
      <c r="R26" s="394"/>
      <c r="S26" s="394"/>
      <c r="T26" s="394"/>
      <c r="U26" s="394"/>
      <c r="V26" s="394"/>
      <c r="W26" s="394"/>
      <c r="X26" s="395"/>
      <c r="Y26" s="902" t="s">
        <v>15</v>
      </c>
      <c r="Z26" s="903"/>
      <c r="AA26" s="904"/>
      <c r="AB26" s="381" t="s">
        <v>315</v>
      </c>
      <c r="AC26" s="905"/>
      <c r="AD26" s="905"/>
      <c r="AE26" s="397"/>
      <c r="AF26" s="364"/>
      <c r="AG26" s="364"/>
      <c r="AH26" s="364"/>
      <c r="AI26" s="397"/>
      <c r="AJ26" s="364"/>
      <c r="AK26" s="364"/>
      <c r="AL26" s="364"/>
      <c r="AM26" s="397"/>
      <c r="AN26" s="364"/>
      <c r="AO26" s="364"/>
      <c r="AP26" s="364"/>
      <c r="AQ26" s="273"/>
      <c r="AR26" s="208"/>
      <c r="AS26" s="208"/>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2"/>
      <c r="Z27" s="725"/>
      <c r="AA27" s="726"/>
      <c r="AB27" s="896" t="s">
        <v>12</v>
      </c>
      <c r="AC27" s="897"/>
      <c r="AD27" s="898"/>
      <c r="AE27" s="633" t="s">
        <v>372</v>
      </c>
      <c r="AF27" s="633"/>
      <c r="AG27" s="633"/>
      <c r="AH27" s="633"/>
      <c r="AI27" s="633" t="s">
        <v>373</v>
      </c>
      <c r="AJ27" s="633"/>
      <c r="AK27" s="633"/>
      <c r="AL27" s="633"/>
      <c r="AM27" s="633" t="s">
        <v>374</v>
      </c>
      <c r="AN27" s="633"/>
      <c r="AO27" s="633"/>
      <c r="AP27" s="288"/>
      <c r="AQ27" s="146" t="s">
        <v>370</v>
      </c>
      <c r="AR27" s="149"/>
      <c r="AS27" s="149"/>
      <c r="AT27" s="150"/>
      <c r="AU27" s="826" t="s">
        <v>262</v>
      </c>
      <c r="AV27" s="826"/>
      <c r="AW27" s="826"/>
      <c r="AX27" s="827"/>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3"/>
      <c r="Z28" s="894"/>
      <c r="AA28" s="895"/>
      <c r="AB28" s="899"/>
      <c r="AC28" s="900"/>
      <c r="AD28" s="901"/>
      <c r="AE28" s="634"/>
      <c r="AF28" s="634"/>
      <c r="AG28" s="634"/>
      <c r="AH28" s="634"/>
      <c r="AI28" s="634"/>
      <c r="AJ28" s="634"/>
      <c r="AK28" s="634"/>
      <c r="AL28" s="634"/>
      <c r="AM28" s="634"/>
      <c r="AN28" s="634"/>
      <c r="AO28" s="634"/>
      <c r="AP28" s="291"/>
      <c r="AQ28" s="418"/>
      <c r="AR28" s="277"/>
      <c r="AS28" s="152" t="s">
        <v>371</v>
      </c>
      <c r="AT28" s="153"/>
      <c r="AU28" s="277"/>
      <c r="AV28" s="277"/>
      <c r="AW28" s="275" t="s">
        <v>313</v>
      </c>
      <c r="AX28" s="276"/>
    </row>
    <row r="29" spans="1:50" ht="22.5" customHeight="1" x14ac:dyDescent="0.15">
      <c r="A29" s="281"/>
      <c r="B29" s="279"/>
      <c r="C29" s="279"/>
      <c r="D29" s="279"/>
      <c r="E29" s="279"/>
      <c r="F29" s="280"/>
      <c r="G29" s="405"/>
      <c r="H29" s="523"/>
      <c r="I29" s="523"/>
      <c r="J29" s="523"/>
      <c r="K29" s="523"/>
      <c r="L29" s="523"/>
      <c r="M29" s="523"/>
      <c r="N29" s="523"/>
      <c r="O29" s="524"/>
      <c r="P29" s="111"/>
      <c r="Q29" s="392"/>
      <c r="R29" s="392"/>
      <c r="S29" s="392"/>
      <c r="T29" s="392"/>
      <c r="U29" s="392"/>
      <c r="V29" s="392"/>
      <c r="W29" s="392"/>
      <c r="X29" s="393"/>
      <c r="Y29" s="906" t="s">
        <v>14</v>
      </c>
      <c r="Z29" s="907"/>
      <c r="AA29" s="908"/>
      <c r="AB29" s="327"/>
      <c r="AC29" s="910"/>
      <c r="AD29" s="910"/>
      <c r="AE29" s="397"/>
      <c r="AF29" s="364"/>
      <c r="AG29" s="364"/>
      <c r="AH29" s="364"/>
      <c r="AI29" s="397"/>
      <c r="AJ29" s="364"/>
      <c r="AK29" s="364"/>
      <c r="AL29" s="364"/>
      <c r="AM29" s="397"/>
      <c r="AN29" s="364"/>
      <c r="AO29" s="364"/>
      <c r="AP29" s="364"/>
      <c r="AQ29" s="273"/>
      <c r="AR29" s="208"/>
      <c r="AS29" s="208"/>
      <c r="AT29" s="274"/>
      <c r="AU29" s="364"/>
      <c r="AV29" s="364"/>
      <c r="AW29" s="364"/>
      <c r="AX29" s="365"/>
    </row>
    <row r="30" spans="1:50" ht="22.5" customHeight="1" x14ac:dyDescent="0.15">
      <c r="A30" s="282"/>
      <c r="B30" s="283"/>
      <c r="C30" s="283"/>
      <c r="D30" s="283"/>
      <c r="E30" s="283"/>
      <c r="F30" s="284"/>
      <c r="G30" s="525"/>
      <c r="H30" s="526"/>
      <c r="I30" s="526"/>
      <c r="J30" s="526"/>
      <c r="K30" s="526"/>
      <c r="L30" s="526"/>
      <c r="M30" s="526"/>
      <c r="N30" s="526"/>
      <c r="O30" s="527"/>
      <c r="P30" s="631"/>
      <c r="Q30" s="631"/>
      <c r="R30" s="631"/>
      <c r="S30" s="631"/>
      <c r="T30" s="631"/>
      <c r="U30" s="631"/>
      <c r="V30" s="631"/>
      <c r="W30" s="631"/>
      <c r="X30" s="632"/>
      <c r="Y30" s="264" t="s">
        <v>61</v>
      </c>
      <c r="Z30" s="903"/>
      <c r="AA30" s="904"/>
      <c r="AB30" s="372"/>
      <c r="AC30" s="909"/>
      <c r="AD30" s="909"/>
      <c r="AE30" s="397"/>
      <c r="AF30" s="364"/>
      <c r="AG30" s="364"/>
      <c r="AH30" s="364"/>
      <c r="AI30" s="397"/>
      <c r="AJ30" s="364"/>
      <c r="AK30" s="364"/>
      <c r="AL30" s="364"/>
      <c r="AM30" s="397"/>
      <c r="AN30" s="364"/>
      <c r="AO30" s="364"/>
      <c r="AP30" s="364"/>
      <c r="AQ30" s="273"/>
      <c r="AR30" s="208"/>
      <c r="AS30" s="208"/>
      <c r="AT30" s="274"/>
      <c r="AU30" s="364"/>
      <c r="AV30" s="364"/>
      <c r="AW30" s="364"/>
      <c r="AX30" s="365"/>
    </row>
    <row r="31" spans="1:50" ht="22.5" customHeight="1" x14ac:dyDescent="0.15">
      <c r="A31" s="285"/>
      <c r="B31" s="286"/>
      <c r="C31" s="286"/>
      <c r="D31" s="286"/>
      <c r="E31" s="286"/>
      <c r="F31" s="287"/>
      <c r="G31" s="528"/>
      <c r="H31" s="529"/>
      <c r="I31" s="529"/>
      <c r="J31" s="529"/>
      <c r="K31" s="529"/>
      <c r="L31" s="529"/>
      <c r="M31" s="529"/>
      <c r="N31" s="529"/>
      <c r="O31" s="530"/>
      <c r="P31" s="394"/>
      <c r="Q31" s="394"/>
      <c r="R31" s="394"/>
      <c r="S31" s="394"/>
      <c r="T31" s="394"/>
      <c r="U31" s="394"/>
      <c r="V31" s="394"/>
      <c r="W31" s="394"/>
      <c r="X31" s="395"/>
      <c r="Y31" s="902" t="s">
        <v>15</v>
      </c>
      <c r="Z31" s="903"/>
      <c r="AA31" s="904"/>
      <c r="AB31" s="381" t="s">
        <v>315</v>
      </c>
      <c r="AC31" s="905"/>
      <c r="AD31" s="905"/>
      <c r="AE31" s="397"/>
      <c r="AF31" s="364"/>
      <c r="AG31" s="364"/>
      <c r="AH31" s="364"/>
      <c r="AI31" s="397"/>
      <c r="AJ31" s="364"/>
      <c r="AK31" s="364"/>
      <c r="AL31" s="364"/>
      <c r="AM31" s="397"/>
      <c r="AN31" s="364"/>
      <c r="AO31" s="364"/>
      <c r="AP31" s="364"/>
      <c r="AQ31" s="273"/>
      <c r="AR31" s="208"/>
      <c r="AS31" s="208"/>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2"/>
      <c r="Z32" s="725"/>
      <c r="AA32" s="726"/>
      <c r="AB32" s="896" t="s">
        <v>12</v>
      </c>
      <c r="AC32" s="897"/>
      <c r="AD32" s="898"/>
      <c r="AE32" s="633" t="s">
        <v>372</v>
      </c>
      <c r="AF32" s="633"/>
      <c r="AG32" s="633"/>
      <c r="AH32" s="633"/>
      <c r="AI32" s="633" t="s">
        <v>373</v>
      </c>
      <c r="AJ32" s="633"/>
      <c r="AK32" s="633"/>
      <c r="AL32" s="633"/>
      <c r="AM32" s="633" t="s">
        <v>374</v>
      </c>
      <c r="AN32" s="633"/>
      <c r="AO32" s="633"/>
      <c r="AP32" s="288"/>
      <c r="AQ32" s="146" t="s">
        <v>370</v>
      </c>
      <c r="AR32" s="149"/>
      <c r="AS32" s="149"/>
      <c r="AT32" s="150"/>
      <c r="AU32" s="826" t="s">
        <v>262</v>
      </c>
      <c r="AV32" s="826"/>
      <c r="AW32" s="826"/>
      <c r="AX32" s="827"/>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3"/>
      <c r="Z33" s="894"/>
      <c r="AA33" s="895"/>
      <c r="AB33" s="899"/>
      <c r="AC33" s="900"/>
      <c r="AD33" s="901"/>
      <c r="AE33" s="634"/>
      <c r="AF33" s="634"/>
      <c r="AG33" s="634"/>
      <c r="AH33" s="634"/>
      <c r="AI33" s="634"/>
      <c r="AJ33" s="634"/>
      <c r="AK33" s="634"/>
      <c r="AL33" s="634"/>
      <c r="AM33" s="634"/>
      <c r="AN33" s="634"/>
      <c r="AO33" s="634"/>
      <c r="AP33" s="291"/>
      <c r="AQ33" s="418"/>
      <c r="AR33" s="277"/>
      <c r="AS33" s="152" t="s">
        <v>371</v>
      </c>
      <c r="AT33" s="153"/>
      <c r="AU33" s="277"/>
      <c r="AV33" s="277"/>
      <c r="AW33" s="275" t="s">
        <v>313</v>
      </c>
      <c r="AX33" s="276"/>
    </row>
    <row r="34" spans="1:50" ht="22.5" customHeight="1" x14ac:dyDescent="0.15">
      <c r="A34" s="281"/>
      <c r="B34" s="279"/>
      <c r="C34" s="279"/>
      <c r="D34" s="279"/>
      <c r="E34" s="279"/>
      <c r="F34" s="280"/>
      <c r="G34" s="405"/>
      <c r="H34" s="523"/>
      <c r="I34" s="523"/>
      <c r="J34" s="523"/>
      <c r="K34" s="523"/>
      <c r="L34" s="523"/>
      <c r="M34" s="523"/>
      <c r="N34" s="523"/>
      <c r="O34" s="524"/>
      <c r="P34" s="111"/>
      <c r="Q34" s="392"/>
      <c r="R34" s="392"/>
      <c r="S34" s="392"/>
      <c r="T34" s="392"/>
      <c r="U34" s="392"/>
      <c r="V34" s="392"/>
      <c r="W34" s="392"/>
      <c r="X34" s="393"/>
      <c r="Y34" s="906" t="s">
        <v>14</v>
      </c>
      <c r="Z34" s="907"/>
      <c r="AA34" s="908"/>
      <c r="AB34" s="327"/>
      <c r="AC34" s="910"/>
      <c r="AD34" s="910"/>
      <c r="AE34" s="397"/>
      <c r="AF34" s="364"/>
      <c r="AG34" s="364"/>
      <c r="AH34" s="364"/>
      <c r="AI34" s="397"/>
      <c r="AJ34" s="364"/>
      <c r="AK34" s="364"/>
      <c r="AL34" s="364"/>
      <c r="AM34" s="397"/>
      <c r="AN34" s="364"/>
      <c r="AO34" s="364"/>
      <c r="AP34" s="364"/>
      <c r="AQ34" s="273"/>
      <c r="AR34" s="208"/>
      <c r="AS34" s="208"/>
      <c r="AT34" s="274"/>
      <c r="AU34" s="364"/>
      <c r="AV34" s="364"/>
      <c r="AW34" s="364"/>
      <c r="AX34" s="365"/>
    </row>
    <row r="35" spans="1:50" ht="22.5" customHeight="1" x14ac:dyDescent="0.15">
      <c r="A35" s="282"/>
      <c r="B35" s="283"/>
      <c r="C35" s="283"/>
      <c r="D35" s="283"/>
      <c r="E35" s="283"/>
      <c r="F35" s="284"/>
      <c r="G35" s="525"/>
      <c r="H35" s="526"/>
      <c r="I35" s="526"/>
      <c r="J35" s="526"/>
      <c r="K35" s="526"/>
      <c r="L35" s="526"/>
      <c r="M35" s="526"/>
      <c r="N35" s="526"/>
      <c r="O35" s="527"/>
      <c r="P35" s="631"/>
      <c r="Q35" s="631"/>
      <c r="R35" s="631"/>
      <c r="S35" s="631"/>
      <c r="T35" s="631"/>
      <c r="U35" s="631"/>
      <c r="V35" s="631"/>
      <c r="W35" s="631"/>
      <c r="X35" s="632"/>
      <c r="Y35" s="264" t="s">
        <v>61</v>
      </c>
      <c r="Z35" s="903"/>
      <c r="AA35" s="904"/>
      <c r="AB35" s="372"/>
      <c r="AC35" s="909"/>
      <c r="AD35" s="909"/>
      <c r="AE35" s="397"/>
      <c r="AF35" s="364"/>
      <c r="AG35" s="364"/>
      <c r="AH35" s="364"/>
      <c r="AI35" s="397"/>
      <c r="AJ35" s="364"/>
      <c r="AK35" s="364"/>
      <c r="AL35" s="364"/>
      <c r="AM35" s="397"/>
      <c r="AN35" s="364"/>
      <c r="AO35" s="364"/>
      <c r="AP35" s="364"/>
      <c r="AQ35" s="273"/>
      <c r="AR35" s="208"/>
      <c r="AS35" s="208"/>
      <c r="AT35" s="274"/>
      <c r="AU35" s="364"/>
      <c r="AV35" s="364"/>
      <c r="AW35" s="364"/>
      <c r="AX35" s="365"/>
    </row>
    <row r="36" spans="1:50" ht="22.5" customHeight="1" x14ac:dyDescent="0.15">
      <c r="A36" s="285"/>
      <c r="B36" s="286"/>
      <c r="C36" s="286"/>
      <c r="D36" s="286"/>
      <c r="E36" s="286"/>
      <c r="F36" s="287"/>
      <c r="G36" s="528"/>
      <c r="H36" s="529"/>
      <c r="I36" s="529"/>
      <c r="J36" s="529"/>
      <c r="K36" s="529"/>
      <c r="L36" s="529"/>
      <c r="M36" s="529"/>
      <c r="N36" s="529"/>
      <c r="O36" s="530"/>
      <c r="P36" s="394"/>
      <c r="Q36" s="394"/>
      <c r="R36" s="394"/>
      <c r="S36" s="394"/>
      <c r="T36" s="394"/>
      <c r="U36" s="394"/>
      <c r="V36" s="394"/>
      <c r="W36" s="394"/>
      <c r="X36" s="395"/>
      <c r="Y36" s="902" t="s">
        <v>15</v>
      </c>
      <c r="Z36" s="903"/>
      <c r="AA36" s="904"/>
      <c r="AB36" s="381" t="s">
        <v>315</v>
      </c>
      <c r="AC36" s="905"/>
      <c r="AD36" s="905"/>
      <c r="AE36" s="397"/>
      <c r="AF36" s="364"/>
      <c r="AG36" s="364"/>
      <c r="AH36" s="364"/>
      <c r="AI36" s="397"/>
      <c r="AJ36" s="364"/>
      <c r="AK36" s="364"/>
      <c r="AL36" s="364"/>
      <c r="AM36" s="397"/>
      <c r="AN36" s="364"/>
      <c r="AO36" s="364"/>
      <c r="AP36" s="364"/>
      <c r="AQ36" s="273"/>
      <c r="AR36" s="208"/>
      <c r="AS36" s="208"/>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2"/>
      <c r="Z37" s="725"/>
      <c r="AA37" s="726"/>
      <c r="AB37" s="896" t="s">
        <v>12</v>
      </c>
      <c r="AC37" s="897"/>
      <c r="AD37" s="898"/>
      <c r="AE37" s="633" t="s">
        <v>372</v>
      </c>
      <c r="AF37" s="633"/>
      <c r="AG37" s="633"/>
      <c r="AH37" s="633"/>
      <c r="AI37" s="633" t="s">
        <v>373</v>
      </c>
      <c r="AJ37" s="633"/>
      <c r="AK37" s="633"/>
      <c r="AL37" s="633"/>
      <c r="AM37" s="633" t="s">
        <v>374</v>
      </c>
      <c r="AN37" s="633"/>
      <c r="AO37" s="633"/>
      <c r="AP37" s="288"/>
      <c r="AQ37" s="146" t="s">
        <v>370</v>
      </c>
      <c r="AR37" s="149"/>
      <c r="AS37" s="149"/>
      <c r="AT37" s="150"/>
      <c r="AU37" s="826" t="s">
        <v>262</v>
      </c>
      <c r="AV37" s="826"/>
      <c r="AW37" s="826"/>
      <c r="AX37" s="827"/>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3"/>
      <c r="Z38" s="894"/>
      <c r="AA38" s="895"/>
      <c r="AB38" s="899"/>
      <c r="AC38" s="900"/>
      <c r="AD38" s="901"/>
      <c r="AE38" s="634"/>
      <c r="AF38" s="634"/>
      <c r="AG38" s="634"/>
      <c r="AH38" s="634"/>
      <c r="AI38" s="634"/>
      <c r="AJ38" s="634"/>
      <c r="AK38" s="634"/>
      <c r="AL38" s="634"/>
      <c r="AM38" s="634"/>
      <c r="AN38" s="634"/>
      <c r="AO38" s="634"/>
      <c r="AP38" s="291"/>
      <c r="AQ38" s="418"/>
      <c r="AR38" s="277"/>
      <c r="AS38" s="152" t="s">
        <v>371</v>
      </c>
      <c r="AT38" s="153"/>
      <c r="AU38" s="277"/>
      <c r="AV38" s="277"/>
      <c r="AW38" s="275" t="s">
        <v>313</v>
      </c>
      <c r="AX38" s="276"/>
    </row>
    <row r="39" spans="1:50" ht="22.5" customHeight="1" x14ac:dyDescent="0.15">
      <c r="A39" s="281"/>
      <c r="B39" s="279"/>
      <c r="C39" s="279"/>
      <c r="D39" s="279"/>
      <c r="E39" s="279"/>
      <c r="F39" s="280"/>
      <c r="G39" s="405"/>
      <c r="H39" s="523"/>
      <c r="I39" s="523"/>
      <c r="J39" s="523"/>
      <c r="K39" s="523"/>
      <c r="L39" s="523"/>
      <c r="M39" s="523"/>
      <c r="N39" s="523"/>
      <c r="O39" s="524"/>
      <c r="P39" s="111"/>
      <c r="Q39" s="392"/>
      <c r="R39" s="392"/>
      <c r="S39" s="392"/>
      <c r="T39" s="392"/>
      <c r="U39" s="392"/>
      <c r="V39" s="392"/>
      <c r="W39" s="392"/>
      <c r="X39" s="393"/>
      <c r="Y39" s="906" t="s">
        <v>14</v>
      </c>
      <c r="Z39" s="907"/>
      <c r="AA39" s="908"/>
      <c r="AB39" s="327"/>
      <c r="AC39" s="910"/>
      <c r="AD39" s="910"/>
      <c r="AE39" s="397"/>
      <c r="AF39" s="364"/>
      <c r="AG39" s="364"/>
      <c r="AH39" s="364"/>
      <c r="AI39" s="397"/>
      <c r="AJ39" s="364"/>
      <c r="AK39" s="364"/>
      <c r="AL39" s="364"/>
      <c r="AM39" s="397"/>
      <c r="AN39" s="364"/>
      <c r="AO39" s="364"/>
      <c r="AP39" s="364"/>
      <c r="AQ39" s="273"/>
      <c r="AR39" s="208"/>
      <c r="AS39" s="208"/>
      <c r="AT39" s="274"/>
      <c r="AU39" s="364"/>
      <c r="AV39" s="364"/>
      <c r="AW39" s="364"/>
      <c r="AX39" s="365"/>
    </row>
    <row r="40" spans="1:50" ht="22.5" customHeight="1" x14ac:dyDescent="0.15">
      <c r="A40" s="282"/>
      <c r="B40" s="283"/>
      <c r="C40" s="283"/>
      <c r="D40" s="283"/>
      <c r="E40" s="283"/>
      <c r="F40" s="284"/>
      <c r="G40" s="525"/>
      <c r="H40" s="526"/>
      <c r="I40" s="526"/>
      <c r="J40" s="526"/>
      <c r="K40" s="526"/>
      <c r="L40" s="526"/>
      <c r="M40" s="526"/>
      <c r="N40" s="526"/>
      <c r="O40" s="527"/>
      <c r="P40" s="631"/>
      <c r="Q40" s="631"/>
      <c r="R40" s="631"/>
      <c r="S40" s="631"/>
      <c r="T40" s="631"/>
      <c r="U40" s="631"/>
      <c r="V40" s="631"/>
      <c r="W40" s="631"/>
      <c r="X40" s="632"/>
      <c r="Y40" s="264" t="s">
        <v>61</v>
      </c>
      <c r="Z40" s="903"/>
      <c r="AA40" s="904"/>
      <c r="AB40" s="372"/>
      <c r="AC40" s="909"/>
      <c r="AD40" s="909"/>
      <c r="AE40" s="397"/>
      <c r="AF40" s="364"/>
      <c r="AG40" s="364"/>
      <c r="AH40" s="364"/>
      <c r="AI40" s="397"/>
      <c r="AJ40" s="364"/>
      <c r="AK40" s="364"/>
      <c r="AL40" s="364"/>
      <c r="AM40" s="397"/>
      <c r="AN40" s="364"/>
      <c r="AO40" s="364"/>
      <c r="AP40" s="364"/>
      <c r="AQ40" s="273"/>
      <c r="AR40" s="208"/>
      <c r="AS40" s="208"/>
      <c r="AT40" s="274"/>
      <c r="AU40" s="364"/>
      <c r="AV40" s="364"/>
      <c r="AW40" s="364"/>
      <c r="AX40" s="365"/>
    </row>
    <row r="41" spans="1:50" ht="22.5" customHeight="1" x14ac:dyDescent="0.15">
      <c r="A41" s="285"/>
      <c r="B41" s="286"/>
      <c r="C41" s="286"/>
      <c r="D41" s="286"/>
      <c r="E41" s="286"/>
      <c r="F41" s="287"/>
      <c r="G41" s="528"/>
      <c r="H41" s="529"/>
      <c r="I41" s="529"/>
      <c r="J41" s="529"/>
      <c r="K41" s="529"/>
      <c r="L41" s="529"/>
      <c r="M41" s="529"/>
      <c r="N41" s="529"/>
      <c r="O41" s="530"/>
      <c r="P41" s="394"/>
      <c r="Q41" s="394"/>
      <c r="R41" s="394"/>
      <c r="S41" s="394"/>
      <c r="T41" s="394"/>
      <c r="U41" s="394"/>
      <c r="V41" s="394"/>
      <c r="W41" s="394"/>
      <c r="X41" s="395"/>
      <c r="Y41" s="902" t="s">
        <v>15</v>
      </c>
      <c r="Z41" s="903"/>
      <c r="AA41" s="904"/>
      <c r="AB41" s="381" t="s">
        <v>315</v>
      </c>
      <c r="AC41" s="905"/>
      <c r="AD41" s="905"/>
      <c r="AE41" s="397"/>
      <c r="AF41" s="364"/>
      <c r="AG41" s="364"/>
      <c r="AH41" s="364"/>
      <c r="AI41" s="397"/>
      <c r="AJ41" s="364"/>
      <c r="AK41" s="364"/>
      <c r="AL41" s="364"/>
      <c r="AM41" s="397"/>
      <c r="AN41" s="364"/>
      <c r="AO41" s="364"/>
      <c r="AP41" s="364"/>
      <c r="AQ41" s="273"/>
      <c r="AR41" s="208"/>
      <c r="AS41" s="208"/>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2"/>
      <c r="Z42" s="725"/>
      <c r="AA42" s="726"/>
      <c r="AB42" s="896" t="s">
        <v>12</v>
      </c>
      <c r="AC42" s="897"/>
      <c r="AD42" s="898"/>
      <c r="AE42" s="633" t="s">
        <v>372</v>
      </c>
      <c r="AF42" s="633"/>
      <c r="AG42" s="633"/>
      <c r="AH42" s="633"/>
      <c r="AI42" s="633" t="s">
        <v>373</v>
      </c>
      <c r="AJ42" s="633"/>
      <c r="AK42" s="633"/>
      <c r="AL42" s="633"/>
      <c r="AM42" s="633" t="s">
        <v>374</v>
      </c>
      <c r="AN42" s="633"/>
      <c r="AO42" s="633"/>
      <c r="AP42" s="288"/>
      <c r="AQ42" s="146" t="s">
        <v>370</v>
      </c>
      <c r="AR42" s="149"/>
      <c r="AS42" s="149"/>
      <c r="AT42" s="150"/>
      <c r="AU42" s="826" t="s">
        <v>262</v>
      </c>
      <c r="AV42" s="826"/>
      <c r="AW42" s="826"/>
      <c r="AX42" s="827"/>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3"/>
      <c r="Z43" s="894"/>
      <c r="AA43" s="895"/>
      <c r="AB43" s="899"/>
      <c r="AC43" s="900"/>
      <c r="AD43" s="901"/>
      <c r="AE43" s="634"/>
      <c r="AF43" s="634"/>
      <c r="AG43" s="634"/>
      <c r="AH43" s="634"/>
      <c r="AI43" s="634"/>
      <c r="AJ43" s="634"/>
      <c r="AK43" s="634"/>
      <c r="AL43" s="634"/>
      <c r="AM43" s="634"/>
      <c r="AN43" s="634"/>
      <c r="AO43" s="634"/>
      <c r="AP43" s="291"/>
      <c r="AQ43" s="418"/>
      <c r="AR43" s="277"/>
      <c r="AS43" s="152" t="s">
        <v>371</v>
      </c>
      <c r="AT43" s="153"/>
      <c r="AU43" s="277"/>
      <c r="AV43" s="277"/>
      <c r="AW43" s="275" t="s">
        <v>313</v>
      </c>
      <c r="AX43" s="276"/>
    </row>
    <row r="44" spans="1:50" ht="22.5" customHeight="1" x14ac:dyDescent="0.15">
      <c r="A44" s="281"/>
      <c r="B44" s="279"/>
      <c r="C44" s="279"/>
      <c r="D44" s="279"/>
      <c r="E44" s="279"/>
      <c r="F44" s="280"/>
      <c r="G44" s="405"/>
      <c r="H44" s="523"/>
      <c r="I44" s="523"/>
      <c r="J44" s="523"/>
      <c r="K44" s="523"/>
      <c r="L44" s="523"/>
      <c r="M44" s="523"/>
      <c r="N44" s="523"/>
      <c r="O44" s="524"/>
      <c r="P44" s="111"/>
      <c r="Q44" s="392"/>
      <c r="R44" s="392"/>
      <c r="S44" s="392"/>
      <c r="T44" s="392"/>
      <c r="U44" s="392"/>
      <c r="V44" s="392"/>
      <c r="W44" s="392"/>
      <c r="X44" s="393"/>
      <c r="Y44" s="906" t="s">
        <v>14</v>
      </c>
      <c r="Z44" s="907"/>
      <c r="AA44" s="908"/>
      <c r="AB44" s="327"/>
      <c r="AC44" s="910"/>
      <c r="AD44" s="910"/>
      <c r="AE44" s="397"/>
      <c r="AF44" s="364"/>
      <c r="AG44" s="364"/>
      <c r="AH44" s="364"/>
      <c r="AI44" s="397"/>
      <c r="AJ44" s="364"/>
      <c r="AK44" s="364"/>
      <c r="AL44" s="364"/>
      <c r="AM44" s="397"/>
      <c r="AN44" s="364"/>
      <c r="AO44" s="364"/>
      <c r="AP44" s="364"/>
      <c r="AQ44" s="273"/>
      <c r="AR44" s="208"/>
      <c r="AS44" s="208"/>
      <c r="AT44" s="274"/>
      <c r="AU44" s="364"/>
      <c r="AV44" s="364"/>
      <c r="AW44" s="364"/>
      <c r="AX44" s="365"/>
    </row>
    <row r="45" spans="1:50" ht="22.5" customHeight="1" x14ac:dyDescent="0.15">
      <c r="A45" s="282"/>
      <c r="B45" s="283"/>
      <c r="C45" s="283"/>
      <c r="D45" s="283"/>
      <c r="E45" s="283"/>
      <c r="F45" s="284"/>
      <c r="G45" s="525"/>
      <c r="H45" s="526"/>
      <c r="I45" s="526"/>
      <c r="J45" s="526"/>
      <c r="K45" s="526"/>
      <c r="L45" s="526"/>
      <c r="M45" s="526"/>
      <c r="N45" s="526"/>
      <c r="O45" s="527"/>
      <c r="P45" s="631"/>
      <c r="Q45" s="631"/>
      <c r="R45" s="631"/>
      <c r="S45" s="631"/>
      <c r="T45" s="631"/>
      <c r="U45" s="631"/>
      <c r="V45" s="631"/>
      <c r="W45" s="631"/>
      <c r="X45" s="632"/>
      <c r="Y45" s="264" t="s">
        <v>61</v>
      </c>
      <c r="Z45" s="903"/>
      <c r="AA45" s="904"/>
      <c r="AB45" s="372"/>
      <c r="AC45" s="909"/>
      <c r="AD45" s="909"/>
      <c r="AE45" s="397"/>
      <c r="AF45" s="364"/>
      <c r="AG45" s="364"/>
      <c r="AH45" s="364"/>
      <c r="AI45" s="397"/>
      <c r="AJ45" s="364"/>
      <c r="AK45" s="364"/>
      <c r="AL45" s="364"/>
      <c r="AM45" s="397"/>
      <c r="AN45" s="364"/>
      <c r="AO45" s="364"/>
      <c r="AP45" s="364"/>
      <c r="AQ45" s="273"/>
      <c r="AR45" s="208"/>
      <c r="AS45" s="208"/>
      <c r="AT45" s="274"/>
      <c r="AU45" s="364"/>
      <c r="AV45" s="364"/>
      <c r="AW45" s="364"/>
      <c r="AX45" s="365"/>
    </row>
    <row r="46" spans="1:50" ht="22.5" customHeight="1" x14ac:dyDescent="0.15">
      <c r="A46" s="285"/>
      <c r="B46" s="286"/>
      <c r="C46" s="286"/>
      <c r="D46" s="286"/>
      <c r="E46" s="286"/>
      <c r="F46" s="287"/>
      <c r="G46" s="528"/>
      <c r="H46" s="529"/>
      <c r="I46" s="529"/>
      <c r="J46" s="529"/>
      <c r="K46" s="529"/>
      <c r="L46" s="529"/>
      <c r="M46" s="529"/>
      <c r="N46" s="529"/>
      <c r="O46" s="530"/>
      <c r="P46" s="394"/>
      <c r="Q46" s="394"/>
      <c r="R46" s="394"/>
      <c r="S46" s="394"/>
      <c r="T46" s="394"/>
      <c r="U46" s="394"/>
      <c r="V46" s="394"/>
      <c r="W46" s="394"/>
      <c r="X46" s="395"/>
      <c r="Y46" s="902" t="s">
        <v>15</v>
      </c>
      <c r="Z46" s="903"/>
      <c r="AA46" s="904"/>
      <c r="AB46" s="381" t="s">
        <v>315</v>
      </c>
      <c r="AC46" s="905"/>
      <c r="AD46" s="905"/>
      <c r="AE46" s="397"/>
      <c r="AF46" s="364"/>
      <c r="AG46" s="364"/>
      <c r="AH46" s="364"/>
      <c r="AI46" s="397"/>
      <c r="AJ46" s="364"/>
      <c r="AK46" s="364"/>
      <c r="AL46" s="364"/>
      <c r="AM46" s="397"/>
      <c r="AN46" s="364"/>
      <c r="AO46" s="364"/>
      <c r="AP46" s="364"/>
      <c r="AQ46" s="273"/>
      <c r="AR46" s="208"/>
      <c r="AS46" s="208"/>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2"/>
      <c r="Z47" s="725"/>
      <c r="AA47" s="726"/>
      <c r="AB47" s="896" t="s">
        <v>12</v>
      </c>
      <c r="AC47" s="897"/>
      <c r="AD47" s="898"/>
      <c r="AE47" s="633" t="s">
        <v>372</v>
      </c>
      <c r="AF47" s="633"/>
      <c r="AG47" s="633"/>
      <c r="AH47" s="633"/>
      <c r="AI47" s="633" t="s">
        <v>373</v>
      </c>
      <c r="AJ47" s="633"/>
      <c r="AK47" s="633"/>
      <c r="AL47" s="633"/>
      <c r="AM47" s="633" t="s">
        <v>374</v>
      </c>
      <c r="AN47" s="633"/>
      <c r="AO47" s="633"/>
      <c r="AP47" s="288"/>
      <c r="AQ47" s="146" t="s">
        <v>370</v>
      </c>
      <c r="AR47" s="149"/>
      <c r="AS47" s="149"/>
      <c r="AT47" s="150"/>
      <c r="AU47" s="826" t="s">
        <v>262</v>
      </c>
      <c r="AV47" s="826"/>
      <c r="AW47" s="826"/>
      <c r="AX47" s="827"/>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3"/>
      <c r="Z48" s="894"/>
      <c r="AA48" s="895"/>
      <c r="AB48" s="899"/>
      <c r="AC48" s="900"/>
      <c r="AD48" s="901"/>
      <c r="AE48" s="634"/>
      <c r="AF48" s="634"/>
      <c r="AG48" s="634"/>
      <c r="AH48" s="634"/>
      <c r="AI48" s="634"/>
      <c r="AJ48" s="634"/>
      <c r="AK48" s="634"/>
      <c r="AL48" s="634"/>
      <c r="AM48" s="634"/>
      <c r="AN48" s="634"/>
      <c r="AO48" s="634"/>
      <c r="AP48" s="291"/>
      <c r="AQ48" s="418"/>
      <c r="AR48" s="277"/>
      <c r="AS48" s="152" t="s">
        <v>371</v>
      </c>
      <c r="AT48" s="153"/>
      <c r="AU48" s="277"/>
      <c r="AV48" s="277"/>
      <c r="AW48" s="275" t="s">
        <v>313</v>
      </c>
      <c r="AX48" s="276"/>
    </row>
    <row r="49" spans="1:50" ht="22.5" customHeight="1" x14ac:dyDescent="0.15">
      <c r="A49" s="281"/>
      <c r="B49" s="279"/>
      <c r="C49" s="279"/>
      <c r="D49" s="279"/>
      <c r="E49" s="279"/>
      <c r="F49" s="280"/>
      <c r="G49" s="405"/>
      <c r="H49" s="523"/>
      <c r="I49" s="523"/>
      <c r="J49" s="523"/>
      <c r="K49" s="523"/>
      <c r="L49" s="523"/>
      <c r="M49" s="523"/>
      <c r="N49" s="523"/>
      <c r="O49" s="524"/>
      <c r="P49" s="111"/>
      <c r="Q49" s="392"/>
      <c r="R49" s="392"/>
      <c r="S49" s="392"/>
      <c r="T49" s="392"/>
      <c r="U49" s="392"/>
      <c r="V49" s="392"/>
      <c r="W49" s="392"/>
      <c r="X49" s="393"/>
      <c r="Y49" s="906" t="s">
        <v>14</v>
      </c>
      <c r="Z49" s="907"/>
      <c r="AA49" s="908"/>
      <c r="AB49" s="327"/>
      <c r="AC49" s="910"/>
      <c r="AD49" s="910"/>
      <c r="AE49" s="397"/>
      <c r="AF49" s="364"/>
      <c r="AG49" s="364"/>
      <c r="AH49" s="364"/>
      <c r="AI49" s="397"/>
      <c r="AJ49" s="364"/>
      <c r="AK49" s="364"/>
      <c r="AL49" s="364"/>
      <c r="AM49" s="397"/>
      <c r="AN49" s="364"/>
      <c r="AO49" s="364"/>
      <c r="AP49" s="364"/>
      <c r="AQ49" s="273"/>
      <c r="AR49" s="208"/>
      <c r="AS49" s="208"/>
      <c r="AT49" s="274"/>
      <c r="AU49" s="364"/>
      <c r="AV49" s="364"/>
      <c r="AW49" s="364"/>
      <c r="AX49" s="365"/>
    </row>
    <row r="50" spans="1:50" ht="22.5" customHeight="1" x14ac:dyDescent="0.15">
      <c r="A50" s="282"/>
      <c r="B50" s="283"/>
      <c r="C50" s="283"/>
      <c r="D50" s="283"/>
      <c r="E50" s="283"/>
      <c r="F50" s="284"/>
      <c r="G50" s="525"/>
      <c r="H50" s="526"/>
      <c r="I50" s="526"/>
      <c r="J50" s="526"/>
      <c r="K50" s="526"/>
      <c r="L50" s="526"/>
      <c r="M50" s="526"/>
      <c r="N50" s="526"/>
      <c r="O50" s="527"/>
      <c r="P50" s="631"/>
      <c r="Q50" s="631"/>
      <c r="R50" s="631"/>
      <c r="S50" s="631"/>
      <c r="T50" s="631"/>
      <c r="U50" s="631"/>
      <c r="V50" s="631"/>
      <c r="W50" s="631"/>
      <c r="X50" s="632"/>
      <c r="Y50" s="264" t="s">
        <v>61</v>
      </c>
      <c r="Z50" s="903"/>
      <c r="AA50" s="904"/>
      <c r="AB50" s="372"/>
      <c r="AC50" s="909"/>
      <c r="AD50" s="909"/>
      <c r="AE50" s="397"/>
      <c r="AF50" s="364"/>
      <c r="AG50" s="364"/>
      <c r="AH50" s="364"/>
      <c r="AI50" s="397"/>
      <c r="AJ50" s="364"/>
      <c r="AK50" s="364"/>
      <c r="AL50" s="364"/>
      <c r="AM50" s="397"/>
      <c r="AN50" s="364"/>
      <c r="AO50" s="364"/>
      <c r="AP50" s="364"/>
      <c r="AQ50" s="273"/>
      <c r="AR50" s="208"/>
      <c r="AS50" s="208"/>
      <c r="AT50" s="274"/>
      <c r="AU50" s="364"/>
      <c r="AV50" s="364"/>
      <c r="AW50" s="364"/>
      <c r="AX50" s="365"/>
    </row>
    <row r="51" spans="1:50" ht="22.5" customHeight="1" x14ac:dyDescent="0.15">
      <c r="A51" s="285"/>
      <c r="B51" s="286"/>
      <c r="C51" s="286"/>
      <c r="D51" s="286"/>
      <c r="E51" s="286"/>
      <c r="F51" s="287"/>
      <c r="G51" s="528"/>
      <c r="H51" s="529"/>
      <c r="I51" s="529"/>
      <c r="J51" s="529"/>
      <c r="K51" s="529"/>
      <c r="L51" s="529"/>
      <c r="M51" s="529"/>
      <c r="N51" s="529"/>
      <c r="O51" s="530"/>
      <c r="P51" s="394"/>
      <c r="Q51" s="394"/>
      <c r="R51" s="394"/>
      <c r="S51" s="394"/>
      <c r="T51" s="394"/>
      <c r="U51" s="394"/>
      <c r="V51" s="394"/>
      <c r="W51" s="394"/>
      <c r="X51" s="395"/>
      <c r="Y51" s="902" t="s">
        <v>15</v>
      </c>
      <c r="Z51" s="903"/>
      <c r="AA51" s="904"/>
      <c r="AB51" s="764" t="s">
        <v>315</v>
      </c>
      <c r="AC51" s="862"/>
      <c r="AD51" s="862"/>
      <c r="AE51" s="397"/>
      <c r="AF51" s="364"/>
      <c r="AG51" s="364"/>
      <c r="AH51" s="364"/>
      <c r="AI51" s="397"/>
      <c r="AJ51" s="364"/>
      <c r="AK51" s="364"/>
      <c r="AL51" s="364"/>
      <c r="AM51" s="397"/>
      <c r="AN51" s="364"/>
      <c r="AO51" s="364"/>
      <c r="AP51" s="364"/>
      <c r="AQ51" s="273"/>
      <c r="AR51" s="208"/>
      <c r="AS51" s="208"/>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7" t="s">
        <v>502</v>
      </c>
      <c r="H2" s="488"/>
      <c r="I2" s="488"/>
      <c r="J2" s="488"/>
      <c r="K2" s="488"/>
      <c r="L2" s="488"/>
      <c r="M2" s="488"/>
      <c r="N2" s="488"/>
      <c r="O2" s="488"/>
      <c r="P2" s="488"/>
      <c r="Q2" s="488"/>
      <c r="R2" s="488"/>
      <c r="S2" s="488"/>
      <c r="T2" s="488"/>
      <c r="U2" s="488"/>
      <c r="V2" s="488"/>
      <c r="W2" s="488"/>
      <c r="X2" s="488"/>
      <c r="Y2" s="488"/>
      <c r="Z2" s="488"/>
      <c r="AA2" s="488"/>
      <c r="AB2" s="489"/>
      <c r="AC2" s="48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3" t="s">
        <v>19</v>
      </c>
      <c r="H3" s="540"/>
      <c r="I3" s="540"/>
      <c r="J3" s="540"/>
      <c r="K3" s="540"/>
      <c r="L3" s="539" t="s">
        <v>20</v>
      </c>
      <c r="M3" s="540"/>
      <c r="N3" s="540"/>
      <c r="O3" s="540"/>
      <c r="P3" s="540"/>
      <c r="Q3" s="540"/>
      <c r="R3" s="540"/>
      <c r="S3" s="540"/>
      <c r="T3" s="540"/>
      <c r="U3" s="540"/>
      <c r="V3" s="540"/>
      <c r="W3" s="540"/>
      <c r="X3" s="541"/>
      <c r="Y3" s="482" t="s">
        <v>21</v>
      </c>
      <c r="Z3" s="483"/>
      <c r="AA3" s="483"/>
      <c r="AB3" s="696"/>
      <c r="AC3" s="463" t="s">
        <v>19</v>
      </c>
      <c r="AD3" s="540"/>
      <c r="AE3" s="540"/>
      <c r="AF3" s="540"/>
      <c r="AG3" s="540"/>
      <c r="AH3" s="539" t="s">
        <v>20</v>
      </c>
      <c r="AI3" s="540"/>
      <c r="AJ3" s="540"/>
      <c r="AK3" s="540"/>
      <c r="AL3" s="540"/>
      <c r="AM3" s="540"/>
      <c r="AN3" s="540"/>
      <c r="AO3" s="540"/>
      <c r="AP3" s="540"/>
      <c r="AQ3" s="540"/>
      <c r="AR3" s="540"/>
      <c r="AS3" s="540"/>
      <c r="AT3" s="541"/>
      <c r="AU3" s="482" t="s">
        <v>21</v>
      </c>
      <c r="AV3" s="483"/>
      <c r="AW3" s="483"/>
      <c r="AX3" s="484"/>
    </row>
    <row r="4" spans="1:50" ht="24.75" customHeight="1" x14ac:dyDescent="0.15">
      <c r="A4" s="923"/>
      <c r="B4" s="924"/>
      <c r="C4" s="924"/>
      <c r="D4" s="924"/>
      <c r="E4" s="924"/>
      <c r="F4" s="925"/>
      <c r="G4" s="542"/>
      <c r="H4" s="543"/>
      <c r="I4" s="543"/>
      <c r="J4" s="543"/>
      <c r="K4" s="544"/>
      <c r="L4" s="536"/>
      <c r="M4" s="537"/>
      <c r="N4" s="537"/>
      <c r="O4" s="537"/>
      <c r="P4" s="537"/>
      <c r="Q4" s="537"/>
      <c r="R4" s="537"/>
      <c r="S4" s="537"/>
      <c r="T4" s="537"/>
      <c r="U4" s="537"/>
      <c r="V4" s="537"/>
      <c r="W4" s="537"/>
      <c r="X4" s="538"/>
      <c r="Y4" s="490"/>
      <c r="Z4" s="491"/>
      <c r="AA4" s="491"/>
      <c r="AB4" s="703"/>
      <c r="AC4" s="542"/>
      <c r="AD4" s="543"/>
      <c r="AE4" s="543"/>
      <c r="AF4" s="543"/>
      <c r="AG4" s="544"/>
      <c r="AH4" s="536"/>
      <c r="AI4" s="537"/>
      <c r="AJ4" s="537"/>
      <c r="AK4" s="537"/>
      <c r="AL4" s="537"/>
      <c r="AM4" s="537"/>
      <c r="AN4" s="537"/>
      <c r="AO4" s="537"/>
      <c r="AP4" s="537"/>
      <c r="AQ4" s="537"/>
      <c r="AR4" s="537"/>
      <c r="AS4" s="537"/>
      <c r="AT4" s="538"/>
      <c r="AU4" s="490"/>
      <c r="AV4" s="491"/>
      <c r="AW4" s="491"/>
      <c r="AX4" s="492"/>
    </row>
    <row r="5" spans="1:50" ht="24.75" customHeight="1" x14ac:dyDescent="0.15">
      <c r="A5" s="923"/>
      <c r="B5" s="924"/>
      <c r="C5" s="924"/>
      <c r="D5" s="924"/>
      <c r="E5" s="924"/>
      <c r="F5" s="925"/>
      <c r="G5" s="433"/>
      <c r="H5" s="434"/>
      <c r="I5" s="434"/>
      <c r="J5" s="434"/>
      <c r="K5" s="435"/>
      <c r="L5" s="427"/>
      <c r="M5" s="428"/>
      <c r="N5" s="428"/>
      <c r="O5" s="428"/>
      <c r="P5" s="428"/>
      <c r="Q5" s="428"/>
      <c r="R5" s="428"/>
      <c r="S5" s="428"/>
      <c r="T5" s="428"/>
      <c r="U5" s="428"/>
      <c r="V5" s="428"/>
      <c r="W5" s="428"/>
      <c r="X5" s="429"/>
      <c r="Y5" s="430"/>
      <c r="Z5" s="431"/>
      <c r="AA5" s="431"/>
      <c r="AB5" s="440"/>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3"/>
      <c r="B6" s="924"/>
      <c r="C6" s="924"/>
      <c r="D6" s="924"/>
      <c r="E6" s="924"/>
      <c r="F6" s="925"/>
      <c r="G6" s="433"/>
      <c r="H6" s="434"/>
      <c r="I6" s="434"/>
      <c r="J6" s="434"/>
      <c r="K6" s="435"/>
      <c r="L6" s="427"/>
      <c r="M6" s="428"/>
      <c r="N6" s="428"/>
      <c r="O6" s="428"/>
      <c r="P6" s="428"/>
      <c r="Q6" s="428"/>
      <c r="R6" s="428"/>
      <c r="S6" s="428"/>
      <c r="T6" s="428"/>
      <c r="U6" s="428"/>
      <c r="V6" s="428"/>
      <c r="W6" s="428"/>
      <c r="X6" s="429"/>
      <c r="Y6" s="430"/>
      <c r="Z6" s="431"/>
      <c r="AA6" s="431"/>
      <c r="AB6" s="440"/>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3"/>
      <c r="B7" s="924"/>
      <c r="C7" s="924"/>
      <c r="D7" s="924"/>
      <c r="E7" s="924"/>
      <c r="F7" s="925"/>
      <c r="G7" s="433"/>
      <c r="H7" s="434"/>
      <c r="I7" s="434"/>
      <c r="J7" s="434"/>
      <c r="K7" s="435"/>
      <c r="L7" s="427"/>
      <c r="M7" s="428"/>
      <c r="N7" s="428"/>
      <c r="O7" s="428"/>
      <c r="P7" s="428"/>
      <c r="Q7" s="428"/>
      <c r="R7" s="428"/>
      <c r="S7" s="428"/>
      <c r="T7" s="428"/>
      <c r="U7" s="428"/>
      <c r="V7" s="428"/>
      <c r="W7" s="428"/>
      <c r="X7" s="429"/>
      <c r="Y7" s="430"/>
      <c r="Z7" s="431"/>
      <c r="AA7" s="431"/>
      <c r="AB7" s="440"/>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3"/>
      <c r="B8" s="924"/>
      <c r="C8" s="924"/>
      <c r="D8" s="924"/>
      <c r="E8" s="924"/>
      <c r="F8" s="925"/>
      <c r="G8" s="433"/>
      <c r="H8" s="434"/>
      <c r="I8" s="434"/>
      <c r="J8" s="434"/>
      <c r="K8" s="435"/>
      <c r="L8" s="427"/>
      <c r="M8" s="428"/>
      <c r="N8" s="428"/>
      <c r="O8" s="428"/>
      <c r="P8" s="428"/>
      <c r="Q8" s="428"/>
      <c r="R8" s="428"/>
      <c r="S8" s="428"/>
      <c r="T8" s="428"/>
      <c r="U8" s="428"/>
      <c r="V8" s="428"/>
      <c r="W8" s="428"/>
      <c r="X8" s="429"/>
      <c r="Y8" s="430"/>
      <c r="Z8" s="431"/>
      <c r="AA8" s="431"/>
      <c r="AB8" s="440"/>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3"/>
      <c r="B9" s="924"/>
      <c r="C9" s="924"/>
      <c r="D9" s="924"/>
      <c r="E9" s="924"/>
      <c r="F9" s="925"/>
      <c r="G9" s="433"/>
      <c r="H9" s="434"/>
      <c r="I9" s="434"/>
      <c r="J9" s="434"/>
      <c r="K9" s="435"/>
      <c r="L9" s="427"/>
      <c r="M9" s="428"/>
      <c r="N9" s="428"/>
      <c r="O9" s="428"/>
      <c r="P9" s="428"/>
      <c r="Q9" s="428"/>
      <c r="R9" s="428"/>
      <c r="S9" s="428"/>
      <c r="T9" s="428"/>
      <c r="U9" s="428"/>
      <c r="V9" s="428"/>
      <c r="W9" s="428"/>
      <c r="X9" s="429"/>
      <c r="Y9" s="430"/>
      <c r="Z9" s="431"/>
      <c r="AA9" s="431"/>
      <c r="AB9" s="440"/>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3"/>
      <c r="B10" s="924"/>
      <c r="C10" s="924"/>
      <c r="D10" s="924"/>
      <c r="E10" s="924"/>
      <c r="F10" s="925"/>
      <c r="G10" s="433"/>
      <c r="H10" s="434"/>
      <c r="I10" s="434"/>
      <c r="J10" s="434"/>
      <c r="K10" s="435"/>
      <c r="L10" s="427"/>
      <c r="M10" s="428"/>
      <c r="N10" s="428"/>
      <c r="O10" s="428"/>
      <c r="P10" s="428"/>
      <c r="Q10" s="428"/>
      <c r="R10" s="428"/>
      <c r="S10" s="428"/>
      <c r="T10" s="428"/>
      <c r="U10" s="428"/>
      <c r="V10" s="428"/>
      <c r="W10" s="428"/>
      <c r="X10" s="429"/>
      <c r="Y10" s="430"/>
      <c r="Z10" s="431"/>
      <c r="AA10" s="431"/>
      <c r="AB10" s="440"/>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3"/>
      <c r="B11" s="924"/>
      <c r="C11" s="924"/>
      <c r="D11" s="924"/>
      <c r="E11" s="924"/>
      <c r="F11" s="925"/>
      <c r="G11" s="433"/>
      <c r="H11" s="434"/>
      <c r="I11" s="434"/>
      <c r="J11" s="434"/>
      <c r="K11" s="435"/>
      <c r="L11" s="427"/>
      <c r="M11" s="428"/>
      <c r="N11" s="428"/>
      <c r="O11" s="428"/>
      <c r="P11" s="428"/>
      <c r="Q11" s="428"/>
      <c r="R11" s="428"/>
      <c r="S11" s="428"/>
      <c r="T11" s="428"/>
      <c r="U11" s="428"/>
      <c r="V11" s="428"/>
      <c r="W11" s="428"/>
      <c r="X11" s="429"/>
      <c r="Y11" s="430"/>
      <c r="Z11" s="431"/>
      <c r="AA11" s="431"/>
      <c r="AB11" s="440"/>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3"/>
      <c r="B12" s="924"/>
      <c r="C12" s="924"/>
      <c r="D12" s="924"/>
      <c r="E12" s="924"/>
      <c r="F12" s="925"/>
      <c r="G12" s="433"/>
      <c r="H12" s="434"/>
      <c r="I12" s="434"/>
      <c r="J12" s="434"/>
      <c r="K12" s="435"/>
      <c r="L12" s="427"/>
      <c r="M12" s="428"/>
      <c r="N12" s="428"/>
      <c r="O12" s="428"/>
      <c r="P12" s="428"/>
      <c r="Q12" s="428"/>
      <c r="R12" s="428"/>
      <c r="S12" s="428"/>
      <c r="T12" s="428"/>
      <c r="U12" s="428"/>
      <c r="V12" s="428"/>
      <c r="W12" s="428"/>
      <c r="X12" s="429"/>
      <c r="Y12" s="430"/>
      <c r="Z12" s="431"/>
      <c r="AA12" s="431"/>
      <c r="AB12" s="440"/>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3"/>
      <c r="B13" s="924"/>
      <c r="C13" s="924"/>
      <c r="D13" s="924"/>
      <c r="E13" s="924"/>
      <c r="F13" s="925"/>
      <c r="G13" s="433"/>
      <c r="H13" s="434"/>
      <c r="I13" s="434"/>
      <c r="J13" s="434"/>
      <c r="K13" s="435"/>
      <c r="L13" s="427"/>
      <c r="M13" s="428"/>
      <c r="N13" s="428"/>
      <c r="O13" s="428"/>
      <c r="P13" s="428"/>
      <c r="Q13" s="428"/>
      <c r="R13" s="428"/>
      <c r="S13" s="428"/>
      <c r="T13" s="428"/>
      <c r="U13" s="428"/>
      <c r="V13" s="428"/>
      <c r="W13" s="428"/>
      <c r="X13" s="429"/>
      <c r="Y13" s="430"/>
      <c r="Z13" s="431"/>
      <c r="AA13" s="431"/>
      <c r="AB13" s="440"/>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3"/>
      <c r="B14" s="924"/>
      <c r="C14" s="924"/>
      <c r="D14" s="924"/>
      <c r="E14" s="924"/>
      <c r="F14" s="925"/>
      <c r="G14" s="722" t="s">
        <v>22</v>
      </c>
      <c r="H14" s="723"/>
      <c r="I14" s="723"/>
      <c r="J14" s="723"/>
      <c r="K14" s="723"/>
      <c r="L14" s="724"/>
      <c r="M14" s="725"/>
      <c r="N14" s="725"/>
      <c r="O14" s="725"/>
      <c r="P14" s="725"/>
      <c r="Q14" s="725"/>
      <c r="R14" s="725"/>
      <c r="S14" s="725"/>
      <c r="T14" s="725"/>
      <c r="U14" s="725"/>
      <c r="V14" s="725"/>
      <c r="W14" s="725"/>
      <c r="X14" s="726"/>
      <c r="Y14" s="727">
        <f>SUM(Y4:AB13)</f>
        <v>0</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23"/>
      <c r="B15" s="924"/>
      <c r="C15" s="924"/>
      <c r="D15" s="924"/>
      <c r="E15" s="924"/>
      <c r="F15" s="925"/>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91"/>
    </row>
    <row r="16" spans="1:50" ht="25.5" customHeight="1" x14ac:dyDescent="0.15">
      <c r="A16" s="923"/>
      <c r="B16" s="924"/>
      <c r="C16" s="924"/>
      <c r="D16" s="924"/>
      <c r="E16" s="924"/>
      <c r="F16" s="925"/>
      <c r="G16" s="463" t="s">
        <v>19</v>
      </c>
      <c r="H16" s="540"/>
      <c r="I16" s="540"/>
      <c r="J16" s="540"/>
      <c r="K16" s="540"/>
      <c r="L16" s="539" t="s">
        <v>20</v>
      </c>
      <c r="M16" s="540"/>
      <c r="N16" s="540"/>
      <c r="O16" s="540"/>
      <c r="P16" s="540"/>
      <c r="Q16" s="540"/>
      <c r="R16" s="540"/>
      <c r="S16" s="540"/>
      <c r="T16" s="540"/>
      <c r="U16" s="540"/>
      <c r="V16" s="540"/>
      <c r="W16" s="540"/>
      <c r="X16" s="541"/>
      <c r="Y16" s="482" t="s">
        <v>21</v>
      </c>
      <c r="Z16" s="483"/>
      <c r="AA16" s="483"/>
      <c r="AB16" s="696"/>
      <c r="AC16" s="463" t="s">
        <v>19</v>
      </c>
      <c r="AD16" s="540"/>
      <c r="AE16" s="540"/>
      <c r="AF16" s="540"/>
      <c r="AG16" s="540"/>
      <c r="AH16" s="539" t="s">
        <v>20</v>
      </c>
      <c r="AI16" s="540"/>
      <c r="AJ16" s="540"/>
      <c r="AK16" s="540"/>
      <c r="AL16" s="540"/>
      <c r="AM16" s="540"/>
      <c r="AN16" s="540"/>
      <c r="AO16" s="540"/>
      <c r="AP16" s="540"/>
      <c r="AQ16" s="540"/>
      <c r="AR16" s="540"/>
      <c r="AS16" s="540"/>
      <c r="AT16" s="541"/>
      <c r="AU16" s="482" t="s">
        <v>21</v>
      </c>
      <c r="AV16" s="483"/>
      <c r="AW16" s="483"/>
      <c r="AX16" s="484"/>
    </row>
    <row r="17" spans="1:50" ht="24.75" customHeight="1" x14ac:dyDescent="0.15">
      <c r="A17" s="923"/>
      <c r="B17" s="924"/>
      <c r="C17" s="924"/>
      <c r="D17" s="924"/>
      <c r="E17" s="924"/>
      <c r="F17" s="925"/>
      <c r="G17" s="542"/>
      <c r="H17" s="543"/>
      <c r="I17" s="543"/>
      <c r="J17" s="543"/>
      <c r="K17" s="544"/>
      <c r="L17" s="536"/>
      <c r="M17" s="537"/>
      <c r="N17" s="537"/>
      <c r="O17" s="537"/>
      <c r="P17" s="537"/>
      <c r="Q17" s="537"/>
      <c r="R17" s="537"/>
      <c r="S17" s="537"/>
      <c r="T17" s="537"/>
      <c r="U17" s="537"/>
      <c r="V17" s="537"/>
      <c r="W17" s="537"/>
      <c r="X17" s="538"/>
      <c r="Y17" s="490"/>
      <c r="Z17" s="491"/>
      <c r="AA17" s="491"/>
      <c r="AB17" s="703"/>
      <c r="AC17" s="542"/>
      <c r="AD17" s="543"/>
      <c r="AE17" s="543"/>
      <c r="AF17" s="543"/>
      <c r="AG17" s="544"/>
      <c r="AH17" s="536"/>
      <c r="AI17" s="537"/>
      <c r="AJ17" s="537"/>
      <c r="AK17" s="537"/>
      <c r="AL17" s="537"/>
      <c r="AM17" s="537"/>
      <c r="AN17" s="537"/>
      <c r="AO17" s="537"/>
      <c r="AP17" s="537"/>
      <c r="AQ17" s="537"/>
      <c r="AR17" s="537"/>
      <c r="AS17" s="537"/>
      <c r="AT17" s="538"/>
      <c r="AU17" s="490"/>
      <c r="AV17" s="491"/>
      <c r="AW17" s="491"/>
      <c r="AX17" s="492"/>
    </row>
    <row r="18" spans="1:50" ht="24.75" customHeight="1" x14ac:dyDescent="0.15">
      <c r="A18" s="923"/>
      <c r="B18" s="924"/>
      <c r="C18" s="924"/>
      <c r="D18" s="924"/>
      <c r="E18" s="924"/>
      <c r="F18" s="925"/>
      <c r="G18" s="433"/>
      <c r="H18" s="434"/>
      <c r="I18" s="434"/>
      <c r="J18" s="434"/>
      <c r="K18" s="435"/>
      <c r="L18" s="427"/>
      <c r="M18" s="428"/>
      <c r="N18" s="428"/>
      <c r="O18" s="428"/>
      <c r="P18" s="428"/>
      <c r="Q18" s="428"/>
      <c r="R18" s="428"/>
      <c r="S18" s="428"/>
      <c r="T18" s="428"/>
      <c r="U18" s="428"/>
      <c r="V18" s="428"/>
      <c r="W18" s="428"/>
      <c r="X18" s="429"/>
      <c r="Y18" s="430"/>
      <c r="Z18" s="431"/>
      <c r="AA18" s="431"/>
      <c r="AB18" s="440"/>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3"/>
      <c r="B19" s="924"/>
      <c r="C19" s="924"/>
      <c r="D19" s="924"/>
      <c r="E19" s="924"/>
      <c r="F19" s="925"/>
      <c r="G19" s="433"/>
      <c r="H19" s="434"/>
      <c r="I19" s="434"/>
      <c r="J19" s="434"/>
      <c r="K19" s="435"/>
      <c r="L19" s="427"/>
      <c r="M19" s="428"/>
      <c r="N19" s="428"/>
      <c r="O19" s="428"/>
      <c r="P19" s="428"/>
      <c r="Q19" s="428"/>
      <c r="R19" s="428"/>
      <c r="S19" s="428"/>
      <c r="T19" s="428"/>
      <c r="U19" s="428"/>
      <c r="V19" s="428"/>
      <c r="W19" s="428"/>
      <c r="X19" s="429"/>
      <c r="Y19" s="430"/>
      <c r="Z19" s="431"/>
      <c r="AA19" s="431"/>
      <c r="AB19" s="440"/>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3"/>
      <c r="B20" s="924"/>
      <c r="C20" s="924"/>
      <c r="D20" s="924"/>
      <c r="E20" s="924"/>
      <c r="F20" s="925"/>
      <c r="G20" s="433"/>
      <c r="H20" s="434"/>
      <c r="I20" s="434"/>
      <c r="J20" s="434"/>
      <c r="K20" s="435"/>
      <c r="L20" s="427"/>
      <c r="M20" s="428"/>
      <c r="N20" s="428"/>
      <c r="O20" s="428"/>
      <c r="P20" s="428"/>
      <c r="Q20" s="428"/>
      <c r="R20" s="428"/>
      <c r="S20" s="428"/>
      <c r="T20" s="428"/>
      <c r="U20" s="428"/>
      <c r="V20" s="428"/>
      <c r="W20" s="428"/>
      <c r="X20" s="429"/>
      <c r="Y20" s="430"/>
      <c r="Z20" s="431"/>
      <c r="AA20" s="431"/>
      <c r="AB20" s="440"/>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3"/>
      <c r="B21" s="924"/>
      <c r="C21" s="924"/>
      <c r="D21" s="924"/>
      <c r="E21" s="924"/>
      <c r="F21" s="925"/>
      <c r="G21" s="433"/>
      <c r="H21" s="434"/>
      <c r="I21" s="434"/>
      <c r="J21" s="434"/>
      <c r="K21" s="435"/>
      <c r="L21" s="427"/>
      <c r="M21" s="428"/>
      <c r="N21" s="428"/>
      <c r="O21" s="428"/>
      <c r="P21" s="428"/>
      <c r="Q21" s="428"/>
      <c r="R21" s="428"/>
      <c r="S21" s="428"/>
      <c r="T21" s="428"/>
      <c r="U21" s="428"/>
      <c r="V21" s="428"/>
      <c r="W21" s="428"/>
      <c r="X21" s="429"/>
      <c r="Y21" s="430"/>
      <c r="Z21" s="431"/>
      <c r="AA21" s="431"/>
      <c r="AB21" s="440"/>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3"/>
      <c r="B22" s="924"/>
      <c r="C22" s="924"/>
      <c r="D22" s="924"/>
      <c r="E22" s="924"/>
      <c r="F22" s="925"/>
      <c r="G22" s="433"/>
      <c r="H22" s="434"/>
      <c r="I22" s="434"/>
      <c r="J22" s="434"/>
      <c r="K22" s="435"/>
      <c r="L22" s="427"/>
      <c r="M22" s="428"/>
      <c r="N22" s="428"/>
      <c r="O22" s="428"/>
      <c r="P22" s="428"/>
      <c r="Q22" s="428"/>
      <c r="R22" s="428"/>
      <c r="S22" s="428"/>
      <c r="T22" s="428"/>
      <c r="U22" s="428"/>
      <c r="V22" s="428"/>
      <c r="W22" s="428"/>
      <c r="X22" s="429"/>
      <c r="Y22" s="430"/>
      <c r="Z22" s="431"/>
      <c r="AA22" s="431"/>
      <c r="AB22" s="440"/>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3"/>
      <c r="B23" s="924"/>
      <c r="C23" s="924"/>
      <c r="D23" s="924"/>
      <c r="E23" s="924"/>
      <c r="F23" s="925"/>
      <c r="G23" s="433"/>
      <c r="H23" s="434"/>
      <c r="I23" s="434"/>
      <c r="J23" s="434"/>
      <c r="K23" s="435"/>
      <c r="L23" s="427"/>
      <c r="M23" s="428"/>
      <c r="N23" s="428"/>
      <c r="O23" s="428"/>
      <c r="P23" s="428"/>
      <c r="Q23" s="428"/>
      <c r="R23" s="428"/>
      <c r="S23" s="428"/>
      <c r="T23" s="428"/>
      <c r="U23" s="428"/>
      <c r="V23" s="428"/>
      <c r="W23" s="428"/>
      <c r="X23" s="429"/>
      <c r="Y23" s="430"/>
      <c r="Z23" s="431"/>
      <c r="AA23" s="431"/>
      <c r="AB23" s="440"/>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3"/>
      <c r="B24" s="924"/>
      <c r="C24" s="924"/>
      <c r="D24" s="924"/>
      <c r="E24" s="924"/>
      <c r="F24" s="925"/>
      <c r="G24" s="433"/>
      <c r="H24" s="434"/>
      <c r="I24" s="434"/>
      <c r="J24" s="434"/>
      <c r="K24" s="435"/>
      <c r="L24" s="427"/>
      <c r="M24" s="428"/>
      <c r="N24" s="428"/>
      <c r="O24" s="428"/>
      <c r="P24" s="428"/>
      <c r="Q24" s="428"/>
      <c r="R24" s="428"/>
      <c r="S24" s="428"/>
      <c r="T24" s="428"/>
      <c r="U24" s="428"/>
      <c r="V24" s="428"/>
      <c r="W24" s="428"/>
      <c r="X24" s="429"/>
      <c r="Y24" s="430"/>
      <c r="Z24" s="431"/>
      <c r="AA24" s="431"/>
      <c r="AB24" s="440"/>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3"/>
      <c r="B25" s="924"/>
      <c r="C25" s="924"/>
      <c r="D25" s="924"/>
      <c r="E25" s="924"/>
      <c r="F25" s="925"/>
      <c r="G25" s="433"/>
      <c r="H25" s="434"/>
      <c r="I25" s="434"/>
      <c r="J25" s="434"/>
      <c r="K25" s="435"/>
      <c r="L25" s="427"/>
      <c r="M25" s="428"/>
      <c r="N25" s="428"/>
      <c r="O25" s="428"/>
      <c r="P25" s="428"/>
      <c r="Q25" s="428"/>
      <c r="R25" s="428"/>
      <c r="S25" s="428"/>
      <c r="T25" s="428"/>
      <c r="U25" s="428"/>
      <c r="V25" s="428"/>
      <c r="W25" s="428"/>
      <c r="X25" s="429"/>
      <c r="Y25" s="430"/>
      <c r="Z25" s="431"/>
      <c r="AA25" s="431"/>
      <c r="AB25" s="440"/>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3"/>
      <c r="B26" s="924"/>
      <c r="C26" s="924"/>
      <c r="D26" s="924"/>
      <c r="E26" s="924"/>
      <c r="F26" s="925"/>
      <c r="G26" s="433"/>
      <c r="H26" s="434"/>
      <c r="I26" s="434"/>
      <c r="J26" s="434"/>
      <c r="K26" s="435"/>
      <c r="L26" s="427"/>
      <c r="M26" s="428"/>
      <c r="N26" s="428"/>
      <c r="O26" s="428"/>
      <c r="P26" s="428"/>
      <c r="Q26" s="428"/>
      <c r="R26" s="428"/>
      <c r="S26" s="428"/>
      <c r="T26" s="428"/>
      <c r="U26" s="428"/>
      <c r="V26" s="428"/>
      <c r="W26" s="428"/>
      <c r="X26" s="429"/>
      <c r="Y26" s="430"/>
      <c r="Z26" s="431"/>
      <c r="AA26" s="431"/>
      <c r="AB26" s="440"/>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3"/>
      <c r="B27" s="924"/>
      <c r="C27" s="924"/>
      <c r="D27" s="924"/>
      <c r="E27" s="924"/>
      <c r="F27" s="925"/>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23"/>
      <c r="B28" s="924"/>
      <c r="C28" s="924"/>
      <c r="D28" s="924"/>
      <c r="E28" s="924"/>
      <c r="F28" s="925"/>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91"/>
    </row>
    <row r="29" spans="1:50" ht="24.75" customHeight="1" x14ac:dyDescent="0.15">
      <c r="A29" s="923"/>
      <c r="B29" s="924"/>
      <c r="C29" s="924"/>
      <c r="D29" s="924"/>
      <c r="E29" s="924"/>
      <c r="F29" s="925"/>
      <c r="G29" s="463" t="s">
        <v>19</v>
      </c>
      <c r="H29" s="540"/>
      <c r="I29" s="540"/>
      <c r="J29" s="540"/>
      <c r="K29" s="540"/>
      <c r="L29" s="539" t="s">
        <v>20</v>
      </c>
      <c r="M29" s="540"/>
      <c r="N29" s="540"/>
      <c r="O29" s="540"/>
      <c r="P29" s="540"/>
      <c r="Q29" s="540"/>
      <c r="R29" s="540"/>
      <c r="S29" s="540"/>
      <c r="T29" s="540"/>
      <c r="U29" s="540"/>
      <c r="V29" s="540"/>
      <c r="W29" s="540"/>
      <c r="X29" s="541"/>
      <c r="Y29" s="482" t="s">
        <v>21</v>
      </c>
      <c r="Z29" s="483"/>
      <c r="AA29" s="483"/>
      <c r="AB29" s="696"/>
      <c r="AC29" s="463" t="s">
        <v>19</v>
      </c>
      <c r="AD29" s="540"/>
      <c r="AE29" s="540"/>
      <c r="AF29" s="540"/>
      <c r="AG29" s="540"/>
      <c r="AH29" s="539" t="s">
        <v>20</v>
      </c>
      <c r="AI29" s="540"/>
      <c r="AJ29" s="540"/>
      <c r="AK29" s="540"/>
      <c r="AL29" s="540"/>
      <c r="AM29" s="540"/>
      <c r="AN29" s="540"/>
      <c r="AO29" s="540"/>
      <c r="AP29" s="540"/>
      <c r="AQ29" s="540"/>
      <c r="AR29" s="540"/>
      <c r="AS29" s="540"/>
      <c r="AT29" s="541"/>
      <c r="AU29" s="482" t="s">
        <v>21</v>
      </c>
      <c r="AV29" s="483"/>
      <c r="AW29" s="483"/>
      <c r="AX29" s="484"/>
    </row>
    <row r="30" spans="1:50" ht="24.75" customHeight="1" x14ac:dyDescent="0.15">
      <c r="A30" s="923"/>
      <c r="B30" s="924"/>
      <c r="C30" s="924"/>
      <c r="D30" s="924"/>
      <c r="E30" s="924"/>
      <c r="F30" s="925"/>
      <c r="G30" s="542"/>
      <c r="H30" s="543"/>
      <c r="I30" s="543"/>
      <c r="J30" s="543"/>
      <c r="K30" s="544"/>
      <c r="L30" s="536"/>
      <c r="M30" s="537"/>
      <c r="N30" s="537"/>
      <c r="O30" s="537"/>
      <c r="P30" s="537"/>
      <c r="Q30" s="537"/>
      <c r="R30" s="537"/>
      <c r="S30" s="537"/>
      <c r="T30" s="537"/>
      <c r="U30" s="537"/>
      <c r="V30" s="537"/>
      <c r="W30" s="537"/>
      <c r="X30" s="538"/>
      <c r="Y30" s="490"/>
      <c r="Z30" s="491"/>
      <c r="AA30" s="491"/>
      <c r="AB30" s="703"/>
      <c r="AC30" s="542"/>
      <c r="AD30" s="543"/>
      <c r="AE30" s="543"/>
      <c r="AF30" s="543"/>
      <c r="AG30" s="544"/>
      <c r="AH30" s="536"/>
      <c r="AI30" s="537"/>
      <c r="AJ30" s="537"/>
      <c r="AK30" s="537"/>
      <c r="AL30" s="537"/>
      <c r="AM30" s="537"/>
      <c r="AN30" s="537"/>
      <c r="AO30" s="537"/>
      <c r="AP30" s="537"/>
      <c r="AQ30" s="537"/>
      <c r="AR30" s="537"/>
      <c r="AS30" s="537"/>
      <c r="AT30" s="538"/>
      <c r="AU30" s="490"/>
      <c r="AV30" s="491"/>
      <c r="AW30" s="491"/>
      <c r="AX30" s="492"/>
    </row>
    <row r="31" spans="1:50" ht="24.75" customHeight="1" x14ac:dyDescent="0.15">
      <c r="A31" s="923"/>
      <c r="B31" s="924"/>
      <c r="C31" s="924"/>
      <c r="D31" s="924"/>
      <c r="E31" s="924"/>
      <c r="F31" s="925"/>
      <c r="G31" s="433"/>
      <c r="H31" s="434"/>
      <c r="I31" s="434"/>
      <c r="J31" s="434"/>
      <c r="K31" s="435"/>
      <c r="L31" s="427"/>
      <c r="M31" s="428"/>
      <c r="N31" s="428"/>
      <c r="O31" s="428"/>
      <c r="P31" s="428"/>
      <c r="Q31" s="428"/>
      <c r="R31" s="428"/>
      <c r="S31" s="428"/>
      <c r="T31" s="428"/>
      <c r="U31" s="428"/>
      <c r="V31" s="428"/>
      <c r="W31" s="428"/>
      <c r="X31" s="429"/>
      <c r="Y31" s="430"/>
      <c r="Z31" s="431"/>
      <c r="AA31" s="431"/>
      <c r="AB31" s="440"/>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23"/>
      <c r="B32" s="924"/>
      <c r="C32" s="924"/>
      <c r="D32" s="924"/>
      <c r="E32" s="924"/>
      <c r="F32" s="925"/>
      <c r="G32" s="433"/>
      <c r="H32" s="434"/>
      <c r="I32" s="434"/>
      <c r="J32" s="434"/>
      <c r="K32" s="435"/>
      <c r="L32" s="427"/>
      <c r="M32" s="428"/>
      <c r="N32" s="428"/>
      <c r="O32" s="428"/>
      <c r="P32" s="428"/>
      <c r="Q32" s="428"/>
      <c r="R32" s="428"/>
      <c r="S32" s="428"/>
      <c r="T32" s="428"/>
      <c r="U32" s="428"/>
      <c r="V32" s="428"/>
      <c r="W32" s="428"/>
      <c r="X32" s="429"/>
      <c r="Y32" s="430"/>
      <c r="Z32" s="431"/>
      <c r="AA32" s="431"/>
      <c r="AB32" s="440"/>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3"/>
      <c r="B33" s="924"/>
      <c r="C33" s="924"/>
      <c r="D33" s="924"/>
      <c r="E33" s="924"/>
      <c r="F33" s="925"/>
      <c r="G33" s="433"/>
      <c r="H33" s="434"/>
      <c r="I33" s="434"/>
      <c r="J33" s="434"/>
      <c r="K33" s="435"/>
      <c r="L33" s="427"/>
      <c r="M33" s="428"/>
      <c r="N33" s="428"/>
      <c r="O33" s="428"/>
      <c r="P33" s="428"/>
      <c r="Q33" s="428"/>
      <c r="R33" s="428"/>
      <c r="S33" s="428"/>
      <c r="T33" s="428"/>
      <c r="U33" s="428"/>
      <c r="V33" s="428"/>
      <c r="W33" s="428"/>
      <c r="X33" s="429"/>
      <c r="Y33" s="430"/>
      <c r="Z33" s="431"/>
      <c r="AA33" s="431"/>
      <c r="AB33" s="440"/>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3"/>
      <c r="B34" s="924"/>
      <c r="C34" s="924"/>
      <c r="D34" s="924"/>
      <c r="E34" s="924"/>
      <c r="F34" s="925"/>
      <c r="G34" s="433"/>
      <c r="H34" s="434"/>
      <c r="I34" s="434"/>
      <c r="J34" s="434"/>
      <c r="K34" s="435"/>
      <c r="L34" s="427"/>
      <c r="M34" s="428"/>
      <c r="N34" s="428"/>
      <c r="O34" s="428"/>
      <c r="P34" s="428"/>
      <c r="Q34" s="428"/>
      <c r="R34" s="428"/>
      <c r="S34" s="428"/>
      <c r="T34" s="428"/>
      <c r="U34" s="428"/>
      <c r="V34" s="428"/>
      <c r="W34" s="428"/>
      <c r="X34" s="429"/>
      <c r="Y34" s="430"/>
      <c r="Z34" s="431"/>
      <c r="AA34" s="431"/>
      <c r="AB34" s="440"/>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3"/>
      <c r="B35" s="924"/>
      <c r="C35" s="924"/>
      <c r="D35" s="924"/>
      <c r="E35" s="924"/>
      <c r="F35" s="925"/>
      <c r="G35" s="433"/>
      <c r="H35" s="434"/>
      <c r="I35" s="434"/>
      <c r="J35" s="434"/>
      <c r="K35" s="435"/>
      <c r="L35" s="427"/>
      <c r="M35" s="428"/>
      <c r="N35" s="428"/>
      <c r="O35" s="428"/>
      <c r="P35" s="428"/>
      <c r="Q35" s="428"/>
      <c r="R35" s="428"/>
      <c r="S35" s="428"/>
      <c r="T35" s="428"/>
      <c r="U35" s="428"/>
      <c r="V35" s="428"/>
      <c r="W35" s="428"/>
      <c r="X35" s="429"/>
      <c r="Y35" s="430"/>
      <c r="Z35" s="431"/>
      <c r="AA35" s="431"/>
      <c r="AB35" s="440"/>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3"/>
      <c r="B36" s="924"/>
      <c r="C36" s="924"/>
      <c r="D36" s="924"/>
      <c r="E36" s="924"/>
      <c r="F36" s="925"/>
      <c r="G36" s="433"/>
      <c r="H36" s="434"/>
      <c r="I36" s="434"/>
      <c r="J36" s="434"/>
      <c r="K36" s="435"/>
      <c r="L36" s="427"/>
      <c r="M36" s="428"/>
      <c r="N36" s="428"/>
      <c r="O36" s="428"/>
      <c r="P36" s="428"/>
      <c r="Q36" s="428"/>
      <c r="R36" s="428"/>
      <c r="S36" s="428"/>
      <c r="T36" s="428"/>
      <c r="U36" s="428"/>
      <c r="V36" s="428"/>
      <c r="W36" s="428"/>
      <c r="X36" s="429"/>
      <c r="Y36" s="430"/>
      <c r="Z36" s="431"/>
      <c r="AA36" s="431"/>
      <c r="AB36" s="440"/>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3"/>
      <c r="B37" s="924"/>
      <c r="C37" s="924"/>
      <c r="D37" s="924"/>
      <c r="E37" s="924"/>
      <c r="F37" s="925"/>
      <c r="G37" s="433"/>
      <c r="H37" s="434"/>
      <c r="I37" s="434"/>
      <c r="J37" s="434"/>
      <c r="K37" s="435"/>
      <c r="L37" s="427"/>
      <c r="M37" s="428"/>
      <c r="N37" s="428"/>
      <c r="O37" s="428"/>
      <c r="P37" s="428"/>
      <c r="Q37" s="428"/>
      <c r="R37" s="428"/>
      <c r="S37" s="428"/>
      <c r="T37" s="428"/>
      <c r="U37" s="428"/>
      <c r="V37" s="428"/>
      <c r="W37" s="428"/>
      <c r="X37" s="429"/>
      <c r="Y37" s="430"/>
      <c r="Z37" s="431"/>
      <c r="AA37" s="431"/>
      <c r="AB37" s="440"/>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3"/>
      <c r="B38" s="924"/>
      <c r="C38" s="924"/>
      <c r="D38" s="924"/>
      <c r="E38" s="924"/>
      <c r="F38" s="925"/>
      <c r="G38" s="433"/>
      <c r="H38" s="434"/>
      <c r="I38" s="434"/>
      <c r="J38" s="434"/>
      <c r="K38" s="435"/>
      <c r="L38" s="427"/>
      <c r="M38" s="428"/>
      <c r="N38" s="428"/>
      <c r="O38" s="428"/>
      <c r="P38" s="428"/>
      <c r="Q38" s="428"/>
      <c r="R38" s="428"/>
      <c r="S38" s="428"/>
      <c r="T38" s="428"/>
      <c r="U38" s="428"/>
      <c r="V38" s="428"/>
      <c r="W38" s="428"/>
      <c r="X38" s="429"/>
      <c r="Y38" s="430"/>
      <c r="Z38" s="431"/>
      <c r="AA38" s="431"/>
      <c r="AB38" s="440"/>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3"/>
      <c r="B39" s="924"/>
      <c r="C39" s="924"/>
      <c r="D39" s="924"/>
      <c r="E39" s="924"/>
      <c r="F39" s="925"/>
      <c r="G39" s="433"/>
      <c r="H39" s="434"/>
      <c r="I39" s="434"/>
      <c r="J39" s="434"/>
      <c r="K39" s="435"/>
      <c r="L39" s="427"/>
      <c r="M39" s="428"/>
      <c r="N39" s="428"/>
      <c r="O39" s="428"/>
      <c r="P39" s="428"/>
      <c r="Q39" s="428"/>
      <c r="R39" s="428"/>
      <c r="S39" s="428"/>
      <c r="T39" s="428"/>
      <c r="U39" s="428"/>
      <c r="V39" s="428"/>
      <c r="W39" s="428"/>
      <c r="X39" s="429"/>
      <c r="Y39" s="430"/>
      <c r="Z39" s="431"/>
      <c r="AA39" s="431"/>
      <c r="AB39" s="440"/>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3"/>
      <c r="B40" s="924"/>
      <c r="C40" s="924"/>
      <c r="D40" s="924"/>
      <c r="E40" s="924"/>
      <c r="F40" s="925"/>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23"/>
      <c r="B41" s="924"/>
      <c r="C41" s="924"/>
      <c r="D41" s="924"/>
      <c r="E41" s="924"/>
      <c r="F41" s="925"/>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91"/>
    </row>
    <row r="42" spans="1:50" ht="24.75" customHeight="1" x14ac:dyDescent="0.15">
      <c r="A42" s="923"/>
      <c r="B42" s="924"/>
      <c r="C42" s="924"/>
      <c r="D42" s="924"/>
      <c r="E42" s="924"/>
      <c r="F42" s="925"/>
      <c r="G42" s="463" t="s">
        <v>19</v>
      </c>
      <c r="H42" s="540"/>
      <c r="I42" s="540"/>
      <c r="J42" s="540"/>
      <c r="K42" s="540"/>
      <c r="L42" s="539" t="s">
        <v>20</v>
      </c>
      <c r="M42" s="540"/>
      <c r="N42" s="540"/>
      <c r="O42" s="540"/>
      <c r="P42" s="540"/>
      <c r="Q42" s="540"/>
      <c r="R42" s="540"/>
      <c r="S42" s="540"/>
      <c r="T42" s="540"/>
      <c r="U42" s="540"/>
      <c r="V42" s="540"/>
      <c r="W42" s="540"/>
      <c r="X42" s="541"/>
      <c r="Y42" s="482" t="s">
        <v>21</v>
      </c>
      <c r="Z42" s="483"/>
      <c r="AA42" s="483"/>
      <c r="AB42" s="696"/>
      <c r="AC42" s="463" t="s">
        <v>19</v>
      </c>
      <c r="AD42" s="540"/>
      <c r="AE42" s="540"/>
      <c r="AF42" s="540"/>
      <c r="AG42" s="540"/>
      <c r="AH42" s="539" t="s">
        <v>20</v>
      </c>
      <c r="AI42" s="540"/>
      <c r="AJ42" s="540"/>
      <c r="AK42" s="540"/>
      <c r="AL42" s="540"/>
      <c r="AM42" s="540"/>
      <c r="AN42" s="540"/>
      <c r="AO42" s="540"/>
      <c r="AP42" s="540"/>
      <c r="AQ42" s="540"/>
      <c r="AR42" s="540"/>
      <c r="AS42" s="540"/>
      <c r="AT42" s="541"/>
      <c r="AU42" s="482" t="s">
        <v>21</v>
      </c>
      <c r="AV42" s="483"/>
      <c r="AW42" s="483"/>
      <c r="AX42" s="484"/>
    </row>
    <row r="43" spans="1:50" ht="24.75" customHeight="1" x14ac:dyDescent="0.15">
      <c r="A43" s="923"/>
      <c r="B43" s="924"/>
      <c r="C43" s="924"/>
      <c r="D43" s="924"/>
      <c r="E43" s="924"/>
      <c r="F43" s="925"/>
      <c r="G43" s="542"/>
      <c r="H43" s="543"/>
      <c r="I43" s="543"/>
      <c r="J43" s="543"/>
      <c r="K43" s="544"/>
      <c r="L43" s="536"/>
      <c r="M43" s="537"/>
      <c r="N43" s="537"/>
      <c r="O43" s="537"/>
      <c r="P43" s="537"/>
      <c r="Q43" s="537"/>
      <c r="R43" s="537"/>
      <c r="S43" s="537"/>
      <c r="T43" s="537"/>
      <c r="U43" s="537"/>
      <c r="V43" s="537"/>
      <c r="W43" s="537"/>
      <c r="X43" s="538"/>
      <c r="Y43" s="490"/>
      <c r="Z43" s="491"/>
      <c r="AA43" s="491"/>
      <c r="AB43" s="703"/>
      <c r="AC43" s="542"/>
      <c r="AD43" s="543"/>
      <c r="AE43" s="543"/>
      <c r="AF43" s="543"/>
      <c r="AG43" s="544"/>
      <c r="AH43" s="536"/>
      <c r="AI43" s="537"/>
      <c r="AJ43" s="537"/>
      <c r="AK43" s="537"/>
      <c r="AL43" s="537"/>
      <c r="AM43" s="537"/>
      <c r="AN43" s="537"/>
      <c r="AO43" s="537"/>
      <c r="AP43" s="537"/>
      <c r="AQ43" s="537"/>
      <c r="AR43" s="537"/>
      <c r="AS43" s="537"/>
      <c r="AT43" s="538"/>
      <c r="AU43" s="490"/>
      <c r="AV43" s="491"/>
      <c r="AW43" s="491"/>
      <c r="AX43" s="492"/>
    </row>
    <row r="44" spans="1:50" ht="24.75" customHeight="1" x14ac:dyDescent="0.15">
      <c r="A44" s="923"/>
      <c r="B44" s="924"/>
      <c r="C44" s="924"/>
      <c r="D44" s="924"/>
      <c r="E44" s="924"/>
      <c r="F44" s="925"/>
      <c r="G44" s="433"/>
      <c r="H44" s="434"/>
      <c r="I44" s="434"/>
      <c r="J44" s="434"/>
      <c r="K44" s="435"/>
      <c r="L44" s="427"/>
      <c r="M44" s="428"/>
      <c r="N44" s="428"/>
      <c r="O44" s="428"/>
      <c r="P44" s="428"/>
      <c r="Q44" s="428"/>
      <c r="R44" s="428"/>
      <c r="S44" s="428"/>
      <c r="T44" s="428"/>
      <c r="U44" s="428"/>
      <c r="V44" s="428"/>
      <c r="W44" s="428"/>
      <c r="X44" s="429"/>
      <c r="Y44" s="430"/>
      <c r="Z44" s="431"/>
      <c r="AA44" s="431"/>
      <c r="AB44" s="440"/>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23"/>
      <c r="B45" s="924"/>
      <c r="C45" s="924"/>
      <c r="D45" s="924"/>
      <c r="E45" s="924"/>
      <c r="F45" s="925"/>
      <c r="G45" s="433"/>
      <c r="H45" s="434"/>
      <c r="I45" s="434"/>
      <c r="J45" s="434"/>
      <c r="K45" s="435"/>
      <c r="L45" s="427"/>
      <c r="M45" s="428"/>
      <c r="N45" s="428"/>
      <c r="O45" s="428"/>
      <c r="P45" s="428"/>
      <c r="Q45" s="428"/>
      <c r="R45" s="428"/>
      <c r="S45" s="428"/>
      <c r="T45" s="428"/>
      <c r="U45" s="428"/>
      <c r="V45" s="428"/>
      <c r="W45" s="428"/>
      <c r="X45" s="429"/>
      <c r="Y45" s="430"/>
      <c r="Z45" s="431"/>
      <c r="AA45" s="431"/>
      <c r="AB45" s="440"/>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3"/>
      <c r="B46" s="924"/>
      <c r="C46" s="924"/>
      <c r="D46" s="924"/>
      <c r="E46" s="924"/>
      <c r="F46" s="925"/>
      <c r="G46" s="433"/>
      <c r="H46" s="434"/>
      <c r="I46" s="434"/>
      <c r="J46" s="434"/>
      <c r="K46" s="435"/>
      <c r="L46" s="427"/>
      <c r="M46" s="428"/>
      <c r="N46" s="428"/>
      <c r="O46" s="428"/>
      <c r="P46" s="428"/>
      <c r="Q46" s="428"/>
      <c r="R46" s="428"/>
      <c r="S46" s="428"/>
      <c r="T46" s="428"/>
      <c r="U46" s="428"/>
      <c r="V46" s="428"/>
      <c r="W46" s="428"/>
      <c r="X46" s="429"/>
      <c r="Y46" s="430"/>
      <c r="Z46" s="431"/>
      <c r="AA46" s="431"/>
      <c r="AB46" s="440"/>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3"/>
      <c r="B47" s="924"/>
      <c r="C47" s="924"/>
      <c r="D47" s="924"/>
      <c r="E47" s="924"/>
      <c r="F47" s="925"/>
      <c r="G47" s="433"/>
      <c r="H47" s="434"/>
      <c r="I47" s="434"/>
      <c r="J47" s="434"/>
      <c r="K47" s="435"/>
      <c r="L47" s="427"/>
      <c r="M47" s="428"/>
      <c r="N47" s="428"/>
      <c r="O47" s="428"/>
      <c r="P47" s="428"/>
      <c r="Q47" s="428"/>
      <c r="R47" s="428"/>
      <c r="S47" s="428"/>
      <c r="T47" s="428"/>
      <c r="U47" s="428"/>
      <c r="V47" s="428"/>
      <c r="W47" s="428"/>
      <c r="X47" s="429"/>
      <c r="Y47" s="430"/>
      <c r="Z47" s="431"/>
      <c r="AA47" s="431"/>
      <c r="AB47" s="440"/>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3"/>
      <c r="B48" s="924"/>
      <c r="C48" s="924"/>
      <c r="D48" s="924"/>
      <c r="E48" s="924"/>
      <c r="F48" s="925"/>
      <c r="G48" s="433"/>
      <c r="H48" s="434"/>
      <c r="I48" s="434"/>
      <c r="J48" s="434"/>
      <c r="K48" s="435"/>
      <c r="L48" s="427"/>
      <c r="M48" s="428"/>
      <c r="N48" s="428"/>
      <c r="O48" s="428"/>
      <c r="P48" s="428"/>
      <c r="Q48" s="428"/>
      <c r="R48" s="428"/>
      <c r="S48" s="428"/>
      <c r="T48" s="428"/>
      <c r="U48" s="428"/>
      <c r="V48" s="428"/>
      <c r="W48" s="428"/>
      <c r="X48" s="429"/>
      <c r="Y48" s="430"/>
      <c r="Z48" s="431"/>
      <c r="AA48" s="431"/>
      <c r="AB48" s="440"/>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3"/>
      <c r="B49" s="924"/>
      <c r="C49" s="924"/>
      <c r="D49" s="924"/>
      <c r="E49" s="924"/>
      <c r="F49" s="925"/>
      <c r="G49" s="433"/>
      <c r="H49" s="434"/>
      <c r="I49" s="434"/>
      <c r="J49" s="434"/>
      <c r="K49" s="435"/>
      <c r="L49" s="427"/>
      <c r="M49" s="428"/>
      <c r="N49" s="428"/>
      <c r="O49" s="428"/>
      <c r="P49" s="428"/>
      <c r="Q49" s="428"/>
      <c r="R49" s="428"/>
      <c r="S49" s="428"/>
      <c r="T49" s="428"/>
      <c r="U49" s="428"/>
      <c r="V49" s="428"/>
      <c r="W49" s="428"/>
      <c r="X49" s="429"/>
      <c r="Y49" s="430"/>
      <c r="Z49" s="431"/>
      <c r="AA49" s="431"/>
      <c r="AB49" s="440"/>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3"/>
      <c r="B50" s="924"/>
      <c r="C50" s="924"/>
      <c r="D50" s="924"/>
      <c r="E50" s="924"/>
      <c r="F50" s="925"/>
      <c r="G50" s="433"/>
      <c r="H50" s="434"/>
      <c r="I50" s="434"/>
      <c r="J50" s="434"/>
      <c r="K50" s="435"/>
      <c r="L50" s="427"/>
      <c r="M50" s="428"/>
      <c r="N50" s="428"/>
      <c r="O50" s="428"/>
      <c r="P50" s="428"/>
      <c r="Q50" s="428"/>
      <c r="R50" s="428"/>
      <c r="S50" s="428"/>
      <c r="T50" s="428"/>
      <c r="U50" s="428"/>
      <c r="V50" s="428"/>
      <c r="W50" s="428"/>
      <c r="X50" s="429"/>
      <c r="Y50" s="430"/>
      <c r="Z50" s="431"/>
      <c r="AA50" s="431"/>
      <c r="AB50" s="440"/>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3"/>
      <c r="B51" s="924"/>
      <c r="C51" s="924"/>
      <c r="D51" s="924"/>
      <c r="E51" s="924"/>
      <c r="F51" s="925"/>
      <c r="G51" s="433"/>
      <c r="H51" s="434"/>
      <c r="I51" s="434"/>
      <c r="J51" s="434"/>
      <c r="K51" s="435"/>
      <c r="L51" s="427"/>
      <c r="M51" s="428"/>
      <c r="N51" s="428"/>
      <c r="O51" s="428"/>
      <c r="P51" s="428"/>
      <c r="Q51" s="428"/>
      <c r="R51" s="428"/>
      <c r="S51" s="428"/>
      <c r="T51" s="428"/>
      <c r="U51" s="428"/>
      <c r="V51" s="428"/>
      <c r="W51" s="428"/>
      <c r="X51" s="429"/>
      <c r="Y51" s="430"/>
      <c r="Z51" s="431"/>
      <c r="AA51" s="431"/>
      <c r="AB51" s="440"/>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3"/>
      <c r="B52" s="924"/>
      <c r="C52" s="924"/>
      <c r="D52" s="924"/>
      <c r="E52" s="924"/>
      <c r="F52" s="925"/>
      <c r="G52" s="433"/>
      <c r="H52" s="434"/>
      <c r="I52" s="434"/>
      <c r="J52" s="434"/>
      <c r="K52" s="435"/>
      <c r="L52" s="427"/>
      <c r="M52" s="428"/>
      <c r="N52" s="428"/>
      <c r="O52" s="428"/>
      <c r="P52" s="428"/>
      <c r="Q52" s="428"/>
      <c r="R52" s="428"/>
      <c r="S52" s="428"/>
      <c r="T52" s="428"/>
      <c r="U52" s="428"/>
      <c r="V52" s="428"/>
      <c r="W52" s="428"/>
      <c r="X52" s="429"/>
      <c r="Y52" s="430"/>
      <c r="Z52" s="431"/>
      <c r="AA52" s="431"/>
      <c r="AB52" s="440"/>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91"/>
    </row>
    <row r="56" spans="1:50" ht="24.75" customHeight="1" x14ac:dyDescent="0.15">
      <c r="A56" s="923"/>
      <c r="B56" s="924"/>
      <c r="C56" s="924"/>
      <c r="D56" s="924"/>
      <c r="E56" s="924"/>
      <c r="F56" s="925"/>
      <c r="G56" s="463" t="s">
        <v>19</v>
      </c>
      <c r="H56" s="540"/>
      <c r="I56" s="540"/>
      <c r="J56" s="540"/>
      <c r="K56" s="540"/>
      <c r="L56" s="539" t="s">
        <v>20</v>
      </c>
      <c r="M56" s="540"/>
      <c r="N56" s="540"/>
      <c r="O56" s="540"/>
      <c r="P56" s="540"/>
      <c r="Q56" s="540"/>
      <c r="R56" s="540"/>
      <c r="S56" s="540"/>
      <c r="T56" s="540"/>
      <c r="U56" s="540"/>
      <c r="V56" s="540"/>
      <c r="W56" s="540"/>
      <c r="X56" s="541"/>
      <c r="Y56" s="482" t="s">
        <v>21</v>
      </c>
      <c r="Z56" s="483"/>
      <c r="AA56" s="483"/>
      <c r="AB56" s="696"/>
      <c r="AC56" s="463" t="s">
        <v>19</v>
      </c>
      <c r="AD56" s="540"/>
      <c r="AE56" s="540"/>
      <c r="AF56" s="540"/>
      <c r="AG56" s="540"/>
      <c r="AH56" s="539" t="s">
        <v>20</v>
      </c>
      <c r="AI56" s="540"/>
      <c r="AJ56" s="540"/>
      <c r="AK56" s="540"/>
      <c r="AL56" s="540"/>
      <c r="AM56" s="540"/>
      <c r="AN56" s="540"/>
      <c r="AO56" s="540"/>
      <c r="AP56" s="540"/>
      <c r="AQ56" s="540"/>
      <c r="AR56" s="540"/>
      <c r="AS56" s="540"/>
      <c r="AT56" s="541"/>
      <c r="AU56" s="482" t="s">
        <v>21</v>
      </c>
      <c r="AV56" s="483"/>
      <c r="AW56" s="483"/>
      <c r="AX56" s="484"/>
    </row>
    <row r="57" spans="1:50" ht="24.75" customHeight="1" x14ac:dyDescent="0.15">
      <c r="A57" s="923"/>
      <c r="B57" s="924"/>
      <c r="C57" s="924"/>
      <c r="D57" s="924"/>
      <c r="E57" s="924"/>
      <c r="F57" s="925"/>
      <c r="G57" s="542"/>
      <c r="H57" s="543"/>
      <c r="I57" s="543"/>
      <c r="J57" s="543"/>
      <c r="K57" s="544"/>
      <c r="L57" s="536"/>
      <c r="M57" s="537"/>
      <c r="N57" s="537"/>
      <c r="O57" s="537"/>
      <c r="P57" s="537"/>
      <c r="Q57" s="537"/>
      <c r="R57" s="537"/>
      <c r="S57" s="537"/>
      <c r="T57" s="537"/>
      <c r="U57" s="537"/>
      <c r="V57" s="537"/>
      <c r="W57" s="537"/>
      <c r="X57" s="538"/>
      <c r="Y57" s="490"/>
      <c r="Z57" s="491"/>
      <c r="AA57" s="491"/>
      <c r="AB57" s="703"/>
      <c r="AC57" s="542"/>
      <c r="AD57" s="543"/>
      <c r="AE57" s="543"/>
      <c r="AF57" s="543"/>
      <c r="AG57" s="544"/>
      <c r="AH57" s="536"/>
      <c r="AI57" s="537"/>
      <c r="AJ57" s="537"/>
      <c r="AK57" s="537"/>
      <c r="AL57" s="537"/>
      <c r="AM57" s="537"/>
      <c r="AN57" s="537"/>
      <c r="AO57" s="537"/>
      <c r="AP57" s="537"/>
      <c r="AQ57" s="537"/>
      <c r="AR57" s="537"/>
      <c r="AS57" s="537"/>
      <c r="AT57" s="538"/>
      <c r="AU57" s="490"/>
      <c r="AV57" s="491"/>
      <c r="AW57" s="491"/>
      <c r="AX57" s="492"/>
    </row>
    <row r="58" spans="1:50" ht="24.75" customHeight="1" x14ac:dyDescent="0.15">
      <c r="A58" s="923"/>
      <c r="B58" s="924"/>
      <c r="C58" s="924"/>
      <c r="D58" s="924"/>
      <c r="E58" s="924"/>
      <c r="F58" s="925"/>
      <c r="G58" s="433"/>
      <c r="H58" s="434"/>
      <c r="I58" s="434"/>
      <c r="J58" s="434"/>
      <c r="K58" s="435"/>
      <c r="L58" s="427"/>
      <c r="M58" s="428"/>
      <c r="N58" s="428"/>
      <c r="O58" s="428"/>
      <c r="P58" s="428"/>
      <c r="Q58" s="428"/>
      <c r="R58" s="428"/>
      <c r="S58" s="428"/>
      <c r="T58" s="428"/>
      <c r="U58" s="428"/>
      <c r="V58" s="428"/>
      <c r="W58" s="428"/>
      <c r="X58" s="429"/>
      <c r="Y58" s="430"/>
      <c r="Z58" s="431"/>
      <c r="AA58" s="431"/>
      <c r="AB58" s="440"/>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3"/>
      <c r="B59" s="924"/>
      <c r="C59" s="924"/>
      <c r="D59" s="924"/>
      <c r="E59" s="924"/>
      <c r="F59" s="925"/>
      <c r="G59" s="433"/>
      <c r="H59" s="434"/>
      <c r="I59" s="434"/>
      <c r="J59" s="434"/>
      <c r="K59" s="435"/>
      <c r="L59" s="427"/>
      <c r="M59" s="428"/>
      <c r="N59" s="428"/>
      <c r="O59" s="428"/>
      <c r="P59" s="428"/>
      <c r="Q59" s="428"/>
      <c r="R59" s="428"/>
      <c r="S59" s="428"/>
      <c r="T59" s="428"/>
      <c r="U59" s="428"/>
      <c r="V59" s="428"/>
      <c r="W59" s="428"/>
      <c r="X59" s="429"/>
      <c r="Y59" s="430"/>
      <c r="Z59" s="431"/>
      <c r="AA59" s="431"/>
      <c r="AB59" s="440"/>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3"/>
      <c r="B60" s="924"/>
      <c r="C60" s="924"/>
      <c r="D60" s="924"/>
      <c r="E60" s="924"/>
      <c r="F60" s="925"/>
      <c r="G60" s="433"/>
      <c r="H60" s="434"/>
      <c r="I60" s="434"/>
      <c r="J60" s="434"/>
      <c r="K60" s="435"/>
      <c r="L60" s="427"/>
      <c r="M60" s="428"/>
      <c r="N60" s="428"/>
      <c r="O60" s="428"/>
      <c r="P60" s="428"/>
      <c r="Q60" s="428"/>
      <c r="R60" s="428"/>
      <c r="S60" s="428"/>
      <c r="T60" s="428"/>
      <c r="U60" s="428"/>
      <c r="V60" s="428"/>
      <c r="W60" s="428"/>
      <c r="X60" s="429"/>
      <c r="Y60" s="430"/>
      <c r="Z60" s="431"/>
      <c r="AA60" s="431"/>
      <c r="AB60" s="440"/>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3"/>
      <c r="B61" s="924"/>
      <c r="C61" s="924"/>
      <c r="D61" s="924"/>
      <c r="E61" s="924"/>
      <c r="F61" s="925"/>
      <c r="G61" s="433"/>
      <c r="H61" s="434"/>
      <c r="I61" s="434"/>
      <c r="J61" s="434"/>
      <c r="K61" s="435"/>
      <c r="L61" s="427"/>
      <c r="M61" s="428"/>
      <c r="N61" s="428"/>
      <c r="O61" s="428"/>
      <c r="P61" s="428"/>
      <c r="Q61" s="428"/>
      <c r="R61" s="428"/>
      <c r="S61" s="428"/>
      <c r="T61" s="428"/>
      <c r="U61" s="428"/>
      <c r="V61" s="428"/>
      <c r="W61" s="428"/>
      <c r="X61" s="429"/>
      <c r="Y61" s="430"/>
      <c r="Z61" s="431"/>
      <c r="AA61" s="431"/>
      <c r="AB61" s="440"/>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3"/>
      <c r="B62" s="924"/>
      <c r="C62" s="924"/>
      <c r="D62" s="924"/>
      <c r="E62" s="924"/>
      <c r="F62" s="925"/>
      <c r="G62" s="433"/>
      <c r="H62" s="434"/>
      <c r="I62" s="434"/>
      <c r="J62" s="434"/>
      <c r="K62" s="435"/>
      <c r="L62" s="427"/>
      <c r="M62" s="428"/>
      <c r="N62" s="428"/>
      <c r="O62" s="428"/>
      <c r="P62" s="428"/>
      <c r="Q62" s="428"/>
      <c r="R62" s="428"/>
      <c r="S62" s="428"/>
      <c r="T62" s="428"/>
      <c r="U62" s="428"/>
      <c r="V62" s="428"/>
      <c r="W62" s="428"/>
      <c r="X62" s="429"/>
      <c r="Y62" s="430"/>
      <c r="Z62" s="431"/>
      <c r="AA62" s="431"/>
      <c r="AB62" s="440"/>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3"/>
      <c r="B63" s="924"/>
      <c r="C63" s="924"/>
      <c r="D63" s="924"/>
      <c r="E63" s="924"/>
      <c r="F63" s="925"/>
      <c r="G63" s="433"/>
      <c r="H63" s="434"/>
      <c r="I63" s="434"/>
      <c r="J63" s="434"/>
      <c r="K63" s="435"/>
      <c r="L63" s="427"/>
      <c r="M63" s="428"/>
      <c r="N63" s="428"/>
      <c r="O63" s="428"/>
      <c r="P63" s="428"/>
      <c r="Q63" s="428"/>
      <c r="R63" s="428"/>
      <c r="S63" s="428"/>
      <c r="T63" s="428"/>
      <c r="U63" s="428"/>
      <c r="V63" s="428"/>
      <c r="W63" s="428"/>
      <c r="X63" s="429"/>
      <c r="Y63" s="430"/>
      <c r="Z63" s="431"/>
      <c r="AA63" s="431"/>
      <c r="AB63" s="440"/>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3"/>
      <c r="B64" s="924"/>
      <c r="C64" s="924"/>
      <c r="D64" s="924"/>
      <c r="E64" s="924"/>
      <c r="F64" s="925"/>
      <c r="G64" s="433"/>
      <c r="H64" s="434"/>
      <c r="I64" s="434"/>
      <c r="J64" s="434"/>
      <c r="K64" s="435"/>
      <c r="L64" s="427"/>
      <c r="M64" s="428"/>
      <c r="N64" s="428"/>
      <c r="O64" s="428"/>
      <c r="P64" s="428"/>
      <c r="Q64" s="428"/>
      <c r="R64" s="428"/>
      <c r="S64" s="428"/>
      <c r="T64" s="428"/>
      <c r="U64" s="428"/>
      <c r="V64" s="428"/>
      <c r="W64" s="428"/>
      <c r="X64" s="429"/>
      <c r="Y64" s="430"/>
      <c r="Z64" s="431"/>
      <c r="AA64" s="431"/>
      <c r="AB64" s="440"/>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3"/>
      <c r="B65" s="924"/>
      <c r="C65" s="924"/>
      <c r="D65" s="924"/>
      <c r="E65" s="924"/>
      <c r="F65" s="925"/>
      <c r="G65" s="433"/>
      <c r="H65" s="434"/>
      <c r="I65" s="434"/>
      <c r="J65" s="434"/>
      <c r="K65" s="435"/>
      <c r="L65" s="427"/>
      <c r="M65" s="428"/>
      <c r="N65" s="428"/>
      <c r="O65" s="428"/>
      <c r="P65" s="428"/>
      <c r="Q65" s="428"/>
      <c r="R65" s="428"/>
      <c r="S65" s="428"/>
      <c r="T65" s="428"/>
      <c r="U65" s="428"/>
      <c r="V65" s="428"/>
      <c r="W65" s="428"/>
      <c r="X65" s="429"/>
      <c r="Y65" s="430"/>
      <c r="Z65" s="431"/>
      <c r="AA65" s="431"/>
      <c r="AB65" s="440"/>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3"/>
      <c r="B66" s="924"/>
      <c r="C66" s="924"/>
      <c r="D66" s="924"/>
      <c r="E66" s="924"/>
      <c r="F66" s="925"/>
      <c r="G66" s="433"/>
      <c r="H66" s="434"/>
      <c r="I66" s="434"/>
      <c r="J66" s="434"/>
      <c r="K66" s="435"/>
      <c r="L66" s="427"/>
      <c r="M66" s="428"/>
      <c r="N66" s="428"/>
      <c r="O66" s="428"/>
      <c r="P66" s="428"/>
      <c r="Q66" s="428"/>
      <c r="R66" s="428"/>
      <c r="S66" s="428"/>
      <c r="T66" s="428"/>
      <c r="U66" s="428"/>
      <c r="V66" s="428"/>
      <c r="W66" s="428"/>
      <c r="X66" s="429"/>
      <c r="Y66" s="430"/>
      <c r="Z66" s="431"/>
      <c r="AA66" s="431"/>
      <c r="AB66" s="440"/>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23"/>
      <c r="B67" s="924"/>
      <c r="C67" s="924"/>
      <c r="D67" s="924"/>
      <c r="E67" s="924"/>
      <c r="F67" s="925"/>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23"/>
      <c r="B68" s="924"/>
      <c r="C68" s="924"/>
      <c r="D68" s="924"/>
      <c r="E68" s="924"/>
      <c r="F68" s="925"/>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91"/>
    </row>
    <row r="69" spans="1:50" ht="25.5" customHeight="1" x14ac:dyDescent="0.15">
      <c r="A69" s="923"/>
      <c r="B69" s="924"/>
      <c r="C69" s="924"/>
      <c r="D69" s="924"/>
      <c r="E69" s="924"/>
      <c r="F69" s="925"/>
      <c r="G69" s="463" t="s">
        <v>19</v>
      </c>
      <c r="H69" s="540"/>
      <c r="I69" s="540"/>
      <c r="J69" s="540"/>
      <c r="K69" s="540"/>
      <c r="L69" s="539" t="s">
        <v>20</v>
      </c>
      <c r="M69" s="540"/>
      <c r="N69" s="540"/>
      <c r="O69" s="540"/>
      <c r="P69" s="540"/>
      <c r="Q69" s="540"/>
      <c r="R69" s="540"/>
      <c r="S69" s="540"/>
      <c r="T69" s="540"/>
      <c r="U69" s="540"/>
      <c r="V69" s="540"/>
      <c r="W69" s="540"/>
      <c r="X69" s="541"/>
      <c r="Y69" s="482" t="s">
        <v>21</v>
      </c>
      <c r="Z69" s="483"/>
      <c r="AA69" s="483"/>
      <c r="AB69" s="696"/>
      <c r="AC69" s="463" t="s">
        <v>19</v>
      </c>
      <c r="AD69" s="540"/>
      <c r="AE69" s="540"/>
      <c r="AF69" s="540"/>
      <c r="AG69" s="540"/>
      <c r="AH69" s="539" t="s">
        <v>20</v>
      </c>
      <c r="AI69" s="540"/>
      <c r="AJ69" s="540"/>
      <c r="AK69" s="540"/>
      <c r="AL69" s="540"/>
      <c r="AM69" s="540"/>
      <c r="AN69" s="540"/>
      <c r="AO69" s="540"/>
      <c r="AP69" s="540"/>
      <c r="AQ69" s="540"/>
      <c r="AR69" s="540"/>
      <c r="AS69" s="540"/>
      <c r="AT69" s="541"/>
      <c r="AU69" s="482" t="s">
        <v>21</v>
      </c>
      <c r="AV69" s="483"/>
      <c r="AW69" s="483"/>
      <c r="AX69" s="484"/>
    </row>
    <row r="70" spans="1:50" ht="24.75" customHeight="1" x14ac:dyDescent="0.15">
      <c r="A70" s="923"/>
      <c r="B70" s="924"/>
      <c r="C70" s="924"/>
      <c r="D70" s="924"/>
      <c r="E70" s="924"/>
      <c r="F70" s="925"/>
      <c r="G70" s="542"/>
      <c r="H70" s="543"/>
      <c r="I70" s="543"/>
      <c r="J70" s="543"/>
      <c r="K70" s="544"/>
      <c r="L70" s="536"/>
      <c r="M70" s="537"/>
      <c r="N70" s="537"/>
      <c r="O70" s="537"/>
      <c r="P70" s="537"/>
      <c r="Q70" s="537"/>
      <c r="R70" s="537"/>
      <c r="S70" s="537"/>
      <c r="T70" s="537"/>
      <c r="U70" s="537"/>
      <c r="V70" s="537"/>
      <c r="W70" s="537"/>
      <c r="X70" s="538"/>
      <c r="Y70" s="490"/>
      <c r="Z70" s="491"/>
      <c r="AA70" s="491"/>
      <c r="AB70" s="703"/>
      <c r="AC70" s="542"/>
      <c r="AD70" s="543"/>
      <c r="AE70" s="543"/>
      <c r="AF70" s="543"/>
      <c r="AG70" s="544"/>
      <c r="AH70" s="536"/>
      <c r="AI70" s="537"/>
      <c r="AJ70" s="537"/>
      <c r="AK70" s="537"/>
      <c r="AL70" s="537"/>
      <c r="AM70" s="537"/>
      <c r="AN70" s="537"/>
      <c r="AO70" s="537"/>
      <c r="AP70" s="537"/>
      <c r="AQ70" s="537"/>
      <c r="AR70" s="537"/>
      <c r="AS70" s="537"/>
      <c r="AT70" s="538"/>
      <c r="AU70" s="490"/>
      <c r="AV70" s="491"/>
      <c r="AW70" s="491"/>
      <c r="AX70" s="492"/>
    </row>
    <row r="71" spans="1:50" ht="24.75" customHeight="1" x14ac:dyDescent="0.15">
      <c r="A71" s="923"/>
      <c r="B71" s="924"/>
      <c r="C71" s="924"/>
      <c r="D71" s="924"/>
      <c r="E71" s="924"/>
      <c r="F71" s="925"/>
      <c r="G71" s="433"/>
      <c r="H71" s="434"/>
      <c r="I71" s="434"/>
      <c r="J71" s="434"/>
      <c r="K71" s="435"/>
      <c r="L71" s="427"/>
      <c r="M71" s="428"/>
      <c r="N71" s="428"/>
      <c r="O71" s="428"/>
      <c r="P71" s="428"/>
      <c r="Q71" s="428"/>
      <c r="R71" s="428"/>
      <c r="S71" s="428"/>
      <c r="T71" s="428"/>
      <c r="U71" s="428"/>
      <c r="V71" s="428"/>
      <c r="W71" s="428"/>
      <c r="X71" s="429"/>
      <c r="Y71" s="430"/>
      <c r="Z71" s="431"/>
      <c r="AA71" s="431"/>
      <c r="AB71" s="440"/>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23"/>
      <c r="B72" s="924"/>
      <c r="C72" s="924"/>
      <c r="D72" s="924"/>
      <c r="E72" s="924"/>
      <c r="F72" s="925"/>
      <c r="G72" s="433"/>
      <c r="H72" s="434"/>
      <c r="I72" s="434"/>
      <c r="J72" s="434"/>
      <c r="K72" s="435"/>
      <c r="L72" s="427"/>
      <c r="M72" s="428"/>
      <c r="N72" s="428"/>
      <c r="O72" s="428"/>
      <c r="P72" s="428"/>
      <c r="Q72" s="428"/>
      <c r="R72" s="428"/>
      <c r="S72" s="428"/>
      <c r="T72" s="428"/>
      <c r="U72" s="428"/>
      <c r="V72" s="428"/>
      <c r="W72" s="428"/>
      <c r="X72" s="429"/>
      <c r="Y72" s="430"/>
      <c r="Z72" s="431"/>
      <c r="AA72" s="431"/>
      <c r="AB72" s="440"/>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23"/>
      <c r="B73" s="924"/>
      <c r="C73" s="924"/>
      <c r="D73" s="924"/>
      <c r="E73" s="924"/>
      <c r="F73" s="925"/>
      <c r="G73" s="433"/>
      <c r="H73" s="434"/>
      <c r="I73" s="434"/>
      <c r="J73" s="434"/>
      <c r="K73" s="435"/>
      <c r="L73" s="427"/>
      <c r="M73" s="428"/>
      <c r="N73" s="428"/>
      <c r="O73" s="428"/>
      <c r="P73" s="428"/>
      <c r="Q73" s="428"/>
      <c r="R73" s="428"/>
      <c r="S73" s="428"/>
      <c r="T73" s="428"/>
      <c r="U73" s="428"/>
      <c r="V73" s="428"/>
      <c r="W73" s="428"/>
      <c r="X73" s="429"/>
      <c r="Y73" s="430"/>
      <c r="Z73" s="431"/>
      <c r="AA73" s="431"/>
      <c r="AB73" s="440"/>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23"/>
      <c r="B74" s="924"/>
      <c r="C74" s="924"/>
      <c r="D74" s="924"/>
      <c r="E74" s="924"/>
      <c r="F74" s="925"/>
      <c r="G74" s="433"/>
      <c r="H74" s="434"/>
      <c r="I74" s="434"/>
      <c r="J74" s="434"/>
      <c r="K74" s="435"/>
      <c r="L74" s="427"/>
      <c r="M74" s="428"/>
      <c r="N74" s="428"/>
      <c r="O74" s="428"/>
      <c r="P74" s="428"/>
      <c r="Q74" s="428"/>
      <c r="R74" s="428"/>
      <c r="S74" s="428"/>
      <c r="T74" s="428"/>
      <c r="U74" s="428"/>
      <c r="V74" s="428"/>
      <c r="W74" s="428"/>
      <c r="X74" s="429"/>
      <c r="Y74" s="430"/>
      <c r="Z74" s="431"/>
      <c r="AA74" s="431"/>
      <c r="AB74" s="440"/>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23"/>
      <c r="B75" s="924"/>
      <c r="C75" s="924"/>
      <c r="D75" s="924"/>
      <c r="E75" s="924"/>
      <c r="F75" s="925"/>
      <c r="G75" s="433"/>
      <c r="H75" s="434"/>
      <c r="I75" s="434"/>
      <c r="J75" s="434"/>
      <c r="K75" s="435"/>
      <c r="L75" s="427"/>
      <c r="M75" s="428"/>
      <c r="N75" s="428"/>
      <c r="O75" s="428"/>
      <c r="P75" s="428"/>
      <c r="Q75" s="428"/>
      <c r="R75" s="428"/>
      <c r="S75" s="428"/>
      <c r="T75" s="428"/>
      <c r="U75" s="428"/>
      <c r="V75" s="428"/>
      <c r="W75" s="428"/>
      <c r="X75" s="429"/>
      <c r="Y75" s="430"/>
      <c r="Z75" s="431"/>
      <c r="AA75" s="431"/>
      <c r="AB75" s="440"/>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23"/>
      <c r="B76" s="924"/>
      <c r="C76" s="924"/>
      <c r="D76" s="924"/>
      <c r="E76" s="924"/>
      <c r="F76" s="925"/>
      <c r="G76" s="433"/>
      <c r="H76" s="434"/>
      <c r="I76" s="434"/>
      <c r="J76" s="434"/>
      <c r="K76" s="435"/>
      <c r="L76" s="427"/>
      <c r="M76" s="428"/>
      <c r="N76" s="428"/>
      <c r="O76" s="428"/>
      <c r="P76" s="428"/>
      <c r="Q76" s="428"/>
      <c r="R76" s="428"/>
      <c r="S76" s="428"/>
      <c r="T76" s="428"/>
      <c r="U76" s="428"/>
      <c r="V76" s="428"/>
      <c r="W76" s="428"/>
      <c r="X76" s="429"/>
      <c r="Y76" s="430"/>
      <c r="Z76" s="431"/>
      <c r="AA76" s="431"/>
      <c r="AB76" s="440"/>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23"/>
      <c r="B77" s="924"/>
      <c r="C77" s="924"/>
      <c r="D77" s="924"/>
      <c r="E77" s="924"/>
      <c r="F77" s="925"/>
      <c r="G77" s="433"/>
      <c r="H77" s="434"/>
      <c r="I77" s="434"/>
      <c r="J77" s="434"/>
      <c r="K77" s="435"/>
      <c r="L77" s="427"/>
      <c r="M77" s="428"/>
      <c r="N77" s="428"/>
      <c r="O77" s="428"/>
      <c r="P77" s="428"/>
      <c r="Q77" s="428"/>
      <c r="R77" s="428"/>
      <c r="S77" s="428"/>
      <c r="T77" s="428"/>
      <c r="U77" s="428"/>
      <c r="V77" s="428"/>
      <c r="W77" s="428"/>
      <c r="X77" s="429"/>
      <c r="Y77" s="430"/>
      <c r="Z77" s="431"/>
      <c r="AA77" s="431"/>
      <c r="AB77" s="440"/>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23"/>
      <c r="B78" s="924"/>
      <c r="C78" s="924"/>
      <c r="D78" s="924"/>
      <c r="E78" s="924"/>
      <c r="F78" s="925"/>
      <c r="G78" s="433"/>
      <c r="H78" s="434"/>
      <c r="I78" s="434"/>
      <c r="J78" s="434"/>
      <c r="K78" s="435"/>
      <c r="L78" s="427"/>
      <c r="M78" s="428"/>
      <c r="N78" s="428"/>
      <c r="O78" s="428"/>
      <c r="P78" s="428"/>
      <c r="Q78" s="428"/>
      <c r="R78" s="428"/>
      <c r="S78" s="428"/>
      <c r="T78" s="428"/>
      <c r="U78" s="428"/>
      <c r="V78" s="428"/>
      <c r="W78" s="428"/>
      <c r="X78" s="429"/>
      <c r="Y78" s="430"/>
      <c r="Z78" s="431"/>
      <c r="AA78" s="431"/>
      <c r="AB78" s="440"/>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23"/>
      <c r="B79" s="924"/>
      <c r="C79" s="924"/>
      <c r="D79" s="924"/>
      <c r="E79" s="924"/>
      <c r="F79" s="925"/>
      <c r="G79" s="433"/>
      <c r="H79" s="434"/>
      <c r="I79" s="434"/>
      <c r="J79" s="434"/>
      <c r="K79" s="435"/>
      <c r="L79" s="427"/>
      <c r="M79" s="428"/>
      <c r="N79" s="428"/>
      <c r="O79" s="428"/>
      <c r="P79" s="428"/>
      <c r="Q79" s="428"/>
      <c r="R79" s="428"/>
      <c r="S79" s="428"/>
      <c r="T79" s="428"/>
      <c r="U79" s="428"/>
      <c r="V79" s="428"/>
      <c r="W79" s="428"/>
      <c r="X79" s="429"/>
      <c r="Y79" s="430"/>
      <c r="Z79" s="431"/>
      <c r="AA79" s="431"/>
      <c r="AB79" s="440"/>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23"/>
      <c r="B80" s="924"/>
      <c r="C80" s="924"/>
      <c r="D80" s="924"/>
      <c r="E80" s="924"/>
      <c r="F80" s="925"/>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23"/>
      <c r="B81" s="924"/>
      <c r="C81" s="924"/>
      <c r="D81" s="924"/>
      <c r="E81" s="924"/>
      <c r="F81" s="925"/>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91"/>
    </row>
    <row r="82" spans="1:50" ht="24.75" customHeight="1" x14ac:dyDescent="0.15">
      <c r="A82" s="923"/>
      <c r="B82" s="924"/>
      <c r="C82" s="924"/>
      <c r="D82" s="924"/>
      <c r="E82" s="924"/>
      <c r="F82" s="925"/>
      <c r="G82" s="463" t="s">
        <v>19</v>
      </c>
      <c r="H82" s="540"/>
      <c r="I82" s="540"/>
      <c r="J82" s="540"/>
      <c r="K82" s="540"/>
      <c r="L82" s="539" t="s">
        <v>20</v>
      </c>
      <c r="M82" s="540"/>
      <c r="N82" s="540"/>
      <c r="O82" s="540"/>
      <c r="P82" s="540"/>
      <c r="Q82" s="540"/>
      <c r="R82" s="540"/>
      <c r="S82" s="540"/>
      <c r="T82" s="540"/>
      <c r="U82" s="540"/>
      <c r="V82" s="540"/>
      <c r="W82" s="540"/>
      <c r="X82" s="541"/>
      <c r="Y82" s="482" t="s">
        <v>21</v>
      </c>
      <c r="Z82" s="483"/>
      <c r="AA82" s="483"/>
      <c r="AB82" s="696"/>
      <c r="AC82" s="463" t="s">
        <v>19</v>
      </c>
      <c r="AD82" s="540"/>
      <c r="AE82" s="540"/>
      <c r="AF82" s="540"/>
      <c r="AG82" s="540"/>
      <c r="AH82" s="539" t="s">
        <v>20</v>
      </c>
      <c r="AI82" s="540"/>
      <c r="AJ82" s="540"/>
      <c r="AK82" s="540"/>
      <c r="AL82" s="540"/>
      <c r="AM82" s="540"/>
      <c r="AN82" s="540"/>
      <c r="AO82" s="540"/>
      <c r="AP82" s="540"/>
      <c r="AQ82" s="540"/>
      <c r="AR82" s="540"/>
      <c r="AS82" s="540"/>
      <c r="AT82" s="541"/>
      <c r="AU82" s="482" t="s">
        <v>21</v>
      </c>
      <c r="AV82" s="483"/>
      <c r="AW82" s="483"/>
      <c r="AX82" s="484"/>
    </row>
    <row r="83" spans="1:50" ht="24.75" customHeight="1" x14ac:dyDescent="0.15">
      <c r="A83" s="923"/>
      <c r="B83" s="924"/>
      <c r="C83" s="924"/>
      <c r="D83" s="924"/>
      <c r="E83" s="924"/>
      <c r="F83" s="925"/>
      <c r="G83" s="542"/>
      <c r="H83" s="543"/>
      <c r="I83" s="543"/>
      <c r="J83" s="543"/>
      <c r="K83" s="544"/>
      <c r="L83" s="536"/>
      <c r="M83" s="537"/>
      <c r="N83" s="537"/>
      <c r="O83" s="537"/>
      <c r="P83" s="537"/>
      <c r="Q83" s="537"/>
      <c r="R83" s="537"/>
      <c r="S83" s="537"/>
      <c r="T83" s="537"/>
      <c r="U83" s="537"/>
      <c r="V83" s="537"/>
      <c r="W83" s="537"/>
      <c r="X83" s="538"/>
      <c r="Y83" s="490"/>
      <c r="Z83" s="491"/>
      <c r="AA83" s="491"/>
      <c r="AB83" s="703"/>
      <c r="AC83" s="542"/>
      <c r="AD83" s="543"/>
      <c r="AE83" s="543"/>
      <c r="AF83" s="543"/>
      <c r="AG83" s="544"/>
      <c r="AH83" s="536"/>
      <c r="AI83" s="537"/>
      <c r="AJ83" s="537"/>
      <c r="AK83" s="537"/>
      <c r="AL83" s="537"/>
      <c r="AM83" s="537"/>
      <c r="AN83" s="537"/>
      <c r="AO83" s="537"/>
      <c r="AP83" s="537"/>
      <c r="AQ83" s="537"/>
      <c r="AR83" s="537"/>
      <c r="AS83" s="537"/>
      <c r="AT83" s="538"/>
      <c r="AU83" s="490"/>
      <c r="AV83" s="491"/>
      <c r="AW83" s="491"/>
      <c r="AX83" s="492"/>
    </row>
    <row r="84" spans="1:50" ht="24.75" customHeight="1" x14ac:dyDescent="0.15">
      <c r="A84" s="923"/>
      <c r="B84" s="924"/>
      <c r="C84" s="924"/>
      <c r="D84" s="924"/>
      <c r="E84" s="924"/>
      <c r="F84" s="925"/>
      <c r="G84" s="433"/>
      <c r="H84" s="434"/>
      <c r="I84" s="434"/>
      <c r="J84" s="434"/>
      <c r="K84" s="435"/>
      <c r="L84" s="427"/>
      <c r="M84" s="428"/>
      <c r="N84" s="428"/>
      <c r="O84" s="428"/>
      <c r="P84" s="428"/>
      <c r="Q84" s="428"/>
      <c r="R84" s="428"/>
      <c r="S84" s="428"/>
      <c r="T84" s="428"/>
      <c r="U84" s="428"/>
      <c r="V84" s="428"/>
      <c r="W84" s="428"/>
      <c r="X84" s="429"/>
      <c r="Y84" s="430"/>
      <c r="Z84" s="431"/>
      <c r="AA84" s="431"/>
      <c r="AB84" s="440"/>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23"/>
      <c r="B85" s="924"/>
      <c r="C85" s="924"/>
      <c r="D85" s="924"/>
      <c r="E85" s="924"/>
      <c r="F85" s="925"/>
      <c r="G85" s="433"/>
      <c r="H85" s="434"/>
      <c r="I85" s="434"/>
      <c r="J85" s="434"/>
      <c r="K85" s="435"/>
      <c r="L85" s="427"/>
      <c r="M85" s="428"/>
      <c r="N85" s="428"/>
      <c r="O85" s="428"/>
      <c r="P85" s="428"/>
      <c r="Q85" s="428"/>
      <c r="R85" s="428"/>
      <c r="S85" s="428"/>
      <c r="T85" s="428"/>
      <c r="U85" s="428"/>
      <c r="V85" s="428"/>
      <c r="W85" s="428"/>
      <c r="X85" s="429"/>
      <c r="Y85" s="430"/>
      <c r="Z85" s="431"/>
      <c r="AA85" s="431"/>
      <c r="AB85" s="440"/>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23"/>
      <c r="B86" s="924"/>
      <c r="C86" s="924"/>
      <c r="D86" s="924"/>
      <c r="E86" s="924"/>
      <c r="F86" s="925"/>
      <c r="G86" s="433"/>
      <c r="H86" s="434"/>
      <c r="I86" s="434"/>
      <c r="J86" s="434"/>
      <c r="K86" s="435"/>
      <c r="L86" s="427"/>
      <c r="M86" s="428"/>
      <c r="N86" s="428"/>
      <c r="O86" s="428"/>
      <c r="P86" s="428"/>
      <c r="Q86" s="428"/>
      <c r="R86" s="428"/>
      <c r="S86" s="428"/>
      <c r="T86" s="428"/>
      <c r="U86" s="428"/>
      <c r="V86" s="428"/>
      <c r="W86" s="428"/>
      <c r="X86" s="429"/>
      <c r="Y86" s="430"/>
      <c r="Z86" s="431"/>
      <c r="AA86" s="431"/>
      <c r="AB86" s="440"/>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23"/>
      <c r="B87" s="924"/>
      <c r="C87" s="924"/>
      <c r="D87" s="924"/>
      <c r="E87" s="924"/>
      <c r="F87" s="925"/>
      <c r="G87" s="433"/>
      <c r="H87" s="434"/>
      <c r="I87" s="434"/>
      <c r="J87" s="434"/>
      <c r="K87" s="435"/>
      <c r="L87" s="427"/>
      <c r="M87" s="428"/>
      <c r="N87" s="428"/>
      <c r="O87" s="428"/>
      <c r="P87" s="428"/>
      <c r="Q87" s="428"/>
      <c r="R87" s="428"/>
      <c r="S87" s="428"/>
      <c r="T87" s="428"/>
      <c r="U87" s="428"/>
      <c r="V87" s="428"/>
      <c r="W87" s="428"/>
      <c r="X87" s="429"/>
      <c r="Y87" s="430"/>
      <c r="Z87" s="431"/>
      <c r="AA87" s="431"/>
      <c r="AB87" s="440"/>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23"/>
      <c r="B88" s="924"/>
      <c r="C88" s="924"/>
      <c r="D88" s="924"/>
      <c r="E88" s="924"/>
      <c r="F88" s="925"/>
      <c r="G88" s="433"/>
      <c r="H88" s="434"/>
      <c r="I88" s="434"/>
      <c r="J88" s="434"/>
      <c r="K88" s="435"/>
      <c r="L88" s="427"/>
      <c r="M88" s="428"/>
      <c r="N88" s="428"/>
      <c r="O88" s="428"/>
      <c r="P88" s="428"/>
      <c r="Q88" s="428"/>
      <c r="R88" s="428"/>
      <c r="S88" s="428"/>
      <c r="T88" s="428"/>
      <c r="U88" s="428"/>
      <c r="V88" s="428"/>
      <c r="W88" s="428"/>
      <c r="X88" s="429"/>
      <c r="Y88" s="430"/>
      <c r="Z88" s="431"/>
      <c r="AA88" s="431"/>
      <c r="AB88" s="440"/>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23"/>
      <c r="B89" s="924"/>
      <c r="C89" s="924"/>
      <c r="D89" s="924"/>
      <c r="E89" s="924"/>
      <c r="F89" s="925"/>
      <c r="G89" s="433"/>
      <c r="H89" s="434"/>
      <c r="I89" s="434"/>
      <c r="J89" s="434"/>
      <c r="K89" s="435"/>
      <c r="L89" s="427"/>
      <c r="M89" s="428"/>
      <c r="N89" s="428"/>
      <c r="O89" s="428"/>
      <c r="P89" s="428"/>
      <c r="Q89" s="428"/>
      <c r="R89" s="428"/>
      <c r="S89" s="428"/>
      <c r="T89" s="428"/>
      <c r="U89" s="428"/>
      <c r="V89" s="428"/>
      <c r="W89" s="428"/>
      <c r="X89" s="429"/>
      <c r="Y89" s="430"/>
      <c r="Z89" s="431"/>
      <c r="AA89" s="431"/>
      <c r="AB89" s="440"/>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23"/>
      <c r="B90" s="924"/>
      <c r="C90" s="924"/>
      <c r="D90" s="924"/>
      <c r="E90" s="924"/>
      <c r="F90" s="925"/>
      <c r="G90" s="433"/>
      <c r="H90" s="434"/>
      <c r="I90" s="434"/>
      <c r="J90" s="434"/>
      <c r="K90" s="435"/>
      <c r="L90" s="427"/>
      <c r="M90" s="428"/>
      <c r="N90" s="428"/>
      <c r="O90" s="428"/>
      <c r="P90" s="428"/>
      <c r="Q90" s="428"/>
      <c r="R90" s="428"/>
      <c r="S90" s="428"/>
      <c r="T90" s="428"/>
      <c r="U90" s="428"/>
      <c r="V90" s="428"/>
      <c r="W90" s="428"/>
      <c r="X90" s="429"/>
      <c r="Y90" s="430"/>
      <c r="Z90" s="431"/>
      <c r="AA90" s="431"/>
      <c r="AB90" s="440"/>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23"/>
      <c r="B91" s="924"/>
      <c r="C91" s="924"/>
      <c r="D91" s="924"/>
      <c r="E91" s="924"/>
      <c r="F91" s="925"/>
      <c r="G91" s="433"/>
      <c r="H91" s="434"/>
      <c r="I91" s="434"/>
      <c r="J91" s="434"/>
      <c r="K91" s="435"/>
      <c r="L91" s="427"/>
      <c r="M91" s="428"/>
      <c r="N91" s="428"/>
      <c r="O91" s="428"/>
      <c r="P91" s="428"/>
      <c r="Q91" s="428"/>
      <c r="R91" s="428"/>
      <c r="S91" s="428"/>
      <c r="T91" s="428"/>
      <c r="U91" s="428"/>
      <c r="V91" s="428"/>
      <c r="W91" s="428"/>
      <c r="X91" s="429"/>
      <c r="Y91" s="430"/>
      <c r="Z91" s="431"/>
      <c r="AA91" s="431"/>
      <c r="AB91" s="440"/>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23"/>
      <c r="B92" s="924"/>
      <c r="C92" s="924"/>
      <c r="D92" s="924"/>
      <c r="E92" s="924"/>
      <c r="F92" s="925"/>
      <c r="G92" s="433"/>
      <c r="H92" s="434"/>
      <c r="I92" s="434"/>
      <c r="J92" s="434"/>
      <c r="K92" s="435"/>
      <c r="L92" s="427"/>
      <c r="M92" s="428"/>
      <c r="N92" s="428"/>
      <c r="O92" s="428"/>
      <c r="P92" s="428"/>
      <c r="Q92" s="428"/>
      <c r="R92" s="428"/>
      <c r="S92" s="428"/>
      <c r="T92" s="428"/>
      <c r="U92" s="428"/>
      <c r="V92" s="428"/>
      <c r="W92" s="428"/>
      <c r="X92" s="429"/>
      <c r="Y92" s="430"/>
      <c r="Z92" s="431"/>
      <c r="AA92" s="431"/>
      <c r="AB92" s="440"/>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23"/>
      <c r="B93" s="924"/>
      <c r="C93" s="924"/>
      <c r="D93" s="924"/>
      <c r="E93" s="924"/>
      <c r="F93" s="925"/>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23"/>
      <c r="B94" s="924"/>
      <c r="C94" s="924"/>
      <c r="D94" s="924"/>
      <c r="E94" s="924"/>
      <c r="F94" s="925"/>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91"/>
    </row>
    <row r="95" spans="1:50" ht="24.75" customHeight="1" x14ac:dyDescent="0.15">
      <c r="A95" s="923"/>
      <c r="B95" s="924"/>
      <c r="C95" s="924"/>
      <c r="D95" s="924"/>
      <c r="E95" s="924"/>
      <c r="F95" s="925"/>
      <c r="G95" s="463" t="s">
        <v>19</v>
      </c>
      <c r="H95" s="540"/>
      <c r="I95" s="540"/>
      <c r="J95" s="540"/>
      <c r="K95" s="540"/>
      <c r="L95" s="539" t="s">
        <v>20</v>
      </c>
      <c r="M95" s="540"/>
      <c r="N95" s="540"/>
      <c r="O95" s="540"/>
      <c r="P95" s="540"/>
      <c r="Q95" s="540"/>
      <c r="R95" s="540"/>
      <c r="S95" s="540"/>
      <c r="T95" s="540"/>
      <c r="U95" s="540"/>
      <c r="V95" s="540"/>
      <c r="W95" s="540"/>
      <c r="X95" s="541"/>
      <c r="Y95" s="482" t="s">
        <v>21</v>
      </c>
      <c r="Z95" s="483"/>
      <c r="AA95" s="483"/>
      <c r="AB95" s="696"/>
      <c r="AC95" s="463" t="s">
        <v>19</v>
      </c>
      <c r="AD95" s="540"/>
      <c r="AE95" s="540"/>
      <c r="AF95" s="540"/>
      <c r="AG95" s="540"/>
      <c r="AH95" s="539" t="s">
        <v>20</v>
      </c>
      <c r="AI95" s="540"/>
      <c r="AJ95" s="540"/>
      <c r="AK95" s="540"/>
      <c r="AL95" s="540"/>
      <c r="AM95" s="540"/>
      <c r="AN95" s="540"/>
      <c r="AO95" s="540"/>
      <c r="AP95" s="540"/>
      <c r="AQ95" s="540"/>
      <c r="AR95" s="540"/>
      <c r="AS95" s="540"/>
      <c r="AT95" s="541"/>
      <c r="AU95" s="482" t="s">
        <v>21</v>
      </c>
      <c r="AV95" s="483"/>
      <c r="AW95" s="483"/>
      <c r="AX95" s="484"/>
    </row>
    <row r="96" spans="1:50" ht="24.75" customHeight="1" x14ac:dyDescent="0.15">
      <c r="A96" s="923"/>
      <c r="B96" s="924"/>
      <c r="C96" s="924"/>
      <c r="D96" s="924"/>
      <c r="E96" s="924"/>
      <c r="F96" s="925"/>
      <c r="G96" s="542"/>
      <c r="H96" s="543"/>
      <c r="I96" s="543"/>
      <c r="J96" s="543"/>
      <c r="K96" s="544"/>
      <c r="L96" s="536"/>
      <c r="M96" s="537"/>
      <c r="N96" s="537"/>
      <c r="O96" s="537"/>
      <c r="P96" s="537"/>
      <c r="Q96" s="537"/>
      <c r="R96" s="537"/>
      <c r="S96" s="537"/>
      <c r="T96" s="537"/>
      <c r="U96" s="537"/>
      <c r="V96" s="537"/>
      <c r="W96" s="537"/>
      <c r="X96" s="538"/>
      <c r="Y96" s="490"/>
      <c r="Z96" s="491"/>
      <c r="AA96" s="491"/>
      <c r="AB96" s="703"/>
      <c r="AC96" s="542"/>
      <c r="AD96" s="543"/>
      <c r="AE96" s="543"/>
      <c r="AF96" s="543"/>
      <c r="AG96" s="544"/>
      <c r="AH96" s="536"/>
      <c r="AI96" s="537"/>
      <c r="AJ96" s="537"/>
      <c r="AK96" s="537"/>
      <c r="AL96" s="537"/>
      <c r="AM96" s="537"/>
      <c r="AN96" s="537"/>
      <c r="AO96" s="537"/>
      <c r="AP96" s="537"/>
      <c r="AQ96" s="537"/>
      <c r="AR96" s="537"/>
      <c r="AS96" s="537"/>
      <c r="AT96" s="538"/>
      <c r="AU96" s="490"/>
      <c r="AV96" s="491"/>
      <c r="AW96" s="491"/>
      <c r="AX96" s="492"/>
    </row>
    <row r="97" spans="1:50" ht="24.75" customHeight="1" x14ac:dyDescent="0.15">
      <c r="A97" s="923"/>
      <c r="B97" s="924"/>
      <c r="C97" s="924"/>
      <c r="D97" s="924"/>
      <c r="E97" s="924"/>
      <c r="F97" s="925"/>
      <c r="G97" s="433"/>
      <c r="H97" s="434"/>
      <c r="I97" s="434"/>
      <c r="J97" s="434"/>
      <c r="K97" s="435"/>
      <c r="L97" s="427"/>
      <c r="M97" s="428"/>
      <c r="N97" s="428"/>
      <c r="O97" s="428"/>
      <c r="P97" s="428"/>
      <c r="Q97" s="428"/>
      <c r="R97" s="428"/>
      <c r="S97" s="428"/>
      <c r="T97" s="428"/>
      <c r="U97" s="428"/>
      <c r="V97" s="428"/>
      <c r="W97" s="428"/>
      <c r="X97" s="429"/>
      <c r="Y97" s="430"/>
      <c r="Z97" s="431"/>
      <c r="AA97" s="431"/>
      <c r="AB97" s="440"/>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23"/>
      <c r="B98" s="924"/>
      <c r="C98" s="924"/>
      <c r="D98" s="924"/>
      <c r="E98" s="924"/>
      <c r="F98" s="925"/>
      <c r="G98" s="433"/>
      <c r="H98" s="434"/>
      <c r="I98" s="434"/>
      <c r="J98" s="434"/>
      <c r="K98" s="435"/>
      <c r="L98" s="427"/>
      <c r="M98" s="428"/>
      <c r="N98" s="428"/>
      <c r="O98" s="428"/>
      <c r="P98" s="428"/>
      <c r="Q98" s="428"/>
      <c r="R98" s="428"/>
      <c r="S98" s="428"/>
      <c r="T98" s="428"/>
      <c r="U98" s="428"/>
      <c r="V98" s="428"/>
      <c r="W98" s="428"/>
      <c r="X98" s="429"/>
      <c r="Y98" s="430"/>
      <c r="Z98" s="431"/>
      <c r="AA98" s="431"/>
      <c r="AB98" s="440"/>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23"/>
      <c r="B99" s="924"/>
      <c r="C99" s="924"/>
      <c r="D99" s="924"/>
      <c r="E99" s="924"/>
      <c r="F99" s="925"/>
      <c r="G99" s="433"/>
      <c r="H99" s="434"/>
      <c r="I99" s="434"/>
      <c r="J99" s="434"/>
      <c r="K99" s="435"/>
      <c r="L99" s="427"/>
      <c r="M99" s="428"/>
      <c r="N99" s="428"/>
      <c r="O99" s="428"/>
      <c r="P99" s="428"/>
      <c r="Q99" s="428"/>
      <c r="R99" s="428"/>
      <c r="S99" s="428"/>
      <c r="T99" s="428"/>
      <c r="U99" s="428"/>
      <c r="V99" s="428"/>
      <c r="W99" s="428"/>
      <c r="X99" s="429"/>
      <c r="Y99" s="430"/>
      <c r="Z99" s="431"/>
      <c r="AA99" s="431"/>
      <c r="AB99" s="440"/>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23"/>
      <c r="B100" s="924"/>
      <c r="C100" s="924"/>
      <c r="D100" s="924"/>
      <c r="E100" s="924"/>
      <c r="F100" s="925"/>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40"/>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23"/>
      <c r="B101" s="924"/>
      <c r="C101" s="924"/>
      <c r="D101" s="924"/>
      <c r="E101" s="924"/>
      <c r="F101" s="925"/>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40"/>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23"/>
      <c r="B102" s="924"/>
      <c r="C102" s="924"/>
      <c r="D102" s="924"/>
      <c r="E102" s="924"/>
      <c r="F102" s="925"/>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40"/>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23"/>
      <c r="B103" s="924"/>
      <c r="C103" s="924"/>
      <c r="D103" s="924"/>
      <c r="E103" s="924"/>
      <c r="F103" s="925"/>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40"/>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23"/>
      <c r="B104" s="924"/>
      <c r="C104" s="924"/>
      <c r="D104" s="924"/>
      <c r="E104" s="924"/>
      <c r="F104" s="925"/>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40"/>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23"/>
      <c r="B105" s="924"/>
      <c r="C105" s="924"/>
      <c r="D105" s="924"/>
      <c r="E105" s="924"/>
      <c r="F105" s="925"/>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40"/>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91"/>
    </row>
    <row r="109" spans="1:50" ht="24.75" customHeight="1" x14ac:dyDescent="0.15">
      <c r="A109" s="923"/>
      <c r="B109" s="924"/>
      <c r="C109" s="924"/>
      <c r="D109" s="924"/>
      <c r="E109" s="924"/>
      <c r="F109" s="925"/>
      <c r="G109" s="463" t="s">
        <v>19</v>
      </c>
      <c r="H109" s="540"/>
      <c r="I109" s="540"/>
      <c r="J109" s="540"/>
      <c r="K109" s="540"/>
      <c r="L109" s="539" t="s">
        <v>20</v>
      </c>
      <c r="M109" s="540"/>
      <c r="N109" s="540"/>
      <c r="O109" s="540"/>
      <c r="P109" s="540"/>
      <c r="Q109" s="540"/>
      <c r="R109" s="540"/>
      <c r="S109" s="540"/>
      <c r="T109" s="540"/>
      <c r="U109" s="540"/>
      <c r="V109" s="540"/>
      <c r="W109" s="540"/>
      <c r="X109" s="541"/>
      <c r="Y109" s="482" t="s">
        <v>21</v>
      </c>
      <c r="Z109" s="483"/>
      <c r="AA109" s="483"/>
      <c r="AB109" s="696"/>
      <c r="AC109" s="463" t="s">
        <v>19</v>
      </c>
      <c r="AD109" s="540"/>
      <c r="AE109" s="540"/>
      <c r="AF109" s="540"/>
      <c r="AG109" s="540"/>
      <c r="AH109" s="539" t="s">
        <v>20</v>
      </c>
      <c r="AI109" s="540"/>
      <c r="AJ109" s="540"/>
      <c r="AK109" s="540"/>
      <c r="AL109" s="540"/>
      <c r="AM109" s="540"/>
      <c r="AN109" s="540"/>
      <c r="AO109" s="540"/>
      <c r="AP109" s="540"/>
      <c r="AQ109" s="540"/>
      <c r="AR109" s="540"/>
      <c r="AS109" s="540"/>
      <c r="AT109" s="541"/>
      <c r="AU109" s="482" t="s">
        <v>21</v>
      </c>
      <c r="AV109" s="483"/>
      <c r="AW109" s="483"/>
      <c r="AX109" s="484"/>
    </row>
    <row r="110" spans="1:50" ht="24.75" customHeight="1" x14ac:dyDescent="0.15">
      <c r="A110" s="923"/>
      <c r="B110" s="924"/>
      <c r="C110" s="924"/>
      <c r="D110" s="924"/>
      <c r="E110" s="924"/>
      <c r="F110" s="925"/>
      <c r="G110" s="542"/>
      <c r="H110" s="543"/>
      <c r="I110" s="543"/>
      <c r="J110" s="543"/>
      <c r="K110" s="544"/>
      <c r="L110" s="536"/>
      <c r="M110" s="537"/>
      <c r="N110" s="537"/>
      <c r="O110" s="537"/>
      <c r="P110" s="537"/>
      <c r="Q110" s="537"/>
      <c r="R110" s="537"/>
      <c r="S110" s="537"/>
      <c r="T110" s="537"/>
      <c r="U110" s="537"/>
      <c r="V110" s="537"/>
      <c r="W110" s="537"/>
      <c r="X110" s="538"/>
      <c r="Y110" s="490"/>
      <c r="Z110" s="491"/>
      <c r="AA110" s="491"/>
      <c r="AB110" s="703"/>
      <c r="AC110" s="542"/>
      <c r="AD110" s="543"/>
      <c r="AE110" s="543"/>
      <c r="AF110" s="543"/>
      <c r="AG110" s="544"/>
      <c r="AH110" s="536"/>
      <c r="AI110" s="537"/>
      <c r="AJ110" s="537"/>
      <c r="AK110" s="537"/>
      <c r="AL110" s="537"/>
      <c r="AM110" s="537"/>
      <c r="AN110" s="537"/>
      <c r="AO110" s="537"/>
      <c r="AP110" s="537"/>
      <c r="AQ110" s="537"/>
      <c r="AR110" s="537"/>
      <c r="AS110" s="537"/>
      <c r="AT110" s="538"/>
      <c r="AU110" s="490"/>
      <c r="AV110" s="491"/>
      <c r="AW110" s="491"/>
      <c r="AX110" s="492"/>
    </row>
    <row r="111" spans="1:50" ht="24.75" customHeight="1" x14ac:dyDescent="0.15">
      <c r="A111" s="923"/>
      <c r="B111" s="924"/>
      <c r="C111" s="924"/>
      <c r="D111" s="924"/>
      <c r="E111" s="924"/>
      <c r="F111" s="925"/>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40"/>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23"/>
      <c r="B112" s="924"/>
      <c r="C112" s="924"/>
      <c r="D112" s="924"/>
      <c r="E112" s="924"/>
      <c r="F112" s="925"/>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40"/>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23"/>
      <c r="B113" s="924"/>
      <c r="C113" s="924"/>
      <c r="D113" s="924"/>
      <c r="E113" s="924"/>
      <c r="F113" s="925"/>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40"/>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23"/>
      <c r="B114" s="924"/>
      <c r="C114" s="924"/>
      <c r="D114" s="924"/>
      <c r="E114" s="924"/>
      <c r="F114" s="925"/>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40"/>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23"/>
      <c r="B115" s="924"/>
      <c r="C115" s="924"/>
      <c r="D115" s="924"/>
      <c r="E115" s="924"/>
      <c r="F115" s="925"/>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40"/>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23"/>
      <c r="B116" s="924"/>
      <c r="C116" s="924"/>
      <c r="D116" s="924"/>
      <c r="E116" s="924"/>
      <c r="F116" s="925"/>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40"/>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23"/>
      <c r="B117" s="924"/>
      <c r="C117" s="924"/>
      <c r="D117" s="924"/>
      <c r="E117" s="924"/>
      <c r="F117" s="925"/>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40"/>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23"/>
      <c r="B118" s="924"/>
      <c r="C118" s="924"/>
      <c r="D118" s="924"/>
      <c r="E118" s="924"/>
      <c r="F118" s="925"/>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40"/>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23"/>
      <c r="B119" s="924"/>
      <c r="C119" s="924"/>
      <c r="D119" s="924"/>
      <c r="E119" s="924"/>
      <c r="F119" s="925"/>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40"/>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23"/>
      <c r="B120" s="924"/>
      <c r="C120" s="924"/>
      <c r="D120" s="924"/>
      <c r="E120" s="924"/>
      <c r="F120" s="925"/>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23"/>
      <c r="B121" s="924"/>
      <c r="C121" s="924"/>
      <c r="D121" s="924"/>
      <c r="E121" s="924"/>
      <c r="F121" s="925"/>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91"/>
    </row>
    <row r="122" spans="1:50" ht="25.5" customHeight="1" x14ac:dyDescent="0.15">
      <c r="A122" s="923"/>
      <c r="B122" s="924"/>
      <c r="C122" s="924"/>
      <c r="D122" s="924"/>
      <c r="E122" s="924"/>
      <c r="F122" s="925"/>
      <c r="G122" s="463" t="s">
        <v>19</v>
      </c>
      <c r="H122" s="540"/>
      <c r="I122" s="540"/>
      <c r="J122" s="540"/>
      <c r="K122" s="540"/>
      <c r="L122" s="539" t="s">
        <v>20</v>
      </c>
      <c r="M122" s="540"/>
      <c r="N122" s="540"/>
      <c r="O122" s="540"/>
      <c r="P122" s="540"/>
      <c r="Q122" s="540"/>
      <c r="R122" s="540"/>
      <c r="S122" s="540"/>
      <c r="T122" s="540"/>
      <c r="U122" s="540"/>
      <c r="V122" s="540"/>
      <c r="W122" s="540"/>
      <c r="X122" s="541"/>
      <c r="Y122" s="482" t="s">
        <v>21</v>
      </c>
      <c r="Z122" s="483"/>
      <c r="AA122" s="483"/>
      <c r="AB122" s="696"/>
      <c r="AC122" s="463" t="s">
        <v>19</v>
      </c>
      <c r="AD122" s="540"/>
      <c r="AE122" s="540"/>
      <c r="AF122" s="540"/>
      <c r="AG122" s="540"/>
      <c r="AH122" s="539" t="s">
        <v>20</v>
      </c>
      <c r="AI122" s="540"/>
      <c r="AJ122" s="540"/>
      <c r="AK122" s="540"/>
      <c r="AL122" s="540"/>
      <c r="AM122" s="540"/>
      <c r="AN122" s="540"/>
      <c r="AO122" s="540"/>
      <c r="AP122" s="540"/>
      <c r="AQ122" s="540"/>
      <c r="AR122" s="540"/>
      <c r="AS122" s="540"/>
      <c r="AT122" s="541"/>
      <c r="AU122" s="482" t="s">
        <v>21</v>
      </c>
      <c r="AV122" s="483"/>
      <c r="AW122" s="483"/>
      <c r="AX122" s="484"/>
    </row>
    <row r="123" spans="1:50" ht="24.75" customHeight="1" x14ac:dyDescent="0.15">
      <c r="A123" s="923"/>
      <c r="B123" s="924"/>
      <c r="C123" s="924"/>
      <c r="D123" s="924"/>
      <c r="E123" s="924"/>
      <c r="F123" s="925"/>
      <c r="G123" s="542"/>
      <c r="H123" s="543"/>
      <c r="I123" s="543"/>
      <c r="J123" s="543"/>
      <c r="K123" s="544"/>
      <c r="L123" s="536"/>
      <c r="M123" s="537"/>
      <c r="N123" s="537"/>
      <c r="O123" s="537"/>
      <c r="P123" s="537"/>
      <c r="Q123" s="537"/>
      <c r="R123" s="537"/>
      <c r="S123" s="537"/>
      <c r="T123" s="537"/>
      <c r="U123" s="537"/>
      <c r="V123" s="537"/>
      <c r="W123" s="537"/>
      <c r="X123" s="538"/>
      <c r="Y123" s="490"/>
      <c r="Z123" s="491"/>
      <c r="AA123" s="491"/>
      <c r="AB123" s="703"/>
      <c r="AC123" s="542"/>
      <c r="AD123" s="543"/>
      <c r="AE123" s="543"/>
      <c r="AF123" s="543"/>
      <c r="AG123" s="544"/>
      <c r="AH123" s="536"/>
      <c r="AI123" s="537"/>
      <c r="AJ123" s="537"/>
      <c r="AK123" s="537"/>
      <c r="AL123" s="537"/>
      <c r="AM123" s="537"/>
      <c r="AN123" s="537"/>
      <c r="AO123" s="537"/>
      <c r="AP123" s="537"/>
      <c r="AQ123" s="537"/>
      <c r="AR123" s="537"/>
      <c r="AS123" s="537"/>
      <c r="AT123" s="538"/>
      <c r="AU123" s="490"/>
      <c r="AV123" s="491"/>
      <c r="AW123" s="491"/>
      <c r="AX123" s="492"/>
    </row>
    <row r="124" spans="1:50" ht="24.75" customHeight="1" x14ac:dyDescent="0.15">
      <c r="A124" s="923"/>
      <c r="B124" s="924"/>
      <c r="C124" s="924"/>
      <c r="D124" s="924"/>
      <c r="E124" s="924"/>
      <c r="F124" s="925"/>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40"/>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23"/>
      <c r="B125" s="924"/>
      <c r="C125" s="924"/>
      <c r="D125" s="924"/>
      <c r="E125" s="924"/>
      <c r="F125" s="925"/>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40"/>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23"/>
      <c r="B126" s="924"/>
      <c r="C126" s="924"/>
      <c r="D126" s="924"/>
      <c r="E126" s="924"/>
      <c r="F126" s="925"/>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40"/>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23"/>
      <c r="B127" s="924"/>
      <c r="C127" s="924"/>
      <c r="D127" s="924"/>
      <c r="E127" s="924"/>
      <c r="F127" s="925"/>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40"/>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23"/>
      <c r="B128" s="924"/>
      <c r="C128" s="924"/>
      <c r="D128" s="924"/>
      <c r="E128" s="924"/>
      <c r="F128" s="925"/>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40"/>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23"/>
      <c r="B129" s="924"/>
      <c r="C129" s="924"/>
      <c r="D129" s="924"/>
      <c r="E129" s="924"/>
      <c r="F129" s="925"/>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40"/>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23"/>
      <c r="B130" s="924"/>
      <c r="C130" s="924"/>
      <c r="D130" s="924"/>
      <c r="E130" s="924"/>
      <c r="F130" s="925"/>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40"/>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23"/>
      <c r="B131" s="924"/>
      <c r="C131" s="924"/>
      <c r="D131" s="924"/>
      <c r="E131" s="924"/>
      <c r="F131" s="925"/>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40"/>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23"/>
      <c r="B132" s="924"/>
      <c r="C132" s="924"/>
      <c r="D132" s="924"/>
      <c r="E132" s="924"/>
      <c r="F132" s="925"/>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40"/>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23"/>
      <c r="B133" s="924"/>
      <c r="C133" s="924"/>
      <c r="D133" s="924"/>
      <c r="E133" s="924"/>
      <c r="F133" s="925"/>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23"/>
      <c r="B134" s="924"/>
      <c r="C134" s="924"/>
      <c r="D134" s="924"/>
      <c r="E134" s="924"/>
      <c r="F134" s="925"/>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91"/>
    </row>
    <row r="135" spans="1:50" ht="24.75" customHeight="1" x14ac:dyDescent="0.15">
      <c r="A135" s="923"/>
      <c r="B135" s="924"/>
      <c r="C135" s="924"/>
      <c r="D135" s="924"/>
      <c r="E135" s="924"/>
      <c r="F135" s="925"/>
      <c r="G135" s="463" t="s">
        <v>19</v>
      </c>
      <c r="H135" s="540"/>
      <c r="I135" s="540"/>
      <c r="J135" s="540"/>
      <c r="K135" s="540"/>
      <c r="L135" s="539" t="s">
        <v>20</v>
      </c>
      <c r="M135" s="540"/>
      <c r="N135" s="540"/>
      <c r="O135" s="540"/>
      <c r="P135" s="540"/>
      <c r="Q135" s="540"/>
      <c r="R135" s="540"/>
      <c r="S135" s="540"/>
      <c r="T135" s="540"/>
      <c r="U135" s="540"/>
      <c r="V135" s="540"/>
      <c r="W135" s="540"/>
      <c r="X135" s="541"/>
      <c r="Y135" s="482" t="s">
        <v>21</v>
      </c>
      <c r="Z135" s="483"/>
      <c r="AA135" s="483"/>
      <c r="AB135" s="696"/>
      <c r="AC135" s="463" t="s">
        <v>19</v>
      </c>
      <c r="AD135" s="540"/>
      <c r="AE135" s="540"/>
      <c r="AF135" s="540"/>
      <c r="AG135" s="540"/>
      <c r="AH135" s="539" t="s">
        <v>20</v>
      </c>
      <c r="AI135" s="540"/>
      <c r="AJ135" s="540"/>
      <c r="AK135" s="540"/>
      <c r="AL135" s="540"/>
      <c r="AM135" s="540"/>
      <c r="AN135" s="540"/>
      <c r="AO135" s="540"/>
      <c r="AP135" s="540"/>
      <c r="AQ135" s="540"/>
      <c r="AR135" s="540"/>
      <c r="AS135" s="540"/>
      <c r="AT135" s="541"/>
      <c r="AU135" s="482" t="s">
        <v>21</v>
      </c>
      <c r="AV135" s="483"/>
      <c r="AW135" s="483"/>
      <c r="AX135" s="484"/>
    </row>
    <row r="136" spans="1:50" ht="24.75" customHeight="1" x14ac:dyDescent="0.15">
      <c r="A136" s="923"/>
      <c r="B136" s="924"/>
      <c r="C136" s="924"/>
      <c r="D136" s="924"/>
      <c r="E136" s="924"/>
      <c r="F136" s="925"/>
      <c r="G136" s="542"/>
      <c r="H136" s="543"/>
      <c r="I136" s="543"/>
      <c r="J136" s="543"/>
      <c r="K136" s="544"/>
      <c r="L136" s="536"/>
      <c r="M136" s="537"/>
      <c r="N136" s="537"/>
      <c r="O136" s="537"/>
      <c r="P136" s="537"/>
      <c r="Q136" s="537"/>
      <c r="R136" s="537"/>
      <c r="S136" s="537"/>
      <c r="T136" s="537"/>
      <c r="U136" s="537"/>
      <c r="V136" s="537"/>
      <c r="W136" s="537"/>
      <c r="X136" s="538"/>
      <c r="Y136" s="490"/>
      <c r="Z136" s="491"/>
      <c r="AA136" s="491"/>
      <c r="AB136" s="703"/>
      <c r="AC136" s="542"/>
      <c r="AD136" s="543"/>
      <c r="AE136" s="543"/>
      <c r="AF136" s="543"/>
      <c r="AG136" s="544"/>
      <c r="AH136" s="536"/>
      <c r="AI136" s="537"/>
      <c r="AJ136" s="537"/>
      <c r="AK136" s="537"/>
      <c r="AL136" s="537"/>
      <c r="AM136" s="537"/>
      <c r="AN136" s="537"/>
      <c r="AO136" s="537"/>
      <c r="AP136" s="537"/>
      <c r="AQ136" s="537"/>
      <c r="AR136" s="537"/>
      <c r="AS136" s="537"/>
      <c r="AT136" s="538"/>
      <c r="AU136" s="490"/>
      <c r="AV136" s="491"/>
      <c r="AW136" s="491"/>
      <c r="AX136" s="492"/>
    </row>
    <row r="137" spans="1:50" ht="24.75" customHeight="1" x14ac:dyDescent="0.15">
      <c r="A137" s="923"/>
      <c r="B137" s="924"/>
      <c r="C137" s="924"/>
      <c r="D137" s="924"/>
      <c r="E137" s="924"/>
      <c r="F137" s="925"/>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40"/>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23"/>
      <c r="B138" s="924"/>
      <c r="C138" s="924"/>
      <c r="D138" s="924"/>
      <c r="E138" s="924"/>
      <c r="F138" s="925"/>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40"/>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23"/>
      <c r="B139" s="924"/>
      <c r="C139" s="924"/>
      <c r="D139" s="924"/>
      <c r="E139" s="924"/>
      <c r="F139" s="925"/>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40"/>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23"/>
      <c r="B140" s="924"/>
      <c r="C140" s="924"/>
      <c r="D140" s="924"/>
      <c r="E140" s="924"/>
      <c r="F140" s="925"/>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40"/>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23"/>
      <c r="B141" s="924"/>
      <c r="C141" s="924"/>
      <c r="D141" s="924"/>
      <c r="E141" s="924"/>
      <c r="F141" s="925"/>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40"/>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23"/>
      <c r="B142" s="924"/>
      <c r="C142" s="924"/>
      <c r="D142" s="924"/>
      <c r="E142" s="924"/>
      <c r="F142" s="925"/>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40"/>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23"/>
      <c r="B143" s="924"/>
      <c r="C143" s="924"/>
      <c r="D143" s="924"/>
      <c r="E143" s="924"/>
      <c r="F143" s="925"/>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40"/>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23"/>
      <c r="B144" s="924"/>
      <c r="C144" s="924"/>
      <c r="D144" s="924"/>
      <c r="E144" s="924"/>
      <c r="F144" s="925"/>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40"/>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23"/>
      <c r="B145" s="924"/>
      <c r="C145" s="924"/>
      <c r="D145" s="924"/>
      <c r="E145" s="924"/>
      <c r="F145" s="925"/>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40"/>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23"/>
      <c r="B146" s="924"/>
      <c r="C146" s="924"/>
      <c r="D146" s="924"/>
      <c r="E146" s="924"/>
      <c r="F146" s="925"/>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23"/>
      <c r="B147" s="924"/>
      <c r="C147" s="924"/>
      <c r="D147" s="924"/>
      <c r="E147" s="924"/>
      <c r="F147" s="925"/>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91"/>
    </row>
    <row r="148" spans="1:50" ht="24.75" customHeight="1" x14ac:dyDescent="0.15">
      <c r="A148" s="923"/>
      <c r="B148" s="924"/>
      <c r="C148" s="924"/>
      <c r="D148" s="924"/>
      <c r="E148" s="924"/>
      <c r="F148" s="925"/>
      <c r="G148" s="463" t="s">
        <v>19</v>
      </c>
      <c r="H148" s="540"/>
      <c r="I148" s="540"/>
      <c r="J148" s="540"/>
      <c r="K148" s="540"/>
      <c r="L148" s="539" t="s">
        <v>20</v>
      </c>
      <c r="M148" s="540"/>
      <c r="N148" s="540"/>
      <c r="O148" s="540"/>
      <c r="P148" s="540"/>
      <c r="Q148" s="540"/>
      <c r="R148" s="540"/>
      <c r="S148" s="540"/>
      <c r="T148" s="540"/>
      <c r="U148" s="540"/>
      <c r="V148" s="540"/>
      <c r="W148" s="540"/>
      <c r="X148" s="541"/>
      <c r="Y148" s="482" t="s">
        <v>21</v>
      </c>
      <c r="Z148" s="483"/>
      <c r="AA148" s="483"/>
      <c r="AB148" s="696"/>
      <c r="AC148" s="463" t="s">
        <v>19</v>
      </c>
      <c r="AD148" s="540"/>
      <c r="AE148" s="540"/>
      <c r="AF148" s="540"/>
      <c r="AG148" s="540"/>
      <c r="AH148" s="539" t="s">
        <v>20</v>
      </c>
      <c r="AI148" s="540"/>
      <c r="AJ148" s="540"/>
      <c r="AK148" s="540"/>
      <c r="AL148" s="540"/>
      <c r="AM148" s="540"/>
      <c r="AN148" s="540"/>
      <c r="AO148" s="540"/>
      <c r="AP148" s="540"/>
      <c r="AQ148" s="540"/>
      <c r="AR148" s="540"/>
      <c r="AS148" s="540"/>
      <c r="AT148" s="541"/>
      <c r="AU148" s="482" t="s">
        <v>21</v>
      </c>
      <c r="AV148" s="483"/>
      <c r="AW148" s="483"/>
      <c r="AX148" s="484"/>
    </row>
    <row r="149" spans="1:50" ht="24.75" customHeight="1" x14ac:dyDescent="0.15">
      <c r="A149" s="923"/>
      <c r="B149" s="924"/>
      <c r="C149" s="924"/>
      <c r="D149" s="924"/>
      <c r="E149" s="924"/>
      <c r="F149" s="925"/>
      <c r="G149" s="542"/>
      <c r="H149" s="543"/>
      <c r="I149" s="543"/>
      <c r="J149" s="543"/>
      <c r="K149" s="544"/>
      <c r="L149" s="536"/>
      <c r="M149" s="537"/>
      <c r="N149" s="537"/>
      <c r="O149" s="537"/>
      <c r="P149" s="537"/>
      <c r="Q149" s="537"/>
      <c r="R149" s="537"/>
      <c r="S149" s="537"/>
      <c r="T149" s="537"/>
      <c r="U149" s="537"/>
      <c r="V149" s="537"/>
      <c r="W149" s="537"/>
      <c r="X149" s="538"/>
      <c r="Y149" s="490"/>
      <c r="Z149" s="491"/>
      <c r="AA149" s="491"/>
      <c r="AB149" s="703"/>
      <c r="AC149" s="542"/>
      <c r="AD149" s="543"/>
      <c r="AE149" s="543"/>
      <c r="AF149" s="543"/>
      <c r="AG149" s="544"/>
      <c r="AH149" s="536"/>
      <c r="AI149" s="537"/>
      <c r="AJ149" s="537"/>
      <c r="AK149" s="537"/>
      <c r="AL149" s="537"/>
      <c r="AM149" s="537"/>
      <c r="AN149" s="537"/>
      <c r="AO149" s="537"/>
      <c r="AP149" s="537"/>
      <c r="AQ149" s="537"/>
      <c r="AR149" s="537"/>
      <c r="AS149" s="537"/>
      <c r="AT149" s="538"/>
      <c r="AU149" s="490"/>
      <c r="AV149" s="491"/>
      <c r="AW149" s="491"/>
      <c r="AX149" s="492"/>
    </row>
    <row r="150" spans="1:50" ht="24.75" customHeight="1" x14ac:dyDescent="0.15">
      <c r="A150" s="923"/>
      <c r="B150" s="924"/>
      <c r="C150" s="924"/>
      <c r="D150" s="924"/>
      <c r="E150" s="924"/>
      <c r="F150" s="925"/>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40"/>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23"/>
      <c r="B151" s="924"/>
      <c r="C151" s="924"/>
      <c r="D151" s="924"/>
      <c r="E151" s="924"/>
      <c r="F151" s="925"/>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40"/>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23"/>
      <c r="B152" s="924"/>
      <c r="C152" s="924"/>
      <c r="D152" s="924"/>
      <c r="E152" s="924"/>
      <c r="F152" s="925"/>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40"/>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23"/>
      <c r="B153" s="924"/>
      <c r="C153" s="924"/>
      <c r="D153" s="924"/>
      <c r="E153" s="924"/>
      <c r="F153" s="925"/>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40"/>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23"/>
      <c r="B154" s="924"/>
      <c r="C154" s="924"/>
      <c r="D154" s="924"/>
      <c r="E154" s="924"/>
      <c r="F154" s="925"/>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40"/>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23"/>
      <c r="B155" s="924"/>
      <c r="C155" s="924"/>
      <c r="D155" s="924"/>
      <c r="E155" s="924"/>
      <c r="F155" s="925"/>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40"/>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23"/>
      <c r="B156" s="924"/>
      <c r="C156" s="924"/>
      <c r="D156" s="924"/>
      <c r="E156" s="924"/>
      <c r="F156" s="925"/>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40"/>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23"/>
      <c r="B157" s="924"/>
      <c r="C157" s="924"/>
      <c r="D157" s="924"/>
      <c r="E157" s="924"/>
      <c r="F157" s="925"/>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40"/>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23"/>
      <c r="B158" s="924"/>
      <c r="C158" s="924"/>
      <c r="D158" s="924"/>
      <c r="E158" s="924"/>
      <c r="F158" s="925"/>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40"/>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91"/>
    </row>
    <row r="162" spans="1:50" ht="24.75" customHeight="1" x14ac:dyDescent="0.15">
      <c r="A162" s="923"/>
      <c r="B162" s="924"/>
      <c r="C162" s="924"/>
      <c r="D162" s="924"/>
      <c r="E162" s="924"/>
      <c r="F162" s="925"/>
      <c r="G162" s="463" t="s">
        <v>19</v>
      </c>
      <c r="H162" s="540"/>
      <c r="I162" s="540"/>
      <c r="J162" s="540"/>
      <c r="K162" s="540"/>
      <c r="L162" s="539" t="s">
        <v>20</v>
      </c>
      <c r="M162" s="540"/>
      <c r="N162" s="540"/>
      <c r="O162" s="540"/>
      <c r="P162" s="540"/>
      <c r="Q162" s="540"/>
      <c r="R162" s="540"/>
      <c r="S162" s="540"/>
      <c r="T162" s="540"/>
      <c r="U162" s="540"/>
      <c r="V162" s="540"/>
      <c r="W162" s="540"/>
      <c r="X162" s="541"/>
      <c r="Y162" s="482" t="s">
        <v>21</v>
      </c>
      <c r="Z162" s="483"/>
      <c r="AA162" s="483"/>
      <c r="AB162" s="696"/>
      <c r="AC162" s="463" t="s">
        <v>19</v>
      </c>
      <c r="AD162" s="540"/>
      <c r="AE162" s="540"/>
      <c r="AF162" s="540"/>
      <c r="AG162" s="540"/>
      <c r="AH162" s="539" t="s">
        <v>20</v>
      </c>
      <c r="AI162" s="540"/>
      <c r="AJ162" s="540"/>
      <c r="AK162" s="540"/>
      <c r="AL162" s="540"/>
      <c r="AM162" s="540"/>
      <c r="AN162" s="540"/>
      <c r="AO162" s="540"/>
      <c r="AP162" s="540"/>
      <c r="AQ162" s="540"/>
      <c r="AR162" s="540"/>
      <c r="AS162" s="540"/>
      <c r="AT162" s="541"/>
      <c r="AU162" s="482" t="s">
        <v>21</v>
      </c>
      <c r="AV162" s="483"/>
      <c r="AW162" s="483"/>
      <c r="AX162" s="484"/>
    </row>
    <row r="163" spans="1:50" ht="24.75" customHeight="1" x14ac:dyDescent="0.15">
      <c r="A163" s="923"/>
      <c r="B163" s="924"/>
      <c r="C163" s="924"/>
      <c r="D163" s="924"/>
      <c r="E163" s="924"/>
      <c r="F163" s="925"/>
      <c r="G163" s="542"/>
      <c r="H163" s="543"/>
      <c r="I163" s="543"/>
      <c r="J163" s="543"/>
      <c r="K163" s="544"/>
      <c r="L163" s="536"/>
      <c r="M163" s="537"/>
      <c r="N163" s="537"/>
      <c r="O163" s="537"/>
      <c r="P163" s="537"/>
      <c r="Q163" s="537"/>
      <c r="R163" s="537"/>
      <c r="S163" s="537"/>
      <c r="T163" s="537"/>
      <c r="U163" s="537"/>
      <c r="V163" s="537"/>
      <c r="W163" s="537"/>
      <c r="X163" s="538"/>
      <c r="Y163" s="490"/>
      <c r="Z163" s="491"/>
      <c r="AA163" s="491"/>
      <c r="AB163" s="703"/>
      <c r="AC163" s="542"/>
      <c r="AD163" s="543"/>
      <c r="AE163" s="543"/>
      <c r="AF163" s="543"/>
      <c r="AG163" s="544"/>
      <c r="AH163" s="536"/>
      <c r="AI163" s="537"/>
      <c r="AJ163" s="537"/>
      <c r="AK163" s="537"/>
      <c r="AL163" s="537"/>
      <c r="AM163" s="537"/>
      <c r="AN163" s="537"/>
      <c r="AO163" s="537"/>
      <c r="AP163" s="537"/>
      <c r="AQ163" s="537"/>
      <c r="AR163" s="537"/>
      <c r="AS163" s="537"/>
      <c r="AT163" s="538"/>
      <c r="AU163" s="490"/>
      <c r="AV163" s="491"/>
      <c r="AW163" s="491"/>
      <c r="AX163" s="492"/>
    </row>
    <row r="164" spans="1:50" ht="24.75" customHeight="1" x14ac:dyDescent="0.15">
      <c r="A164" s="923"/>
      <c r="B164" s="924"/>
      <c r="C164" s="924"/>
      <c r="D164" s="924"/>
      <c r="E164" s="924"/>
      <c r="F164" s="925"/>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40"/>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23"/>
      <c r="B165" s="924"/>
      <c r="C165" s="924"/>
      <c r="D165" s="924"/>
      <c r="E165" s="924"/>
      <c r="F165" s="925"/>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40"/>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23"/>
      <c r="B166" s="924"/>
      <c r="C166" s="924"/>
      <c r="D166" s="924"/>
      <c r="E166" s="924"/>
      <c r="F166" s="925"/>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40"/>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23"/>
      <c r="B167" s="924"/>
      <c r="C167" s="924"/>
      <c r="D167" s="924"/>
      <c r="E167" s="924"/>
      <c r="F167" s="925"/>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40"/>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23"/>
      <c r="B168" s="924"/>
      <c r="C168" s="924"/>
      <c r="D168" s="924"/>
      <c r="E168" s="924"/>
      <c r="F168" s="925"/>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40"/>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23"/>
      <c r="B169" s="924"/>
      <c r="C169" s="924"/>
      <c r="D169" s="924"/>
      <c r="E169" s="924"/>
      <c r="F169" s="925"/>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40"/>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23"/>
      <c r="B170" s="924"/>
      <c r="C170" s="924"/>
      <c r="D170" s="924"/>
      <c r="E170" s="924"/>
      <c r="F170" s="925"/>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40"/>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23"/>
      <c r="B171" s="924"/>
      <c r="C171" s="924"/>
      <c r="D171" s="924"/>
      <c r="E171" s="924"/>
      <c r="F171" s="925"/>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40"/>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23"/>
      <c r="B172" s="924"/>
      <c r="C172" s="924"/>
      <c r="D172" s="924"/>
      <c r="E172" s="924"/>
      <c r="F172" s="925"/>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40"/>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23"/>
      <c r="B173" s="924"/>
      <c r="C173" s="924"/>
      <c r="D173" s="924"/>
      <c r="E173" s="924"/>
      <c r="F173" s="925"/>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23"/>
      <c r="B174" s="924"/>
      <c r="C174" s="924"/>
      <c r="D174" s="924"/>
      <c r="E174" s="924"/>
      <c r="F174" s="925"/>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91"/>
    </row>
    <row r="175" spans="1:50" ht="25.5" customHeight="1" x14ac:dyDescent="0.15">
      <c r="A175" s="923"/>
      <c r="B175" s="924"/>
      <c r="C175" s="924"/>
      <c r="D175" s="924"/>
      <c r="E175" s="924"/>
      <c r="F175" s="925"/>
      <c r="G175" s="463" t="s">
        <v>19</v>
      </c>
      <c r="H175" s="540"/>
      <c r="I175" s="540"/>
      <c r="J175" s="540"/>
      <c r="K175" s="540"/>
      <c r="L175" s="539" t="s">
        <v>20</v>
      </c>
      <c r="M175" s="540"/>
      <c r="N175" s="540"/>
      <c r="O175" s="540"/>
      <c r="P175" s="540"/>
      <c r="Q175" s="540"/>
      <c r="R175" s="540"/>
      <c r="S175" s="540"/>
      <c r="T175" s="540"/>
      <c r="U175" s="540"/>
      <c r="V175" s="540"/>
      <c r="W175" s="540"/>
      <c r="X175" s="541"/>
      <c r="Y175" s="482" t="s">
        <v>21</v>
      </c>
      <c r="Z175" s="483"/>
      <c r="AA175" s="483"/>
      <c r="AB175" s="696"/>
      <c r="AC175" s="463" t="s">
        <v>19</v>
      </c>
      <c r="AD175" s="540"/>
      <c r="AE175" s="540"/>
      <c r="AF175" s="540"/>
      <c r="AG175" s="540"/>
      <c r="AH175" s="539" t="s">
        <v>20</v>
      </c>
      <c r="AI175" s="540"/>
      <c r="AJ175" s="540"/>
      <c r="AK175" s="540"/>
      <c r="AL175" s="540"/>
      <c r="AM175" s="540"/>
      <c r="AN175" s="540"/>
      <c r="AO175" s="540"/>
      <c r="AP175" s="540"/>
      <c r="AQ175" s="540"/>
      <c r="AR175" s="540"/>
      <c r="AS175" s="540"/>
      <c r="AT175" s="541"/>
      <c r="AU175" s="482" t="s">
        <v>21</v>
      </c>
      <c r="AV175" s="483"/>
      <c r="AW175" s="483"/>
      <c r="AX175" s="484"/>
    </row>
    <row r="176" spans="1:50" ht="24.75" customHeight="1" x14ac:dyDescent="0.15">
      <c r="A176" s="923"/>
      <c r="B176" s="924"/>
      <c r="C176" s="924"/>
      <c r="D176" s="924"/>
      <c r="E176" s="924"/>
      <c r="F176" s="925"/>
      <c r="G176" s="542"/>
      <c r="H176" s="543"/>
      <c r="I176" s="543"/>
      <c r="J176" s="543"/>
      <c r="K176" s="544"/>
      <c r="L176" s="536"/>
      <c r="M176" s="537"/>
      <c r="N176" s="537"/>
      <c r="O176" s="537"/>
      <c r="P176" s="537"/>
      <c r="Q176" s="537"/>
      <c r="R176" s="537"/>
      <c r="S176" s="537"/>
      <c r="T176" s="537"/>
      <c r="U176" s="537"/>
      <c r="V176" s="537"/>
      <c r="W176" s="537"/>
      <c r="X176" s="538"/>
      <c r="Y176" s="490"/>
      <c r="Z176" s="491"/>
      <c r="AA176" s="491"/>
      <c r="AB176" s="703"/>
      <c r="AC176" s="542"/>
      <c r="AD176" s="543"/>
      <c r="AE176" s="543"/>
      <c r="AF176" s="543"/>
      <c r="AG176" s="544"/>
      <c r="AH176" s="536"/>
      <c r="AI176" s="537"/>
      <c r="AJ176" s="537"/>
      <c r="AK176" s="537"/>
      <c r="AL176" s="537"/>
      <c r="AM176" s="537"/>
      <c r="AN176" s="537"/>
      <c r="AO176" s="537"/>
      <c r="AP176" s="537"/>
      <c r="AQ176" s="537"/>
      <c r="AR176" s="537"/>
      <c r="AS176" s="537"/>
      <c r="AT176" s="538"/>
      <c r="AU176" s="490"/>
      <c r="AV176" s="491"/>
      <c r="AW176" s="491"/>
      <c r="AX176" s="492"/>
    </row>
    <row r="177" spans="1:50" ht="24.75" customHeight="1" x14ac:dyDescent="0.15">
      <c r="A177" s="923"/>
      <c r="B177" s="924"/>
      <c r="C177" s="924"/>
      <c r="D177" s="924"/>
      <c r="E177" s="924"/>
      <c r="F177" s="925"/>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40"/>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23"/>
      <c r="B178" s="924"/>
      <c r="C178" s="924"/>
      <c r="D178" s="924"/>
      <c r="E178" s="924"/>
      <c r="F178" s="925"/>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40"/>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23"/>
      <c r="B179" s="924"/>
      <c r="C179" s="924"/>
      <c r="D179" s="924"/>
      <c r="E179" s="924"/>
      <c r="F179" s="925"/>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40"/>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23"/>
      <c r="B180" s="924"/>
      <c r="C180" s="924"/>
      <c r="D180" s="924"/>
      <c r="E180" s="924"/>
      <c r="F180" s="925"/>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40"/>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23"/>
      <c r="B181" s="924"/>
      <c r="C181" s="924"/>
      <c r="D181" s="924"/>
      <c r="E181" s="924"/>
      <c r="F181" s="925"/>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40"/>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23"/>
      <c r="B182" s="924"/>
      <c r="C182" s="924"/>
      <c r="D182" s="924"/>
      <c r="E182" s="924"/>
      <c r="F182" s="925"/>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40"/>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23"/>
      <c r="B183" s="924"/>
      <c r="C183" s="924"/>
      <c r="D183" s="924"/>
      <c r="E183" s="924"/>
      <c r="F183" s="925"/>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40"/>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23"/>
      <c r="B184" s="924"/>
      <c r="C184" s="924"/>
      <c r="D184" s="924"/>
      <c r="E184" s="924"/>
      <c r="F184" s="925"/>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40"/>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23"/>
      <c r="B185" s="924"/>
      <c r="C185" s="924"/>
      <c r="D185" s="924"/>
      <c r="E185" s="924"/>
      <c r="F185" s="925"/>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40"/>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23"/>
      <c r="B186" s="924"/>
      <c r="C186" s="924"/>
      <c r="D186" s="924"/>
      <c r="E186" s="924"/>
      <c r="F186" s="925"/>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23"/>
      <c r="B187" s="924"/>
      <c r="C187" s="924"/>
      <c r="D187" s="924"/>
      <c r="E187" s="924"/>
      <c r="F187" s="925"/>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91"/>
    </row>
    <row r="188" spans="1:50" ht="24.75" customHeight="1" x14ac:dyDescent="0.15">
      <c r="A188" s="923"/>
      <c r="B188" s="924"/>
      <c r="C188" s="924"/>
      <c r="D188" s="924"/>
      <c r="E188" s="924"/>
      <c r="F188" s="925"/>
      <c r="G188" s="463" t="s">
        <v>19</v>
      </c>
      <c r="H188" s="540"/>
      <c r="I188" s="540"/>
      <c r="J188" s="540"/>
      <c r="K188" s="540"/>
      <c r="L188" s="539" t="s">
        <v>20</v>
      </c>
      <c r="M188" s="540"/>
      <c r="N188" s="540"/>
      <c r="O188" s="540"/>
      <c r="P188" s="540"/>
      <c r="Q188" s="540"/>
      <c r="R188" s="540"/>
      <c r="S188" s="540"/>
      <c r="T188" s="540"/>
      <c r="U188" s="540"/>
      <c r="V188" s="540"/>
      <c r="W188" s="540"/>
      <c r="X188" s="541"/>
      <c r="Y188" s="482" t="s">
        <v>21</v>
      </c>
      <c r="Z188" s="483"/>
      <c r="AA188" s="483"/>
      <c r="AB188" s="696"/>
      <c r="AC188" s="463" t="s">
        <v>19</v>
      </c>
      <c r="AD188" s="540"/>
      <c r="AE188" s="540"/>
      <c r="AF188" s="540"/>
      <c r="AG188" s="540"/>
      <c r="AH188" s="539" t="s">
        <v>20</v>
      </c>
      <c r="AI188" s="540"/>
      <c r="AJ188" s="540"/>
      <c r="AK188" s="540"/>
      <c r="AL188" s="540"/>
      <c r="AM188" s="540"/>
      <c r="AN188" s="540"/>
      <c r="AO188" s="540"/>
      <c r="AP188" s="540"/>
      <c r="AQ188" s="540"/>
      <c r="AR188" s="540"/>
      <c r="AS188" s="540"/>
      <c r="AT188" s="541"/>
      <c r="AU188" s="482" t="s">
        <v>21</v>
      </c>
      <c r="AV188" s="483"/>
      <c r="AW188" s="483"/>
      <c r="AX188" s="484"/>
    </row>
    <row r="189" spans="1:50" ht="24.75" customHeight="1" x14ac:dyDescent="0.15">
      <c r="A189" s="923"/>
      <c r="B189" s="924"/>
      <c r="C189" s="924"/>
      <c r="D189" s="924"/>
      <c r="E189" s="924"/>
      <c r="F189" s="925"/>
      <c r="G189" s="542"/>
      <c r="H189" s="543"/>
      <c r="I189" s="543"/>
      <c r="J189" s="543"/>
      <c r="K189" s="544"/>
      <c r="L189" s="536"/>
      <c r="M189" s="537"/>
      <c r="N189" s="537"/>
      <c r="O189" s="537"/>
      <c r="P189" s="537"/>
      <c r="Q189" s="537"/>
      <c r="R189" s="537"/>
      <c r="S189" s="537"/>
      <c r="T189" s="537"/>
      <c r="U189" s="537"/>
      <c r="V189" s="537"/>
      <c r="W189" s="537"/>
      <c r="X189" s="538"/>
      <c r="Y189" s="490"/>
      <c r="Z189" s="491"/>
      <c r="AA189" s="491"/>
      <c r="AB189" s="703"/>
      <c r="AC189" s="542"/>
      <c r="AD189" s="543"/>
      <c r="AE189" s="543"/>
      <c r="AF189" s="543"/>
      <c r="AG189" s="544"/>
      <c r="AH189" s="536"/>
      <c r="AI189" s="537"/>
      <c r="AJ189" s="537"/>
      <c r="AK189" s="537"/>
      <c r="AL189" s="537"/>
      <c r="AM189" s="537"/>
      <c r="AN189" s="537"/>
      <c r="AO189" s="537"/>
      <c r="AP189" s="537"/>
      <c r="AQ189" s="537"/>
      <c r="AR189" s="537"/>
      <c r="AS189" s="537"/>
      <c r="AT189" s="538"/>
      <c r="AU189" s="490"/>
      <c r="AV189" s="491"/>
      <c r="AW189" s="491"/>
      <c r="AX189" s="492"/>
    </row>
    <row r="190" spans="1:50" ht="24.75" customHeight="1" x14ac:dyDescent="0.15">
      <c r="A190" s="923"/>
      <c r="B190" s="924"/>
      <c r="C190" s="924"/>
      <c r="D190" s="924"/>
      <c r="E190" s="924"/>
      <c r="F190" s="925"/>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40"/>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23"/>
      <c r="B191" s="924"/>
      <c r="C191" s="924"/>
      <c r="D191" s="924"/>
      <c r="E191" s="924"/>
      <c r="F191" s="925"/>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40"/>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23"/>
      <c r="B192" s="924"/>
      <c r="C192" s="924"/>
      <c r="D192" s="924"/>
      <c r="E192" s="924"/>
      <c r="F192" s="925"/>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40"/>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23"/>
      <c r="B193" s="924"/>
      <c r="C193" s="924"/>
      <c r="D193" s="924"/>
      <c r="E193" s="924"/>
      <c r="F193" s="925"/>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40"/>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23"/>
      <c r="B194" s="924"/>
      <c r="C194" s="924"/>
      <c r="D194" s="924"/>
      <c r="E194" s="924"/>
      <c r="F194" s="925"/>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40"/>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23"/>
      <c r="B195" s="924"/>
      <c r="C195" s="924"/>
      <c r="D195" s="924"/>
      <c r="E195" s="924"/>
      <c r="F195" s="925"/>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40"/>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23"/>
      <c r="B196" s="924"/>
      <c r="C196" s="924"/>
      <c r="D196" s="924"/>
      <c r="E196" s="924"/>
      <c r="F196" s="925"/>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40"/>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23"/>
      <c r="B197" s="924"/>
      <c r="C197" s="924"/>
      <c r="D197" s="924"/>
      <c r="E197" s="924"/>
      <c r="F197" s="925"/>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40"/>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23"/>
      <c r="B198" s="924"/>
      <c r="C198" s="924"/>
      <c r="D198" s="924"/>
      <c r="E198" s="924"/>
      <c r="F198" s="925"/>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40"/>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23"/>
      <c r="B199" s="924"/>
      <c r="C199" s="924"/>
      <c r="D199" s="924"/>
      <c r="E199" s="924"/>
      <c r="F199" s="925"/>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23"/>
      <c r="B200" s="924"/>
      <c r="C200" s="924"/>
      <c r="D200" s="924"/>
      <c r="E200" s="924"/>
      <c r="F200" s="925"/>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91"/>
    </row>
    <row r="201" spans="1:50" ht="24.75" customHeight="1" x14ac:dyDescent="0.15">
      <c r="A201" s="923"/>
      <c r="B201" s="924"/>
      <c r="C201" s="924"/>
      <c r="D201" s="924"/>
      <c r="E201" s="924"/>
      <c r="F201" s="925"/>
      <c r="G201" s="463" t="s">
        <v>19</v>
      </c>
      <c r="H201" s="540"/>
      <c r="I201" s="540"/>
      <c r="J201" s="540"/>
      <c r="K201" s="540"/>
      <c r="L201" s="539" t="s">
        <v>20</v>
      </c>
      <c r="M201" s="540"/>
      <c r="N201" s="540"/>
      <c r="O201" s="540"/>
      <c r="P201" s="540"/>
      <c r="Q201" s="540"/>
      <c r="R201" s="540"/>
      <c r="S201" s="540"/>
      <c r="T201" s="540"/>
      <c r="U201" s="540"/>
      <c r="V201" s="540"/>
      <c r="W201" s="540"/>
      <c r="X201" s="541"/>
      <c r="Y201" s="482" t="s">
        <v>21</v>
      </c>
      <c r="Z201" s="483"/>
      <c r="AA201" s="483"/>
      <c r="AB201" s="696"/>
      <c r="AC201" s="463" t="s">
        <v>19</v>
      </c>
      <c r="AD201" s="540"/>
      <c r="AE201" s="540"/>
      <c r="AF201" s="540"/>
      <c r="AG201" s="540"/>
      <c r="AH201" s="539" t="s">
        <v>20</v>
      </c>
      <c r="AI201" s="540"/>
      <c r="AJ201" s="540"/>
      <c r="AK201" s="540"/>
      <c r="AL201" s="540"/>
      <c r="AM201" s="540"/>
      <c r="AN201" s="540"/>
      <c r="AO201" s="540"/>
      <c r="AP201" s="540"/>
      <c r="AQ201" s="540"/>
      <c r="AR201" s="540"/>
      <c r="AS201" s="540"/>
      <c r="AT201" s="541"/>
      <c r="AU201" s="482" t="s">
        <v>21</v>
      </c>
      <c r="AV201" s="483"/>
      <c r="AW201" s="483"/>
      <c r="AX201" s="484"/>
    </row>
    <row r="202" spans="1:50" ht="24.75" customHeight="1" x14ac:dyDescent="0.15">
      <c r="A202" s="923"/>
      <c r="B202" s="924"/>
      <c r="C202" s="924"/>
      <c r="D202" s="924"/>
      <c r="E202" s="924"/>
      <c r="F202" s="925"/>
      <c r="G202" s="542"/>
      <c r="H202" s="543"/>
      <c r="I202" s="543"/>
      <c r="J202" s="543"/>
      <c r="K202" s="544"/>
      <c r="L202" s="536"/>
      <c r="M202" s="537"/>
      <c r="N202" s="537"/>
      <c r="O202" s="537"/>
      <c r="P202" s="537"/>
      <c r="Q202" s="537"/>
      <c r="R202" s="537"/>
      <c r="S202" s="537"/>
      <c r="T202" s="537"/>
      <c r="U202" s="537"/>
      <c r="V202" s="537"/>
      <c r="W202" s="537"/>
      <c r="X202" s="538"/>
      <c r="Y202" s="490"/>
      <c r="Z202" s="491"/>
      <c r="AA202" s="491"/>
      <c r="AB202" s="703"/>
      <c r="AC202" s="542"/>
      <c r="AD202" s="543"/>
      <c r="AE202" s="543"/>
      <c r="AF202" s="543"/>
      <c r="AG202" s="544"/>
      <c r="AH202" s="536"/>
      <c r="AI202" s="537"/>
      <c r="AJ202" s="537"/>
      <c r="AK202" s="537"/>
      <c r="AL202" s="537"/>
      <c r="AM202" s="537"/>
      <c r="AN202" s="537"/>
      <c r="AO202" s="537"/>
      <c r="AP202" s="537"/>
      <c r="AQ202" s="537"/>
      <c r="AR202" s="537"/>
      <c r="AS202" s="537"/>
      <c r="AT202" s="538"/>
      <c r="AU202" s="490"/>
      <c r="AV202" s="491"/>
      <c r="AW202" s="491"/>
      <c r="AX202" s="492"/>
    </row>
    <row r="203" spans="1:50" ht="24.75" customHeight="1" x14ac:dyDescent="0.15">
      <c r="A203" s="923"/>
      <c r="B203" s="924"/>
      <c r="C203" s="924"/>
      <c r="D203" s="924"/>
      <c r="E203" s="924"/>
      <c r="F203" s="925"/>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40"/>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23"/>
      <c r="B204" s="924"/>
      <c r="C204" s="924"/>
      <c r="D204" s="924"/>
      <c r="E204" s="924"/>
      <c r="F204" s="925"/>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40"/>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23"/>
      <c r="B205" s="924"/>
      <c r="C205" s="924"/>
      <c r="D205" s="924"/>
      <c r="E205" s="924"/>
      <c r="F205" s="925"/>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40"/>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23"/>
      <c r="B206" s="924"/>
      <c r="C206" s="924"/>
      <c r="D206" s="924"/>
      <c r="E206" s="924"/>
      <c r="F206" s="925"/>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40"/>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23"/>
      <c r="B207" s="924"/>
      <c r="C207" s="924"/>
      <c r="D207" s="924"/>
      <c r="E207" s="924"/>
      <c r="F207" s="925"/>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40"/>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23"/>
      <c r="B208" s="924"/>
      <c r="C208" s="924"/>
      <c r="D208" s="924"/>
      <c r="E208" s="924"/>
      <c r="F208" s="925"/>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40"/>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23"/>
      <c r="B209" s="924"/>
      <c r="C209" s="924"/>
      <c r="D209" s="924"/>
      <c r="E209" s="924"/>
      <c r="F209" s="925"/>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40"/>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23"/>
      <c r="B210" s="924"/>
      <c r="C210" s="924"/>
      <c r="D210" s="924"/>
      <c r="E210" s="924"/>
      <c r="F210" s="925"/>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40"/>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23"/>
      <c r="B211" s="924"/>
      <c r="C211" s="924"/>
      <c r="D211" s="924"/>
      <c r="E211" s="924"/>
      <c r="F211" s="925"/>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40"/>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91"/>
    </row>
    <row r="215" spans="1:50" ht="24.75" customHeight="1" x14ac:dyDescent="0.15">
      <c r="A215" s="923"/>
      <c r="B215" s="924"/>
      <c r="C215" s="924"/>
      <c r="D215" s="924"/>
      <c r="E215" s="924"/>
      <c r="F215" s="925"/>
      <c r="G215" s="463" t="s">
        <v>19</v>
      </c>
      <c r="H215" s="540"/>
      <c r="I215" s="540"/>
      <c r="J215" s="540"/>
      <c r="K215" s="540"/>
      <c r="L215" s="539" t="s">
        <v>20</v>
      </c>
      <c r="M215" s="540"/>
      <c r="N215" s="540"/>
      <c r="O215" s="540"/>
      <c r="P215" s="540"/>
      <c r="Q215" s="540"/>
      <c r="R215" s="540"/>
      <c r="S215" s="540"/>
      <c r="T215" s="540"/>
      <c r="U215" s="540"/>
      <c r="V215" s="540"/>
      <c r="W215" s="540"/>
      <c r="X215" s="541"/>
      <c r="Y215" s="482" t="s">
        <v>21</v>
      </c>
      <c r="Z215" s="483"/>
      <c r="AA215" s="483"/>
      <c r="AB215" s="696"/>
      <c r="AC215" s="463" t="s">
        <v>19</v>
      </c>
      <c r="AD215" s="540"/>
      <c r="AE215" s="540"/>
      <c r="AF215" s="540"/>
      <c r="AG215" s="540"/>
      <c r="AH215" s="539" t="s">
        <v>20</v>
      </c>
      <c r="AI215" s="540"/>
      <c r="AJ215" s="540"/>
      <c r="AK215" s="540"/>
      <c r="AL215" s="540"/>
      <c r="AM215" s="540"/>
      <c r="AN215" s="540"/>
      <c r="AO215" s="540"/>
      <c r="AP215" s="540"/>
      <c r="AQ215" s="540"/>
      <c r="AR215" s="540"/>
      <c r="AS215" s="540"/>
      <c r="AT215" s="541"/>
      <c r="AU215" s="482" t="s">
        <v>21</v>
      </c>
      <c r="AV215" s="483"/>
      <c r="AW215" s="483"/>
      <c r="AX215" s="484"/>
    </row>
    <row r="216" spans="1:50" ht="24.75" customHeight="1" x14ac:dyDescent="0.15">
      <c r="A216" s="923"/>
      <c r="B216" s="924"/>
      <c r="C216" s="924"/>
      <c r="D216" s="924"/>
      <c r="E216" s="924"/>
      <c r="F216" s="925"/>
      <c r="G216" s="542"/>
      <c r="H216" s="543"/>
      <c r="I216" s="543"/>
      <c r="J216" s="543"/>
      <c r="K216" s="544"/>
      <c r="L216" s="536"/>
      <c r="M216" s="537"/>
      <c r="N216" s="537"/>
      <c r="O216" s="537"/>
      <c r="P216" s="537"/>
      <c r="Q216" s="537"/>
      <c r="R216" s="537"/>
      <c r="S216" s="537"/>
      <c r="T216" s="537"/>
      <c r="U216" s="537"/>
      <c r="V216" s="537"/>
      <c r="W216" s="537"/>
      <c r="X216" s="538"/>
      <c r="Y216" s="490"/>
      <c r="Z216" s="491"/>
      <c r="AA216" s="491"/>
      <c r="AB216" s="703"/>
      <c r="AC216" s="542"/>
      <c r="AD216" s="543"/>
      <c r="AE216" s="543"/>
      <c r="AF216" s="543"/>
      <c r="AG216" s="544"/>
      <c r="AH216" s="536"/>
      <c r="AI216" s="537"/>
      <c r="AJ216" s="537"/>
      <c r="AK216" s="537"/>
      <c r="AL216" s="537"/>
      <c r="AM216" s="537"/>
      <c r="AN216" s="537"/>
      <c r="AO216" s="537"/>
      <c r="AP216" s="537"/>
      <c r="AQ216" s="537"/>
      <c r="AR216" s="537"/>
      <c r="AS216" s="537"/>
      <c r="AT216" s="538"/>
      <c r="AU216" s="490"/>
      <c r="AV216" s="491"/>
      <c r="AW216" s="491"/>
      <c r="AX216" s="492"/>
    </row>
    <row r="217" spans="1:50" ht="24.75" customHeight="1" x14ac:dyDescent="0.15">
      <c r="A217" s="923"/>
      <c r="B217" s="924"/>
      <c r="C217" s="924"/>
      <c r="D217" s="924"/>
      <c r="E217" s="924"/>
      <c r="F217" s="925"/>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40"/>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23"/>
      <c r="B218" s="924"/>
      <c r="C218" s="924"/>
      <c r="D218" s="924"/>
      <c r="E218" s="924"/>
      <c r="F218" s="925"/>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40"/>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23"/>
      <c r="B219" s="924"/>
      <c r="C219" s="924"/>
      <c r="D219" s="924"/>
      <c r="E219" s="924"/>
      <c r="F219" s="925"/>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40"/>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23"/>
      <c r="B220" s="924"/>
      <c r="C220" s="924"/>
      <c r="D220" s="924"/>
      <c r="E220" s="924"/>
      <c r="F220" s="925"/>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40"/>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23"/>
      <c r="B221" s="924"/>
      <c r="C221" s="924"/>
      <c r="D221" s="924"/>
      <c r="E221" s="924"/>
      <c r="F221" s="925"/>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40"/>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23"/>
      <c r="B222" s="924"/>
      <c r="C222" s="924"/>
      <c r="D222" s="924"/>
      <c r="E222" s="924"/>
      <c r="F222" s="925"/>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40"/>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23"/>
      <c r="B223" s="924"/>
      <c r="C223" s="924"/>
      <c r="D223" s="924"/>
      <c r="E223" s="924"/>
      <c r="F223" s="925"/>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40"/>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23"/>
      <c r="B224" s="924"/>
      <c r="C224" s="924"/>
      <c r="D224" s="924"/>
      <c r="E224" s="924"/>
      <c r="F224" s="925"/>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40"/>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23"/>
      <c r="B225" s="924"/>
      <c r="C225" s="924"/>
      <c r="D225" s="924"/>
      <c r="E225" s="924"/>
      <c r="F225" s="925"/>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40"/>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23"/>
      <c r="B226" s="924"/>
      <c r="C226" s="924"/>
      <c r="D226" s="924"/>
      <c r="E226" s="924"/>
      <c r="F226" s="925"/>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23"/>
      <c r="B227" s="924"/>
      <c r="C227" s="924"/>
      <c r="D227" s="924"/>
      <c r="E227" s="924"/>
      <c r="F227" s="925"/>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91"/>
    </row>
    <row r="228" spans="1:50" ht="25.5" customHeight="1" x14ac:dyDescent="0.15">
      <c r="A228" s="923"/>
      <c r="B228" s="924"/>
      <c r="C228" s="924"/>
      <c r="D228" s="924"/>
      <c r="E228" s="924"/>
      <c r="F228" s="925"/>
      <c r="G228" s="463" t="s">
        <v>19</v>
      </c>
      <c r="H228" s="540"/>
      <c r="I228" s="540"/>
      <c r="J228" s="540"/>
      <c r="K228" s="540"/>
      <c r="L228" s="539" t="s">
        <v>20</v>
      </c>
      <c r="M228" s="540"/>
      <c r="N228" s="540"/>
      <c r="O228" s="540"/>
      <c r="P228" s="540"/>
      <c r="Q228" s="540"/>
      <c r="R228" s="540"/>
      <c r="S228" s="540"/>
      <c r="T228" s="540"/>
      <c r="U228" s="540"/>
      <c r="V228" s="540"/>
      <c r="W228" s="540"/>
      <c r="X228" s="541"/>
      <c r="Y228" s="482" t="s">
        <v>21</v>
      </c>
      <c r="Z228" s="483"/>
      <c r="AA228" s="483"/>
      <c r="AB228" s="696"/>
      <c r="AC228" s="463" t="s">
        <v>19</v>
      </c>
      <c r="AD228" s="540"/>
      <c r="AE228" s="540"/>
      <c r="AF228" s="540"/>
      <c r="AG228" s="540"/>
      <c r="AH228" s="539" t="s">
        <v>20</v>
      </c>
      <c r="AI228" s="540"/>
      <c r="AJ228" s="540"/>
      <c r="AK228" s="540"/>
      <c r="AL228" s="540"/>
      <c r="AM228" s="540"/>
      <c r="AN228" s="540"/>
      <c r="AO228" s="540"/>
      <c r="AP228" s="540"/>
      <c r="AQ228" s="540"/>
      <c r="AR228" s="540"/>
      <c r="AS228" s="540"/>
      <c r="AT228" s="541"/>
      <c r="AU228" s="482" t="s">
        <v>21</v>
      </c>
      <c r="AV228" s="483"/>
      <c r="AW228" s="483"/>
      <c r="AX228" s="484"/>
    </row>
    <row r="229" spans="1:50" ht="24.75" customHeight="1" x14ac:dyDescent="0.15">
      <c r="A229" s="923"/>
      <c r="B229" s="924"/>
      <c r="C229" s="924"/>
      <c r="D229" s="924"/>
      <c r="E229" s="924"/>
      <c r="F229" s="925"/>
      <c r="G229" s="542"/>
      <c r="H229" s="543"/>
      <c r="I229" s="543"/>
      <c r="J229" s="543"/>
      <c r="K229" s="544"/>
      <c r="L229" s="536"/>
      <c r="M229" s="537"/>
      <c r="N229" s="537"/>
      <c r="O229" s="537"/>
      <c r="P229" s="537"/>
      <c r="Q229" s="537"/>
      <c r="R229" s="537"/>
      <c r="S229" s="537"/>
      <c r="T229" s="537"/>
      <c r="U229" s="537"/>
      <c r="V229" s="537"/>
      <c r="W229" s="537"/>
      <c r="X229" s="538"/>
      <c r="Y229" s="490"/>
      <c r="Z229" s="491"/>
      <c r="AA229" s="491"/>
      <c r="AB229" s="703"/>
      <c r="AC229" s="542"/>
      <c r="AD229" s="543"/>
      <c r="AE229" s="543"/>
      <c r="AF229" s="543"/>
      <c r="AG229" s="544"/>
      <c r="AH229" s="536"/>
      <c r="AI229" s="537"/>
      <c r="AJ229" s="537"/>
      <c r="AK229" s="537"/>
      <c r="AL229" s="537"/>
      <c r="AM229" s="537"/>
      <c r="AN229" s="537"/>
      <c r="AO229" s="537"/>
      <c r="AP229" s="537"/>
      <c r="AQ229" s="537"/>
      <c r="AR229" s="537"/>
      <c r="AS229" s="537"/>
      <c r="AT229" s="538"/>
      <c r="AU229" s="490"/>
      <c r="AV229" s="491"/>
      <c r="AW229" s="491"/>
      <c r="AX229" s="492"/>
    </row>
    <row r="230" spans="1:50" ht="24.75" customHeight="1" x14ac:dyDescent="0.15">
      <c r="A230" s="923"/>
      <c r="B230" s="924"/>
      <c r="C230" s="924"/>
      <c r="D230" s="924"/>
      <c r="E230" s="924"/>
      <c r="F230" s="925"/>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40"/>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23"/>
      <c r="B231" s="924"/>
      <c r="C231" s="924"/>
      <c r="D231" s="924"/>
      <c r="E231" s="924"/>
      <c r="F231" s="925"/>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40"/>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23"/>
      <c r="B232" s="924"/>
      <c r="C232" s="924"/>
      <c r="D232" s="924"/>
      <c r="E232" s="924"/>
      <c r="F232" s="925"/>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40"/>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23"/>
      <c r="B233" s="924"/>
      <c r="C233" s="924"/>
      <c r="D233" s="924"/>
      <c r="E233" s="924"/>
      <c r="F233" s="925"/>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40"/>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23"/>
      <c r="B234" s="924"/>
      <c r="C234" s="924"/>
      <c r="D234" s="924"/>
      <c r="E234" s="924"/>
      <c r="F234" s="925"/>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40"/>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23"/>
      <c r="B235" s="924"/>
      <c r="C235" s="924"/>
      <c r="D235" s="924"/>
      <c r="E235" s="924"/>
      <c r="F235" s="925"/>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40"/>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23"/>
      <c r="B236" s="924"/>
      <c r="C236" s="924"/>
      <c r="D236" s="924"/>
      <c r="E236" s="924"/>
      <c r="F236" s="925"/>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40"/>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23"/>
      <c r="B237" s="924"/>
      <c r="C237" s="924"/>
      <c r="D237" s="924"/>
      <c r="E237" s="924"/>
      <c r="F237" s="925"/>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40"/>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23"/>
      <c r="B238" s="924"/>
      <c r="C238" s="924"/>
      <c r="D238" s="924"/>
      <c r="E238" s="924"/>
      <c r="F238" s="925"/>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40"/>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23"/>
      <c r="B239" s="924"/>
      <c r="C239" s="924"/>
      <c r="D239" s="924"/>
      <c r="E239" s="924"/>
      <c r="F239" s="925"/>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23"/>
      <c r="B240" s="924"/>
      <c r="C240" s="924"/>
      <c r="D240" s="924"/>
      <c r="E240" s="924"/>
      <c r="F240" s="925"/>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91"/>
    </row>
    <row r="241" spans="1:50" ht="24.75" customHeight="1" x14ac:dyDescent="0.15">
      <c r="A241" s="923"/>
      <c r="B241" s="924"/>
      <c r="C241" s="924"/>
      <c r="D241" s="924"/>
      <c r="E241" s="924"/>
      <c r="F241" s="925"/>
      <c r="G241" s="463" t="s">
        <v>19</v>
      </c>
      <c r="H241" s="540"/>
      <c r="I241" s="540"/>
      <c r="J241" s="540"/>
      <c r="K241" s="540"/>
      <c r="L241" s="539" t="s">
        <v>20</v>
      </c>
      <c r="M241" s="540"/>
      <c r="N241" s="540"/>
      <c r="O241" s="540"/>
      <c r="P241" s="540"/>
      <c r="Q241" s="540"/>
      <c r="R241" s="540"/>
      <c r="S241" s="540"/>
      <c r="T241" s="540"/>
      <c r="U241" s="540"/>
      <c r="V241" s="540"/>
      <c r="W241" s="540"/>
      <c r="X241" s="541"/>
      <c r="Y241" s="482" t="s">
        <v>21</v>
      </c>
      <c r="Z241" s="483"/>
      <c r="AA241" s="483"/>
      <c r="AB241" s="696"/>
      <c r="AC241" s="463" t="s">
        <v>19</v>
      </c>
      <c r="AD241" s="540"/>
      <c r="AE241" s="540"/>
      <c r="AF241" s="540"/>
      <c r="AG241" s="540"/>
      <c r="AH241" s="539" t="s">
        <v>20</v>
      </c>
      <c r="AI241" s="540"/>
      <c r="AJ241" s="540"/>
      <c r="AK241" s="540"/>
      <c r="AL241" s="540"/>
      <c r="AM241" s="540"/>
      <c r="AN241" s="540"/>
      <c r="AO241" s="540"/>
      <c r="AP241" s="540"/>
      <c r="AQ241" s="540"/>
      <c r="AR241" s="540"/>
      <c r="AS241" s="540"/>
      <c r="AT241" s="541"/>
      <c r="AU241" s="482" t="s">
        <v>21</v>
      </c>
      <c r="AV241" s="483"/>
      <c r="AW241" s="483"/>
      <c r="AX241" s="484"/>
    </row>
    <row r="242" spans="1:50" ht="24.75" customHeight="1" x14ac:dyDescent="0.15">
      <c r="A242" s="923"/>
      <c r="B242" s="924"/>
      <c r="C242" s="924"/>
      <c r="D242" s="924"/>
      <c r="E242" s="924"/>
      <c r="F242" s="925"/>
      <c r="G242" s="542"/>
      <c r="H242" s="543"/>
      <c r="I242" s="543"/>
      <c r="J242" s="543"/>
      <c r="K242" s="544"/>
      <c r="L242" s="536"/>
      <c r="M242" s="537"/>
      <c r="N242" s="537"/>
      <c r="O242" s="537"/>
      <c r="P242" s="537"/>
      <c r="Q242" s="537"/>
      <c r="R242" s="537"/>
      <c r="S242" s="537"/>
      <c r="T242" s="537"/>
      <c r="U242" s="537"/>
      <c r="V242" s="537"/>
      <c r="W242" s="537"/>
      <c r="X242" s="538"/>
      <c r="Y242" s="490"/>
      <c r="Z242" s="491"/>
      <c r="AA242" s="491"/>
      <c r="AB242" s="703"/>
      <c r="AC242" s="542"/>
      <c r="AD242" s="543"/>
      <c r="AE242" s="543"/>
      <c r="AF242" s="543"/>
      <c r="AG242" s="544"/>
      <c r="AH242" s="536"/>
      <c r="AI242" s="537"/>
      <c r="AJ242" s="537"/>
      <c r="AK242" s="537"/>
      <c r="AL242" s="537"/>
      <c r="AM242" s="537"/>
      <c r="AN242" s="537"/>
      <c r="AO242" s="537"/>
      <c r="AP242" s="537"/>
      <c r="AQ242" s="537"/>
      <c r="AR242" s="537"/>
      <c r="AS242" s="537"/>
      <c r="AT242" s="538"/>
      <c r="AU242" s="490"/>
      <c r="AV242" s="491"/>
      <c r="AW242" s="491"/>
      <c r="AX242" s="492"/>
    </row>
    <row r="243" spans="1:50" ht="24.75" customHeight="1" x14ac:dyDescent="0.15">
      <c r="A243" s="923"/>
      <c r="B243" s="924"/>
      <c r="C243" s="924"/>
      <c r="D243" s="924"/>
      <c r="E243" s="924"/>
      <c r="F243" s="925"/>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40"/>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23"/>
      <c r="B244" s="924"/>
      <c r="C244" s="924"/>
      <c r="D244" s="924"/>
      <c r="E244" s="924"/>
      <c r="F244" s="925"/>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40"/>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23"/>
      <c r="B245" s="924"/>
      <c r="C245" s="924"/>
      <c r="D245" s="924"/>
      <c r="E245" s="924"/>
      <c r="F245" s="925"/>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40"/>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23"/>
      <c r="B246" s="924"/>
      <c r="C246" s="924"/>
      <c r="D246" s="924"/>
      <c r="E246" s="924"/>
      <c r="F246" s="925"/>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40"/>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23"/>
      <c r="B247" s="924"/>
      <c r="C247" s="924"/>
      <c r="D247" s="924"/>
      <c r="E247" s="924"/>
      <c r="F247" s="925"/>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40"/>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23"/>
      <c r="B248" s="924"/>
      <c r="C248" s="924"/>
      <c r="D248" s="924"/>
      <c r="E248" s="924"/>
      <c r="F248" s="925"/>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40"/>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23"/>
      <c r="B249" s="924"/>
      <c r="C249" s="924"/>
      <c r="D249" s="924"/>
      <c r="E249" s="924"/>
      <c r="F249" s="925"/>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40"/>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23"/>
      <c r="B250" s="924"/>
      <c r="C250" s="924"/>
      <c r="D250" s="924"/>
      <c r="E250" s="924"/>
      <c r="F250" s="925"/>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40"/>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23"/>
      <c r="B251" s="924"/>
      <c r="C251" s="924"/>
      <c r="D251" s="924"/>
      <c r="E251" s="924"/>
      <c r="F251" s="925"/>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40"/>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23"/>
      <c r="B252" s="924"/>
      <c r="C252" s="924"/>
      <c r="D252" s="924"/>
      <c r="E252" s="924"/>
      <c r="F252" s="925"/>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23"/>
      <c r="B253" s="924"/>
      <c r="C253" s="924"/>
      <c r="D253" s="924"/>
      <c r="E253" s="924"/>
      <c r="F253" s="925"/>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91"/>
    </row>
    <row r="254" spans="1:50" ht="24.75" customHeight="1" x14ac:dyDescent="0.15">
      <c r="A254" s="923"/>
      <c r="B254" s="924"/>
      <c r="C254" s="924"/>
      <c r="D254" s="924"/>
      <c r="E254" s="924"/>
      <c r="F254" s="925"/>
      <c r="G254" s="463" t="s">
        <v>19</v>
      </c>
      <c r="H254" s="540"/>
      <c r="I254" s="540"/>
      <c r="J254" s="540"/>
      <c r="K254" s="540"/>
      <c r="L254" s="539" t="s">
        <v>20</v>
      </c>
      <c r="M254" s="540"/>
      <c r="N254" s="540"/>
      <c r="O254" s="540"/>
      <c r="P254" s="540"/>
      <c r="Q254" s="540"/>
      <c r="R254" s="540"/>
      <c r="S254" s="540"/>
      <c r="T254" s="540"/>
      <c r="U254" s="540"/>
      <c r="V254" s="540"/>
      <c r="W254" s="540"/>
      <c r="X254" s="541"/>
      <c r="Y254" s="482" t="s">
        <v>21</v>
      </c>
      <c r="Z254" s="483"/>
      <c r="AA254" s="483"/>
      <c r="AB254" s="696"/>
      <c r="AC254" s="463" t="s">
        <v>19</v>
      </c>
      <c r="AD254" s="540"/>
      <c r="AE254" s="540"/>
      <c r="AF254" s="540"/>
      <c r="AG254" s="540"/>
      <c r="AH254" s="539" t="s">
        <v>20</v>
      </c>
      <c r="AI254" s="540"/>
      <c r="AJ254" s="540"/>
      <c r="AK254" s="540"/>
      <c r="AL254" s="540"/>
      <c r="AM254" s="540"/>
      <c r="AN254" s="540"/>
      <c r="AO254" s="540"/>
      <c r="AP254" s="540"/>
      <c r="AQ254" s="540"/>
      <c r="AR254" s="540"/>
      <c r="AS254" s="540"/>
      <c r="AT254" s="541"/>
      <c r="AU254" s="482" t="s">
        <v>21</v>
      </c>
      <c r="AV254" s="483"/>
      <c r="AW254" s="483"/>
      <c r="AX254" s="484"/>
    </row>
    <row r="255" spans="1:50" ht="24.75" customHeight="1" x14ac:dyDescent="0.15">
      <c r="A255" s="923"/>
      <c r="B255" s="924"/>
      <c r="C255" s="924"/>
      <c r="D255" s="924"/>
      <c r="E255" s="924"/>
      <c r="F255" s="925"/>
      <c r="G255" s="542"/>
      <c r="H255" s="543"/>
      <c r="I255" s="543"/>
      <c r="J255" s="543"/>
      <c r="K255" s="544"/>
      <c r="L255" s="536"/>
      <c r="M255" s="537"/>
      <c r="N255" s="537"/>
      <c r="O255" s="537"/>
      <c r="P255" s="537"/>
      <c r="Q255" s="537"/>
      <c r="R255" s="537"/>
      <c r="S255" s="537"/>
      <c r="T255" s="537"/>
      <c r="U255" s="537"/>
      <c r="V255" s="537"/>
      <c r="W255" s="537"/>
      <c r="X255" s="538"/>
      <c r="Y255" s="490"/>
      <c r="Z255" s="491"/>
      <c r="AA255" s="491"/>
      <c r="AB255" s="703"/>
      <c r="AC255" s="542"/>
      <c r="AD255" s="543"/>
      <c r="AE255" s="543"/>
      <c r="AF255" s="543"/>
      <c r="AG255" s="544"/>
      <c r="AH255" s="536"/>
      <c r="AI255" s="537"/>
      <c r="AJ255" s="537"/>
      <c r="AK255" s="537"/>
      <c r="AL255" s="537"/>
      <c r="AM255" s="537"/>
      <c r="AN255" s="537"/>
      <c r="AO255" s="537"/>
      <c r="AP255" s="537"/>
      <c r="AQ255" s="537"/>
      <c r="AR255" s="537"/>
      <c r="AS255" s="537"/>
      <c r="AT255" s="538"/>
      <c r="AU255" s="490"/>
      <c r="AV255" s="491"/>
      <c r="AW255" s="491"/>
      <c r="AX255" s="492"/>
    </row>
    <row r="256" spans="1:50" ht="24.75" customHeight="1" x14ac:dyDescent="0.15">
      <c r="A256" s="923"/>
      <c r="B256" s="924"/>
      <c r="C256" s="924"/>
      <c r="D256" s="924"/>
      <c r="E256" s="924"/>
      <c r="F256" s="925"/>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40"/>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23"/>
      <c r="B257" s="924"/>
      <c r="C257" s="924"/>
      <c r="D257" s="924"/>
      <c r="E257" s="924"/>
      <c r="F257" s="925"/>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40"/>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23"/>
      <c r="B258" s="924"/>
      <c r="C258" s="924"/>
      <c r="D258" s="924"/>
      <c r="E258" s="924"/>
      <c r="F258" s="925"/>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40"/>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23"/>
      <c r="B259" s="924"/>
      <c r="C259" s="924"/>
      <c r="D259" s="924"/>
      <c r="E259" s="924"/>
      <c r="F259" s="925"/>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40"/>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23"/>
      <c r="B260" s="924"/>
      <c r="C260" s="924"/>
      <c r="D260" s="924"/>
      <c r="E260" s="924"/>
      <c r="F260" s="925"/>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40"/>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23"/>
      <c r="B261" s="924"/>
      <c r="C261" s="924"/>
      <c r="D261" s="924"/>
      <c r="E261" s="924"/>
      <c r="F261" s="925"/>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40"/>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23"/>
      <c r="B262" s="924"/>
      <c r="C262" s="924"/>
      <c r="D262" s="924"/>
      <c r="E262" s="924"/>
      <c r="F262" s="925"/>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40"/>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23"/>
      <c r="B263" s="924"/>
      <c r="C263" s="924"/>
      <c r="D263" s="924"/>
      <c r="E263" s="924"/>
      <c r="F263" s="925"/>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40"/>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23"/>
      <c r="B264" s="924"/>
      <c r="C264" s="924"/>
      <c r="D264" s="924"/>
      <c r="E264" s="924"/>
      <c r="F264" s="925"/>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40"/>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1" t="s">
        <v>30</v>
      </c>
      <c r="D3" s="231"/>
      <c r="E3" s="231"/>
      <c r="F3" s="231"/>
      <c r="G3" s="231"/>
      <c r="H3" s="231"/>
      <c r="I3" s="231"/>
      <c r="J3" s="244" t="s">
        <v>465</v>
      </c>
      <c r="K3" s="244"/>
      <c r="L3" s="244"/>
      <c r="M3" s="244"/>
      <c r="N3" s="244"/>
      <c r="O3" s="244"/>
      <c r="P3" s="231" t="s">
        <v>400</v>
      </c>
      <c r="Q3" s="231"/>
      <c r="R3" s="231"/>
      <c r="S3" s="231"/>
      <c r="T3" s="231"/>
      <c r="U3" s="231"/>
      <c r="V3" s="231"/>
      <c r="W3" s="231"/>
      <c r="X3" s="231"/>
      <c r="Y3" s="231" t="s">
        <v>461</v>
      </c>
      <c r="Z3" s="231"/>
      <c r="AA3" s="231"/>
      <c r="AB3" s="231"/>
      <c r="AC3" s="244" t="s">
        <v>399</v>
      </c>
      <c r="AD3" s="244"/>
      <c r="AE3" s="244"/>
      <c r="AF3" s="244"/>
      <c r="AG3" s="244"/>
      <c r="AH3" s="231" t="s">
        <v>416</v>
      </c>
      <c r="AI3" s="231"/>
      <c r="AJ3" s="231"/>
      <c r="AK3" s="231"/>
      <c r="AL3" s="231" t="s">
        <v>23</v>
      </c>
      <c r="AM3" s="231"/>
      <c r="AN3" s="231"/>
      <c r="AO3" s="233"/>
      <c r="AP3" s="108" t="s">
        <v>466</v>
      </c>
      <c r="AQ3" s="244"/>
      <c r="AR3" s="244"/>
      <c r="AS3" s="244"/>
      <c r="AT3" s="244"/>
      <c r="AU3" s="244"/>
      <c r="AV3" s="244"/>
      <c r="AW3" s="244"/>
      <c r="AX3" s="244"/>
    </row>
    <row r="4" spans="1:50" ht="24" customHeight="1" x14ac:dyDescent="0.15">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1" t="s">
        <v>30</v>
      </c>
      <c r="D36" s="231"/>
      <c r="E36" s="231"/>
      <c r="F36" s="231"/>
      <c r="G36" s="231"/>
      <c r="H36" s="231"/>
      <c r="I36" s="231"/>
      <c r="J36" s="244" t="s">
        <v>465</v>
      </c>
      <c r="K36" s="244"/>
      <c r="L36" s="244"/>
      <c r="M36" s="244"/>
      <c r="N36" s="244"/>
      <c r="O36" s="244"/>
      <c r="P36" s="231" t="s">
        <v>400</v>
      </c>
      <c r="Q36" s="231"/>
      <c r="R36" s="231"/>
      <c r="S36" s="231"/>
      <c r="T36" s="231"/>
      <c r="U36" s="231"/>
      <c r="V36" s="231"/>
      <c r="W36" s="231"/>
      <c r="X36" s="231"/>
      <c r="Y36" s="231" t="s">
        <v>461</v>
      </c>
      <c r="Z36" s="231"/>
      <c r="AA36" s="231"/>
      <c r="AB36" s="231"/>
      <c r="AC36" s="244" t="s">
        <v>399</v>
      </c>
      <c r="AD36" s="244"/>
      <c r="AE36" s="244"/>
      <c r="AF36" s="244"/>
      <c r="AG36" s="244"/>
      <c r="AH36" s="231" t="s">
        <v>416</v>
      </c>
      <c r="AI36" s="231"/>
      <c r="AJ36" s="231"/>
      <c r="AK36" s="231"/>
      <c r="AL36" s="231" t="s">
        <v>23</v>
      </c>
      <c r="AM36" s="231"/>
      <c r="AN36" s="231"/>
      <c r="AO36" s="233"/>
      <c r="AP36" s="244" t="s">
        <v>466</v>
      </c>
      <c r="AQ36" s="244"/>
      <c r="AR36" s="244"/>
      <c r="AS36" s="244"/>
      <c r="AT36" s="244"/>
      <c r="AU36" s="244"/>
      <c r="AV36" s="244"/>
      <c r="AW36" s="244"/>
      <c r="AX36" s="244"/>
    </row>
    <row r="37" spans="1:50" ht="24" customHeight="1" x14ac:dyDescent="0.15">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1" t="s">
        <v>30</v>
      </c>
      <c r="D69" s="231"/>
      <c r="E69" s="231"/>
      <c r="F69" s="231"/>
      <c r="G69" s="231"/>
      <c r="H69" s="231"/>
      <c r="I69" s="231"/>
      <c r="J69" s="244" t="s">
        <v>465</v>
      </c>
      <c r="K69" s="244"/>
      <c r="L69" s="244"/>
      <c r="M69" s="244"/>
      <c r="N69" s="244"/>
      <c r="O69" s="244"/>
      <c r="P69" s="231" t="s">
        <v>400</v>
      </c>
      <c r="Q69" s="231"/>
      <c r="R69" s="231"/>
      <c r="S69" s="231"/>
      <c r="T69" s="231"/>
      <c r="U69" s="231"/>
      <c r="V69" s="231"/>
      <c r="W69" s="231"/>
      <c r="X69" s="231"/>
      <c r="Y69" s="231" t="s">
        <v>461</v>
      </c>
      <c r="Z69" s="231"/>
      <c r="AA69" s="231"/>
      <c r="AB69" s="231"/>
      <c r="AC69" s="244" t="s">
        <v>399</v>
      </c>
      <c r="AD69" s="244"/>
      <c r="AE69" s="244"/>
      <c r="AF69" s="244"/>
      <c r="AG69" s="244"/>
      <c r="AH69" s="231" t="s">
        <v>416</v>
      </c>
      <c r="AI69" s="231"/>
      <c r="AJ69" s="231"/>
      <c r="AK69" s="231"/>
      <c r="AL69" s="231" t="s">
        <v>23</v>
      </c>
      <c r="AM69" s="231"/>
      <c r="AN69" s="231"/>
      <c r="AO69" s="233"/>
      <c r="AP69" s="244" t="s">
        <v>466</v>
      </c>
      <c r="AQ69" s="244"/>
      <c r="AR69" s="244"/>
      <c r="AS69" s="244"/>
      <c r="AT69" s="244"/>
      <c r="AU69" s="244"/>
      <c r="AV69" s="244"/>
      <c r="AW69" s="244"/>
      <c r="AX69" s="244"/>
    </row>
    <row r="70" spans="1:50" ht="24" customHeight="1" x14ac:dyDescent="0.15">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1" t="s">
        <v>30</v>
      </c>
      <c r="D102" s="231"/>
      <c r="E102" s="231"/>
      <c r="F102" s="231"/>
      <c r="G102" s="231"/>
      <c r="H102" s="231"/>
      <c r="I102" s="231"/>
      <c r="J102" s="244" t="s">
        <v>465</v>
      </c>
      <c r="K102" s="244"/>
      <c r="L102" s="244"/>
      <c r="M102" s="244"/>
      <c r="N102" s="244"/>
      <c r="O102" s="244"/>
      <c r="P102" s="231" t="s">
        <v>400</v>
      </c>
      <c r="Q102" s="231"/>
      <c r="R102" s="231"/>
      <c r="S102" s="231"/>
      <c r="T102" s="231"/>
      <c r="U102" s="231"/>
      <c r="V102" s="231"/>
      <c r="W102" s="231"/>
      <c r="X102" s="231"/>
      <c r="Y102" s="231" t="s">
        <v>461</v>
      </c>
      <c r="Z102" s="231"/>
      <c r="AA102" s="231"/>
      <c r="AB102" s="231"/>
      <c r="AC102" s="244" t="s">
        <v>399</v>
      </c>
      <c r="AD102" s="244"/>
      <c r="AE102" s="244"/>
      <c r="AF102" s="244"/>
      <c r="AG102" s="244"/>
      <c r="AH102" s="231" t="s">
        <v>416</v>
      </c>
      <c r="AI102" s="231"/>
      <c r="AJ102" s="231"/>
      <c r="AK102" s="231"/>
      <c r="AL102" s="231" t="s">
        <v>23</v>
      </c>
      <c r="AM102" s="231"/>
      <c r="AN102" s="231"/>
      <c r="AO102" s="233"/>
      <c r="AP102" s="244" t="s">
        <v>466</v>
      </c>
      <c r="AQ102" s="244"/>
      <c r="AR102" s="244"/>
      <c r="AS102" s="244"/>
      <c r="AT102" s="244"/>
      <c r="AU102" s="244"/>
      <c r="AV102" s="244"/>
      <c r="AW102" s="244"/>
      <c r="AX102" s="244"/>
    </row>
    <row r="103" spans="1:50" ht="24" customHeight="1" x14ac:dyDescent="0.15">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1" t="s">
        <v>30</v>
      </c>
      <c r="D135" s="231"/>
      <c r="E135" s="231"/>
      <c r="F135" s="231"/>
      <c r="G135" s="231"/>
      <c r="H135" s="231"/>
      <c r="I135" s="231"/>
      <c r="J135" s="244" t="s">
        <v>465</v>
      </c>
      <c r="K135" s="244"/>
      <c r="L135" s="244"/>
      <c r="M135" s="244"/>
      <c r="N135" s="244"/>
      <c r="O135" s="244"/>
      <c r="P135" s="231" t="s">
        <v>400</v>
      </c>
      <c r="Q135" s="231"/>
      <c r="R135" s="231"/>
      <c r="S135" s="231"/>
      <c r="T135" s="231"/>
      <c r="U135" s="231"/>
      <c r="V135" s="231"/>
      <c r="W135" s="231"/>
      <c r="X135" s="231"/>
      <c r="Y135" s="231" t="s">
        <v>461</v>
      </c>
      <c r="Z135" s="231"/>
      <c r="AA135" s="231"/>
      <c r="AB135" s="231"/>
      <c r="AC135" s="244" t="s">
        <v>399</v>
      </c>
      <c r="AD135" s="244"/>
      <c r="AE135" s="244"/>
      <c r="AF135" s="244"/>
      <c r="AG135" s="244"/>
      <c r="AH135" s="231" t="s">
        <v>416</v>
      </c>
      <c r="AI135" s="231"/>
      <c r="AJ135" s="231"/>
      <c r="AK135" s="231"/>
      <c r="AL135" s="231" t="s">
        <v>23</v>
      </c>
      <c r="AM135" s="231"/>
      <c r="AN135" s="231"/>
      <c r="AO135" s="233"/>
      <c r="AP135" s="244" t="s">
        <v>466</v>
      </c>
      <c r="AQ135" s="244"/>
      <c r="AR135" s="244"/>
      <c r="AS135" s="244"/>
      <c r="AT135" s="244"/>
      <c r="AU135" s="244"/>
      <c r="AV135" s="244"/>
      <c r="AW135" s="244"/>
      <c r="AX135" s="244"/>
    </row>
    <row r="136" spans="1:50" ht="24" customHeight="1" x14ac:dyDescent="0.15">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1" t="s">
        <v>30</v>
      </c>
      <c r="D168" s="231"/>
      <c r="E168" s="231"/>
      <c r="F168" s="231"/>
      <c r="G168" s="231"/>
      <c r="H168" s="231"/>
      <c r="I168" s="231"/>
      <c r="J168" s="244" t="s">
        <v>465</v>
      </c>
      <c r="K168" s="244"/>
      <c r="L168" s="244"/>
      <c r="M168" s="244"/>
      <c r="N168" s="244"/>
      <c r="O168" s="244"/>
      <c r="P168" s="231" t="s">
        <v>400</v>
      </c>
      <c r="Q168" s="231"/>
      <c r="R168" s="231"/>
      <c r="S168" s="231"/>
      <c r="T168" s="231"/>
      <c r="U168" s="231"/>
      <c r="V168" s="231"/>
      <c r="W168" s="231"/>
      <c r="X168" s="231"/>
      <c r="Y168" s="231" t="s">
        <v>461</v>
      </c>
      <c r="Z168" s="231"/>
      <c r="AA168" s="231"/>
      <c r="AB168" s="231"/>
      <c r="AC168" s="244" t="s">
        <v>399</v>
      </c>
      <c r="AD168" s="244"/>
      <c r="AE168" s="244"/>
      <c r="AF168" s="244"/>
      <c r="AG168" s="244"/>
      <c r="AH168" s="231" t="s">
        <v>416</v>
      </c>
      <c r="AI168" s="231"/>
      <c r="AJ168" s="231"/>
      <c r="AK168" s="231"/>
      <c r="AL168" s="231" t="s">
        <v>23</v>
      </c>
      <c r="AM168" s="231"/>
      <c r="AN168" s="231"/>
      <c r="AO168" s="233"/>
      <c r="AP168" s="244" t="s">
        <v>466</v>
      </c>
      <c r="AQ168" s="244"/>
      <c r="AR168" s="244"/>
      <c r="AS168" s="244"/>
      <c r="AT168" s="244"/>
      <c r="AU168" s="244"/>
      <c r="AV168" s="244"/>
      <c r="AW168" s="244"/>
      <c r="AX168" s="244"/>
    </row>
    <row r="169" spans="1:50" ht="24" customHeight="1" x14ac:dyDescent="0.15">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1" t="s">
        <v>30</v>
      </c>
      <c r="D201" s="231"/>
      <c r="E201" s="231"/>
      <c r="F201" s="231"/>
      <c r="G201" s="231"/>
      <c r="H201" s="231"/>
      <c r="I201" s="231"/>
      <c r="J201" s="244" t="s">
        <v>465</v>
      </c>
      <c r="K201" s="244"/>
      <c r="L201" s="244"/>
      <c r="M201" s="244"/>
      <c r="N201" s="244"/>
      <c r="O201" s="244"/>
      <c r="P201" s="231" t="s">
        <v>400</v>
      </c>
      <c r="Q201" s="231"/>
      <c r="R201" s="231"/>
      <c r="S201" s="231"/>
      <c r="T201" s="231"/>
      <c r="U201" s="231"/>
      <c r="V201" s="231"/>
      <c r="W201" s="231"/>
      <c r="X201" s="231"/>
      <c r="Y201" s="231" t="s">
        <v>461</v>
      </c>
      <c r="Z201" s="231"/>
      <c r="AA201" s="231"/>
      <c r="AB201" s="231"/>
      <c r="AC201" s="244" t="s">
        <v>399</v>
      </c>
      <c r="AD201" s="244"/>
      <c r="AE201" s="244"/>
      <c r="AF201" s="244"/>
      <c r="AG201" s="244"/>
      <c r="AH201" s="231" t="s">
        <v>416</v>
      </c>
      <c r="AI201" s="231"/>
      <c r="AJ201" s="231"/>
      <c r="AK201" s="231"/>
      <c r="AL201" s="231" t="s">
        <v>23</v>
      </c>
      <c r="AM201" s="231"/>
      <c r="AN201" s="231"/>
      <c r="AO201" s="233"/>
      <c r="AP201" s="244" t="s">
        <v>466</v>
      </c>
      <c r="AQ201" s="244"/>
      <c r="AR201" s="244"/>
      <c r="AS201" s="244"/>
      <c r="AT201" s="244"/>
      <c r="AU201" s="244"/>
      <c r="AV201" s="244"/>
      <c r="AW201" s="244"/>
      <c r="AX201" s="244"/>
    </row>
    <row r="202" spans="1:50" ht="24" customHeight="1" x14ac:dyDescent="0.15">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1" t="s">
        <v>30</v>
      </c>
      <c r="D234" s="231"/>
      <c r="E234" s="231"/>
      <c r="F234" s="231"/>
      <c r="G234" s="231"/>
      <c r="H234" s="231"/>
      <c r="I234" s="231"/>
      <c r="J234" s="244" t="s">
        <v>465</v>
      </c>
      <c r="K234" s="244"/>
      <c r="L234" s="244"/>
      <c r="M234" s="244"/>
      <c r="N234" s="244"/>
      <c r="O234" s="244"/>
      <c r="P234" s="231" t="s">
        <v>400</v>
      </c>
      <c r="Q234" s="231"/>
      <c r="R234" s="231"/>
      <c r="S234" s="231"/>
      <c r="T234" s="231"/>
      <c r="U234" s="231"/>
      <c r="V234" s="231"/>
      <c r="W234" s="231"/>
      <c r="X234" s="231"/>
      <c r="Y234" s="231" t="s">
        <v>461</v>
      </c>
      <c r="Z234" s="231"/>
      <c r="AA234" s="231"/>
      <c r="AB234" s="231"/>
      <c r="AC234" s="244" t="s">
        <v>399</v>
      </c>
      <c r="AD234" s="244"/>
      <c r="AE234" s="244"/>
      <c r="AF234" s="244"/>
      <c r="AG234" s="244"/>
      <c r="AH234" s="231" t="s">
        <v>416</v>
      </c>
      <c r="AI234" s="231"/>
      <c r="AJ234" s="231"/>
      <c r="AK234" s="231"/>
      <c r="AL234" s="231" t="s">
        <v>23</v>
      </c>
      <c r="AM234" s="231"/>
      <c r="AN234" s="231"/>
      <c r="AO234" s="233"/>
      <c r="AP234" s="244" t="s">
        <v>466</v>
      </c>
      <c r="AQ234" s="244"/>
      <c r="AR234" s="244"/>
      <c r="AS234" s="244"/>
      <c r="AT234" s="244"/>
      <c r="AU234" s="244"/>
      <c r="AV234" s="244"/>
      <c r="AW234" s="244"/>
      <c r="AX234" s="244"/>
    </row>
    <row r="235" spans="1:50" ht="24" customHeight="1" x14ac:dyDescent="0.15">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1" t="s">
        <v>30</v>
      </c>
      <c r="D267" s="231"/>
      <c r="E267" s="231"/>
      <c r="F267" s="231"/>
      <c r="G267" s="231"/>
      <c r="H267" s="231"/>
      <c r="I267" s="231"/>
      <c r="J267" s="244" t="s">
        <v>465</v>
      </c>
      <c r="K267" s="244"/>
      <c r="L267" s="244"/>
      <c r="M267" s="244"/>
      <c r="N267" s="244"/>
      <c r="O267" s="244"/>
      <c r="P267" s="231" t="s">
        <v>400</v>
      </c>
      <c r="Q267" s="231"/>
      <c r="R267" s="231"/>
      <c r="S267" s="231"/>
      <c r="T267" s="231"/>
      <c r="U267" s="231"/>
      <c r="V267" s="231"/>
      <c r="W267" s="231"/>
      <c r="X267" s="231"/>
      <c r="Y267" s="231" t="s">
        <v>461</v>
      </c>
      <c r="Z267" s="231"/>
      <c r="AA267" s="231"/>
      <c r="AB267" s="231"/>
      <c r="AC267" s="244" t="s">
        <v>399</v>
      </c>
      <c r="AD267" s="244"/>
      <c r="AE267" s="244"/>
      <c r="AF267" s="244"/>
      <c r="AG267" s="244"/>
      <c r="AH267" s="231" t="s">
        <v>416</v>
      </c>
      <c r="AI267" s="231"/>
      <c r="AJ267" s="231"/>
      <c r="AK267" s="231"/>
      <c r="AL267" s="231" t="s">
        <v>23</v>
      </c>
      <c r="AM267" s="231"/>
      <c r="AN267" s="231"/>
      <c r="AO267" s="233"/>
      <c r="AP267" s="244" t="s">
        <v>466</v>
      </c>
      <c r="AQ267" s="244"/>
      <c r="AR267" s="244"/>
      <c r="AS267" s="244"/>
      <c r="AT267" s="244"/>
      <c r="AU267" s="244"/>
      <c r="AV267" s="244"/>
      <c r="AW267" s="244"/>
      <c r="AX267" s="244"/>
    </row>
    <row r="268" spans="1:50" ht="24" customHeight="1" x14ac:dyDescent="0.15">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1" t="s">
        <v>30</v>
      </c>
      <c r="D300" s="231"/>
      <c r="E300" s="231"/>
      <c r="F300" s="231"/>
      <c r="G300" s="231"/>
      <c r="H300" s="231"/>
      <c r="I300" s="231"/>
      <c r="J300" s="244" t="s">
        <v>465</v>
      </c>
      <c r="K300" s="244"/>
      <c r="L300" s="244"/>
      <c r="M300" s="244"/>
      <c r="N300" s="244"/>
      <c r="O300" s="244"/>
      <c r="P300" s="231" t="s">
        <v>400</v>
      </c>
      <c r="Q300" s="231"/>
      <c r="R300" s="231"/>
      <c r="S300" s="231"/>
      <c r="T300" s="231"/>
      <c r="U300" s="231"/>
      <c r="V300" s="231"/>
      <c r="W300" s="231"/>
      <c r="X300" s="231"/>
      <c r="Y300" s="231" t="s">
        <v>461</v>
      </c>
      <c r="Z300" s="231"/>
      <c r="AA300" s="231"/>
      <c r="AB300" s="231"/>
      <c r="AC300" s="244" t="s">
        <v>399</v>
      </c>
      <c r="AD300" s="244"/>
      <c r="AE300" s="244"/>
      <c r="AF300" s="244"/>
      <c r="AG300" s="244"/>
      <c r="AH300" s="231" t="s">
        <v>416</v>
      </c>
      <c r="AI300" s="231"/>
      <c r="AJ300" s="231"/>
      <c r="AK300" s="231"/>
      <c r="AL300" s="231" t="s">
        <v>23</v>
      </c>
      <c r="AM300" s="231"/>
      <c r="AN300" s="231"/>
      <c r="AO300" s="233"/>
      <c r="AP300" s="244" t="s">
        <v>466</v>
      </c>
      <c r="AQ300" s="244"/>
      <c r="AR300" s="244"/>
      <c r="AS300" s="244"/>
      <c r="AT300" s="244"/>
      <c r="AU300" s="244"/>
      <c r="AV300" s="244"/>
      <c r="AW300" s="244"/>
      <c r="AX300" s="244"/>
    </row>
    <row r="301" spans="1:50" ht="24" customHeight="1" x14ac:dyDescent="0.15">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1" t="s">
        <v>30</v>
      </c>
      <c r="D333" s="231"/>
      <c r="E333" s="231"/>
      <c r="F333" s="231"/>
      <c r="G333" s="231"/>
      <c r="H333" s="231"/>
      <c r="I333" s="231"/>
      <c r="J333" s="244" t="s">
        <v>465</v>
      </c>
      <c r="K333" s="244"/>
      <c r="L333" s="244"/>
      <c r="M333" s="244"/>
      <c r="N333" s="244"/>
      <c r="O333" s="244"/>
      <c r="P333" s="231" t="s">
        <v>400</v>
      </c>
      <c r="Q333" s="231"/>
      <c r="R333" s="231"/>
      <c r="S333" s="231"/>
      <c r="T333" s="231"/>
      <c r="U333" s="231"/>
      <c r="V333" s="231"/>
      <c r="W333" s="231"/>
      <c r="X333" s="231"/>
      <c r="Y333" s="231" t="s">
        <v>461</v>
      </c>
      <c r="Z333" s="231"/>
      <c r="AA333" s="231"/>
      <c r="AB333" s="231"/>
      <c r="AC333" s="244" t="s">
        <v>399</v>
      </c>
      <c r="AD333" s="244"/>
      <c r="AE333" s="244"/>
      <c r="AF333" s="244"/>
      <c r="AG333" s="244"/>
      <c r="AH333" s="231" t="s">
        <v>416</v>
      </c>
      <c r="AI333" s="231"/>
      <c r="AJ333" s="231"/>
      <c r="AK333" s="231"/>
      <c r="AL333" s="231" t="s">
        <v>23</v>
      </c>
      <c r="AM333" s="231"/>
      <c r="AN333" s="231"/>
      <c r="AO333" s="233"/>
      <c r="AP333" s="244" t="s">
        <v>466</v>
      </c>
      <c r="AQ333" s="244"/>
      <c r="AR333" s="244"/>
      <c r="AS333" s="244"/>
      <c r="AT333" s="244"/>
      <c r="AU333" s="244"/>
      <c r="AV333" s="244"/>
      <c r="AW333" s="244"/>
      <c r="AX333" s="244"/>
    </row>
    <row r="334" spans="1:50" ht="24" customHeight="1" x14ac:dyDescent="0.15">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1" t="s">
        <v>30</v>
      </c>
      <c r="D366" s="231"/>
      <c r="E366" s="231"/>
      <c r="F366" s="231"/>
      <c r="G366" s="231"/>
      <c r="H366" s="231"/>
      <c r="I366" s="231"/>
      <c r="J366" s="244" t="s">
        <v>465</v>
      </c>
      <c r="K366" s="244"/>
      <c r="L366" s="244"/>
      <c r="M366" s="244"/>
      <c r="N366" s="244"/>
      <c r="O366" s="244"/>
      <c r="P366" s="231" t="s">
        <v>400</v>
      </c>
      <c r="Q366" s="231"/>
      <c r="R366" s="231"/>
      <c r="S366" s="231"/>
      <c r="T366" s="231"/>
      <c r="U366" s="231"/>
      <c r="V366" s="231"/>
      <c r="W366" s="231"/>
      <c r="X366" s="231"/>
      <c r="Y366" s="231" t="s">
        <v>461</v>
      </c>
      <c r="Z366" s="231"/>
      <c r="AA366" s="231"/>
      <c r="AB366" s="231"/>
      <c r="AC366" s="244" t="s">
        <v>399</v>
      </c>
      <c r="AD366" s="244"/>
      <c r="AE366" s="244"/>
      <c r="AF366" s="244"/>
      <c r="AG366" s="244"/>
      <c r="AH366" s="231" t="s">
        <v>416</v>
      </c>
      <c r="AI366" s="231"/>
      <c r="AJ366" s="231"/>
      <c r="AK366" s="231"/>
      <c r="AL366" s="231" t="s">
        <v>23</v>
      </c>
      <c r="AM366" s="231"/>
      <c r="AN366" s="231"/>
      <c r="AO366" s="233"/>
      <c r="AP366" s="244" t="s">
        <v>466</v>
      </c>
      <c r="AQ366" s="244"/>
      <c r="AR366" s="244"/>
      <c r="AS366" s="244"/>
      <c r="AT366" s="244"/>
      <c r="AU366" s="244"/>
      <c r="AV366" s="244"/>
      <c r="AW366" s="244"/>
      <c r="AX366" s="244"/>
    </row>
    <row r="367" spans="1:50" ht="24" customHeight="1" x14ac:dyDescent="0.15">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1" t="s">
        <v>30</v>
      </c>
      <c r="D399" s="231"/>
      <c r="E399" s="231"/>
      <c r="F399" s="231"/>
      <c r="G399" s="231"/>
      <c r="H399" s="231"/>
      <c r="I399" s="231"/>
      <c r="J399" s="244" t="s">
        <v>465</v>
      </c>
      <c r="K399" s="244"/>
      <c r="L399" s="244"/>
      <c r="M399" s="244"/>
      <c r="N399" s="244"/>
      <c r="O399" s="244"/>
      <c r="P399" s="231" t="s">
        <v>400</v>
      </c>
      <c r="Q399" s="231"/>
      <c r="R399" s="231"/>
      <c r="S399" s="231"/>
      <c r="T399" s="231"/>
      <c r="U399" s="231"/>
      <c r="V399" s="231"/>
      <c r="W399" s="231"/>
      <c r="X399" s="231"/>
      <c r="Y399" s="231" t="s">
        <v>461</v>
      </c>
      <c r="Z399" s="231"/>
      <c r="AA399" s="231"/>
      <c r="AB399" s="231"/>
      <c r="AC399" s="244" t="s">
        <v>399</v>
      </c>
      <c r="AD399" s="244"/>
      <c r="AE399" s="244"/>
      <c r="AF399" s="244"/>
      <c r="AG399" s="244"/>
      <c r="AH399" s="231" t="s">
        <v>416</v>
      </c>
      <c r="AI399" s="231"/>
      <c r="AJ399" s="231"/>
      <c r="AK399" s="231"/>
      <c r="AL399" s="231" t="s">
        <v>23</v>
      </c>
      <c r="AM399" s="231"/>
      <c r="AN399" s="231"/>
      <c r="AO399" s="233"/>
      <c r="AP399" s="244" t="s">
        <v>466</v>
      </c>
      <c r="AQ399" s="244"/>
      <c r="AR399" s="244"/>
      <c r="AS399" s="244"/>
      <c r="AT399" s="244"/>
      <c r="AU399" s="244"/>
      <c r="AV399" s="244"/>
      <c r="AW399" s="244"/>
      <c r="AX399" s="244"/>
    </row>
    <row r="400" spans="1:50" ht="24" customHeight="1" x14ac:dyDescent="0.15">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1" t="s">
        <v>30</v>
      </c>
      <c r="D432" s="231"/>
      <c r="E432" s="231"/>
      <c r="F432" s="231"/>
      <c r="G432" s="231"/>
      <c r="H432" s="231"/>
      <c r="I432" s="231"/>
      <c r="J432" s="244" t="s">
        <v>465</v>
      </c>
      <c r="K432" s="244"/>
      <c r="L432" s="244"/>
      <c r="M432" s="244"/>
      <c r="N432" s="244"/>
      <c r="O432" s="244"/>
      <c r="P432" s="231" t="s">
        <v>400</v>
      </c>
      <c r="Q432" s="231"/>
      <c r="R432" s="231"/>
      <c r="S432" s="231"/>
      <c r="T432" s="231"/>
      <c r="U432" s="231"/>
      <c r="V432" s="231"/>
      <c r="W432" s="231"/>
      <c r="X432" s="231"/>
      <c r="Y432" s="231" t="s">
        <v>461</v>
      </c>
      <c r="Z432" s="231"/>
      <c r="AA432" s="231"/>
      <c r="AB432" s="231"/>
      <c r="AC432" s="244" t="s">
        <v>399</v>
      </c>
      <c r="AD432" s="244"/>
      <c r="AE432" s="244"/>
      <c r="AF432" s="244"/>
      <c r="AG432" s="244"/>
      <c r="AH432" s="231" t="s">
        <v>416</v>
      </c>
      <c r="AI432" s="231"/>
      <c r="AJ432" s="231"/>
      <c r="AK432" s="231"/>
      <c r="AL432" s="231" t="s">
        <v>23</v>
      </c>
      <c r="AM432" s="231"/>
      <c r="AN432" s="231"/>
      <c r="AO432" s="233"/>
      <c r="AP432" s="244" t="s">
        <v>466</v>
      </c>
      <c r="AQ432" s="244"/>
      <c r="AR432" s="244"/>
      <c r="AS432" s="244"/>
      <c r="AT432" s="244"/>
      <c r="AU432" s="244"/>
      <c r="AV432" s="244"/>
      <c r="AW432" s="244"/>
      <c r="AX432" s="244"/>
    </row>
    <row r="433" spans="1:50" ht="24" customHeight="1" x14ac:dyDescent="0.15">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1" t="s">
        <v>30</v>
      </c>
      <c r="D465" s="231"/>
      <c r="E465" s="231"/>
      <c r="F465" s="231"/>
      <c r="G465" s="231"/>
      <c r="H465" s="231"/>
      <c r="I465" s="231"/>
      <c r="J465" s="244" t="s">
        <v>465</v>
      </c>
      <c r="K465" s="244"/>
      <c r="L465" s="244"/>
      <c r="M465" s="244"/>
      <c r="N465" s="244"/>
      <c r="O465" s="244"/>
      <c r="P465" s="231" t="s">
        <v>400</v>
      </c>
      <c r="Q465" s="231"/>
      <c r="R465" s="231"/>
      <c r="S465" s="231"/>
      <c r="T465" s="231"/>
      <c r="U465" s="231"/>
      <c r="V465" s="231"/>
      <c r="W465" s="231"/>
      <c r="X465" s="231"/>
      <c r="Y465" s="231" t="s">
        <v>461</v>
      </c>
      <c r="Z465" s="231"/>
      <c r="AA465" s="231"/>
      <c r="AB465" s="231"/>
      <c r="AC465" s="244" t="s">
        <v>399</v>
      </c>
      <c r="AD465" s="244"/>
      <c r="AE465" s="244"/>
      <c r="AF465" s="244"/>
      <c r="AG465" s="244"/>
      <c r="AH465" s="231" t="s">
        <v>416</v>
      </c>
      <c r="AI465" s="231"/>
      <c r="AJ465" s="231"/>
      <c r="AK465" s="231"/>
      <c r="AL465" s="231" t="s">
        <v>23</v>
      </c>
      <c r="AM465" s="231"/>
      <c r="AN465" s="231"/>
      <c r="AO465" s="233"/>
      <c r="AP465" s="244" t="s">
        <v>466</v>
      </c>
      <c r="AQ465" s="244"/>
      <c r="AR465" s="244"/>
      <c r="AS465" s="244"/>
      <c r="AT465" s="244"/>
      <c r="AU465" s="244"/>
      <c r="AV465" s="244"/>
      <c r="AW465" s="244"/>
      <c r="AX465" s="244"/>
    </row>
    <row r="466" spans="1:50" ht="24" customHeight="1" x14ac:dyDescent="0.15">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1" t="s">
        <v>30</v>
      </c>
      <c r="D498" s="231"/>
      <c r="E498" s="231"/>
      <c r="F498" s="231"/>
      <c r="G498" s="231"/>
      <c r="H498" s="231"/>
      <c r="I498" s="231"/>
      <c r="J498" s="244" t="s">
        <v>465</v>
      </c>
      <c r="K498" s="244"/>
      <c r="L498" s="244"/>
      <c r="M498" s="244"/>
      <c r="N498" s="244"/>
      <c r="O498" s="244"/>
      <c r="P498" s="231" t="s">
        <v>400</v>
      </c>
      <c r="Q498" s="231"/>
      <c r="R498" s="231"/>
      <c r="S498" s="231"/>
      <c r="T498" s="231"/>
      <c r="U498" s="231"/>
      <c r="V498" s="231"/>
      <c r="W498" s="231"/>
      <c r="X498" s="231"/>
      <c r="Y498" s="231" t="s">
        <v>461</v>
      </c>
      <c r="Z498" s="231"/>
      <c r="AA498" s="231"/>
      <c r="AB498" s="231"/>
      <c r="AC498" s="244" t="s">
        <v>399</v>
      </c>
      <c r="AD498" s="244"/>
      <c r="AE498" s="244"/>
      <c r="AF498" s="244"/>
      <c r="AG498" s="244"/>
      <c r="AH498" s="231" t="s">
        <v>416</v>
      </c>
      <c r="AI498" s="231"/>
      <c r="AJ498" s="231"/>
      <c r="AK498" s="231"/>
      <c r="AL498" s="231" t="s">
        <v>23</v>
      </c>
      <c r="AM498" s="231"/>
      <c r="AN498" s="231"/>
      <c r="AO498" s="233"/>
      <c r="AP498" s="244" t="s">
        <v>466</v>
      </c>
      <c r="AQ498" s="244"/>
      <c r="AR498" s="244"/>
      <c r="AS498" s="244"/>
      <c r="AT498" s="244"/>
      <c r="AU498" s="244"/>
      <c r="AV498" s="244"/>
      <c r="AW498" s="244"/>
      <c r="AX498" s="244"/>
    </row>
    <row r="499" spans="1:50" ht="24" customHeight="1" x14ac:dyDescent="0.15">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1" t="s">
        <v>30</v>
      </c>
      <c r="D531" s="231"/>
      <c r="E531" s="231"/>
      <c r="F531" s="231"/>
      <c r="G531" s="231"/>
      <c r="H531" s="231"/>
      <c r="I531" s="231"/>
      <c r="J531" s="244" t="s">
        <v>465</v>
      </c>
      <c r="K531" s="244"/>
      <c r="L531" s="244"/>
      <c r="M531" s="244"/>
      <c r="N531" s="244"/>
      <c r="O531" s="244"/>
      <c r="P531" s="231" t="s">
        <v>400</v>
      </c>
      <c r="Q531" s="231"/>
      <c r="R531" s="231"/>
      <c r="S531" s="231"/>
      <c r="T531" s="231"/>
      <c r="U531" s="231"/>
      <c r="V531" s="231"/>
      <c r="W531" s="231"/>
      <c r="X531" s="231"/>
      <c r="Y531" s="231" t="s">
        <v>461</v>
      </c>
      <c r="Z531" s="231"/>
      <c r="AA531" s="231"/>
      <c r="AB531" s="231"/>
      <c r="AC531" s="244" t="s">
        <v>399</v>
      </c>
      <c r="AD531" s="244"/>
      <c r="AE531" s="244"/>
      <c r="AF531" s="244"/>
      <c r="AG531" s="244"/>
      <c r="AH531" s="231" t="s">
        <v>416</v>
      </c>
      <c r="AI531" s="231"/>
      <c r="AJ531" s="231"/>
      <c r="AK531" s="231"/>
      <c r="AL531" s="231" t="s">
        <v>23</v>
      </c>
      <c r="AM531" s="231"/>
      <c r="AN531" s="231"/>
      <c r="AO531" s="233"/>
      <c r="AP531" s="244" t="s">
        <v>466</v>
      </c>
      <c r="AQ531" s="244"/>
      <c r="AR531" s="244"/>
      <c r="AS531" s="244"/>
      <c r="AT531" s="244"/>
      <c r="AU531" s="244"/>
      <c r="AV531" s="244"/>
      <c r="AW531" s="244"/>
      <c r="AX531" s="244"/>
    </row>
    <row r="532" spans="1:50" ht="24" customHeight="1" x14ac:dyDescent="0.15">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1" t="s">
        <v>30</v>
      </c>
      <c r="D564" s="231"/>
      <c r="E564" s="231"/>
      <c r="F564" s="231"/>
      <c r="G564" s="231"/>
      <c r="H564" s="231"/>
      <c r="I564" s="231"/>
      <c r="J564" s="244" t="s">
        <v>465</v>
      </c>
      <c r="K564" s="244"/>
      <c r="L564" s="244"/>
      <c r="M564" s="244"/>
      <c r="N564" s="244"/>
      <c r="O564" s="244"/>
      <c r="P564" s="231" t="s">
        <v>400</v>
      </c>
      <c r="Q564" s="231"/>
      <c r="R564" s="231"/>
      <c r="S564" s="231"/>
      <c r="T564" s="231"/>
      <c r="U564" s="231"/>
      <c r="V564" s="231"/>
      <c r="W564" s="231"/>
      <c r="X564" s="231"/>
      <c r="Y564" s="231" t="s">
        <v>461</v>
      </c>
      <c r="Z564" s="231"/>
      <c r="AA564" s="231"/>
      <c r="AB564" s="231"/>
      <c r="AC564" s="244" t="s">
        <v>399</v>
      </c>
      <c r="AD564" s="244"/>
      <c r="AE564" s="244"/>
      <c r="AF564" s="244"/>
      <c r="AG564" s="244"/>
      <c r="AH564" s="231" t="s">
        <v>416</v>
      </c>
      <c r="AI564" s="231"/>
      <c r="AJ564" s="231"/>
      <c r="AK564" s="231"/>
      <c r="AL564" s="231" t="s">
        <v>23</v>
      </c>
      <c r="AM564" s="231"/>
      <c r="AN564" s="231"/>
      <c r="AO564" s="233"/>
      <c r="AP564" s="244" t="s">
        <v>466</v>
      </c>
      <c r="AQ564" s="244"/>
      <c r="AR564" s="244"/>
      <c r="AS564" s="244"/>
      <c r="AT564" s="244"/>
      <c r="AU564" s="244"/>
      <c r="AV564" s="244"/>
      <c r="AW564" s="244"/>
      <c r="AX564" s="244"/>
    </row>
    <row r="565" spans="1:50" ht="24" customHeight="1" x14ac:dyDescent="0.15">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1" t="s">
        <v>30</v>
      </c>
      <c r="D597" s="231"/>
      <c r="E597" s="231"/>
      <c r="F597" s="231"/>
      <c r="G597" s="231"/>
      <c r="H597" s="231"/>
      <c r="I597" s="231"/>
      <c r="J597" s="244" t="s">
        <v>465</v>
      </c>
      <c r="K597" s="244"/>
      <c r="L597" s="244"/>
      <c r="M597" s="244"/>
      <c r="N597" s="244"/>
      <c r="O597" s="244"/>
      <c r="P597" s="231" t="s">
        <v>400</v>
      </c>
      <c r="Q597" s="231"/>
      <c r="R597" s="231"/>
      <c r="S597" s="231"/>
      <c r="T597" s="231"/>
      <c r="U597" s="231"/>
      <c r="V597" s="231"/>
      <c r="W597" s="231"/>
      <c r="X597" s="231"/>
      <c r="Y597" s="231" t="s">
        <v>461</v>
      </c>
      <c r="Z597" s="231"/>
      <c r="AA597" s="231"/>
      <c r="AB597" s="231"/>
      <c r="AC597" s="244" t="s">
        <v>399</v>
      </c>
      <c r="AD597" s="244"/>
      <c r="AE597" s="244"/>
      <c r="AF597" s="244"/>
      <c r="AG597" s="244"/>
      <c r="AH597" s="231" t="s">
        <v>416</v>
      </c>
      <c r="AI597" s="231"/>
      <c r="AJ597" s="231"/>
      <c r="AK597" s="231"/>
      <c r="AL597" s="231" t="s">
        <v>23</v>
      </c>
      <c r="AM597" s="231"/>
      <c r="AN597" s="231"/>
      <c r="AO597" s="233"/>
      <c r="AP597" s="244" t="s">
        <v>466</v>
      </c>
      <c r="AQ597" s="244"/>
      <c r="AR597" s="244"/>
      <c r="AS597" s="244"/>
      <c r="AT597" s="244"/>
      <c r="AU597" s="244"/>
      <c r="AV597" s="244"/>
      <c r="AW597" s="244"/>
      <c r="AX597" s="244"/>
    </row>
    <row r="598" spans="1:50" ht="24" customHeight="1" x14ac:dyDescent="0.15">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1" t="s">
        <v>30</v>
      </c>
      <c r="D630" s="231"/>
      <c r="E630" s="231"/>
      <c r="F630" s="231"/>
      <c r="G630" s="231"/>
      <c r="H630" s="231"/>
      <c r="I630" s="231"/>
      <c r="J630" s="244" t="s">
        <v>465</v>
      </c>
      <c r="K630" s="244"/>
      <c r="L630" s="244"/>
      <c r="M630" s="244"/>
      <c r="N630" s="244"/>
      <c r="O630" s="244"/>
      <c r="P630" s="231" t="s">
        <v>400</v>
      </c>
      <c r="Q630" s="231"/>
      <c r="R630" s="231"/>
      <c r="S630" s="231"/>
      <c r="T630" s="231"/>
      <c r="U630" s="231"/>
      <c r="V630" s="231"/>
      <c r="W630" s="231"/>
      <c r="X630" s="231"/>
      <c r="Y630" s="231" t="s">
        <v>461</v>
      </c>
      <c r="Z630" s="231"/>
      <c r="AA630" s="231"/>
      <c r="AB630" s="231"/>
      <c r="AC630" s="244" t="s">
        <v>399</v>
      </c>
      <c r="AD630" s="244"/>
      <c r="AE630" s="244"/>
      <c r="AF630" s="244"/>
      <c r="AG630" s="244"/>
      <c r="AH630" s="231" t="s">
        <v>416</v>
      </c>
      <c r="AI630" s="231"/>
      <c r="AJ630" s="231"/>
      <c r="AK630" s="231"/>
      <c r="AL630" s="231" t="s">
        <v>23</v>
      </c>
      <c r="AM630" s="231"/>
      <c r="AN630" s="231"/>
      <c r="AO630" s="233"/>
      <c r="AP630" s="244" t="s">
        <v>466</v>
      </c>
      <c r="AQ630" s="244"/>
      <c r="AR630" s="244"/>
      <c r="AS630" s="244"/>
      <c r="AT630" s="244"/>
      <c r="AU630" s="244"/>
      <c r="AV630" s="244"/>
      <c r="AW630" s="244"/>
      <c r="AX630" s="244"/>
    </row>
    <row r="631" spans="1:50" ht="24" customHeight="1" x14ac:dyDescent="0.15">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1" t="s">
        <v>30</v>
      </c>
      <c r="D663" s="231"/>
      <c r="E663" s="231"/>
      <c r="F663" s="231"/>
      <c r="G663" s="231"/>
      <c r="H663" s="231"/>
      <c r="I663" s="231"/>
      <c r="J663" s="244" t="s">
        <v>465</v>
      </c>
      <c r="K663" s="244"/>
      <c r="L663" s="244"/>
      <c r="M663" s="244"/>
      <c r="N663" s="244"/>
      <c r="O663" s="244"/>
      <c r="P663" s="231" t="s">
        <v>400</v>
      </c>
      <c r="Q663" s="231"/>
      <c r="R663" s="231"/>
      <c r="S663" s="231"/>
      <c r="T663" s="231"/>
      <c r="U663" s="231"/>
      <c r="V663" s="231"/>
      <c r="W663" s="231"/>
      <c r="X663" s="231"/>
      <c r="Y663" s="231" t="s">
        <v>461</v>
      </c>
      <c r="Z663" s="231"/>
      <c r="AA663" s="231"/>
      <c r="AB663" s="231"/>
      <c r="AC663" s="244" t="s">
        <v>399</v>
      </c>
      <c r="AD663" s="244"/>
      <c r="AE663" s="244"/>
      <c r="AF663" s="244"/>
      <c r="AG663" s="244"/>
      <c r="AH663" s="231" t="s">
        <v>416</v>
      </c>
      <c r="AI663" s="231"/>
      <c r="AJ663" s="231"/>
      <c r="AK663" s="231"/>
      <c r="AL663" s="231" t="s">
        <v>23</v>
      </c>
      <c r="AM663" s="231"/>
      <c r="AN663" s="231"/>
      <c r="AO663" s="233"/>
      <c r="AP663" s="244" t="s">
        <v>466</v>
      </c>
      <c r="AQ663" s="244"/>
      <c r="AR663" s="244"/>
      <c r="AS663" s="244"/>
      <c r="AT663" s="244"/>
      <c r="AU663" s="244"/>
      <c r="AV663" s="244"/>
      <c r="AW663" s="244"/>
      <c r="AX663" s="244"/>
    </row>
    <row r="664" spans="1:50" ht="24" customHeight="1" x14ac:dyDescent="0.15">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1" t="s">
        <v>30</v>
      </c>
      <c r="D696" s="231"/>
      <c r="E696" s="231"/>
      <c r="F696" s="231"/>
      <c r="G696" s="231"/>
      <c r="H696" s="231"/>
      <c r="I696" s="231"/>
      <c r="J696" s="244" t="s">
        <v>465</v>
      </c>
      <c r="K696" s="244"/>
      <c r="L696" s="244"/>
      <c r="M696" s="244"/>
      <c r="N696" s="244"/>
      <c r="O696" s="244"/>
      <c r="P696" s="231" t="s">
        <v>400</v>
      </c>
      <c r="Q696" s="231"/>
      <c r="R696" s="231"/>
      <c r="S696" s="231"/>
      <c r="T696" s="231"/>
      <c r="U696" s="231"/>
      <c r="V696" s="231"/>
      <c r="W696" s="231"/>
      <c r="X696" s="231"/>
      <c r="Y696" s="231" t="s">
        <v>461</v>
      </c>
      <c r="Z696" s="231"/>
      <c r="AA696" s="231"/>
      <c r="AB696" s="231"/>
      <c r="AC696" s="244" t="s">
        <v>399</v>
      </c>
      <c r="AD696" s="244"/>
      <c r="AE696" s="244"/>
      <c r="AF696" s="244"/>
      <c r="AG696" s="244"/>
      <c r="AH696" s="231" t="s">
        <v>416</v>
      </c>
      <c r="AI696" s="231"/>
      <c r="AJ696" s="231"/>
      <c r="AK696" s="231"/>
      <c r="AL696" s="231" t="s">
        <v>23</v>
      </c>
      <c r="AM696" s="231"/>
      <c r="AN696" s="231"/>
      <c r="AO696" s="233"/>
      <c r="AP696" s="244" t="s">
        <v>466</v>
      </c>
      <c r="AQ696" s="244"/>
      <c r="AR696" s="244"/>
      <c r="AS696" s="244"/>
      <c r="AT696" s="244"/>
      <c r="AU696" s="244"/>
      <c r="AV696" s="244"/>
      <c r="AW696" s="244"/>
      <c r="AX696" s="244"/>
    </row>
    <row r="697" spans="1:50" ht="24" customHeight="1" x14ac:dyDescent="0.15">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1" t="s">
        <v>30</v>
      </c>
      <c r="D729" s="231"/>
      <c r="E729" s="231"/>
      <c r="F729" s="231"/>
      <c r="G729" s="231"/>
      <c r="H729" s="231"/>
      <c r="I729" s="231"/>
      <c r="J729" s="244" t="s">
        <v>465</v>
      </c>
      <c r="K729" s="244"/>
      <c r="L729" s="244"/>
      <c r="M729" s="244"/>
      <c r="N729" s="244"/>
      <c r="O729" s="244"/>
      <c r="P729" s="231" t="s">
        <v>400</v>
      </c>
      <c r="Q729" s="231"/>
      <c r="R729" s="231"/>
      <c r="S729" s="231"/>
      <c r="T729" s="231"/>
      <c r="U729" s="231"/>
      <c r="V729" s="231"/>
      <c r="W729" s="231"/>
      <c r="X729" s="231"/>
      <c r="Y729" s="231" t="s">
        <v>461</v>
      </c>
      <c r="Z729" s="231"/>
      <c r="AA729" s="231"/>
      <c r="AB729" s="231"/>
      <c r="AC729" s="244" t="s">
        <v>399</v>
      </c>
      <c r="AD729" s="244"/>
      <c r="AE729" s="244"/>
      <c r="AF729" s="244"/>
      <c r="AG729" s="244"/>
      <c r="AH729" s="231" t="s">
        <v>416</v>
      </c>
      <c r="AI729" s="231"/>
      <c r="AJ729" s="231"/>
      <c r="AK729" s="231"/>
      <c r="AL729" s="231" t="s">
        <v>23</v>
      </c>
      <c r="AM729" s="231"/>
      <c r="AN729" s="231"/>
      <c r="AO729" s="233"/>
      <c r="AP729" s="244" t="s">
        <v>466</v>
      </c>
      <c r="AQ729" s="244"/>
      <c r="AR729" s="244"/>
      <c r="AS729" s="244"/>
      <c r="AT729" s="244"/>
      <c r="AU729" s="244"/>
      <c r="AV729" s="244"/>
      <c r="AW729" s="244"/>
      <c r="AX729" s="244"/>
    </row>
    <row r="730" spans="1:50" ht="24" customHeight="1" x14ac:dyDescent="0.15">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1" t="s">
        <v>30</v>
      </c>
      <c r="D762" s="231"/>
      <c r="E762" s="231"/>
      <c r="F762" s="231"/>
      <c r="G762" s="231"/>
      <c r="H762" s="231"/>
      <c r="I762" s="231"/>
      <c r="J762" s="244" t="s">
        <v>465</v>
      </c>
      <c r="K762" s="244"/>
      <c r="L762" s="244"/>
      <c r="M762" s="244"/>
      <c r="N762" s="244"/>
      <c r="O762" s="244"/>
      <c r="P762" s="231" t="s">
        <v>400</v>
      </c>
      <c r="Q762" s="231"/>
      <c r="R762" s="231"/>
      <c r="S762" s="231"/>
      <c r="T762" s="231"/>
      <c r="U762" s="231"/>
      <c r="V762" s="231"/>
      <c r="W762" s="231"/>
      <c r="X762" s="231"/>
      <c r="Y762" s="231" t="s">
        <v>461</v>
      </c>
      <c r="Z762" s="231"/>
      <c r="AA762" s="231"/>
      <c r="AB762" s="231"/>
      <c r="AC762" s="244" t="s">
        <v>399</v>
      </c>
      <c r="AD762" s="244"/>
      <c r="AE762" s="244"/>
      <c r="AF762" s="244"/>
      <c r="AG762" s="244"/>
      <c r="AH762" s="231" t="s">
        <v>416</v>
      </c>
      <c r="AI762" s="231"/>
      <c r="AJ762" s="231"/>
      <c r="AK762" s="231"/>
      <c r="AL762" s="231" t="s">
        <v>23</v>
      </c>
      <c r="AM762" s="231"/>
      <c r="AN762" s="231"/>
      <c r="AO762" s="233"/>
      <c r="AP762" s="244" t="s">
        <v>466</v>
      </c>
      <c r="AQ762" s="244"/>
      <c r="AR762" s="244"/>
      <c r="AS762" s="244"/>
      <c r="AT762" s="244"/>
      <c r="AU762" s="244"/>
      <c r="AV762" s="244"/>
      <c r="AW762" s="244"/>
      <c r="AX762" s="244"/>
    </row>
    <row r="763" spans="1:50" ht="24" customHeight="1" x14ac:dyDescent="0.15">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1" t="s">
        <v>30</v>
      </c>
      <c r="D795" s="231"/>
      <c r="E795" s="231"/>
      <c r="F795" s="231"/>
      <c r="G795" s="231"/>
      <c r="H795" s="231"/>
      <c r="I795" s="231"/>
      <c r="J795" s="244" t="s">
        <v>465</v>
      </c>
      <c r="K795" s="244"/>
      <c r="L795" s="244"/>
      <c r="M795" s="244"/>
      <c r="N795" s="244"/>
      <c r="O795" s="244"/>
      <c r="P795" s="231" t="s">
        <v>400</v>
      </c>
      <c r="Q795" s="231"/>
      <c r="R795" s="231"/>
      <c r="S795" s="231"/>
      <c r="T795" s="231"/>
      <c r="U795" s="231"/>
      <c r="V795" s="231"/>
      <c r="W795" s="231"/>
      <c r="X795" s="231"/>
      <c r="Y795" s="231" t="s">
        <v>461</v>
      </c>
      <c r="Z795" s="231"/>
      <c r="AA795" s="231"/>
      <c r="AB795" s="231"/>
      <c r="AC795" s="244" t="s">
        <v>399</v>
      </c>
      <c r="AD795" s="244"/>
      <c r="AE795" s="244"/>
      <c r="AF795" s="244"/>
      <c r="AG795" s="244"/>
      <c r="AH795" s="231" t="s">
        <v>416</v>
      </c>
      <c r="AI795" s="231"/>
      <c r="AJ795" s="231"/>
      <c r="AK795" s="231"/>
      <c r="AL795" s="231" t="s">
        <v>23</v>
      </c>
      <c r="AM795" s="231"/>
      <c r="AN795" s="231"/>
      <c r="AO795" s="233"/>
      <c r="AP795" s="244" t="s">
        <v>466</v>
      </c>
      <c r="AQ795" s="244"/>
      <c r="AR795" s="244"/>
      <c r="AS795" s="244"/>
      <c r="AT795" s="244"/>
      <c r="AU795" s="244"/>
      <c r="AV795" s="244"/>
      <c r="AW795" s="244"/>
      <c r="AX795" s="244"/>
    </row>
    <row r="796" spans="1:50" ht="24" customHeight="1" x14ac:dyDescent="0.15">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1" t="s">
        <v>30</v>
      </c>
      <c r="D828" s="231"/>
      <c r="E828" s="231"/>
      <c r="F828" s="231"/>
      <c r="G828" s="231"/>
      <c r="H828" s="231"/>
      <c r="I828" s="231"/>
      <c r="J828" s="244" t="s">
        <v>465</v>
      </c>
      <c r="K828" s="244"/>
      <c r="L828" s="244"/>
      <c r="M828" s="244"/>
      <c r="N828" s="244"/>
      <c r="O828" s="244"/>
      <c r="P828" s="231" t="s">
        <v>400</v>
      </c>
      <c r="Q828" s="231"/>
      <c r="R828" s="231"/>
      <c r="S828" s="231"/>
      <c r="T828" s="231"/>
      <c r="U828" s="231"/>
      <c r="V828" s="231"/>
      <c r="W828" s="231"/>
      <c r="X828" s="231"/>
      <c r="Y828" s="231" t="s">
        <v>461</v>
      </c>
      <c r="Z828" s="231"/>
      <c r="AA828" s="231"/>
      <c r="AB828" s="231"/>
      <c r="AC828" s="244" t="s">
        <v>399</v>
      </c>
      <c r="AD828" s="244"/>
      <c r="AE828" s="244"/>
      <c r="AF828" s="244"/>
      <c r="AG828" s="244"/>
      <c r="AH828" s="231" t="s">
        <v>416</v>
      </c>
      <c r="AI828" s="231"/>
      <c r="AJ828" s="231"/>
      <c r="AK828" s="231"/>
      <c r="AL828" s="231" t="s">
        <v>23</v>
      </c>
      <c r="AM828" s="231"/>
      <c r="AN828" s="231"/>
      <c r="AO828" s="233"/>
      <c r="AP828" s="244" t="s">
        <v>466</v>
      </c>
      <c r="AQ828" s="244"/>
      <c r="AR828" s="244"/>
      <c r="AS828" s="244"/>
      <c r="AT828" s="244"/>
      <c r="AU828" s="244"/>
      <c r="AV828" s="244"/>
      <c r="AW828" s="244"/>
      <c r="AX828" s="244"/>
    </row>
    <row r="829" spans="1:50" ht="24" customHeight="1" x14ac:dyDescent="0.15">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1" t="s">
        <v>30</v>
      </c>
      <c r="D861" s="231"/>
      <c r="E861" s="231"/>
      <c r="F861" s="231"/>
      <c r="G861" s="231"/>
      <c r="H861" s="231"/>
      <c r="I861" s="231"/>
      <c r="J861" s="244" t="s">
        <v>465</v>
      </c>
      <c r="K861" s="244"/>
      <c r="L861" s="244"/>
      <c r="M861" s="244"/>
      <c r="N861" s="244"/>
      <c r="O861" s="244"/>
      <c r="P861" s="231" t="s">
        <v>400</v>
      </c>
      <c r="Q861" s="231"/>
      <c r="R861" s="231"/>
      <c r="S861" s="231"/>
      <c r="T861" s="231"/>
      <c r="U861" s="231"/>
      <c r="V861" s="231"/>
      <c r="W861" s="231"/>
      <c r="X861" s="231"/>
      <c r="Y861" s="231" t="s">
        <v>461</v>
      </c>
      <c r="Z861" s="231"/>
      <c r="AA861" s="231"/>
      <c r="AB861" s="231"/>
      <c r="AC861" s="244" t="s">
        <v>399</v>
      </c>
      <c r="AD861" s="244"/>
      <c r="AE861" s="244"/>
      <c r="AF861" s="244"/>
      <c r="AG861" s="244"/>
      <c r="AH861" s="231" t="s">
        <v>416</v>
      </c>
      <c r="AI861" s="231"/>
      <c r="AJ861" s="231"/>
      <c r="AK861" s="231"/>
      <c r="AL861" s="231" t="s">
        <v>23</v>
      </c>
      <c r="AM861" s="231"/>
      <c r="AN861" s="231"/>
      <c r="AO861" s="233"/>
      <c r="AP861" s="244" t="s">
        <v>466</v>
      </c>
      <c r="AQ861" s="244"/>
      <c r="AR861" s="244"/>
      <c r="AS861" s="244"/>
      <c r="AT861" s="244"/>
      <c r="AU861" s="244"/>
      <c r="AV861" s="244"/>
      <c r="AW861" s="244"/>
      <c r="AX861" s="244"/>
    </row>
    <row r="862" spans="1:50" ht="24" customHeight="1" x14ac:dyDescent="0.15">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1" t="s">
        <v>30</v>
      </c>
      <c r="D894" s="231"/>
      <c r="E894" s="231"/>
      <c r="F894" s="231"/>
      <c r="G894" s="231"/>
      <c r="H894" s="231"/>
      <c r="I894" s="231"/>
      <c r="J894" s="244" t="s">
        <v>465</v>
      </c>
      <c r="K894" s="244"/>
      <c r="L894" s="244"/>
      <c r="M894" s="244"/>
      <c r="N894" s="244"/>
      <c r="O894" s="244"/>
      <c r="P894" s="231" t="s">
        <v>400</v>
      </c>
      <c r="Q894" s="231"/>
      <c r="R894" s="231"/>
      <c r="S894" s="231"/>
      <c r="T894" s="231"/>
      <c r="U894" s="231"/>
      <c r="V894" s="231"/>
      <c r="W894" s="231"/>
      <c r="X894" s="231"/>
      <c r="Y894" s="231" t="s">
        <v>461</v>
      </c>
      <c r="Z894" s="231"/>
      <c r="AA894" s="231"/>
      <c r="AB894" s="231"/>
      <c r="AC894" s="244" t="s">
        <v>399</v>
      </c>
      <c r="AD894" s="244"/>
      <c r="AE894" s="244"/>
      <c r="AF894" s="244"/>
      <c r="AG894" s="244"/>
      <c r="AH894" s="231" t="s">
        <v>416</v>
      </c>
      <c r="AI894" s="231"/>
      <c r="AJ894" s="231"/>
      <c r="AK894" s="231"/>
      <c r="AL894" s="231" t="s">
        <v>23</v>
      </c>
      <c r="AM894" s="231"/>
      <c r="AN894" s="231"/>
      <c r="AO894" s="233"/>
      <c r="AP894" s="244" t="s">
        <v>466</v>
      </c>
      <c r="AQ894" s="244"/>
      <c r="AR894" s="244"/>
      <c r="AS894" s="244"/>
      <c r="AT894" s="244"/>
      <c r="AU894" s="244"/>
      <c r="AV894" s="244"/>
      <c r="AW894" s="244"/>
      <c r="AX894" s="244"/>
    </row>
    <row r="895" spans="1:50" ht="24" customHeight="1" x14ac:dyDescent="0.15">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1" t="s">
        <v>30</v>
      </c>
      <c r="D927" s="231"/>
      <c r="E927" s="231"/>
      <c r="F927" s="231"/>
      <c r="G927" s="231"/>
      <c r="H927" s="231"/>
      <c r="I927" s="231"/>
      <c r="J927" s="244" t="s">
        <v>465</v>
      </c>
      <c r="K927" s="244"/>
      <c r="L927" s="244"/>
      <c r="M927" s="244"/>
      <c r="N927" s="244"/>
      <c r="O927" s="244"/>
      <c r="P927" s="231" t="s">
        <v>400</v>
      </c>
      <c r="Q927" s="231"/>
      <c r="R927" s="231"/>
      <c r="S927" s="231"/>
      <c r="T927" s="231"/>
      <c r="U927" s="231"/>
      <c r="V927" s="231"/>
      <c r="W927" s="231"/>
      <c r="X927" s="231"/>
      <c r="Y927" s="231" t="s">
        <v>461</v>
      </c>
      <c r="Z927" s="231"/>
      <c r="AA927" s="231"/>
      <c r="AB927" s="231"/>
      <c r="AC927" s="244" t="s">
        <v>399</v>
      </c>
      <c r="AD927" s="244"/>
      <c r="AE927" s="244"/>
      <c r="AF927" s="244"/>
      <c r="AG927" s="244"/>
      <c r="AH927" s="231" t="s">
        <v>416</v>
      </c>
      <c r="AI927" s="231"/>
      <c r="AJ927" s="231"/>
      <c r="AK927" s="231"/>
      <c r="AL927" s="231" t="s">
        <v>23</v>
      </c>
      <c r="AM927" s="231"/>
      <c r="AN927" s="231"/>
      <c r="AO927" s="233"/>
      <c r="AP927" s="244" t="s">
        <v>466</v>
      </c>
      <c r="AQ927" s="244"/>
      <c r="AR927" s="244"/>
      <c r="AS927" s="244"/>
      <c r="AT927" s="244"/>
      <c r="AU927" s="244"/>
      <c r="AV927" s="244"/>
      <c r="AW927" s="244"/>
      <c r="AX927" s="244"/>
    </row>
    <row r="928" spans="1:50" ht="24" customHeight="1" x14ac:dyDescent="0.15">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1" t="s">
        <v>30</v>
      </c>
      <c r="D960" s="231"/>
      <c r="E960" s="231"/>
      <c r="F960" s="231"/>
      <c r="G960" s="231"/>
      <c r="H960" s="231"/>
      <c r="I960" s="231"/>
      <c r="J960" s="244" t="s">
        <v>465</v>
      </c>
      <c r="K960" s="244"/>
      <c r="L960" s="244"/>
      <c r="M960" s="244"/>
      <c r="N960" s="244"/>
      <c r="O960" s="244"/>
      <c r="P960" s="231" t="s">
        <v>400</v>
      </c>
      <c r="Q960" s="231"/>
      <c r="R960" s="231"/>
      <c r="S960" s="231"/>
      <c r="T960" s="231"/>
      <c r="U960" s="231"/>
      <c r="V960" s="231"/>
      <c r="W960" s="231"/>
      <c r="X960" s="231"/>
      <c r="Y960" s="231" t="s">
        <v>461</v>
      </c>
      <c r="Z960" s="231"/>
      <c r="AA960" s="231"/>
      <c r="AB960" s="231"/>
      <c r="AC960" s="244" t="s">
        <v>399</v>
      </c>
      <c r="AD960" s="244"/>
      <c r="AE960" s="244"/>
      <c r="AF960" s="244"/>
      <c r="AG960" s="244"/>
      <c r="AH960" s="231" t="s">
        <v>416</v>
      </c>
      <c r="AI960" s="231"/>
      <c r="AJ960" s="231"/>
      <c r="AK960" s="231"/>
      <c r="AL960" s="231" t="s">
        <v>23</v>
      </c>
      <c r="AM960" s="231"/>
      <c r="AN960" s="231"/>
      <c r="AO960" s="233"/>
      <c r="AP960" s="244" t="s">
        <v>466</v>
      </c>
      <c r="AQ960" s="244"/>
      <c r="AR960" s="244"/>
      <c r="AS960" s="244"/>
      <c r="AT960" s="244"/>
      <c r="AU960" s="244"/>
      <c r="AV960" s="244"/>
      <c r="AW960" s="244"/>
      <c r="AX960" s="244"/>
    </row>
    <row r="961" spans="1:50" ht="24" customHeight="1" x14ac:dyDescent="0.15">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1" t="s">
        <v>30</v>
      </c>
      <c r="D993" s="231"/>
      <c r="E993" s="231"/>
      <c r="F993" s="231"/>
      <c r="G993" s="231"/>
      <c r="H993" s="231"/>
      <c r="I993" s="231"/>
      <c r="J993" s="244" t="s">
        <v>465</v>
      </c>
      <c r="K993" s="244"/>
      <c r="L993" s="244"/>
      <c r="M993" s="244"/>
      <c r="N993" s="244"/>
      <c r="O993" s="244"/>
      <c r="P993" s="231" t="s">
        <v>400</v>
      </c>
      <c r="Q993" s="231"/>
      <c r="R993" s="231"/>
      <c r="S993" s="231"/>
      <c r="T993" s="231"/>
      <c r="U993" s="231"/>
      <c r="V993" s="231"/>
      <c r="W993" s="231"/>
      <c r="X993" s="231"/>
      <c r="Y993" s="231" t="s">
        <v>461</v>
      </c>
      <c r="Z993" s="231"/>
      <c r="AA993" s="231"/>
      <c r="AB993" s="231"/>
      <c r="AC993" s="244" t="s">
        <v>399</v>
      </c>
      <c r="AD993" s="244"/>
      <c r="AE993" s="244"/>
      <c r="AF993" s="244"/>
      <c r="AG993" s="244"/>
      <c r="AH993" s="231" t="s">
        <v>416</v>
      </c>
      <c r="AI993" s="231"/>
      <c r="AJ993" s="231"/>
      <c r="AK993" s="231"/>
      <c r="AL993" s="231" t="s">
        <v>23</v>
      </c>
      <c r="AM993" s="231"/>
      <c r="AN993" s="231"/>
      <c r="AO993" s="233"/>
      <c r="AP993" s="244" t="s">
        <v>466</v>
      </c>
      <c r="AQ993" s="244"/>
      <c r="AR993" s="244"/>
      <c r="AS993" s="244"/>
      <c r="AT993" s="244"/>
      <c r="AU993" s="244"/>
      <c r="AV993" s="244"/>
      <c r="AW993" s="244"/>
      <c r="AX993" s="244"/>
    </row>
    <row r="994" spans="1:50" ht="24" customHeight="1" x14ac:dyDescent="0.15">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1" t="s">
        <v>30</v>
      </c>
      <c r="D1026" s="231"/>
      <c r="E1026" s="231"/>
      <c r="F1026" s="231"/>
      <c r="G1026" s="231"/>
      <c r="H1026" s="231"/>
      <c r="I1026" s="231"/>
      <c r="J1026" s="244" t="s">
        <v>465</v>
      </c>
      <c r="K1026" s="244"/>
      <c r="L1026" s="244"/>
      <c r="M1026" s="244"/>
      <c r="N1026" s="244"/>
      <c r="O1026" s="244"/>
      <c r="P1026" s="231" t="s">
        <v>400</v>
      </c>
      <c r="Q1026" s="231"/>
      <c r="R1026" s="231"/>
      <c r="S1026" s="231"/>
      <c r="T1026" s="231"/>
      <c r="U1026" s="231"/>
      <c r="V1026" s="231"/>
      <c r="W1026" s="231"/>
      <c r="X1026" s="231"/>
      <c r="Y1026" s="231" t="s">
        <v>461</v>
      </c>
      <c r="Z1026" s="231"/>
      <c r="AA1026" s="231"/>
      <c r="AB1026" s="231"/>
      <c r="AC1026" s="244" t="s">
        <v>399</v>
      </c>
      <c r="AD1026" s="244"/>
      <c r="AE1026" s="244"/>
      <c r="AF1026" s="244"/>
      <c r="AG1026" s="244"/>
      <c r="AH1026" s="231" t="s">
        <v>416</v>
      </c>
      <c r="AI1026" s="231"/>
      <c r="AJ1026" s="231"/>
      <c r="AK1026" s="231"/>
      <c r="AL1026" s="231" t="s">
        <v>23</v>
      </c>
      <c r="AM1026" s="231"/>
      <c r="AN1026" s="231"/>
      <c r="AO1026" s="233"/>
      <c r="AP1026" s="244" t="s">
        <v>466</v>
      </c>
      <c r="AQ1026" s="244"/>
      <c r="AR1026" s="244"/>
      <c r="AS1026" s="244"/>
      <c r="AT1026" s="244"/>
      <c r="AU1026" s="244"/>
      <c r="AV1026" s="244"/>
      <c r="AW1026" s="244"/>
      <c r="AX1026" s="244"/>
    </row>
    <row r="1027" spans="1:50" ht="24" customHeight="1" x14ac:dyDescent="0.15">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1" t="s">
        <v>30</v>
      </c>
      <c r="D1059" s="231"/>
      <c r="E1059" s="231"/>
      <c r="F1059" s="231"/>
      <c r="G1059" s="231"/>
      <c r="H1059" s="231"/>
      <c r="I1059" s="231"/>
      <c r="J1059" s="244" t="s">
        <v>465</v>
      </c>
      <c r="K1059" s="244"/>
      <c r="L1059" s="244"/>
      <c r="M1059" s="244"/>
      <c r="N1059" s="244"/>
      <c r="O1059" s="244"/>
      <c r="P1059" s="231" t="s">
        <v>400</v>
      </c>
      <c r="Q1059" s="231"/>
      <c r="R1059" s="231"/>
      <c r="S1059" s="231"/>
      <c r="T1059" s="231"/>
      <c r="U1059" s="231"/>
      <c r="V1059" s="231"/>
      <c r="W1059" s="231"/>
      <c r="X1059" s="231"/>
      <c r="Y1059" s="231" t="s">
        <v>461</v>
      </c>
      <c r="Z1059" s="231"/>
      <c r="AA1059" s="231"/>
      <c r="AB1059" s="231"/>
      <c r="AC1059" s="244" t="s">
        <v>399</v>
      </c>
      <c r="AD1059" s="244"/>
      <c r="AE1059" s="244"/>
      <c r="AF1059" s="244"/>
      <c r="AG1059" s="244"/>
      <c r="AH1059" s="231" t="s">
        <v>416</v>
      </c>
      <c r="AI1059" s="231"/>
      <c r="AJ1059" s="231"/>
      <c r="AK1059" s="231"/>
      <c r="AL1059" s="231" t="s">
        <v>23</v>
      </c>
      <c r="AM1059" s="231"/>
      <c r="AN1059" s="231"/>
      <c r="AO1059" s="233"/>
      <c r="AP1059" s="244" t="s">
        <v>466</v>
      </c>
      <c r="AQ1059" s="244"/>
      <c r="AR1059" s="244"/>
      <c r="AS1059" s="244"/>
      <c r="AT1059" s="244"/>
      <c r="AU1059" s="244"/>
      <c r="AV1059" s="244"/>
      <c r="AW1059" s="244"/>
      <c r="AX1059" s="244"/>
    </row>
    <row r="1060" spans="1:50" ht="24" customHeight="1" x14ac:dyDescent="0.15">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1" t="s">
        <v>30</v>
      </c>
      <c r="D1092" s="231"/>
      <c r="E1092" s="231"/>
      <c r="F1092" s="231"/>
      <c r="G1092" s="231"/>
      <c r="H1092" s="231"/>
      <c r="I1092" s="231"/>
      <c r="J1092" s="244" t="s">
        <v>465</v>
      </c>
      <c r="K1092" s="244"/>
      <c r="L1092" s="244"/>
      <c r="M1092" s="244"/>
      <c r="N1092" s="244"/>
      <c r="O1092" s="244"/>
      <c r="P1092" s="231" t="s">
        <v>400</v>
      </c>
      <c r="Q1092" s="231"/>
      <c r="R1092" s="231"/>
      <c r="S1092" s="231"/>
      <c r="T1092" s="231"/>
      <c r="U1092" s="231"/>
      <c r="V1092" s="231"/>
      <c r="W1092" s="231"/>
      <c r="X1092" s="231"/>
      <c r="Y1092" s="231" t="s">
        <v>461</v>
      </c>
      <c r="Z1092" s="231"/>
      <c r="AA1092" s="231"/>
      <c r="AB1092" s="231"/>
      <c r="AC1092" s="244" t="s">
        <v>399</v>
      </c>
      <c r="AD1092" s="244"/>
      <c r="AE1092" s="244"/>
      <c r="AF1092" s="244"/>
      <c r="AG1092" s="244"/>
      <c r="AH1092" s="231" t="s">
        <v>416</v>
      </c>
      <c r="AI1092" s="231"/>
      <c r="AJ1092" s="231"/>
      <c r="AK1092" s="231"/>
      <c r="AL1092" s="231" t="s">
        <v>23</v>
      </c>
      <c r="AM1092" s="231"/>
      <c r="AN1092" s="231"/>
      <c r="AO1092" s="233"/>
      <c r="AP1092" s="244" t="s">
        <v>466</v>
      </c>
      <c r="AQ1092" s="244"/>
      <c r="AR1092" s="244"/>
      <c r="AS1092" s="244"/>
      <c r="AT1092" s="244"/>
      <c r="AU1092" s="244"/>
      <c r="AV1092" s="244"/>
      <c r="AW1092" s="244"/>
      <c r="AX1092" s="244"/>
    </row>
    <row r="1093" spans="1:50" ht="24" customHeight="1" x14ac:dyDescent="0.15">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1" t="s">
        <v>30</v>
      </c>
      <c r="D1125" s="231"/>
      <c r="E1125" s="231"/>
      <c r="F1125" s="231"/>
      <c r="G1125" s="231"/>
      <c r="H1125" s="231"/>
      <c r="I1125" s="231"/>
      <c r="J1125" s="244" t="s">
        <v>465</v>
      </c>
      <c r="K1125" s="244"/>
      <c r="L1125" s="244"/>
      <c r="M1125" s="244"/>
      <c r="N1125" s="244"/>
      <c r="O1125" s="244"/>
      <c r="P1125" s="231" t="s">
        <v>400</v>
      </c>
      <c r="Q1125" s="231"/>
      <c r="R1125" s="231"/>
      <c r="S1125" s="231"/>
      <c r="T1125" s="231"/>
      <c r="U1125" s="231"/>
      <c r="V1125" s="231"/>
      <c r="W1125" s="231"/>
      <c r="X1125" s="231"/>
      <c r="Y1125" s="231" t="s">
        <v>461</v>
      </c>
      <c r="Z1125" s="231"/>
      <c r="AA1125" s="231"/>
      <c r="AB1125" s="231"/>
      <c r="AC1125" s="244" t="s">
        <v>399</v>
      </c>
      <c r="AD1125" s="244"/>
      <c r="AE1125" s="244"/>
      <c r="AF1125" s="244"/>
      <c r="AG1125" s="244"/>
      <c r="AH1125" s="231" t="s">
        <v>416</v>
      </c>
      <c r="AI1125" s="231"/>
      <c r="AJ1125" s="231"/>
      <c r="AK1125" s="231"/>
      <c r="AL1125" s="231" t="s">
        <v>23</v>
      </c>
      <c r="AM1125" s="231"/>
      <c r="AN1125" s="231"/>
      <c r="AO1125" s="233"/>
      <c r="AP1125" s="244" t="s">
        <v>466</v>
      </c>
      <c r="AQ1125" s="244"/>
      <c r="AR1125" s="244"/>
      <c r="AS1125" s="244"/>
      <c r="AT1125" s="244"/>
      <c r="AU1125" s="244"/>
      <c r="AV1125" s="244"/>
      <c r="AW1125" s="244"/>
      <c r="AX1125" s="244"/>
    </row>
    <row r="1126" spans="1:50" ht="24" customHeight="1" x14ac:dyDescent="0.15">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1" t="s">
        <v>30</v>
      </c>
      <c r="D1158" s="231"/>
      <c r="E1158" s="231"/>
      <c r="F1158" s="231"/>
      <c r="G1158" s="231"/>
      <c r="H1158" s="231"/>
      <c r="I1158" s="231"/>
      <c r="J1158" s="244" t="s">
        <v>465</v>
      </c>
      <c r="K1158" s="244"/>
      <c r="L1158" s="244"/>
      <c r="M1158" s="244"/>
      <c r="N1158" s="244"/>
      <c r="O1158" s="244"/>
      <c r="P1158" s="231" t="s">
        <v>400</v>
      </c>
      <c r="Q1158" s="231"/>
      <c r="R1158" s="231"/>
      <c r="S1158" s="231"/>
      <c r="T1158" s="231"/>
      <c r="U1158" s="231"/>
      <c r="V1158" s="231"/>
      <c r="W1158" s="231"/>
      <c r="X1158" s="231"/>
      <c r="Y1158" s="231" t="s">
        <v>461</v>
      </c>
      <c r="Z1158" s="231"/>
      <c r="AA1158" s="231"/>
      <c r="AB1158" s="231"/>
      <c r="AC1158" s="244" t="s">
        <v>399</v>
      </c>
      <c r="AD1158" s="244"/>
      <c r="AE1158" s="244"/>
      <c r="AF1158" s="244"/>
      <c r="AG1158" s="244"/>
      <c r="AH1158" s="231" t="s">
        <v>416</v>
      </c>
      <c r="AI1158" s="231"/>
      <c r="AJ1158" s="231"/>
      <c r="AK1158" s="231"/>
      <c r="AL1158" s="231" t="s">
        <v>23</v>
      </c>
      <c r="AM1158" s="231"/>
      <c r="AN1158" s="231"/>
      <c r="AO1158" s="233"/>
      <c r="AP1158" s="244" t="s">
        <v>466</v>
      </c>
      <c r="AQ1158" s="244"/>
      <c r="AR1158" s="244"/>
      <c r="AS1158" s="244"/>
      <c r="AT1158" s="244"/>
      <c r="AU1158" s="244"/>
      <c r="AV1158" s="244"/>
      <c r="AW1158" s="244"/>
      <c r="AX1158" s="244"/>
    </row>
    <row r="1159" spans="1:50" ht="24" customHeight="1" x14ac:dyDescent="0.15">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1" t="s">
        <v>30</v>
      </c>
      <c r="D1191" s="231"/>
      <c r="E1191" s="231"/>
      <c r="F1191" s="231"/>
      <c r="G1191" s="231"/>
      <c r="H1191" s="231"/>
      <c r="I1191" s="231"/>
      <c r="J1191" s="244" t="s">
        <v>465</v>
      </c>
      <c r="K1191" s="244"/>
      <c r="L1191" s="244"/>
      <c r="M1191" s="244"/>
      <c r="N1191" s="244"/>
      <c r="O1191" s="244"/>
      <c r="P1191" s="231" t="s">
        <v>400</v>
      </c>
      <c r="Q1191" s="231"/>
      <c r="R1191" s="231"/>
      <c r="S1191" s="231"/>
      <c r="T1191" s="231"/>
      <c r="U1191" s="231"/>
      <c r="V1191" s="231"/>
      <c r="W1191" s="231"/>
      <c r="X1191" s="231"/>
      <c r="Y1191" s="231" t="s">
        <v>461</v>
      </c>
      <c r="Z1191" s="231"/>
      <c r="AA1191" s="231"/>
      <c r="AB1191" s="231"/>
      <c r="AC1191" s="244" t="s">
        <v>399</v>
      </c>
      <c r="AD1191" s="244"/>
      <c r="AE1191" s="244"/>
      <c r="AF1191" s="244"/>
      <c r="AG1191" s="244"/>
      <c r="AH1191" s="231" t="s">
        <v>416</v>
      </c>
      <c r="AI1191" s="231"/>
      <c r="AJ1191" s="231"/>
      <c r="AK1191" s="231"/>
      <c r="AL1191" s="231" t="s">
        <v>23</v>
      </c>
      <c r="AM1191" s="231"/>
      <c r="AN1191" s="231"/>
      <c r="AO1191" s="233"/>
      <c r="AP1191" s="244" t="s">
        <v>466</v>
      </c>
      <c r="AQ1191" s="244"/>
      <c r="AR1191" s="244"/>
      <c r="AS1191" s="244"/>
      <c r="AT1191" s="244"/>
      <c r="AU1191" s="244"/>
      <c r="AV1191" s="244"/>
      <c r="AW1191" s="244"/>
      <c r="AX1191" s="244"/>
    </row>
    <row r="1192" spans="1:50" ht="24" customHeight="1" x14ac:dyDescent="0.15">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1" t="s">
        <v>30</v>
      </c>
      <c r="D1224" s="231"/>
      <c r="E1224" s="231"/>
      <c r="F1224" s="231"/>
      <c r="G1224" s="231"/>
      <c r="H1224" s="231"/>
      <c r="I1224" s="231"/>
      <c r="J1224" s="244" t="s">
        <v>465</v>
      </c>
      <c r="K1224" s="244"/>
      <c r="L1224" s="244"/>
      <c r="M1224" s="244"/>
      <c r="N1224" s="244"/>
      <c r="O1224" s="244"/>
      <c r="P1224" s="231" t="s">
        <v>400</v>
      </c>
      <c r="Q1224" s="231"/>
      <c r="R1224" s="231"/>
      <c r="S1224" s="231"/>
      <c r="T1224" s="231"/>
      <c r="U1224" s="231"/>
      <c r="V1224" s="231"/>
      <c r="W1224" s="231"/>
      <c r="X1224" s="231"/>
      <c r="Y1224" s="231" t="s">
        <v>461</v>
      </c>
      <c r="Z1224" s="231"/>
      <c r="AA1224" s="231"/>
      <c r="AB1224" s="231"/>
      <c r="AC1224" s="244" t="s">
        <v>399</v>
      </c>
      <c r="AD1224" s="244"/>
      <c r="AE1224" s="244"/>
      <c r="AF1224" s="244"/>
      <c r="AG1224" s="244"/>
      <c r="AH1224" s="231" t="s">
        <v>416</v>
      </c>
      <c r="AI1224" s="231"/>
      <c r="AJ1224" s="231"/>
      <c r="AK1224" s="231"/>
      <c r="AL1224" s="231" t="s">
        <v>23</v>
      </c>
      <c r="AM1224" s="231"/>
      <c r="AN1224" s="231"/>
      <c r="AO1224" s="233"/>
      <c r="AP1224" s="244" t="s">
        <v>466</v>
      </c>
      <c r="AQ1224" s="244"/>
      <c r="AR1224" s="244"/>
      <c r="AS1224" s="244"/>
      <c r="AT1224" s="244"/>
      <c r="AU1224" s="244"/>
      <c r="AV1224" s="244"/>
      <c r="AW1224" s="244"/>
      <c r="AX1224" s="244"/>
    </row>
    <row r="1225" spans="1:50" ht="24" customHeight="1" x14ac:dyDescent="0.15">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1" t="s">
        <v>30</v>
      </c>
      <c r="D1257" s="231"/>
      <c r="E1257" s="231"/>
      <c r="F1257" s="231"/>
      <c r="G1257" s="231"/>
      <c r="H1257" s="231"/>
      <c r="I1257" s="231"/>
      <c r="J1257" s="244" t="s">
        <v>465</v>
      </c>
      <c r="K1257" s="244"/>
      <c r="L1257" s="244"/>
      <c r="M1257" s="244"/>
      <c r="N1257" s="244"/>
      <c r="O1257" s="244"/>
      <c r="P1257" s="231" t="s">
        <v>400</v>
      </c>
      <c r="Q1257" s="231"/>
      <c r="R1257" s="231"/>
      <c r="S1257" s="231"/>
      <c r="T1257" s="231"/>
      <c r="U1257" s="231"/>
      <c r="V1257" s="231"/>
      <c r="W1257" s="231"/>
      <c r="X1257" s="231"/>
      <c r="Y1257" s="231" t="s">
        <v>461</v>
      </c>
      <c r="Z1257" s="231"/>
      <c r="AA1257" s="231"/>
      <c r="AB1257" s="231"/>
      <c r="AC1257" s="244" t="s">
        <v>399</v>
      </c>
      <c r="AD1257" s="244"/>
      <c r="AE1257" s="244"/>
      <c r="AF1257" s="244"/>
      <c r="AG1257" s="244"/>
      <c r="AH1257" s="231" t="s">
        <v>416</v>
      </c>
      <c r="AI1257" s="231"/>
      <c r="AJ1257" s="231"/>
      <c r="AK1257" s="231"/>
      <c r="AL1257" s="231" t="s">
        <v>23</v>
      </c>
      <c r="AM1257" s="231"/>
      <c r="AN1257" s="231"/>
      <c r="AO1257" s="233"/>
      <c r="AP1257" s="244" t="s">
        <v>466</v>
      </c>
      <c r="AQ1257" s="244"/>
      <c r="AR1257" s="244"/>
      <c r="AS1257" s="244"/>
      <c r="AT1257" s="244"/>
      <c r="AU1257" s="244"/>
      <c r="AV1257" s="244"/>
      <c r="AW1257" s="244"/>
      <c r="AX1257" s="244"/>
    </row>
    <row r="1258" spans="1:50" ht="24" customHeight="1" x14ac:dyDescent="0.15">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1" t="s">
        <v>30</v>
      </c>
      <c r="D1290" s="231"/>
      <c r="E1290" s="231"/>
      <c r="F1290" s="231"/>
      <c r="G1290" s="231"/>
      <c r="H1290" s="231"/>
      <c r="I1290" s="231"/>
      <c r="J1290" s="244" t="s">
        <v>465</v>
      </c>
      <c r="K1290" s="244"/>
      <c r="L1290" s="244"/>
      <c r="M1290" s="244"/>
      <c r="N1290" s="244"/>
      <c r="O1290" s="244"/>
      <c r="P1290" s="231" t="s">
        <v>400</v>
      </c>
      <c r="Q1290" s="231"/>
      <c r="R1290" s="231"/>
      <c r="S1290" s="231"/>
      <c r="T1290" s="231"/>
      <c r="U1290" s="231"/>
      <c r="V1290" s="231"/>
      <c r="W1290" s="231"/>
      <c r="X1290" s="231"/>
      <c r="Y1290" s="231" t="s">
        <v>461</v>
      </c>
      <c r="Z1290" s="231"/>
      <c r="AA1290" s="231"/>
      <c r="AB1290" s="231"/>
      <c r="AC1290" s="244" t="s">
        <v>399</v>
      </c>
      <c r="AD1290" s="244"/>
      <c r="AE1290" s="244"/>
      <c r="AF1290" s="244"/>
      <c r="AG1290" s="244"/>
      <c r="AH1290" s="231" t="s">
        <v>416</v>
      </c>
      <c r="AI1290" s="231"/>
      <c r="AJ1290" s="231"/>
      <c r="AK1290" s="231"/>
      <c r="AL1290" s="231" t="s">
        <v>23</v>
      </c>
      <c r="AM1290" s="231"/>
      <c r="AN1290" s="231"/>
      <c r="AO1290" s="233"/>
      <c r="AP1290" s="244" t="s">
        <v>466</v>
      </c>
      <c r="AQ1290" s="244"/>
      <c r="AR1290" s="244"/>
      <c r="AS1290" s="244"/>
      <c r="AT1290" s="244"/>
      <c r="AU1290" s="244"/>
      <c r="AV1290" s="244"/>
      <c r="AW1290" s="244"/>
      <c r="AX1290" s="244"/>
    </row>
    <row r="1291" spans="1:50" ht="24" customHeight="1" x14ac:dyDescent="0.15">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2016-08-19T00:25:13Z</cp:lastPrinted>
  <dcterms:created xsi:type="dcterms:W3CDTF">2012-03-13T00:50:25Z</dcterms:created>
  <dcterms:modified xsi:type="dcterms:W3CDTF">2016-08-19T07:25:37Z</dcterms:modified>
</cp:coreProperties>
</file>