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<sst xmlns="http://schemas.openxmlformats.org/spreadsheetml/2006/main" count="2786" uniqueCount="587">
  <si>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</si>
  <si>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</si>
  <si>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</si>
  <si>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</si>
  <si>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</si>
  <si>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</si>
  <si>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</si>
  <si>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</si>
  <si>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</si>
  <si>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</si>
  <si>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</si>
  <si>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</si>
  <si>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</si>
  <si>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</si>
  <si>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</si>
  <si>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</si>
  <si>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</si>
  <si>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</si>
  <si>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</si>
  <si>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</si>
  <si>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</si>
  <si>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</si>
  <si>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</si>
  <si>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</si>
  <si>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</si>
  <si>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</si>
  <si>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</si>
  <si>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</si>
  <si>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</si>
  <si>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</si>
  <si>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</si>
  <si>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</si>
  <si>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</si>
  <si>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</si>
  <si>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</si>
  <si>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</si>
  <si>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</si>
  <si>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</si>
  <si>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</si>
  <si>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</si>
  <si>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</si>
  <si>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</si>
  <si>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</si>
  <si>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</si>
  <si>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</si>
  <si>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</si>
  <si>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</si>
  <si>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</si>
  <si>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</si>
  <si>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</si>
  <si>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</si>
  <si>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</si>
  <si>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</si>
  <si>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</si>
  <si>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</si>
  <si>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</si>
  <si>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</si>
  <si>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</si>
  <si>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</si>
  <si>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</si>
  <si>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</si>
  <si>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</si>
  <si>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</si>
  <si>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</si>
  <si>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</si>
  <si>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</si>
  <si>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</si>
  <si>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</si>
  <si>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</si>
  <si>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</si>
  <si>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</si>
  <si>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</si>
  <si>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</si>
  <si>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</si>
  <si>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</si>
  <si>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</si>
  <si>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</si>
  <si>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</si>
  <si>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</si>
  <si>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</si>
  <si>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</si>
  <si>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</si>
  <si>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</si>
  <si>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</si>
  <si>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</si>
  <si>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</si>
  <si>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</si>
  <si>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</si>
  <si>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</si>
  <si>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</si>
  <si>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</si>
  <si>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</si>
  <si>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</si>
  <si>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</si>
  <si>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</si>
  <si>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</si>
  <si>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</si>
  <si>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</si>
  <si>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</si>
  <si>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</si>
  <si>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</si>
  <si>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</si>
  <si>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</si>
  <si>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</si>
  <si>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</si>
  <si>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</si>
  <si>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</si>
  <si>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</si>
  <si>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</si>
  <si>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</si>
  <si>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</si>
  <si>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</si>
  <si>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</si>
  <si>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</si>
  <si>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</si>
  <si>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</si>
  <si>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</si>
  <si>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</si>
  <si>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</si>
  <si>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</si>
  <si>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</si>
  <si>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</si>
  <si>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</si>
  <si>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</si>
  <si>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</si>
  <si>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</si>
  <si>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</si>
  <si>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</si>
  <si>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</si>
  <si>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</si>
  <si>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</si>
  <si>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</si>
  <si>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</si>
  <si>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</si>
  <si>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</si>
  <si>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</si>
  <si>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</si>
  <si>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</si>
  <si>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</si>
  <si>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</si>
  <si>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</si>
  <si>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</si>
  <si>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</si>
  <si>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</si>
  <si>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</si>
  <si>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</si>
  <si>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</si>
  <si>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</si>
  <si>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</si>
  <si>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</si>
  <si>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</si>
  <si>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</si>
  <si>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</si>
  <si>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</si>
  <si>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</si>
  <si>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</si>
  <si>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</si>
  <si>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</si>
  <si>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</si>
  <si>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</si>
  <si>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</si>
  <si>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</si>
  <si>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</si>
  <si>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</si>
  <si>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</si>
  <si>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</si>
  <si>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</si>
  <si>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</si>
  <si>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</si>
  <si>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</si>
  <si>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</si>
  <si>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</si>
  <si>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</si>
  <si>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</si>
  <si>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</si>
  <si>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</si>
  <si>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</si>
  <si>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</si>
  <si>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</si>
  <si>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</si>
  <si>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</si>
  <si>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</si>
  <si>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</si>
  <si>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</si>
  <si>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</si>
  <si>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</si>
  <si>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</si>
  <si>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</si>
  <si>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</si>
  <si>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</si>
  <si>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</si>
  <si>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</si>
  <si>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</si>
  <si>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</si>
  <si>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</si>
  <si>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</si>
  <si>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</si>
  <si>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</si>
  <si>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</si>
  <si>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</si>
  <si>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</si>
  <si>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</si>
  <si>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</si>
  <si>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</si>
  <si>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</si>
  <si>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</si>
  <si>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</si>
  <si>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</si>
  <si>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</si>
  <si>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</si>
  <si>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</si>
  <si>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</si>
  <si>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</si>
  <si>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</si>
  <si>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</si>
  <si>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</si>
  <si>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</si>
  <si>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</si>
  <si>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</si>
  <si>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</si>
  <si>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</si>
  <si>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</si>
  <si>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</si>
  <si>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</si>
  <si>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</si>
  <si>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</si>
  <si>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</si>
  <si>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</si>
  <si>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</si>
  <si>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</si>
  <si>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</si>
  <si>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</si>
  <si>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</si>
  <si>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</si>
  <si>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</si>
  <si>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</si>
  <si>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</si>
  <si>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</si>
  <si>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</si>
  <si>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</si>
  <si>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</si>
  <si>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</si>
  <si>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</si>
  <si>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</si>
  <si>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</si>
  <si>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</si>
  <si>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</si>
  <si>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</si>
  <si>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</si>
  <si>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</si>
  <si>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</si>
  <si>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</si>
  <si>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</si>
  <si>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</si>
  <si>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</si>
  <si>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</si>
  <si>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</si>
  <si>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</si>
  <si>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</si>
  <si>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</si>
  <si>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</si>
  <si>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</si>
  <si>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</si>
  <si>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</si>
  <si>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</si>
  <si>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</si>
  <si>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</si>
  <si>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</si>
  <si>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</si>
  <si>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</si>
  <si>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</si>
  <si>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</si>
  <si>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</si>
  <si>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</si>
  <si>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</si>
  <si>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</si>
  <si>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</si>
  <si>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</si>
  <si>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</si>
  <si>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</si>
  <si>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</si>
  <si>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</si>
  <si>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</si>
  <si>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</si>
  <si>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</si>
  <si>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</si>
  <si>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</si>
  <si>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</si>
  <si>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</si>
  <si>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</si>
  <si>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</si>
  <si>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</si>
  <si>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</si>
  <si>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</si>
  <si>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</si>
  <si>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</si>
  <si>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</si>
  <si>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</si>
  <si>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</si>
  <si>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</si>
  <si>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</si>
  <si>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</si>
  <si>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</si>
  <si>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</si>
  <si>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</si>
  <si>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</si>
  <si>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</si>
  <si>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</si>
  <si>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</si>
  <si>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</si>
  <si>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</si>
  <si>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</si>
  <si>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</si>
  <si>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</si>
  <si>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</si>
  <si>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</si>
  <si>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</si>
  <si>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</si>
  <si>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</si>
  <si>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</si>
  <si>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</si>
  <si>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</si>
  <si>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</si>
  <si>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</si>
  <si>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</si>
  <si>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</si>
  <si>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</si>
  <si>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</si>
  <si>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</si>
  <si>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</si>
  <si>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</si>
  <si>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</si>
  <si>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</si>
  <si>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</si>
  <si>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</si>
  <si>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</si>
  <si>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</si>
  <si>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</si>
  <si>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</si>
  <si>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</si>
  <si>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</si>
  <si>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</si>
  <si>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</si>
  <si>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</si>
  <si>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</si>
  <si>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</si>
  <si>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</si>
  <si>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</si>
  <si>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</si>
  <si>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</si>
  <si>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</si>
  <si>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</si>
  <si>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</si>
  <si>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</si>
  <si>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</si>
  <si>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</si>
  <si>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</si>
  <si>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</si>
  <si>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</si>
  <si>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</si>
  <si>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</si>
  <si>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</si>
  <si>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</si>
  <si>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</si>
  <si>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</si>
  <si>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</si>
  <si>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</si>
  <si>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</si>
  <si>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</si>
  <si>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</si>
  <si>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</si>
  <si>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</si>
  <si>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</si>
  <si>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</si>
  <si>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</si>
  <si>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</si>
  <si>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</si>
  <si>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</si>
  <si>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</si>
  <si>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</si>
  <si>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</si>
  <si>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</si>
  <si>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</si>
  <si>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</si>
  <si>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</si>
  <si>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</si>
  <si>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</si>
  <si>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</si>
  <si>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</si>
  <si>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</si>
  <si>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</si>
  <si>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</si>
  <si>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</si>
  <si>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</si>
  <si>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</si>
  <si>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</si>
  <si>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</si>
  <si>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</si>
  <si>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</si>
  <si>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</si>
  <si>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</si>
  <si>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</si>
  <si>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</si>
  <si>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</si>
  <si>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</si>
  <si>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</si>
  <si>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</si>
  <si>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</si>
  <si>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</si>
  <si>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</si>
  <si>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</si>
  <si>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</si>
  <si>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</si>
  <si>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</si>
  <si>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</si>
  <si>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</si>
  <si>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</si>
  <si>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</si>
  <si>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</si>
  <si>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</si>
  <si>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</si>
  <si>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</si>
  <si>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</si>
  <si>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</si>
  <si>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</si>
  <si>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</si>
  <si>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</si>
  <si>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</si>
  <si>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</si>
  <si>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</si>
  <si>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</si>
  <si>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</si>
  <si>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</si>
  <si>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</si>
  <si>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</si>
  <si>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</si>
  <si>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</si>
  <si>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</si>
  <si>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</si>
  <si>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</si>
  <si>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</si>
  <si>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</si>
  <si>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</si>
  <si>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</si>
  <si>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</si>
  <si>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</si>
  <si>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</si>
  <si>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</si>
  <si>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</si>
  <si>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</si>
  <si>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</si>
  <si>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</si>
  <si>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</si>
  <si>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</si>
  <si>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</si>
  <si>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</si>
  <si>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</si>
  <si>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</si>
  <si>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</si>
  <si>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</si>
  <si>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</si>
  <si>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</si>
  <si>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</si>
  <si>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</si>
  <si>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</si>
  <si>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</si>
  <si>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</si>
  <si>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</si>
  <si>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</si>
  <si>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</si>
  <si>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</si>
  <si>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</si>
  <si>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</si>
  <si>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</si>
  <si>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</si>
  <si>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</si>
  <si>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</si>
  <si>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</si>
  <si>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</si>
  <si>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</si>
  <si>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</si>
  <si>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</si>
  <si>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</si>
  <si>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</si>
  <si>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</si>
  <si>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</si>
  <si>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</si>
  <si>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</si>
  <si>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</si>
  <si>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</si>
  <si>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</si>
  <si>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</si>
  <si>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</si>
  <si>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</si>
  <si>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</si>
  <si>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</si>
  <si>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</si>
  <si>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</si>
  <si>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</si>
  <si>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</si>
  <si>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</si>
  <si>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</si>
  <si>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</si>
  <si>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</si>
  <si>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</si>
  <si>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</si>
  <si>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</si>
  <si>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</si>
  <si>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</si>
  <si>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</si>
  <si>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</si>
  <si>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</si>
  <si>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</si>
  <si>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</si>
  <si>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</si>
  <si>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</si>
  <si>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</si>
  <si>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</si>
  <si>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</si>
  <si>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
長官官房</t>
    <phoneticPr fontId="5"/>
  </si>
  <si>
    <t>○</t>
  </si>
  <si>
    <t>特別会計に関する法律第８５条第６項
特別会計に関する法律施行令第５１条第７項第１５号</t>
    <phoneticPr fontId="5"/>
  </si>
  <si>
    <t>-</t>
    <phoneticPr fontId="5"/>
  </si>
  <si>
    <t>本事業は、海外の原子力規制に関する最新の知見・経験を収集し、我が国の原子力発電施設等の安全確保に関する検討に資することを目的とする。</t>
    <phoneticPr fontId="5"/>
  </si>
  <si>
    <t>-</t>
    <phoneticPr fontId="5"/>
  </si>
  <si>
    <t>-</t>
    <phoneticPr fontId="5"/>
  </si>
  <si>
    <t>会議を通じて原子力規制に関する情報を収集し、我が国の原子力規制の向上に向けた検討に活用することを代替目標とする。</t>
    <phoneticPr fontId="5"/>
  </si>
  <si>
    <t>我が国の原子力規制の向上に寄与すべく開催し活用した会議数を代替指標とする。</t>
    <phoneticPr fontId="5"/>
  </si>
  <si>
    <t>回</t>
    <rPh sb="0" eb="1">
      <t>カイ</t>
    </rPh>
    <phoneticPr fontId="5"/>
  </si>
  <si>
    <t>件</t>
    <rPh sb="0" eb="1">
      <t>ケン</t>
    </rPh>
    <phoneticPr fontId="5"/>
  </si>
  <si>
    <t>拠出金額／事業分野実績数　　　　</t>
    <phoneticPr fontId="5"/>
  </si>
  <si>
    <t>百万円</t>
    <rPh sb="0" eb="2">
      <t>ヒャクマン</t>
    </rPh>
    <rPh sb="2" eb="3">
      <t>エン</t>
    </rPh>
    <phoneticPr fontId="5"/>
  </si>
  <si>
    <t>百万円/事業分野数</t>
    <phoneticPr fontId="5"/>
  </si>
  <si>
    <t>-</t>
    <phoneticPr fontId="5"/>
  </si>
  <si>
    <t>-</t>
    <phoneticPr fontId="5"/>
  </si>
  <si>
    <t>-</t>
    <phoneticPr fontId="5"/>
  </si>
  <si>
    <t>我が国の原子力規制の向上を図るため、海外の原子力規制に係る最新の知見・経験について情報収集する事業であり、的確にニーズを反映している。</t>
    <phoneticPr fontId="5"/>
  </si>
  <si>
    <t>本事業の目的である我が国の原子力規制の向上は、国（原子力規制委員会）が自ら実施すべきものであるため、地方自治体、民間等に委ねることはできない。</t>
    <phoneticPr fontId="5"/>
  </si>
  <si>
    <t>我が国の原子力規制の向上を図るため、海外の原子力規制に係る最新の知見・経験について情報収集する事業であり、我が国において優先度が高い事業である。</t>
    <phoneticPr fontId="5"/>
  </si>
  <si>
    <t>‐</t>
  </si>
  <si>
    <t>我が国の原子力規制の向上を図るため、原子力発電施設等の安全確保に関する検討に有用な情報を収集する活動に絞って拠出している。</t>
    <phoneticPr fontId="5"/>
  </si>
  <si>
    <t>-</t>
    <phoneticPr fontId="5"/>
  </si>
  <si>
    <t>会議数について、当初見込みの通り開催することができた。会議（例えば、原子力施設に係る安全規制事業に関するなど）を通じて、我が国の原子力規制向上の検討に有効な情報を入手でき、成果目標に見合ったものとなっている。</t>
    <phoneticPr fontId="5"/>
  </si>
  <si>
    <t>参画事業数について、当初見込みの通りの事業（例えば、原子力施設に係る安全規制事業など）を全て実施できている。</t>
    <phoneticPr fontId="5"/>
  </si>
  <si>
    <t>我が国の原子力規制の向上を図るための検討に有用な情報の速やかな収集等によって、成果目標が引き続き確実に達成できるよう努める。</t>
    <phoneticPr fontId="5"/>
  </si>
  <si>
    <r>
      <rPr>
        <sz val="11"/>
        <rFont val="ＭＳ Ｐゴシック"/>
        <family val="3"/>
        <charset val="128"/>
      </rPr>
      <t>00</t>
    </r>
    <r>
      <rPr>
        <sz val="11"/>
        <rFont val="ＭＳ Ｐゴシック"/>
        <family val="3"/>
        <charset val="128"/>
      </rPr>
      <t>7</t>
    </r>
    <phoneticPr fontId="5"/>
  </si>
  <si>
    <r>
      <rPr>
        <sz val="11"/>
        <rFont val="ＭＳ Ｐゴシック"/>
        <family val="3"/>
        <charset val="128"/>
      </rPr>
      <t>0005</t>
    </r>
    <phoneticPr fontId="5"/>
  </si>
  <si>
    <t>義務的拠出金</t>
    <rPh sb="0" eb="3">
      <t>ギムテキ</t>
    </rPh>
    <phoneticPr fontId="5"/>
  </si>
  <si>
    <t>義務的拠出金</t>
    <rPh sb="0" eb="3">
      <t>ギムテキ</t>
    </rPh>
    <rPh sb="3" eb="6">
      <t>キョシュツキン</t>
    </rPh>
    <phoneticPr fontId="5"/>
  </si>
  <si>
    <t>OECD/NEAの活動全般 (各種委員会等) に関する予算</t>
    <rPh sb="15" eb="17">
      <t>カクシュ</t>
    </rPh>
    <rPh sb="17" eb="20">
      <t>イインカイ</t>
    </rPh>
    <rPh sb="20" eb="21">
      <t>トウ</t>
    </rPh>
    <phoneticPr fontId="5"/>
  </si>
  <si>
    <t>義務的拠出金 (OECD/NEAの活動全般 (各種委員会等) に関する経費)</t>
    <rPh sb="0" eb="3">
      <t>ギムテキ</t>
    </rPh>
    <rPh sb="3" eb="6">
      <t>キョシュツキン</t>
    </rPh>
    <rPh sb="35" eb="37">
      <t>ケイヒ</t>
    </rPh>
    <phoneticPr fontId="5"/>
  </si>
  <si>
    <t>-</t>
    <phoneticPr fontId="5"/>
  </si>
  <si>
    <t>-</t>
    <phoneticPr fontId="5"/>
  </si>
  <si>
    <t>無</t>
  </si>
  <si>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</si>
  <si>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</si>
  <si>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</si>
  <si>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</si>
  <si>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</si>
  <si>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</si>
  <si>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27年度</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</si>
  <si>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</si>
  <si>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54/5</t>
    <phoneticPr fontId="5"/>
  </si>
  <si>
    <t>42/5</t>
    <phoneticPr fontId="5"/>
  </si>
  <si>
    <t>44/5</t>
    <phoneticPr fontId="5"/>
  </si>
  <si>
    <t>59/5</t>
    <phoneticPr fontId="5"/>
  </si>
  <si>
    <t>-</t>
    <phoneticPr fontId="5"/>
  </si>
  <si>
    <t>-</t>
    <phoneticPr fontId="5"/>
  </si>
  <si>
    <t>経済協力開発機構・原子力機関 (OECD/NEA)</t>
    <phoneticPr fontId="5"/>
  </si>
  <si>
    <t>A. 経済協力開発機構・原子力機関 (OECD/NEA)</t>
    <phoneticPr fontId="5"/>
  </si>
  <si>
    <t>A. 経済協力開発機構・原子力機関 (OECD/NEA)</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</si>
  <si>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</si>
  <si>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本事業は、上記OECD/NEAの事業へ積極的に参画し収集した情報を、我が国の原子力発電施設等の安全確保に関する検討に反映させ、原子力規制の向上を図ることを成果目標とするが、原子力規制の向上を定量的に示す指標設定は困難である。</t>
    <phoneticPr fontId="5"/>
  </si>
  <si>
    <t>OECD/NEAに対し拠出を行い、OECD/NEA事業への参画を通じて収集した原子力規制に関する情報を、我が国の原子力規制の向上を図るための検討に活用した。</t>
    <phoneticPr fontId="5"/>
  </si>
  <si>
    <t>我が国の原子力発電施設等の安全確保に関する検討に資するため、上記OECD/NEAの事業に積極的に参画した事業数を活動指標とする。</t>
    <phoneticPr fontId="5"/>
  </si>
  <si>
    <t>OECD/NEA事業に参画し収集した情報は、原子力規制委員会の関係部署と共有しており、関係部署は、原子力規制の向上を図るための検討に活用している。</t>
    <phoneticPr fontId="5"/>
  </si>
  <si>
    <t>OECD/NEAが取り組んでいる原子力施設に係る安全規制、放射線防護、放射性廃棄物管理・処分、原子力施設の廃止等の事業分野に参画した。これら活動への参画により、諸外国及び国際機関との連携・協力等を図ることができる。</t>
    <rPh sb="70" eb="72">
      <t>カツドウ</t>
    </rPh>
    <rPh sb="74" eb="76">
      <t>サンカク</t>
    </rPh>
    <phoneticPr fontId="5"/>
  </si>
  <si>
    <t>-</t>
    <phoneticPr fontId="5"/>
  </si>
  <si>
    <t>国際室長　原　裕</t>
    <phoneticPr fontId="5"/>
  </si>
  <si>
    <t>-</t>
    <phoneticPr fontId="5"/>
  </si>
  <si>
    <t>執行等改善</t>
  </si>
  <si>
    <t>・ 拠出した事業の執行状況、成果について、国民にわかりやすく説明すること。</t>
    <phoneticPr fontId="5"/>
  </si>
  <si>
    <t>・ 行政事業レビュー推進チームの所見を踏まえ、成果実績及び活動実績に係る自己点検の見直しを行った。</t>
    <phoneticPr fontId="5"/>
  </si>
  <si>
    <t>我が国の原子力規制の向上を図るための検討に有用な情報が得られるOECD/NEAの事業に拠出しており、各種会合の開催や報告書の取りまとめ等の活動を実施している。各加盟国から収集した情報は原子力規制向上のための検討に資している。</t>
    <phoneticPr fontId="5"/>
  </si>
  <si>
    <t>ＩＡＥＡ、ＯＥＣＤ／ＮＥＡ主催の各種会議への参加や両機関の事務局長との意見交換等を通じて国際機関との連携を図った。二国間について、９月にカナダ原子力安全委員会と情報交換等協力に関する覚書を交わした。また、米国、仏国、英国、スウェーデン、独国、カナダの規制機関と意見交換会合を開催し、相互理解を深めた。</t>
    <phoneticPr fontId="5"/>
  </si>
  <si>
    <t>経済協力開発機構原子力機関拠出金</t>
    <phoneticPr fontId="5"/>
  </si>
  <si>
    <t>総務課国際室</t>
    <rPh sb="0" eb="3">
      <t>ソウムカ</t>
    </rPh>
    <rPh sb="3" eb="6">
      <t>コクサイシツ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</si>
</sst>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811</xdr:row>
          <xdr:rowOff>0</xdr:rowOff>
        </xdr:from>
        <xdr:to>
          <xdr:col>44</xdr:col>
          <xdr:colOff>38100</xdr:colOff>
          <xdr:row>812</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168088</xdr:colOff>
      <xdr:row>720</xdr:row>
      <xdr:rowOff>235324</xdr:rowOff>
    </xdr:from>
    <xdr:to>
      <xdr:col>38</xdr:col>
      <xdr:colOff>35174</xdr:colOff>
      <xdr:row>723</xdr:row>
      <xdr:rowOff>178950</xdr:rowOff>
    </xdr:to>
    <xdr:sp macro="" textlink="">
      <xdr:nvSpPr>
        <xdr:cNvPr id="5" name="正方形/長方形 4"/>
        <xdr:cNvSpPr/>
      </xdr:nvSpPr>
      <xdr:spPr>
        <a:xfrm>
          <a:off x="3798794" y="229003412"/>
          <a:ext cx="3901204" cy="9857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５４百万円</a:t>
          </a:r>
        </a:p>
      </xdr:txBody>
    </xdr:sp>
    <xdr:clientData/>
  </xdr:twoCellAnchor>
  <xdr:twoCellAnchor>
    <xdr:from>
      <xdr:col>19</xdr:col>
      <xdr:colOff>91265</xdr:colOff>
      <xdr:row>723</xdr:row>
      <xdr:rowOff>232925</xdr:rowOff>
    </xdr:from>
    <xdr:to>
      <xdr:col>37</xdr:col>
      <xdr:colOff>96557</xdr:colOff>
      <xdr:row>724</xdr:row>
      <xdr:rowOff>229750</xdr:rowOff>
    </xdr:to>
    <xdr:sp macro="" textlink="">
      <xdr:nvSpPr>
        <xdr:cNvPr id="6" name="大かっこ 5"/>
        <xdr:cNvSpPr/>
      </xdr:nvSpPr>
      <xdr:spPr>
        <a:xfrm>
          <a:off x="3923677" y="230043160"/>
          <a:ext cx="3635998" cy="3442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726</xdr:row>
      <xdr:rowOff>228306</xdr:rowOff>
    </xdr:from>
    <xdr:to>
      <xdr:col>35</xdr:col>
      <xdr:colOff>136415</xdr:colOff>
      <xdr:row>729</xdr:row>
      <xdr:rowOff>280770</xdr:rowOff>
    </xdr:to>
    <xdr:sp macro="" textlink="">
      <xdr:nvSpPr>
        <xdr:cNvPr id="7" name="正方形/長方形 6"/>
        <xdr:cNvSpPr/>
      </xdr:nvSpPr>
      <xdr:spPr>
        <a:xfrm>
          <a:off x="4439475" y="231080688"/>
          <a:ext cx="2756646" cy="10946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５４百万円</a:t>
          </a:r>
        </a:p>
      </xdr:txBody>
    </xdr:sp>
    <xdr:clientData/>
  </xdr:twoCellAnchor>
  <xdr:twoCellAnchor>
    <xdr:from>
      <xdr:col>22</xdr:col>
      <xdr:colOff>24358</xdr:colOff>
      <xdr:row>730</xdr:row>
      <xdr:rowOff>45446</xdr:rowOff>
    </xdr:from>
    <xdr:to>
      <xdr:col>35</xdr:col>
      <xdr:colOff>158827</xdr:colOff>
      <xdr:row>733</xdr:row>
      <xdr:rowOff>84322</xdr:rowOff>
    </xdr:to>
    <xdr:sp macro="" textlink="">
      <xdr:nvSpPr>
        <xdr:cNvPr id="8" name="大かっこ 7"/>
        <xdr:cNvSpPr/>
      </xdr:nvSpPr>
      <xdr:spPr>
        <a:xfrm>
          <a:off x="4461887" y="232287358"/>
          <a:ext cx="2756646" cy="10810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26</xdr:col>
      <xdr:colOff>131675</xdr:colOff>
      <xdr:row>724</xdr:row>
      <xdr:rowOff>226287</xdr:rowOff>
    </xdr:from>
    <xdr:to>
      <xdr:col>28</xdr:col>
      <xdr:colOff>140957</xdr:colOff>
      <xdr:row>725</xdr:row>
      <xdr:rowOff>227153</xdr:rowOff>
    </xdr:to>
    <xdr:sp macro="" textlink="">
      <xdr:nvSpPr>
        <xdr:cNvPr id="9" name="下矢印 8"/>
        <xdr:cNvSpPr/>
      </xdr:nvSpPr>
      <xdr:spPr>
        <a:xfrm>
          <a:off x="5376028" y="230383905"/>
          <a:ext cx="412694" cy="348248"/>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725</xdr:row>
      <xdr:rowOff>324288</xdr:rowOff>
    </xdr:from>
    <xdr:to>
      <xdr:col>38</xdr:col>
      <xdr:colOff>35639</xdr:colOff>
      <xdr:row>726</xdr:row>
      <xdr:rowOff>226287</xdr:rowOff>
    </xdr:to>
    <xdr:sp macro="" textlink="">
      <xdr:nvSpPr>
        <xdr:cNvPr id="10" name="テキスト ボックス 9"/>
        <xdr:cNvSpPr txBox="1"/>
      </xdr:nvSpPr>
      <xdr:spPr>
        <a:xfrm>
          <a:off x="6500810" y="230829288"/>
          <a:ext cx="1199653" cy="249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5</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585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190</v>
      </c>
      <c r="H5" s="522"/>
      <c r="I5" s="522"/>
      <c r="J5" s="522"/>
      <c r="K5" s="522"/>
      <c r="L5" s="522"/>
      <c r="M5" s="523" t="s">
        <v>75</v>
      </c>
      <c r="N5" s="524"/>
      <c r="O5" s="524"/>
      <c r="P5" s="524"/>
      <c r="Q5" s="524"/>
      <c r="R5" s="525"/>
      <c r="S5" s="526" t="s">
        <v>90</v>
      </c>
      <c r="T5" s="522"/>
      <c r="U5" s="522"/>
      <c r="V5" s="522"/>
      <c r="W5" s="522"/>
      <c r="X5" s="527"/>
      <c r="Y5" s="690" t="s">
        <v>3</v>
      </c>
      <c r="Z5" s="691"/>
      <c r="AA5" s="691"/>
      <c r="AB5" s="691"/>
      <c r="AC5" s="691"/>
      <c r="AD5" s="692"/>
      <c r="AE5" s="693" t="s">
        <v>586</v>
      </c>
      <c r="AF5" s="693"/>
      <c r="AG5" s="693"/>
      <c r="AH5" s="693"/>
      <c r="AI5" s="693"/>
      <c r="AJ5" s="693"/>
      <c r="AK5" s="693"/>
      <c r="AL5" s="693"/>
      <c r="AM5" s="693"/>
      <c r="AN5" s="693"/>
      <c r="AO5" s="693"/>
      <c r="AP5" s="694"/>
      <c r="AQ5" s="695" t="s">
        <v>578</v>
      </c>
      <c r="AR5" s="696"/>
      <c r="AS5" s="696"/>
      <c r="AT5" s="696"/>
      <c r="AU5" s="696"/>
      <c r="AV5" s="696"/>
      <c r="AW5" s="696"/>
      <c r="AX5" s="697"/>
    </row>
    <row r="6" spans="1:50" ht="39" customHeight="1" x14ac:dyDescent="0.15">
      <c r="A6" s="700" t="s">
        <v>4</v>
      </c>
      <c r="B6" s="701"/>
      <c r="C6" s="701"/>
      <c r="D6" s="701"/>
      <c r="E6" s="701"/>
      <c r="F6" s="701"/>
      <c r="G6" s="828" t="str">
        <f>入力規則等!F39</f>
        <v>エネルギー対策特別会計電源開発促進勘定</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521</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エネルギー対策</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523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571</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45</v>
      </c>
      <c r="Q13" s="220"/>
      <c r="R13" s="220"/>
      <c r="S13" s="220"/>
      <c r="T13" s="220"/>
      <c r="U13" s="220"/>
      <c r="V13" s="221"/>
      <c r="W13" s="219">
        <v>53</v>
      </c>
      <c r="X13" s="220"/>
      <c r="Y13" s="220"/>
      <c r="Z13" s="220"/>
      <c r="AA13" s="220"/>
      <c r="AB13" s="220"/>
      <c r="AC13" s="221"/>
      <c r="AD13" s="219">
        <v>60</v>
      </c>
      <c r="AE13" s="220"/>
      <c r="AF13" s="220"/>
      <c r="AG13" s="220"/>
      <c r="AH13" s="220"/>
      <c r="AI13" s="220"/>
      <c r="AJ13" s="221"/>
      <c r="AK13" s="219">
        <v>59</v>
      </c>
      <c r="AL13" s="220"/>
      <c r="AM13" s="220"/>
      <c r="AN13" s="220"/>
      <c r="AO13" s="220"/>
      <c r="AP13" s="220"/>
      <c r="AQ13" s="221"/>
      <c r="AR13" s="358">
        <v>58</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524</v>
      </c>
      <c r="Q14" s="220"/>
      <c r="R14" s="220"/>
      <c r="S14" s="220"/>
      <c r="T14" s="220"/>
      <c r="U14" s="220"/>
      <c r="V14" s="221"/>
      <c r="W14" s="219" t="s">
        <v>525</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525</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45</v>
      </c>
      <c r="Q18" s="516"/>
      <c r="R18" s="516"/>
      <c r="S18" s="516"/>
      <c r="T18" s="516"/>
      <c r="U18" s="516"/>
      <c r="V18" s="517"/>
      <c r="W18" s="515">
        <f>SUM(W13:AC17)</f>
        <v>53</v>
      </c>
      <c r="X18" s="516"/>
      <c r="Y18" s="516"/>
      <c r="Z18" s="516"/>
      <c r="AA18" s="516"/>
      <c r="AB18" s="516"/>
      <c r="AC18" s="517"/>
      <c r="AD18" s="515">
        <f>SUM(AD13:AJ17)</f>
        <v>60</v>
      </c>
      <c r="AE18" s="516"/>
      <c r="AF18" s="516"/>
      <c r="AG18" s="516"/>
      <c r="AH18" s="516"/>
      <c r="AI18" s="516"/>
      <c r="AJ18" s="517"/>
      <c r="AK18" s="515">
        <f>SUM(AK13:AQ17)</f>
        <v>59</v>
      </c>
      <c r="AL18" s="516"/>
      <c r="AM18" s="516"/>
      <c r="AN18" s="516"/>
      <c r="AO18" s="516"/>
      <c r="AP18" s="516"/>
      <c r="AQ18" s="517"/>
      <c r="AR18" s="515">
        <f>SUM(AR13:AX17)</f>
        <v>58</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44</v>
      </c>
      <c r="Q19" s="220"/>
      <c r="R19" s="220"/>
      <c r="S19" s="220"/>
      <c r="T19" s="220"/>
      <c r="U19" s="220"/>
      <c r="V19" s="221"/>
      <c r="W19" s="219">
        <v>42</v>
      </c>
      <c r="X19" s="220"/>
      <c r="Y19" s="220"/>
      <c r="Z19" s="220"/>
      <c r="AA19" s="220"/>
      <c r="AB19" s="220"/>
      <c r="AC19" s="221"/>
      <c r="AD19" s="219">
        <v>54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0.97777777777777775</v>
      </c>
      <c r="Q20" s="520"/>
      <c r="R20" s="520"/>
      <c r="S20" s="520"/>
      <c r="T20" s="520"/>
      <c r="U20" s="520"/>
      <c r="V20" s="520"/>
      <c r="W20" s="520">
        <f>IF(W18=0, "-", W19/W18)</f>
        <v>0.79245283018867929</v>
      </c>
      <c r="X20" s="520"/>
      <c r="Y20" s="520"/>
      <c r="Z20" s="520"/>
      <c r="AA20" s="520"/>
      <c r="AB20" s="520"/>
      <c r="AC20" s="520"/>
      <c r="AD20" s="520">
        <f>IF(AD18=0, "-", AD19/AD18)</f>
        <v>0.9</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t="s">
        <v>524</v>
      </c>
      <c r="AV22" s="336"/>
      <c r="AW22" s="365" t="s">
        <v>313</v>
      </c>
      <c r="AX22" s="366"/>
    </row>
    <row r="23" spans="1:50" ht="22.5" customHeight="1" x14ac:dyDescent="0.15">
      <c r="A23" s="490"/>
      <c r="B23" s="488"/>
      <c r="C23" s="488"/>
      <c r="D23" s="488"/>
      <c r="E23" s="488"/>
      <c r="F23" s="489"/>
      <c r="G23" s="463" t="s">
        <v>524</v>
      </c>
      <c r="H23" s="464"/>
      <c r="I23" s="464"/>
      <c r="J23" s="464"/>
      <c r="K23" s="464"/>
      <c r="L23" s="464"/>
      <c r="M23" s="464"/>
      <c r="N23" s="464"/>
      <c r="O23" s="465"/>
      <c r="P23" s="102" t="s">
        <v>524</v>
      </c>
      <c r="Q23" s="102"/>
      <c r="R23" s="102"/>
      <c r="S23" s="102"/>
      <c r="T23" s="102"/>
      <c r="U23" s="102"/>
      <c r="V23" s="102"/>
      <c r="W23" s="102"/>
      <c r="X23" s="131"/>
      <c r="Y23" s="213" t="s">
        <v>14</v>
      </c>
      <c r="Z23" s="472"/>
      <c r="AA23" s="473"/>
      <c r="AB23" s="484" t="s">
        <v>524</v>
      </c>
      <c r="AC23" s="484"/>
      <c r="AD23" s="484"/>
      <c r="AE23" s="316" t="s">
        <v>524</v>
      </c>
      <c r="AF23" s="317"/>
      <c r="AG23" s="317"/>
      <c r="AH23" s="317"/>
      <c r="AI23" s="316" t="s">
        <v>524</v>
      </c>
      <c r="AJ23" s="317"/>
      <c r="AK23" s="317"/>
      <c r="AL23" s="317"/>
      <c r="AM23" s="316" t="s">
        <v>524</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524</v>
      </c>
      <c r="AF24" s="317"/>
      <c r="AG24" s="317"/>
      <c r="AH24" s="317"/>
      <c r="AI24" s="316" t="s">
        <v>524</v>
      </c>
      <c r="AJ24" s="317"/>
      <c r="AK24" s="317"/>
      <c r="AL24" s="317"/>
      <c r="AM24" s="316" t="s">
        <v>524</v>
      </c>
      <c r="AN24" s="317"/>
      <c r="AO24" s="317"/>
      <c r="AP24" s="317"/>
      <c r="AQ24" s="91"/>
      <c r="AR24" s="92"/>
      <c r="AS24" s="92"/>
      <c r="AT24" s="93"/>
      <c r="AU24" s="317"/>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t="s">
        <v>524</v>
      </c>
      <c r="AJ25" s="317"/>
      <c r="AK25" s="317"/>
      <c r="AL25" s="317"/>
      <c r="AM25" s="316" t="s">
        <v>524</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516</v>
      </c>
      <c r="B51" s="871"/>
      <c r="C51" s="871"/>
      <c r="D51" s="871"/>
      <c r="E51" s="868" t="s">
        <v>509</v>
      </c>
      <c r="F51" s="869"/>
      <c r="G51" s="59" t="s">
        <v>387</v>
      </c>
      <c r="H51" s="797"/>
      <c r="I51" s="397"/>
      <c r="J51" s="397"/>
      <c r="K51" s="397"/>
      <c r="L51" s="397"/>
      <c r="M51" s="397"/>
      <c r="N51" s="397"/>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customHeight="1" x14ac:dyDescent="0.15">
      <c r="A55" s="497"/>
      <c r="B55" s="821"/>
      <c r="C55" s="458"/>
      <c r="D55" s="458"/>
      <c r="E55" s="458"/>
      <c r="F55" s="459"/>
      <c r="G55" s="340" t="s">
        <v>572</v>
      </c>
      <c r="H55" s="340"/>
      <c r="I55" s="340"/>
      <c r="J55" s="340"/>
      <c r="K55" s="340"/>
      <c r="L55" s="340"/>
      <c r="M55" s="340"/>
      <c r="N55" s="340"/>
      <c r="O55" s="340"/>
      <c r="P55" s="340"/>
      <c r="Q55" s="340"/>
      <c r="R55" s="340"/>
      <c r="S55" s="340"/>
      <c r="T55" s="340"/>
      <c r="U55" s="340"/>
      <c r="V55" s="340"/>
      <c r="W55" s="340"/>
      <c r="X55" s="340"/>
      <c r="Y55" s="340"/>
      <c r="Z55" s="340"/>
      <c r="AA55" s="719"/>
      <c r="AB55" s="339" t="s">
        <v>573</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8.5"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t="s">
        <v>566</v>
      </c>
      <c r="AR59" s="336"/>
      <c r="AS59" s="113" t="s">
        <v>371</v>
      </c>
      <c r="AT59" s="114"/>
      <c r="AU59" s="336">
        <v>31</v>
      </c>
      <c r="AV59" s="336"/>
      <c r="AW59" s="365" t="s">
        <v>313</v>
      </c>
      <c r="AX59" s="366"/>
    </row>
    <row r="60" spans="1:50" ht="22.5" customHeight="1" x14ac:dyDescent="0.15">
      <c r="A60" s="497"/>
      <c r="B60" s="458"/>
      <c r="C60" s="458"/>
      <c r="D60" s="458"/>
      <c r="E60" s="458"/>
      <c r="F60" s="459"/>
      <c r="G60" s="130" t="s">
        <v>526</v>
      </c>
      <c r="H60" s="102"/>
      <c r="I60" s="102"/>
      <c r="J60" s="102"/>
      <c r="K60" s="102"/>
      <c r="L60" s="102"/>
      <c r="M60" s="102"/>
      <c r="N60" s="102"/>
      <c r="O60" s="131"/>
      <c r="P60" s="102" t="s">
        <v>527</v>
      </c>
      <c r="Q60" s="790"/>
      <c r="R60" s="790"/>
      <c r="S60" s="790"/>
      <c r="T60" s="790"/>
      <c r="U60" s="790"/>
      <c r="V60" s="790"/>
      <c r="W60" s="790"/>
      <c r="X60" s="791"/>
      <c r="Y60" s="722" t="s">
        <v>69</v>
      </c>
      <c r="Z60" s="723"/>
      <c r="AA60" s="724"/>
      <c r="AB60" s="484" t="s">
        <v>528</v>
      </c>
      <c r="AC60" s="484"/>
      <c r="AD60" s="484"/>
      <c r="AE60" s="316">
        <v>8</v>
      </c>
      <c r="AF60" s="317"/>
      <c r="AG60" s="317"/>
      <c r="AH60" s="317"/>
      <c r="AI60" s="316">
        <v>8</v>
      </c>
      <c r="AJ60" s="317"/>
      <c r="AK60" s="317"/>
      <c r="AL60" s="317"/>
      <c r="AM60" s="316">
        <v>8</v>
      </c>
      <c r="AN60" s="317"/>
      <c r="AO60" s="317"/>
      <c r="AP60" s="317"/>
      <c r="AQ60" s="91" t="s">
        <v>567</v>
      </c>
      <c r="AR60" s="92"/>
      <c r="AS60" s="92"/>
      <c r="AT60" s="93"/>
      <c r="AU60" s="317"/>
      <c r="AV60" s="317"/>
      <c r="AW60" s="317"/>
      <c r="AX60" s="319"/>
    </row>
    <row r="61" spans="1:50" ht="22.5"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5" t="s">
        <v>61</v>
      </c>
      <c r="Z61" s="433"/>
      <c r="AA61" s="434"/>
      <c r="AB61" s="499" t="s">
        <v>528</v>
      </c>
      <c r="AC61" s="499"/>
      <c r="AD61" s="499"/>
      <c r="AE61" s="316">
        <v>8</v>
      </c>
      <c r="AF61" s="317"/>
      <c r="AG61" s="317"/>
      <c r="AH61" s="317"/>
      <c r="AI61" s="316">
        <v>8</v>
      </c>
      <c r="AJ61" s="317"/>
      <c r="AK61" s="317"/>
      <c r="AL61" s="317"/>
      <c r="AM61" s="316">
        <v>8</v>
      </c>
      <c r="AN61" s="317"/>
      <c r="AO61" s="317"/>
      <c r="AP61" s="317"/>
      <c r="AQ61" s="91" t="s">
        <v>567</v>
      </c>
      <c r="AR61" s="92"/>
      <c r="AS61" s="92"/>
      <c r="AT61" s="93"/>
      <c r="AU61" s="317">
        <v>8</v>
      </c>
      <c r="AV61" s="317"/>
      <c r="AW61" s="317"/>
      <c r="AX61" s="319"/>
    </row>
    <row r="62" spans="1:50" ht="37.5"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5" t="s">
        <v>15</v>
      </c>
      <c r="Z62" s="433"/>
      <c r="AA62" s="434"/>
      <c r="AB62" s="350" t="s">
        <v>16</v>
      </c>
      <c r="AC62" s="350"/>
      <c r="AD62" s="350"/>
      <c r="AE62" s="316">
        <v>100</v>
      </c>
      <c r="AF62" s="317"/>
      <c r="AG62" s="317"/>
      <c r="AH62" s="317"/>
      <c r="AI62" s="316">
        <v>100</v>
      </c>
      <c r="AJ62" s="317"/>
      <c r="AK62" s="317"/>
      <c r="AL62" s="317"/>
      <c r="AM62" s="316">
        <v>100</v>
      </c>
      <c r="AN62" s="317"/>
      <c r="AO62" s="317"/>
      <c r="AP62" s="317"/>
      <c r="AQ62" s="91" t="s">
        <v>567</v>
      </c>
      <c r="AR62" s="92"/>
      <c r="AS62" s="92"/>
      <c r="AT62" s="93"/>
      <c r="AU62" s="317"/>
      <c r="AV62" s="317"/>
      <c r="AW62" s="317"/>
      <c r="AX62" s="319"/>
    </row>
    <row r="63" spans="1:50" ht="27.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27.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7.7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7.7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5"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7.7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27.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27.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7.7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7.7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5"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7.7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7.75"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574</v>
      </c>
      <c r="H74" s="102"/>
      <c r="I74" s="102"/>
      <c r="J74" s="102"/>
      <c r="K74" s="102"/>
      <c r="L74" s="102"/>
      <c r="M74" s="102"/>
      <c r="N74" s="102"/>
      <c r="O74" s="102"/>
      <c r="P74" s="102"/>
      <c r="Q74" s="102"/>
      <c r="R74" s="102"/>
      <c r="S74" s="102"/>
      <c r="T74" s="102"/>
      <c r="U74" s="102"/>
      <c r="V74" s="102"/>
      <c r="W74" s="102"/>
      <c r="X74" s="131"/>
      <c r="Y74" s="823" t="s">
        <v>62</v>
      </c>
      <c r="Z74" s="691"/>
      <c r="AA74" s="692"/>
      <c r="AB74" s="484" t="s">
        <v>529</v>
      </c>
      <c r="AC74" s="484"/>
      <c r="AD74" s="484"/>
      <c r="AE74" s="298">
        <v>5</v>
      </c>
      <c r="AF74" s="298"/>
      <c r="AG74" s="298"/>
      <c r="AH74" s="298"/>
      <c r="AI74" s="298">
        <v>5</v>
      </c>
      <c r="AJ74" s="298"/>
      <c r="AK74" s="298"/>
      <c r="AL74" s="298"/>
      <c r="AM74" s="298">
        <v>5</v>
      </c>
      <c r="AN74" s="298"/>
      <c r="AO74" s="298"/>
      <c r="AP74" s="298"/>
      <c r="AQ74" s="298"/>
      <c r="AR74" s="298"/>
      <c r="AS74" s="298"/>
      <c r="AT74" s="298"/>
      <c r="AU74" s="298"/>
      <c r="AV74" s="298"/>
      <c r="AW74" s="298"/>
      <c r="AX74" s="299"/>
      <c r="AY74" s="10"/>
      <c r="AZ74" s="10"/>
      <c r="BA74" s="10"/>
      <c r="BB74" s="10"/>
      <c r="BC74" s="10"/>
    </row>
    <row r="75" spans="1:60" ht="36"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v>5</v>
      </c>
      <c r="AF75" s="298"/>
      <c r="AG75" s="298"/>
      <c r="AH75" s="298"/>
      <c r="AI75" s="298">
        <v>5</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9</v>
      </c>
      <c r="AF89" s="298"/>
      <c r="AG89" s="298"/>
      <c r="AH89" s="298"/>
      <c r="AI89" s="298">
        <v>8</v>
      </c>
      <c r="AJ89" s="298"/>
      <c r="AK89" s="298"/>
      <c r="AL89" s="298"/>
      <c r="AM89" s="298">
        <v>11</v>
      </c>
      <c r="AN89" s="298"/>
      <c r="AO89" s="298"/>
      <c r="AP89" s="298"/>
      <c r="AQ89" s="316">
        <v>12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441" t="s">
        <v>564</v>
      </c>
      <c r="AF90" s="255"/>
      <c r="AG90" s="255"/>
      <c r="AH90" s="255"/>
      <c r="AI90" s="441" t="s">
        <v>563</v>
      </c>
      <c r="AJ90" s="255"/>
      <c r="AK90" s="255"/>
      <c r="AL90" s="255"/>
      <c r="AM90" s="255" t="s">
        <v>562</v>
      </c>
      <c r="AN90" s="255"/>
      <c r="AO90" s="255"/>
      <c r="AP90" s="255"/>
      <c r="AQ90" s="255" t="s">
        <v>565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548</v>
      </c>
      <c r="D104" s="233"/>
      <c r="E104" s="233"/>
      <c r="F104" s="233"/>
      <c r="G104" s="233"/>
      <c r="H104" s="233"/>
      <c r="I104" s="233"/>
      <c r="J104" s="233"/>
      <c r="K104" s="234"/>
      <c r="L104" s="219">
        <v>59</v>
      </c>
      <c r="M104" s="220"/>
      <c r="N104" s="220"/>
      <c r="O104" s="220"/>
      <c r="P104" s="220"/>
      <c r="Q104" s="221"/>
      <c r="R104" s="219">
        <v>58</v>
      </c>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5" t="s">
        <v>533</v>
      </c>
      <c r="D105" s="236"/>
      <c r="E105" s="236"/>
      <c r="F105" s="236"/>
      <c r="G105" s="236"/>
      <c r="H105" s="236"/>
      <c r="I105" s="236"/>
      <c r="J105" s="236"/>
      <c r="K105" s="237"/>
      <c r="L105" s="219" t="s">
        <v>534</v>
      </c>
      <c r="M105" s="220"/>
      <c r="N105" s="220"/>
      <c r="O105" s="220"/>
      <c r="P105" s="220"/>
      <c r="Q105" s="221"/>
      <c r="R105" s="219" t="s">
        <v>577</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5" t="s">
        <v>533</v>
      </c>
      <c r="D106" s="236"/>
      <c r="E106" s="236"/>
      <c r="F106" s="236"/>
      <c r="G106" s="236"/>
      <c r="H106" s="236"/>
      <c r="I106" s="236"/>
      <c r="J106" s="236"/>
      <c r="K106" s="237"/>
      <c r="L106" s="219" t="s">
        <v>525</v>
      </c>
      <c r="M106" s="220"/>
      <c r="N106" s="220"/>
      <c r="O106" s="220"/>
      <c r="P106" s="220"/>
      <c r="Q106" s="221"/>
      <c r="R106" s="219" t="s">
        <v>577</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5" t="s">
        <v>533</v>
      </c>
      <c r="D107" s="236"/>
      <c r="E107" s="236"/>
      <c r="F107" s="236"/>
      <c r="G107" s="236"/>
      <c r="H107" s="236"/>
      <c r="I107" s="236"/>
      <c r="J107" s="236"/>
      <c r="K107" s="237"/>
      <c r="L107" s="219" t="s">
        <v>525</v>
      </c>
      <c r="M107" s="220"/>
      <c r="N107" s="220"/>
      <c r="O107" s="220"/>
      <c r="P107" s="220"/>
      <c r="Q107" s="221"/>
      <c r="R107" s="219" t="s">
        <v>577</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5" t="s">
        <v>525</v>
      </c>
      <c r="D108" s="236"/>
      <c r="E108" s="236"/>
      <c r="F108" s="236"/>
      <c r="G108" s="236"/>
      <c r="H108" s="236"/>
      <c r="I108" s="236"/>
      <c r="J108" s="236"/>
      <c r="K108" s="237"/>
      <c r="L108" s="219" t="s">
        <v>535</v>
      </c>
      <c r="M108" s="220"/>
      <c r="N108" s="220"/>
      <c r="O108" s="220"/>
      <c r="P108" s="220"/>
      <c r="Q108" s="221"/>
      <c r="R108" s="219" t="s">
        <v>577</v>
      </c>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t="s">
        <v>525</v>
      </c>
      <c r="D109" s="406"/>
      <c r="E109" s="406"/>
      <c r="F109" s="406"/>
      <c r="G109" s="406"/>
      <c r="H109" s="406"/>
      <c r="I109" s="406"/>
      <c r="J109" s="406"/>
      <c r="K109" s="407"/>
      <c r="L109" s="219" t="s">
        <v>525</v>
      </c>
      <c r="M109" s="220"/>
      <c r="N109" s="220"/>
      <c r="O109" s="220"/>
      <c r="P109" s="220"/>
      <c r="Q109" s="221"/>
      <c r="R109" s="219" t="s">
        <v>577</v>
      </c>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59</v>
      </c>
      <c r="M110" s="809"/>
      <c r="N110" s="809"/>
      <c r="O110" s="809"/>
      <c r="P110" s="809"/>
      <c r="Q110" s="810"/>
      <c r="R110" s="808">
        <f>SUM(R104:W109)</f>
        <v>58</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554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551</v>
      </c>
      <c r="AR114" s="336"/>
      <c r="AS114" s="113" t="s">
        <v>371</v>
      </c>
      <c r="AT114" s="114"/>
      <c r="AU114" s="127" t="s">
        <v>556</v>
      </c>
      <c r="AV114" s="127"/>
      <c r="AW114" s="113" t="s">
        <v>313</v>
      </c>
      <c r="AX114" s="129"/>
    </row>
    <row r="115" spans="1:50" ht="39.75" customHeight="1" x14ac:dyDescent="0.15">
      <c r="A115" s="174"/>
      <c r="B115" s="164"/>
      <c r="C115" s="163"/>
      <c r="D115" s="164"/>
      <c r="E115" s="163"/>
      <c r="F115" s="177"/>
      <c r="G115" s="130" t="s">
        <v>556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556</v>
      </c>
      <c r="AC115" s="90"/>
      <c r="AD115" s="90"/>
      <c r="AE115" s="191" t="s">
        <v>556</v>
      </c>
      <c r="AF115" s="92"/>
      <c r="AG115" s="92"/>
      <c r="AH115" s="92"/>
      <c r="AI115" s="191" t="s">
        <v>556</v>
      </c>
      <c r="AJ115" s="92"/>
      <c r="AK115" s="92"/>
      <c r="AL115" s="92"/>
      <c r="AM115" s="191" t="s">
        <v>557</v>
      </c>
      <c r="AN115" s="92"/>
      <c r="AO115" s="92"/>
      <c r="AP115" s="92"/>
      <c r="AQ115" s="191" t="s">
        <v>551</v>
      </c>
      <c r="AR115" s="92"/>
      <c r="AS115" s="92"/>
      <c r="AT115" s="92"/>
      <c r="AU115" s="191" t="s">
        <v>557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557</v>
      </c>
      <c r="AC116" s="140"/>
      <c r="AD116" s="140"/>
      <c r="AE116" s="191" t="s">
        <v>556</v>
      </c>
      <c r="AF116" s="92"/>
      <c r="AG116" s="92"/>
      <c r="AH116" s="92"/>
      <c r="AI116" s="191" t="s">
        <v>556</v>
      </c>
      <c r="AJ116" s="92"/>
      <c r="AK116" s="92"/>
      <c r="AL116" s="92"/>
      <c r="AM116" s="191" t="s">
        <v>557</v>
      </c>
      <c r="AN116" s="92"/>
      <c r="AO116" s="92"/>
      <c r="AP116" s="92"/>
      <c r="AQ116" s="191" t="s">
        <v>552</v>
      </c>
      <c r="AR116" s="92"/>
      <c r="AS116" s="92"/>
      <c r="AT116" s="92"/>
      <c r="AU116" s="191" t="s">
        <v>557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558</v>
      </c>
      <c r="H135" s="102"/>
      <c r="I135" s="102"/>
      <c r="J135" s="102"/>
      <c r="K135" s="102"/>
      <c r="L135" s="102"/>
      <c r="M135" s="102"/>
      <c r="N135" s="102"/>
      <c r="O135" s="102"/>
      <c r="P135" s="102"/>
      <c r="Q135" s="102"/>
      <c r="R135" s="102"/>
      <c r="S135" s="102"/>
      <c r="T135" s="102"/>
      <c r="U135" s="102"/>
      <c r="V135" s="102"/>
      <c r="W135" s="102"/>
      <c r="X135" s="131"/>
      <c r="Y135" s="192" t="s">
        <v>559</v>
      </c>
      <c r="Z135" s="193"/>
      <c r="AA135" s="193"/>
      <c r="AB135" s="198" t="s">
        <v>560</v>
      </c>
      <c r="AC135" s="193"/>
      <c r="AD135" s="193"/>
      <c r="AE135" s="201" t="s">
        <v>561</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7.7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2.2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584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74.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3.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520</v>
      </c>
      <c r="AE683" s="841"/>
      <c r="AF683" s="841"/>
      <c r="AG683" s="837" t="s">
        <v>536</v>
      </c>
      <c r="AH683" s="838"/>
      <c r="AI683" s="838"/>
      <c r="AJ683" s="838"/>
      <c r="AK683" s="838"/>
      <c r="AL683" s="838"/>
      <c r="AM683" s="838"/>
      <c r="AN683" s="838"/>
      <c r="AO683" s="838"/>
      <c r="AP683" s="838"/>
      <c r="AQ683" s="838"/>
      <c r="AR683" s="838"/>
      <c r="AS683" s="838"/>
      <c r="AT683" s="838"/>
      <c r="AU683" s="838"/>
      <c r="AV683" s="838"/>
      <c r="AW683" s="838"/>
      <c r="AX683" s="839"/>
    </row>
    <row r="684" spans="1:50" ht="51.7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520</v>
      </c>
      <c r="AE684" s="580"/>
      <c r="AF684" s="580"/>
      <c r="AG684" s="581" t="s">
        <v>537</v>
      </c>
      <c r="AH684" s="582"/>
      <c r="AI684" s="582"/>
      <c r="AJ684" s="582"/>
      <c r="AK684" s="582"/>
      <c r="AL684" s="582"/>
      <c r="AM684" s="582"/>
      <c r="AN684" s="582"/>
      <c r="AO684" s="582"/>
      <c r="AP684" s="582"/>
      <c r="AQ684" s="582"/>
      <c r="AR684" s="582"/>
      <c r="AS684" s="582"/>
      <c r="AT684" s="582"/>
      <c r="AU684" s="582"/>
      <c r="AV684" s="582"/>
      <c r="AW684" s="582"/>
      <c r="AX684" s="583"/>
    </row>
    <row r="685" spans="1:50" ht="54"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520</v>
      </c>
      <c r="AE685" s="590"/>
      <c r="AF685" s="590"/>
      <c r="AG685" s="658" t="s">
        <v>538</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539</v>
      </c>
      <c r="AE686" s="786"/>
      <c r="AF686" s="786"/>
      <c r="AG686" s="101" t="s">
        <v>525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9"/>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553</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39"/>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553</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539</v>
      </c>
      <c r="AE689" s="585"/>
      <c r="AF689" s="585"/>
      <c r="AG689" s="503" t="s">
        <v>525</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539</v>
      </c>
      <c r="AE690" s="580"/>
      <c r="AF690" s="580"/>
      <c r="AG690" s="581" t="s">
        <v>524</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539</v>
      </c>
      <c r="AE691" s="580"/>
      <c r="AF691" s="580"/>
      <c r="AG691" s="581" t="s">
        <v>524</v>
      </c>
      <c r="AH691" s="582"/>
      <c r="AI691" s="582"/>
      <c r="AJ691" s="582"/>
      <c r="AK691" s="582"/>
      <c r="AL691" s="582"/>
      <c r="AM691" s="582"/>
      <c r="AN691" s="582"/>
      <c r="AO691" s="582"/>
      <c r="AP691" s="582"/>
      <c r="AQ691" s="582"/>
      <c r="AR691" s="582"/>
      <c r="AS691" s="582"/>
      <c r="AT691" s="582"/>
      <c r="AU691" s="582"/>
      <c r="AV691" s="582"/>
      <c r="AW691" s="582"/>
      <c r="AX691" s="583"/>
    </row>
    <row r="692" spans="1:64" ht="52.5"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520</v>
      </c>
      <c r="AE692" s="580"/>
      <c r="AF692" s="580"/>
      <c r="AG692" s="581" t="s">
        <v>540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539</v>
      </c>
      <c r="AE693" s="590"/>
      <c r="AF693" s="590"/>
      <c r="AG693" s="551" t="s">
        <v>524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539</v>
      </c>
      <c r="AE694" s="549"/>
      <c r="AF694" s="550"/>
      <c r="AG694" s="569" t="s">
        <v>541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70.5"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520</v>
      </c>
      <c r="AE695" s="585"/>
      <c r="AF695" s="586"/>
      <c r="AG695" s="503" t="s">
        <v>542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539</v>
      </c>
      <c r="AE696" s="728"/>
      <c r="AF696" s="728"/>
      <c r="AG696" s="581" t="s">
        <v>524</v>
      </c>
      <c r="AH696" s="582"/>
      <c r="AI696" s="582"/>
      <c r="AJ696" s="582"/>
      <c r="AK696" s="582"/>
      <c r="AL696" s="582"/>
      <c r="AM696" s="582"/>
      <c r="AN696" s="582"/>
      <c r="AO696" s="582"/>
      <c r="AP696" s="582"/>
      <c r="AQ696" s="582"/>
      <c r="AR696" s="582"/>
      <c r="AS696" s="582"/>
      <c r="AT696" s="582"/>
      <c r="AU696" s="582"/>
      <c r="AV696" s="582"/>
      <c r="AW696" s="582"/>
      <c r="AX696" s="583"/>
    </row>
    <row r="697" spans="1:64" ht="39.75"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520</v>
      </c>
      <c r="AE697" s="580"/>
      <c r="AF697" s="580"/>
      <c r="AG697" s="581" t="s">
        <v>543</v>
      </c>
      <c r="AH697" s="582"/>
      <c r="AI697" s="582"/>
      <c r="AJ697" s="582"/>
      <c r="AK697" s="582"/>
      <c r="AL697" s="582"/>
      <c r="AM697" s="582"/>
      <c r="AN697" s="582"/>
      <c r="AO697" s="582"/>
      <c r="AP697" s="582"/>
      <c r="AQ697" s="582"/>
      <c r="AR697" s="582"/>
      <c r="AS697" s="582"/>
      <c r="AT697" s="582"/>
      <c r="AU697" s="582"/>
      <c r="AV697" s="582"/>
      <c r="AW697" s="582"/>
      <c r="AX697" s="583"/>
    </row>
    <row r="698" spans="1:64" ht="57.75"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520</v>
      </c>
      <c r="AE698" s="580"/>
      <c r="AF698" s="580"/>
      <c r="AG698" s="104" t="s">
        <v>575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539</v>
      </c>
      <c r="AE699" s="585"/>
      <c r="AF699" s="585"/>
      <c r="AG699" s="101" t="s">
        <v>525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6" t="s">
        <v>524</v>
      </c>
      <c r="D701" s="747"/>
      <c r="E701" s="747"/>
      <c r="F701" s="747"/>
      <c r="G701" s="747"/>
      <c r="H701" s="747"/>
      <c r="I701" s="747"/>
      <c r="J701" s="747"/>
      <c r="K701" s="747"/>
      <c r="L701" s="747"/>
      <c r="M701" s="747"/>
      <c r="N701" s="747"/>
      <c r="O701" s="748"/>
      <c r="P701" s="572" t="s">
        <v>524</v>
      </c>
      <c r="Q701" s="572"/>
      <c r="R701" s="572"/>
      <c r="S701" s="573"/>
      <c r="T701" s="620" t="s">
        <v>524</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6" t="s">
        <v>533</v>
      </c>
      <c r="D702" s="747"/>
      <c r="E702" s="747"/>
      <c r="F702" s="747"/>
      <c r="G702" s="747"/>
      <c r="H702" s="747"/>
      <c r="I702" s="747"/>
      <c r="J702" s="747"/>
      <c r="K702" s="747"/>
      <c r="L702" s="747"/>
      <c r="M702" s="747"/>
      <c r="N702" s="747"/>
      <c r="O702" s="748"/>
      <c r="P702" s="572" t="s">
        <v>524</v>
      </c>
      <c r="Q702" s="572"/>
      <c r="R702" s="572"/>
      <c r="S702" s="573"/>
      <c r="T702" s="620" t="s">
        <v>524</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6" t="s">
        <v>524</v>
      </c>
      <c r="D703" s="747"/>
      <c r="E703" s="747"/>
      <c r="F703" s="747"/>
      <c r="G703" s="747"/>
      <c r="H703" s="747"/>
      <c r="I703" s="747"/>
      <c r="J703" s="747"/>
      <c r="K703" s="747"/>
      <c r="L703" s="747"/>
      <c r="M703" s="747"/>
      <c r="N703" s="747"/>
      <c r="O703" s="748"/>
      <c r="P703" s="572" t="s">
        <v>524</v>
      </c>
      <c r="Q703" s="572"/>
      <c r="R703" s="572"/>
      <c r="S703" s="573"/>
      <c r="T703" s="620" t="s">
        <v>524</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6" t="s">
        <v>524</v>
      </c>
      <c r="D704" s="747"/>
      <c r="E704" s="747"/>
      <c r="F704" s="747"/>
      <c r="G704" s="747"/>
      <c r="H704" s="747"/>
      <c r="I704" s="747"/>
      <c r="J704" s="747"/>
      <c r="K704" s="747"/>
      <c r="L704" s="747"/>
      <c r="M704" s="747"/>
      <c r="N704" s="747"/>
      <c r="O704" s="748"/>
      <c r="P704" s="572" t="s">
        <v>524</v>
      </c>
      <c r="Q704" s="572"/>
      <c r="R704" s="572"/>
      <c r="S704" s="573"/>
      <c r="T704" s="620" t="s">
        <v>524</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3" t="s">
        <v>524</v>
      </c>
      <c r="D705" s="754"/>
      <c r="E705" s="754"/>
      <c r="F705" s="754"/>
      <c r="G705" s="754"/>
      <c r="H705" s="754"/>
      <c r="I705" s="754"/>
      <c r="J705" s="754"/>
      <c r="K705" s="754"/>
      <c r="L705" s="754"/>
      <c r="M705" s="754"/>
      <c r="N705" s="754"/>
      <c r="O705" s="755"/>
      <c r="P705" s="766" t="s">
        <v>524</v>
      </c>
      <c r="Q705" s="766"/>
      <c r="R705" s="766"/>
      <c r="S705" s="767"/>
      <c r="T705" s="770" t="s">
        <v>524</v>
      </c>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4" t="s">
        <v>583</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544</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t="s">
        <v>579</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581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5" t="s">
        <v>580</v>
      </c>
      <c r="B713" s="716"/>
      <c r="C713" s="716"/>
      <c r="D713" s="716"/>
      <c r="E713" s="717"/>
      <c r="F713" s="735" t="s">
        <v>582</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8">
        <v>678</v>
      </c>
      <c r="H717" s="718"/>
      <c r="I717" s="718"/>
      <c r="J717" s="718"/>
      <c r="K717" s="718"/>
      <c r="L717" s="718"/>
      <c r="M717" s="718"/>
      <c r="N717" s="718"/>
      <c r="O717" s="718"/>
      <c r="P717" s="718"/>
      <c r="Q717" s="300" t="s">
        <v>376</v>
      </c>
      <c r="R717" s="300"/>
      <c r="S717" s="300"/>
      <c r="T717" s="300"/>
      <c r="U717" s="300"/>
      <c r="V717" s="300"/>
      <c r="W717" s="718">
        <v>639</v>
      </c>
      <c r="X717" s="718"/>
      <c r="Y717" s="718"/>
      <c r="Z717" s="718"/>
      <c r="AA717" s="718"/>
      <c r="AB717" s="718"/>
      <c r="AC717" s="718"/>
      <c r="AD717" s="718"/>
      <c r="AE717" s="718"/>
      <c r="AF717" s="718"/>
      <c r="AG717" s="300" t="s">
        <v>377</v>
      </c>
      <c r="AH717" s="300"/>
      <c r="AI717" s="300"/>
      <c r="AJ717" s="300"/>
      <c r="AK717" s="300"/>
      <c r="AL717" s="300"/>
      <c r="AM717" s="718">
        <v>343</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5">
        <v>26</v>
      </c>
      <c r="H718" s="775"/>
      <c r="I718" s="775"/>
      <c r="J718" s="775"/>
      <c r="K718" s="775"/>
      <c r="L718" s="775"/>
      <c r="M718" s="775"/>
      <c r="N718" s="775"/>
      <c r="O718" s="775"/>
      <c r="P718" s="775"/>
      <c r="Q718" s="657" t="s">
        <v>379</v>
      </c>
      <c r="R718" s="657"/>
      <c r="S718" s="657"/>
      <c r="T718" s="657"/>
      <c r="U718" s="657"/>
      <c r="V718" s="657"/>
      <c r="W718" s="655" t="s">
        <v>545</v>
      </c>
      <c r="X718" s="656"/>
      <c r="Y718" s="656"/>
      <c r="Z718" s="656"/>
      <c r="AA718" s="656"/>
      <c r="AB718" s="656"/>
      <c r="AC718" s="656"/>
      <c r="AD718" s="656"/>
      <c r="AE718" s="656"/>
      <c r="AF718" s="656"/>
      <c r="AG718" s="657" t="s">
        <v>380</v>
      </c>
      <c r="AH718" s="657"/>
      <c r="AI718" s="657"/>
      <c r="AJ718" s="657"/>
      <c r="AK718" s="657"/>
      <c r="AL718" s="657"/>
      <c r="AM718" s="751" t="s">
        <v>546</v>
      </c>
      <c r="AN718" s="752"/>
      <c r="AO718" s="752"/>
      <c r="AP718" s="752"/>
      <c r="AQ718" s="752"/>
      <c r="AR718" s="752"/>
      <c r="AS718" s="752"/>
      <c r="AT718" s="752"/>
      <c r="AU718" s="752"/>
      <c r="AV718" s="752"/>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570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33"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6.5" customHeight="1" x14ac:dyDescent="0.15">
      <c r="A760" s="568"/>
      <c r="B760" s="732"/>
      <c r="C760" s="732"/>
      <c r="D760" s="732"/>
      <c r="E760" s="732"/>
      <c r="F760" s="733"/>
      <c r="G760" s="290" t="s">
        <v>547</v>
      </c>
      <c r="H760" s="291"/>
      <c r="I760" s="291"/>
      <c r="J760" s="291"/>
      <c r="K760" s="292"/>
      <c r="L760" s="293" t="s">
        <v>549</v>
      </c>
      <c r="M760" s="294"/>
      <c r="N760" s="294"/>
      <c r="O760" s="294"/>
      <c r="P760" s="294"/>
      <c r="Q760" s="294"/>
      <c r="R760" s="294"/>
      <c r="S760" s="294"/>
      <c r="T760" s="294"/>
      <c r="U760" s="294"/>
      <c r="V760" s="294"/>
      <c r="W760" s="294"/>
      <c r="X760" s="295"/>
      <c r="Y760" s="455">
        <v>54</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hidden="1"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5.5" customHeight="1" x14ac:dyDescent="0.15">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54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7.75" customHeight="1" x14ac:dyDescent="0.15">
      <c r="A816" s="374">
        <v>1</v>
      </c>
      <c r="B816" s="374">
        <v>1</v>
      </c>
      <c r="C816" s="849" t="s">
        <v>568</v>
      </c>
      <c r="D816" s="385"/>
      <c r="E816" s="385"/>
      <c r="F816" s="385"/>
      <c r="G816" s="385"/>
      <c r="H816" s="385"/>
      <c r="I816" s="385"/>
      <c r="J816" s="167"/>
      <c r="K816" s="168"/>
      <c r="L816" s="168"/>
      <c r="M816" s="168"/>
      <c r="N816" s="168"/>
      <c r="O816" s="168"/>
      <c r="P816" s="156" t="s">
        <v>550</v>
      </c>
      <c r="Q816" s="157"/>
      <c r="R816" s="157"/>
      <c r="S816" s="157"/>
      <c r="T816" s="157"/>
      <c r="U816" s="157"/>
      <c r="V816" s="157"/>
      <c r="W816" s="157"/>
      <c r="X816" s="157"/>
      <c r="Y816" s="158">
        <v>54</v>
      </c>
      <c r="Z816" s="159"/>
      <c r="AA816" s="159"/>
      <c r="AB816" s="160"/>
      <c r="AC816" s="273"/>
      <c r="AD816" s="273"/>
      <c r="AE816" s="273"/>
      <c r="AF816" s="273"/>
      <c r="AG816" s="273"/>
      <c r="AH816" s="274" t="s">
        <v>524</v>
      </c>
      <c r="AI816" s="275"/>
      <c r="AJ816" s="275"/>
      <c r="AK816" s="275"/>
      <c r="AL816" s="276" t="s">
        <v>524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hidden="1"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6" orientation="portrait" r:id="rId1"/>
  <headerFooter differentFirst="1" alignWithMargins="0"/>
  <rowBreaks count="18" manualBreakCount="18">
    <brk id="45" max="49" man="1"/>
    <brk id="110" max="49" man="1"/>
    <brk id="170"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811</xdr:row>
                    <xdr:rowOff>0</xdr:rowOff>
                  </from>
                  <to>
                    <xdr:col>44</xdr:col>
                    <xdr:colOff>38100</xdr:colOff>
                    <xdr:row>812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520</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9"/>
      <c r="I4" s="889"/>
      <c r="J4" s="889"/>
      <c r="K4" s="889"/>
      <c r="L4" s="889"/>
      <c r="M4" s="889"/>
      <c r="N4" s="889"/>
      <c r="O4" s="890"/>
      <c r="P4" s="102"/>
      <c r="Q4" s="897"/>
      <c r="R4" s="897"/>
      <c r="S4" s="897"/>
      <c r="T4" s="897"/>
      <c r="U4" s="897"/>
      <c r="V4" s="897"/>
      <c r="W4" s="897"/>
      <c r="X4" s="898"/>
      <c r="Y4" s="875" t="s">
        <v>14</v>
      </c>
      <c r="Z4" s="876"/>
      <c r="AA4" s="877"/>
      <c r="AB4" s="484"/>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1"/>
      <c r="H5" s="892"/>
      <c r="I5" s="892"/>
      <c r="J5" s="892"/>
      <c r="K5" s="892"/>
      <c r="L5" s="892"/>
      <c r="M5" s="892"/>
      <c r="N5" s="892"/>
      <c r="O5" s="893"/>
      <c r="P5" s="899"/>
      <c r="Q5" s="899"/>
      <c r="R5" s="899"/>
      <c r="S5" s="899"/>
      <c r="T5" s="899"/>
      <c r="U5" s="899"/>
      <c r="V5" s="899"/>
      <c r="W5" s="899"/>
      <c r="X5" s="900"/>
      <c r="Y5" s="252" t="s">
        <v>61</v>
      </c>
      <c r="Z5" s="872"/>
      <c r="AA5" s="873"/>
      <c r="AB5" s="499"/>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9"/>
      <c r="I9" s="889"/>
      <c r="J9" s="889"/>
      <c r="K9" s="889"/>
      <c r="L9" s="889"/>
      <c r="M9" s="889"/>
      <c r="N9" s="889"/>
      <c r="O9" s="890"/>
      <c r="P9" s="102"/>
      <c r="Q9" s="897"/>
      <c r="R9" s="897"/>
      <c r="S9" s="897"/>
      <c r="T9" s="897"/>
      <c r="U9" s="897"/>
      <c r="V9" s="897"/>
      <c r="W9" s="897"/>
      <c r="X9" s="898"/>
      <c r="Y9" s="875" t="s">
        <v>14</v>
      </c>
      <c r="Z9" s="876"/>
      <c r="AA9" s="877"/>
      <c r="AB9" s="484"/>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1"/>
      <c r="H10" s="892"/>
      <c r="I10" s="892"/>
      <c r="J10" s="892"/>
      <c r="K10" s="892"/>
      <c r="L10" s="892"/>
      <c r="M10" s="892"/>
      <c r="N10" s="892"/>
      <c r="O10" s="893"/>
      <c r="P10" s="899"/>
      <c r="Q10" s="899"/>
      <c r="R10" s="899"/>
      <c r="S10" s="899"/>
      <c r="T10" s="899"/>
      <c r="U10" s="899"/>
      <c r="V10" s="899"/>
      <c r="W10" s="899"/>
      <c r="X10" s="900"/>
      <c r="Y10" s="252" t="s">
        <v>61</v>
      </c>
      <c r="Z10" s="872"/>
      <c r="AA10" s="873"/>
      <c r="AB10" s="499"/>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9"/>
      <c r="I14" s="889"/>
      <c r="J14" s="889"/>
      <c r="K14" s="889"/>
      <c r="L14" s="889"/>
      <c r="M14" s="889"/>
      <c r="N14" s="889"/>
      <c r="O14" s="890"/>
      <c r="P14" s="102"/>
      <c r="Q14" s="897"/>
      <c r="R14" s="897"/>
      <c r="S14" s="897"/>
      <c r="T14" s="897"/>
      <c r="U14" s="897"/>
      <c r="V14" s="897"/>
      <c r="W14" s="897"/>
      <c r="X14" s="898"/>
      <c r="Y14" s="875" t="s">
        <v>14</v>
      </c>
      <c r="Z14" s="876"/>
      <c r="AA14" s="877"/>
      <c r="AB14" s="484"/>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1"/>
      <c r="H15" s="892"/>
      <c r="I15" s="892"/>
      <c r="J15" s="892"/>
      <c r="K15" s="892"/>
      <c r="L15" s="892"/>
      <c r="M15" s="892"/>
      <c r="N15" s="892"/>
      <c r="O15" s="893"/>
      <c r="P15" s="899"/>
      <c r="Q15" s="899"/>
      <c r="R15" s="899"/>
      <c r="S15" s="899"/>
      <c r="T15" s="899"/>
      <c r="U15" s="899"/>
      <c r="V15" s="899"/>
      <c r="W15" s="899"/>
      <c r="X15" s="900"/>
      <c r="Y15" s="252" t="s">
        <v>61</v>
      </c>
      <c r="Z15" s="872"/>
      <c r="AA15" s="873"/>
      <c r="AB15" s="499"/>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9"/>
      <c r="I19" s="889"/>
      <c r="J19" s="889"/>
      <c r="K19" s="889"/>
      <c r="L19" s="889"/>
      <c r="M19" s="889"/>
      <c r="N19" s="889"/>
      <c r="O19" s="890"/>
      <c r="P19" s="102"/>
      <c r="Q19" s="897"/>
      <c r="R19" s="897"/>
      <c r="S19" s="897"/>
      <c r="T19" s="897"/>
      <c r="U19" s="897"/>
      <c r="V19" s="897"/>
      <c r="W19" s="897"/>
      <c r="X19" s="898"/>
      <c r="Y19" s="875" t="s">
        <v>14</v>
      </c>
      <c r="Z19" s="876"/>
      <c r="AA19" s="877"/>
      <c r="AB19" s="484"/>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1"/>
      <c r="H20" s="892"/>
      <c r="I20" s="892"/>
      <c r="J20" s="892"/>
      <c r="K20" s="892"/>
      <c r="L20" s="892"/>
      <c r="M20" s="892"/>
      <c r="N20" s="892"/>
      <c r="O20" s="893"/>
      <c r="P20" s="899"/>
      <c r="Q20" s="899"/>
      <c r="R20" s="899"/>
      <c r="S20" s="899"/>
      <c r="T20" s="899"/>
      <c r="U20" s="899"/>
      <c r="V20" s="899"/>
      <c r="W20" s="899"/>
      <c r="X20" s="900"/>
      <c r="Y20" s="252" t="s">
        <v>61</v>
      </c>
      <c r="Z20" s="872"/>
      <c r="AA20" s="873"/>
      <c r="AB20" s="499"/>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9"/>
      <c r="I24" s="889"/>
      <c r="J24" s="889"/>
      <c r="K24" s="889"/>
      <c r="L24" s="889"/>
      <c r="M24" s="889"/>
      <c r="N24" s="889"/>
      <c r="O24" s="890"/>
      <c r="P24" s="102"/>
      <c r="Q24" s="897"/>
      <c r="R24" s="897"/>
      <c r="S24" s="897"/>
      <c r="T24" s="897"/>
      <c r="U24" s="897"/>
      <c r="V24" s="897"/>
      <c r="W24" s="897"/>
      <c r="X24" s="898"/>
      <c r="Y24" s="875" t="s">
        <v>14</v>
      </c>
      <c r="Z24" s="876"/>
      <c r="AA24" s="877"/>
      <c r="AB24" s="484"/>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1"/>
      <c r="H25" s="892"/>
      <c r="I25" s="892"/>
      <c r="J25" s="892"/>
      <c r="K25" s="892"/>
      <c r="L25" s="892"/>
      <c r="M25" s="892"/>
      <c r="N25" s="892"/>
      <c r="O25" s="893"/>
      <c r="P25" s="899"/>
      <c r="Q25" s="899"/>
      <c r="R25" s="899"/>
      <c r="S25" s="899"/>
      <c r="T25" s="899"/>
      <c r="U25" s="899"/>
      <c r="V25" s="899"/>
      <c r="W25" s="899"/>
      <c r="X25" s="900"/>
      <c r="Y25" s="252" t="s">
        <v>61</v>
      </c>
      <c r="Z25" s="872"/>
      <c r="AA25" s="873"/>
      <c r="AB25" s="499"/>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9"/>
      <c r="I29" s="889"/>
      <c r="J29" s="889"/>
      <c r="K29" s="889"/>
      <c r="L29" s="889"/>
      <c r="M29" s="889"/>
      <c r="N29" s="889"/>
      <c r="O29" s="890"/>
      <c r="P29" s="102"/>
      <c r="Q29" s="897"/>
      <c r="R29" s="897"/>
      <c r="S29" s="897"/>
      <c r="T29" s="897"/>
      <c r="U29" s="897"/>
      <c r="V29" s="897"/>
      <c r="W29" s="897"/>
      <c r="X29" s="898"/>
      <c r="Y29" s="875" t="s">
        <v>14</v>
      </c>
      <c r="Z29" s="876"/>
      <c r="AA29" s="877"/>
      <c r="AB29" s="484"/>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1"/>
      <c r="H30" s="892"/>
      <c r="I30" s="892"/>
      <c r="J30" s="892"/>
      <c r="K30" s="892"/>
      <c r="L30" s="892"/>
      <c r="M30" s="892"/>
      <c r="N30" s="892"/>
      <c r="O30" s="893"/>
      <c r="P30" s="899"/>
      <c r="Q30" s="899"/>
      <c r="R30" s="899"/>
      <c r="S30" s="899"/>
      <c r="T30" s="899"/>
      <c r="U30" s="899"/>
      <c r="V30" s="899"/>
      <c r="W30" s="899"/>
      <c r="X30" s="900"/>
      <c r="Y30" s="252" t="s">
        <v>61</v>
      </c>
      <c r="Z30" s="872"/>
      <c r="AA30" s="873"/>
      <c r="AB30" s="499"/>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9"/>
      <c r="I34" s="889"/>
      <c r="J34" s="889"/>
      <c r="K34" s="889"/>
      <c r="L34" s="889"/>
      <c r="M34" s="889"/>
      <c r="N34" s="889"/>
      <c r="O34" s="890"/>
      <c r="P34" s="102"/>
      <c r="Q34" s="897"/>
      <c r="R34" s="897"/>
      <c r="S34" s="897"/>
      <c r="T34" s="897"/>
      <c r="U34" s="897"/>
      <c r="V34" s="897"/>
      <c r="W34" s="897"/>
      <c r="X34" s="898"/>
      <c r="Y34" s="875" t="s">
        <v>14</v>
      </c>
      <c r="Z34" s="876"/>
      <c r="AA34" s="877"/>
      <c r="AB34" s="484"/>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1"/>
      <c r="H35" s="892"/>
      <c r="I35" s="892"/>
      <c r="J35" s="892"/>
      <c r="K35" s="892"/>
      <c r="L35" s="892"/>
      <c r="M35" s="892"/>
      <c r="N35" s="892"/>
      <c r="O35" s="893"/>
      <c r="P35" s="899"/>
      <c r="Q35" s="899"/>
      <c r="R35" s="899"/>
      <c r="S35" s="899"/>
      <c r="T35" s="899"/>
      <c r="U35" s="899"/>
      <c r="V35" s="899"/>
      <c r="W35" s="899"/>
      <c r="X35" s="900"/>
      <c r="Y35" s="252" t="s">
        <v>61</v>
      </c>
      <c r="Z35" s="872"/>
      <c r="AA35" s="873"/>
      <c r="AB35" s="499"/>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9"/>
      <c r="I39" s="889"/>
      <c r="J39" s="889"/>
      <c r="K39" s="889"/>
      <c r="L39" s="889"/>
      <c r="M39" s="889"/>
      <c r="N39" s="889"/>
      <c r="O39" s="890"/>
      <c r="P39" s="102"/>
      <c r="Q39" s="897"/>
      <c r="R39" s="897"/>
      <c r="S39" s="897"/>
      <c r="T39" s="897"/>
      <c r="U39" s="897"/>
      <c r="V39" s="897"/>
      <c r="W39" s="897"/>
      <c r="X39" s="898"/>
      <c r="Y39" s="875" t="s">
        <v>14</v>
      </c>
      <c r="Z39" s="876"/>
      <c r="AA39" s="877"/>
      <c r="AB39" s="484"/>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1"/>
      <c r="H40" s="892"/>
      <c r="I40" s="892"/>
      <c r="J40" s="892"/>
      <c r="K40" s="892"/>
      <c r="L40" s="892"/>
      <c r="M40" s="892"/>
      <c r="N40" s="892"/>
      <c r="O40" s="893"/>
      <c r="P40" s="899"/>
      <c r="Q40" s="899"/>
      <c r="R40" s="899"/>
      <c r="S40" s="899"/>
      <c r="T40" s="899"/>
      <c r="U40" s="899"/>
      <c r="V40" s="899"/>
      <c r="W40" s="899"/>
      <c r="X40" s="900"/>
      <c r="Y40" s="252" t="s">
        <v>61</v>
      </c>
      <c r="Z40" s="872"/>
      <c r="AA40" s="873"/>
      <c r="AB40" s="499"/>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9"/>
      <c r="I44" s="889"/>
      <c r="J44" s="889"/>
      <c r="K44" s="889"/>
      <c r="L44" s="889"/>
      <c r="M44" s="889"/>
      <c r="N44" s="889"/>
      <c r="O44" s="890"/>
      <c r="P44" s="102"/>
      <c r="Q44" s="897"/>
      <c r="R44" s="897"/>
      <c r="S44" s="897"/>
      <c r="T44" s="897"/>
      <c r="U44" s="897"/>
      <c r="V44" s="897"/>
      <c r="W44" s="897"/>
      <c r="X44" s="898"/>
      <c r="Y44" s="875" t="s">
        <v>14</v>
      </c>
      <c r="Z44" s="876"/>
      <c r="AA44" s="877"/>
      <c r="AB44" s="484"/>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1"/>
      <c r="H45" s="892"/>
      <c r="I45" s="892"/>
      <c r="J45" s="892"/>
      <c r="K45" s="892"/>
      <c r="L45" s="892"/>
      <c r="M45" s="892"/>
      <c r="N45" s="892"/>
      <c r="O45" s="893"/>
      <c r="P45" s="899"/>
      <c r="Q45" s="899"/>
      <c r="R45" s="899"/>
      <c r="S45" s="899"/>
      <c r="T45" s="899"/>
      <c r="U45" s="899"/>
      <c r="V45" s="899"/>
      <c r="W45" s="899"/>
      <c r="X45" s="900"/>
      <c r="Y45" s="252" t="s">
        <v>61</v>
      </c>
      <c r="Z45" s="872"/>
      <c r="AA45" s="873"/>
      <c r="AB45" s="499"/>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9"/>
      <c r="I49" s="889"/>
      <c r="J49" s="889"/>
      <c r="K49" s="889"/>
      <c r="L49" s="889"/>
      <c r="M49" s="889"/>
      <c r="N49" s="889"/>
      <c r="O49" s="890"/>
      <c r="P49" s="102"/>
      <c r="Q49" s="897"/>
      <c r="R49" s="897"/>
      <c r="S49" s="897"/>
      <c r="T49" s="897"/>
      <c r="U49" s="897"/>
      <c r="V49" s="897"/>
      <c r="W49" s="897"/>
      <c r="X49" s="898"/>
      <c r="Y49" s="875" t="s">
        <v>14</v>
      </c>
      <c r="Z49" s="876"/>
      <c r="AA49" s="877"/>
      <c r="AB49" s="484"/>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1"/>
      <c r="H50" s="892"/>
      <c r="I50" s="892"/>
      <c r="J50" s="892"/>
      <c r="K50" s="892"/>
      <c r="L50" s="892"/>
      <c r="M50" s="892"/>
      <c r="N50" s="892"/>
      <c r="O50" s="893"/>
      <c r="P50" s="899"/>
      <c r="Q50" s="899"/>
      <c r="R50" s="899"/>
      <c r="S50" s="899"/>
      <c r="T50" s="899"/>
      <c r="U50" s="899"/>
      <c r="V50" s="899"/>
      <c r="W50" s="899"/>
      <c r="X50" s="900"/>
      <c r="Y50" s="252" t="s">
        <v>61</v>
      </c>
      <c r="Z50" s="872"/>
      <c r="AA50" s="873"/>
      <c r="AB50" s="499"/>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2016-04-14T12:30:10Z</cp:lastPrinted>
  <dcterms:created xsi:type="dcterms:W3CDTF">2012-03-13T00:50:25Z</dcterms:created>
  <dcterms:modified xsi:type="dcterms:W3CDTF">2020-11-19T10:36:43Z</dcterms:modified>
</cp:coreProperties>
</file>