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20" windowWidth="15090" windowHeight="81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<sst xmlns="http://schemas.openxmlformats.org/spreadsheetml/2006/main" count="2782" uniqueCount="593">
  <si>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</si>
  <si>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</si>
  <si>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</si>
  <si>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</si>
  <si>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</si>
  <si>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</si>
  <si>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</si>
  <si>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</si>
  <si>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</si>
  <si>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</si>
  <si>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</si>
  <si>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</si>
  <si>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</si>
  <si>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</si>
  <si>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</si>
  <si>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</si>
  <si>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</si>
  <si>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</si>
  <si>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</si>
  <si>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</si>
  <si>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</si>
  <si>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</si>
  <si>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</si>
  <si>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</si>
  <si>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</si>
  <si>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</si>
  <si>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</si>
  <si>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</si>
  <si>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</si>
  <si>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</si>
  <si>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</si>
  <si>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</si>
  <si>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</si>
  <si>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</si>
  <si>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</si>
  <si>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</si>
  <si>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</si>
  <si>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</si>
  <si>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</si>
  <si>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</si>
  <si>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</si>
  <si>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</si>
  <si>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</si>
  <si>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</si>
  <si>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</si>
  <si>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</si>
  <si>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</si>
  <si>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</si>
  <si>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</si>
  <si>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</si>
  <si>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</si>
  <si>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</si>
  <si>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</si>
  <si>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</si>
  <si>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</si>
  <si>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</si>
  <si>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</si>
  <si>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</si>
  <si>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</si>
  <si>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</si>
  <si>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</si>
  <si>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</si>
  <si>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</si>
  <si>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</si>
  <si>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</si>
  <si>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</si>
  <si>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</si>
  <si>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</si>
  <si>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</si>
  <si>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</si>
  <si>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</si>
  <si>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</si>
  <si>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</si>
  <si>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</si>
  <si>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</si>
  <si>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</si>
  <si>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</si>
  <si>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</si>
  <si>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</si>
  <si>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</si>
  <si>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</si>
  <si>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</si>
  <si>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</si>
  <si>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</si>
  <si>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</si>
  <si>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</si>
  <si>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</si>
  <si>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</si>
  <si>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</si>
  <si>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</si>
  <si>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</si>
  <si>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</si>
  <si>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</si>
  <si>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</si>
  <si>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</si>
  <si>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</si>
  <si>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</si>
  <si>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</si>
  <si>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</si>
  <si>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</si>
  <si>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</si>
  <si>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</si>
  <si>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</si>
  <si>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</si>
  <si>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</si>
  <si>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</si>
  <si>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</si>
  <si>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</si>
  <si>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</si>
  <si>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</si>
  <si>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</si>
  <si>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</si>
  <si>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</si>
  <si>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</si>
  <si>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</si>
  <si>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</si>
  <si>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</si>
  <si>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</si>
  <si>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</si>
  <si>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</si>
  <si>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</si>
  <si>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</si>
  <si>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</si>
  <si>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</si>
  <si>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</si>
  <si>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</si>
  <si>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</si>
  <si>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</si>
  <si>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</si>
  <si>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</si>
  <si>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</si>
  <si>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</si>
  <si>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</si>
  <si>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</si>
  <si>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</si>
  <si>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</si>
  <si>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</si>
  <si>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</si>
  <si>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</si>
  <si>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</si>
  <si>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</si>
  <si>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</si>
  <si>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</si>
  <si>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</si>
  <si>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</si>
  <si>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</si>
  <si>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</si>
  <si>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</si>
  <si>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</si>
  <si>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</si>
  <si>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</si>
  <si>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</si>
  <si>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</si>
  <si>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</si>
  <si>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</si>
  <si>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</si>
  <si>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</si>
  <si>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</si>
  <si>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</si>
  <si>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</si>
  <si>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</si>
  <si>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</si>
  <si>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</si>
  <si>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</si>
  <si>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</si>
  <si>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</si>
  <si>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</si>
  <si>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</si>
  <si>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</si>
  <si>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</si>
  <si>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</si>
  <si>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</si>
  <si>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</si>
  <si>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</si>
  <si>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</si>
  <si>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</si>
  <si>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</si>
  <si>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</si>
  <si>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</si>
  <si>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</si>
  <si>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</si>
  <si>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</si>
  <si>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</si>
  <si>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</si>
  <si>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</si>
  <si>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</si>
  <si>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</si>
  <si>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</si>
  <si>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</si>
  <si>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</si>
  <si>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</si>
  <si>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</si>
  <si>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</si>
  <si>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</si>
  <si>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</si>
  <si>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</si>
  <si>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</si>
  <si>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</si>
  <si>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</si>
  <si>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</si>
  <si>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</si>
  <si>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</si>
  <si>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</si>
  <si>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</si>
  <si>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</si>
  <si>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</si>
  <si>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</si>
  <si>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</si>
  <si>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</si>
  <si>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</si>
  <si>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</si>
  <si>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</si>
  <si>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</si>
  <si>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</si>
  <si>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</si>
  <si>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</si>
  <si>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</si>
  <si>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</si>
  <si>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</si>
  <si>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</si>
  <si>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</si>
  <si>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</si>
  <si>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</si>
  <si>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</si>
  <si>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</si>
  <si>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</si>
  <si>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</si>
  <si>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</si>
  <si>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</si>
  <si>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</si>
  <si>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</si>
  <si>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</si>
  <si>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</si>
  <si>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</si>
  <si>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</si>
  <si>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</si>
  <si>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</si>
  <si>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</si>
  <si>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</si>
  <si>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</si>
  <si>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</si>
  <si>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</si>
  <si>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</si>
  <si>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</si>
  <si>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</si>
  <si>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</si>
  <si>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</si>
  <si>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</si>
  <si>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</si>
  <si>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</si>
  <si>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</si>
  <si>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</si>
  <si>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</si>
  <si>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</si>
  <si>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</si>
  <si>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</si>
  <si>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</si>
  <si>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</si>
  <si>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</si>
  <si>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</si>
  <si>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</si>
  <si>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</si>
  <si>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</si>
  <si>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</si>
  <si>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</si>
  <si>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</si>
  <si>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</si>
  <si>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</si>
  <si>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</si>
  <si>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</si>
  <si>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</si>
  <si>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</si>
  <si>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</si>
  <si>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</si>
  <si>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</si>
  <si>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</si>
  <si>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</si>
  <si>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</si>
  <si>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</si>
  <si>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</si>
  <si>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</si>
  <si>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</si>
  <si>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</si>
  <si>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</si>
  <si>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</si>
  <si>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</si>
  <si>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</si>
  <si>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</si>
  <si>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</si>
  <si>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</si>
  <si>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</si>
  <si>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</si>
  <si>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</si>
  <si>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</si>
  <si>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</si>
  <si>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</si>
  <si>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</si>
  <si>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</si>
  <si>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</si>
  <si>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</si>
  <si>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</si>
  <si>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</si>
  <si>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</si>
  <si>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</si>
  <si>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</si>
  <si>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</si>
  <si>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</si>
  <si>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</si>
  <si>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</si>
  <si>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</si>
  <si>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</si>
  <si>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</si>
  <si>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</si>
  <si>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</si>
  <si>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</si>
  <si>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</si>
  <si>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</si>
  <si>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</si>
  <si>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</si>
  <si>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</si>
  <si>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</si>
  <si>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</si>
  <si>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</si>
  <si>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</si>
  <si>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</si>
  <si>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</si>
  <si>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</si>
  <si>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</si>
  <si>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</si>
  <si>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</si>
  <si>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</si>
  <si>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</si>
  <si>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</si>
  <si>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</si>
  <si>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</si>
  <si>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</si>
  <si>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</si>
  <si>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</si>
  <si>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</si>
  <si>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</si>
  <si>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</si>
  <si>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</si>
  <si>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</si>
  <si>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</si>
  <si>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</si>
  <si>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</si>
  <si>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</si>
  <si>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</si>
  <si>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</si>
  <si>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</si>
  <si>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</si>
  <si>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</si>
  <si>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</si>
  <si>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</si>
  <si>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</si>
  <si>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</si>
  <si>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</si>
  <si>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</si>
  <si>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</si>
  <si>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</si>
  <si>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</si>
  <si>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</si>
  <si>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</si>
  <si>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</si>
  <si>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</si>
  <si>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</si>
  <si>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</si>
  <si>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</si>
  <si>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</si>
  <si>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</si>
  <si>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</si>
  <si>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</si>
  <si>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</si>
  <si>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</si>
  <si>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</si>
  <si>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</si>
  <si>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</si>
  <si>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</si>
  <si>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</si>
  <si>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</si>
  <si>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</si>
  <si>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</si>
  <si>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</si>
  <si>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</si>
  <si>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</si>
  <si>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</si>
  <si>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</si>
  <si>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</si>
  <si>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</si>
  <si>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</si>
  <si>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</si>
  <si>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</si>
  <si>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</si>
  <si>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</si>
  <si>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</si>
  <si>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</si>
  <si>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</si>
  <si>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</si>
  <si>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</si>
  <si>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</si>
  <si>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</si>
  <si>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</si>
  <si>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</si>
  <si>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</si>
  <si>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</si>
  <si>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</si>
  <si>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</si>
  <si>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</si>
  <si>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</si>
  <si>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</si>
  <si>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</si>
  <si>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</si>
  <si>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</si>
  <si>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</si>
  <si>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</si>
  <si>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</si>
  <si>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</si>
  <si>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</si>
  <si>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</si>
  <si>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</si>
  <si>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</si>
  <si>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</si>
  <si>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</si>
  <si>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</si>
  <si>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</si>
  <si>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</si>
  <si>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</si>
  <si>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</si>
  <si>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</si>
  <si>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</si>
  <si>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</si>
  <si>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</si>
  <si>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</si>
  <si>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</si>
  <si>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</si>
  <si>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</si>
  <si>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</si>
  <si>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</si>
  <si>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</si>
  <si>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</si>
  <si>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</si>
  <si>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</si>
  <si>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</si>
  <si>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</si>
  <si>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</si>
  <si>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</si>
  <si>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</si>
  <si>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</si>
  <si>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</si>
  <si>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</si>
  <si>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</si>
  <si>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</si>
  <si>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</si>
  <si>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</si>
  <si>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</si>
  <si>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</si>
  <si>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</si>
  <si>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</si>
  <si>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</si>
  <si>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</si>
  <si>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</si>
  <si>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</si>
  <si>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</si>
  <si>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</si>
  <si>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</si>
  <si>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</si>
  <si>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</si>
  <si>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</si>
  <si>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</si>
  <si>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</si>
  <si>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</si>
  <si>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</si>
  <si>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</si>
  <si>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</si>
  <si>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</si>
  <si>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</si>
  <si>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</si>
  <si>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</si>
  <si>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</si>
  <si>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</si>
  <si>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</si>
  <si>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</si>
  <si>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</si>
  <si>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</si>
  <si>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</si>
  <si>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</si>
  <si>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</si>
  <si>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</si>
  <si>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</si>
  <si>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</si>
  <si>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</si>
  <si>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</si>
  <si>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</si>
  <si>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</si>
  <si>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</si>
  <si>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</si>
  <si>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</si>
  <si>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</si>
  <si>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</si>
  <si>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</si>
  <si>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</si>
  <si>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</si>
  <si>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</si>
  <si>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</si>
  <si>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</si>
  <si>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</si>
  <si>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</si>
  <si>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</si>
  <si>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</si>
  <si>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</si>
  <si>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</si>
  <si>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</si>
  <si>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</si>
  <si>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</si>
  <si>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</si>
  <si>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</si>
  <si>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</si>
  <si>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</si>
  <si>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</si>
  <si>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原子力発電安全基盤調査拠出金</t>
    <phoneticPr fontId="5"/>
  </si>
  <si>
    <t>原子力規制委員会原子力規制庁長官官房</t>
    <phoneticPr fontId="5"/>
  </si>
  <si>
    <t>国際室</t>
    <rPh sb="0" eb="3">
      <t>コクサイシツ</t>
    </rPh>
    <phoneticPr fontId="5"/>
  </si>
  <si>
    <t>国際室長　藤田　健一</t>
    <phoneticPr fontId="5"/>
  </si>
  <si>
    <t>○</t>
  </si>
  <si>
    <t>特別会計に関する法律第８５条第６項
特別会計に関する法律施行令第５１条第７項第１５号</t>
    <phoneticPr fontId="5"/>
  </si>
  <si>
    <t>日本再興戦略</t>
    <phoneticPr fontId="5"/>
  </si>
  <si>
    <t>本事業は、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</si>
  <si>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t>
    <phoneticPr fontId="5"/>
  </si>
  <si>
    <t>-</t>
    <phoneticPr fontId="5"/>
  </si>
  <si>
    <t>-</t>
    <phoneticPr fontId="5"/>
  </si>
  <si>
    <t>会議を通じて原子力規制に関する情報を収集し、我が国の原子力規制の向上に向けた検討に活用することを代替目標とする。</t>
    <phoneticPr fontId="5"/>
  </si>
  <si>
    <t>我が国の原子力規制の向上に寄与すべく開催し活用した会議数を代替指標とする。</t>
    <phoneticPr fontId="5"/>
  </si>
  <si>
    <t>件</t>
    <rPh sb="0" eb="1">
      <t>ケン</t>
    </rPh>
    <phoneticPr fontId="5"/>
  </si>
  <si>
    <t>拠出総額／参画事業実績数</t>
    <phoneticPr fontId="5"/>
  </si>
  <si>
    <t>百万円</t>
    <rPh sb="0" eb="2">
      <t>ヒャクマン</t>
    </rPh>
    <rPh sb="2" eb="3">
      <t>エン</t>
    </rPh>
    <phoneticPr fontId="5"/>
  </si>
  <si>
    <t>百万円/参画事業数</t>
    <phoneticPr fontId="5"/>
  </si>
  <si>
    <t>40/1</t>
    <phoneticPr fontId="5"/>
  </si>
  <si>
    <t>48/1</t>
    <phoneticPr fontId="5"/>
  </si>
  <si>
    <t>-</t>
    <phoneticPr fontId="5"/>
  </si>
  <si>
    <t>-</t>
    <phoneticPr fontId="5"/>
  </si>
  <si>
    <t>-</t>
    <phoneticPr fontId="5"/>
  </si>
  <si>
    <t>‐</t>
  </si>
  <si>
    <t>-</t>
    <phoneticPr fontId="5"/>
  </si>
  <si>
    <t>我が国の原子力規制の取組状況等について国際的に情報発信するとともに、我が国の原子力規制の向上を図るため、事故の防止・緩和に関する情報を収集する事業（人材派遣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</si>
  <si>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</si>
  <si>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我が国の原子力規制の取組状況等について国際的に情報発信するとともに、我が国の原子力規制の向上を図るため、事故の防止・緩和に関する情報を収集する事業（人材派遣含む）であり、我が国において優先度が高い事業である。</t>
    <phoneticPr fontId="5"/>
  </si>
  <si>
    <t>本事業の目的を達するために必要な活動と経費に絞って拠出しており、負担関係は妥当である。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</si>
  <si>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</si>
  <si>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数について、当初見込みの通り開催することができた。会議（原子力事故の防止・緩和・管理事業に関する）を通じて、我が国の原子力規制向上の検討に有効な情報を入手でき、成果目標に見合ったものとなっている。</t>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</si>
  <si>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</si>
  <si>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参画事業数について、当初見込みの通りの事業（原子力事故の防止・緩和・管理事業）を全て実施できている。</t>
    <phoneticPr fontId="5"/>
  </si>
  <si>
    <t>本事業に参画し収集した情報は、原子力規制委員会の関係部署と共有しており、関係部署は、原子力規制の向上を図るための検討に活用している。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</si>
  <si>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事業に拠出しており、また、具体的な費用・使途についてOECD/NEAと適宜調整を行っており、収集した情報を原子力規制向上のための検討に活用している。</t>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</si>
  <si>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</si>
  <si>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原子力事故の防止・緩和に係る事業</t>
    <phoneticPr fontId="5"/>
  </si>
  <si>
    <t>-</t>
    <phoneticPr fontId="5"/>
  </si>
  <si>
    <t>-</t>
    <phoneticPr fontId="5"/>
  </si>
  <si>
    <t>-</t>
    <phoneticPr fontId="5"/>
  </si>
  <si>
    <t>原子力事故の防止、緩和及び管理に関する事業</t>
    <rPh sb="16" eb="17">
      <t>カン</t>
    </rPh>
    <rPh sb="19" eb="21">
      <t>ジギョウ</t>
    </rPh>
    <phoneticPr fontId="5"/>
  </si>
  <si>
    <t>事故廃棄物の管理・処分に関する事業</t>
    <rPh sb="12" eb="13">
      <t>カン</t>
    </rPh>
    <rPh sb="15" eb="17">
      <t>ジギョウ</t>
    </rPh>
    <phoneticPr fontId="5"/>
  </si>
  <si>
    <t>プログラムサポート費</t>
    <phoneticPr fontId="5"/>
  </si>
  <si>
    <t>原子力事故の防止、緩和及び管理に関する事業</t>
    <phoneticPr fontId="5"/>
  </si>
  <si>
    <t>任意拠出金</t>
    <rPh sb="0" eb="2">
      <t>ニンイ</t>
    </rPh>
    <phoneticPr fontId="5"/>
  </si>
  <si>
    <t>-</t>
    <phoneticPr fontId="5"/>
  </si>
  <si>
    <t>-</t>
    <phoneticPr fontId="5"/>
  </si>
  <si>
    <t>-</t>
    <phoneticPr fontId="5"/>
  </si>
  <si>
    <t>-</t>
    <phoneticPr fontId="5"/>
  </si>
  <si>
    <t>無</t>
  </si>
  <si>
    <r>
      <rPr>
        <sz val="11"/>
        <rFont val="ＭＳ Ｐゴシック"/>
        <family val="3"/>
        <charset val="128"/>
      </rPr>
      <t>0006</t>
    </r>
    <phoneticPr fontId="5"/>
  </si>
  <si>
    <r>
      <rPr>
        <sz val="11"/>
        <rFont val="ＭＳ Ｐゴシック"/>
        <family val="3"/>
        <charset val="128"/>
      </rPr>
      <t>0</t>
    </r>
    <r>
      <rPr>
        <sz val="11"/>
        <rFont val="ＭＳ Ｐゴシック"/>
        <family val="3"/>
        <charset val="128"/>
      </rPr>
      <t>0</t>
    </r>
    <r>
      <rPr>
        <sz val="11"/>
        <rFont val="ＭＳ Ｐゴシック"/>
        <family val="3"/>
        <charset val="128"/>
      </rPr>
      <t>8</t>
    </r>
    <phoneticPr fontId="5"/>
  </si>
  <si>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</si>
  <si>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</si>
  <si>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</si>
  <si>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</si>
  <si>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</si>
  <si>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</si>
  <si>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</si>
  <si>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27年度</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</si>
  <si>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</si>
  <si>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73/2</t>
    <phoneticPr fontId="5"/>
  </si>
  <si>
    <t>53/1</t>
    <phoneticPr fontId="5"/>
  </si>
  <si>
    <t>-</t>
  </si>
  <si>
    <t>-</t>
    <phoneticPr fontId="5"/>
  </si>
  <si>
    <t>A. 経済協力開発機構・原子力機関 (OECD/NEA)</t>
    <phoneticPr fontId="5"/>
  </si>
  <si>
    <t>経済協力開発機構原子力機関 (OECD/NEA)</t>
    <phoneticPr fontId="5"/>
  </si>
  <si>
    <t>OECD/NEAと適宜調整し、本事業の目的を達成するために行う対外発信及び情報収集活動に係る経費に絞っている。</t>
    <phoneticPr fontId="5"/>
  </si>
  <si>
    <t>原子力発電施設等の安全確保に関する検討に資するため、上記OECD/NEAの事業に積極的に参画した事業数を活動指標とする。</t>
    <phoneticPr fontId="5"/>
  </si>
  <si>
    <t>本事業は、上記OECD/NEAの事業に積極的に参画し収集した情報を、我が国の原子力発電施設等の安全確保に関する検討に反映させ、原子力規制の向上を図ることを成果目標とするが、原子力規制の向上を定量的に示す指標設定は困難である。</t>
    <phoneticPr fontId="5"/>
  </si>
  <si>
    <t>OECD/NEAに拠出し、OECD/NEAの原子力事故の防止・緩和等に関する事業への参画を通じて収集した原子力規制に関する情報を、我が国の原子力規制の向上を図るための検討に活用した。</t>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</si>
  <si>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福島第一原子力発電所事故を踏まえたNEA加盟国の規制取組状況の取り纏め及び共有等）、放射性廃棄物の管理・処分に関する事業（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rPh sb="194" eb="195">
      <t>カン</t>
    </rPh>
    <rPh sb="197" eb="199">
      <t>ジギョウ</t>
    </rPh>
    <rPh sb="244" eb="246">
      <t>トリクミ</t>
    </rPh>
    <rPh sb="247" eb="248">
      <t>ム</t>
    </rPh>
    <rPh sb="250" eb="252">
      <t>チョウサ</t>
    </rPh>
    <rPh sb="252" eb="253">
      <t>トウ</t>
    </rPh>
    <phoneticPr fontId="5"/>
  </si>
  <si>
    <t>本事業の目的を達するために必要な活動と経費に絞って拠出しており、単位当たりコスト等の水準は妥当である。</t>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</si>
  <si>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</si>
  <si>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OECD/NEAが取り組んでいる、原子力事故の防止・緩和等に関する事業、放射性廃棄物の管理・処分に関する事業に参画した。これら活動への参画により、諸外国及び国際機関との連携・協力等を図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</si>
</sst>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xdr:colOff>
      <xdr:row>721</xdr:row>
      <xdr:rowOff>78439</xdr:rowOff>
    </xdr:from>
    <xdr:to>
      <xdr:col>38</xdr:col>
      <xdr:colOff>102230</xdr:colOff>
      <xdr:row>723</xdr:row>
      <xdr:rowOff>226560</xdr:rowOff>
    </xdr:to>
    <xdr:sp macro="" textlink="">
      <xdr:nvSpPr>
        <xdr:cNvPr id="5" name="正方形/長方形 4"/>
        <xdr:cNvSpPr/>
      </xdr:nvSpPr>
      <xdr:spPr>
        <a:xfrm>
          <a:off x="4034125" y="229193910"/>
          <a:ext cx="3732929" cy="84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20</xdr:col>
      <xdr:colOff>124455</xdr:colOff>
      <xdr:row>723</xdr:row>
      <xdr:rowOff>332390</xdr:rowOff>
    </xdr:from>
    <xdr:to>
      <xdr:col>37</xdr:col>
      <xdr:colOff>185838</xdr:colOff>
      <xdr:row>724</xdr:row>
      <xdr:rowOff>300619</xdr:rowOff>
    </xdr:to>
    <xdr:sp macro="" textlink="">
      <xdr:nvSpPr>
        <xdr:cNvPr id="6" name="大かっこ 5"/>
        <xdr:cNvSpPr/>
      </xdr:nvSpPr>
      <xdr:spPr>
        <a:xfrm>
          <a:off x="4158573" y="230142625"/>
          <a:ext cx="3490383" cy="3156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726</xdr:row>
      <xdr:rowOff>174275</xdr:rowOff>
    </xdr:from>
    <xdr:to>
      <xdr:col>35</xdr:col>
      <xdr:colOff>86584</xdr:colOff>
      <xdr:row>729</xdr:row>
      <xdr:rowOff>33820</xdr:rowOff>
    </xdr:to>
    <xdr:sp macro="" textlink="">
      <xdr:nvSpPr>
        <xdr:cNvPr id="7" name="正方形/長方形 6"/>
        <xdr:cNvSpPr/>
      </xdr:nvSpPr>
      <xdr:spPr>
        <a:xfrm>
          <a:off x="4624968" y="231026657"/>
          <a:ext cx="2521322" cy="9016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22</xdr:col>
      <xdr:colOff>187438</xdr:colOff>
      <xdr:row>729</xdr:row>
      <xdr:rowOff>123467</xdr:rowOff>
    </xdr:from>
    <xdr:to>
      <xdr:col>35</xdr:col>
      <xdr:colOff>120201</xdr:colOff>
      <xdr:row>732</xdr:row>
      <xdr:rowOff>0</xdr:rowOff>
    </xdr:to>
    <xdr:sp macro="" textlink="">
      <xdr:nvSpPr>
        <xdr:cNvPr id="8" name="大かっこ 7"/>
        <xdr:cNvSpPr/>
      </xdr:nvSpPr>
      <xdr:spPr>
        <a:xfrm>
          <a:off x="4624967" y="44229820"/>
          <a:ext cx="2554940" cy="9186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725</xdr:row>
      <xdr:rowOff>64357</xdr:rowOff>
    </xdr:from>
    <xdr:to>
      <xdr:col>29</xdr:col>
      <xdr:colOff>137159</xdr:colOff>
      <xdr:row>726</xdr:row>
      <xdr:rowOff>37881</xdr:rowOff>
    </xdr:to>
    <xdr:sp macro="" textlink="">
      <xdr:nvSpPr>
        <xdr:cNvPr id="9" name="右矢印 8"/>
        <xdr:cNvSpPr/>
      </xdr:nvSpPr>
      <xdr:spPr>
        <a:xfrm rot="16200000" flipH="1">
          <a:off x="5682203" y="230585835"/>
          <a:ext cx="320906" cy="2879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725</xdr:row>
      <xdr:rowOff>269473</xdr:rowOff>
    </xdr:from>
    <xdr:to>
      <xdr:col>36</xdr:col>
      <xdr:colOff>24288</xdr:colOff>
      <xdr:row>726</xdr:row>
      <xdr:rowOff>246732</xdr:rowOff>
    </xdr:to>
    <xdr:sp macro="" textlink="">
      <xdr:nvSpPr>
        <xdr:cNvPr id="10" name="テキスト ボックス 9"/>
        <xdr:cNvSpPr txBox="1"/>
      </xdr:nvSpPr>
      <xdr:spPr>
        <a:xfrm>
          <a:off x="6397383" y="230774473"/>
          <a:ext cx="888317" cy="32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681" sqref="A681:AX68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6</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1" t="s">
        <v>176</v>
      </c>
      <c r="H5" s="522"/>
      <c r="I5" s="522"/>
      <c r="J5" s="522"/>
      <c r="K5" s="522"/>
      <c r="L5" s="522"/>
      <c r="M5" s="523" t="s">
        <v>75</v>
      </c>
      <c r="N5" s="524"/>
      <c r="O5" s="524"/>
      <c r="P5" s="524"/>
      <c r="Q5" s="524"/>
      <c r="R5" s="525"/>
      <c r="S5" s="526" t="s">
        <v>90</v>
      </c>
      <c r="T5" s="522"/>
      <c r="U5" s="522"/>
      <c r="V5" s="522"/>
      <c r="W5" s="522"/>
      <c r="X5" s="527"/>
      <c r="Y5" s="690" t="s">
        <v>3</v>
      </c>
      <c r="Z5" s="691"/>
      <c r="AA5" s="691"/>
      <c r="AB5" s="691"/>
      <c r="AC5" s="691"/>
      <c r="AD5" s="692"/>
      <c r="AE5" s="693" t="s">
        <v>521</v>
      </c>
      <c r="AF5" s="693"/>
      <c r="AG5" s="693"/>
      <c r="AH5" s="693"/>
      <c r="AI5" s="693"/>
      <c r="AJ5" s="693"/>
      <c r="AK5" s="693"/>
      <c r="AL5" s="693"/>
      <c r="AM5" s="693"/>
      <c r="AN5" s="693"/>
      <c r="AO5" s="693"/>
      <c r="AP5" s="694"/>
      <c r="AQ5" s="695" t="s">
        <v>522</v>
      </c>
      <c r="AR5" s="696"/>
      <c r="AS5" s="696"/>
      <c r="AT5" s="696"/>
      <c r="AU5" s="696"/>
      <c r="AV5" s="696"/>
      <c r="AW5" s="696"/>
      <c r="AX5" s="697"/>
    </row>
    <row r="6" spans="1:50" ht="39" customHeight="1">
      <c r="A6" s="700" t="s">
        <v>4</v>
      </c>
      <c r="B6" s="701"/>
      <c r="C6" s="701"/>
      <c r="D6" s="701"/>
      <c r="E6" s="701"/>
      <c r="F6" s="701"/>
      <c r="G6" s="828" t="str">
        <f>入力規則等!F39</f>
        <v>エネルギー対策特別会計電源開発促進勘定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524</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9" t="s">
        <v>414</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3" t="s">
        <v>34</v>
      </c>
      <c r="B10" s="664"/>
      <c r="C10" s="664"/>
      <c r="D10" s="664"/>
      <c r="E10" s="664"/>
      <c r="F10" s="664"/>
      <c r="G10" s="665" t="s">
        <v>589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40</v>
      </c>
      <c r="Q13" s="220"/>
      <c r="R13" s="220"/>
      <c r="S13" s="220"/>
      <c r="T13" s="220"/>
      <c r="U13" s="220"/>
      <c r="V13" s="221"/>
      <c r="W13" s="219">
        <v>48</v>
      </c>
      <c r="X13" s="220"/>
      <c r="Y13" s="220"/>
      <c r="Z13" s="220"/>
      <c r="AA13" s="220"/>
      <c r="AB13" s="220"/>
      <c r="AC13" s="221"/>
      <c r="AD13" s="219">
        <v>53</v>
      </c>
      <c r="AE13" s="220"/>
      <c r="AF13" s="220"/>
      <c r="AG13" s="220"/>
      <c r="AH13" s="220"/>
      <c r="AI13" s="220"/>
      <c r="AJ13" s="221"/>
      <c r="AK13" s="219">
        <v>73</v>
      </c>
      <c r="AL13" s="220"/>
      <c r="AM13" s="220"/>
      <c r="AN13" s="220"/>
      <c r="AO13" s="220"/>
      <c r="AP13" s="220"/>
      <c r="AQ13" s="221"/>
      <c r="AR13" s="358"/>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527</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557</v>
      </c>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c r="A17" s="635"/>
      <c r="B17" s="636"/>
      <c r="C17" s="636"/>
      <c r="D17" s="636"/>
      <c r="E17" s="636"/>
      <c r="F17" s="637"/>
      <c r="G17" s="642"/>
      <c r="H17" s="643"/>
      <c r="I17" s="536"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7" t="s">
        <v>22</v>
      </c>
      <c r="J18" s="708"/>
      <c r="K18" s="708"/>
      <c r="L18" s="708"/>
      <c r="M18" s="708"/>
      <c r="N18" s="708"/>
      <c r="O18" s="709"/>
      <c r="P18" s="515">
        <f>SUM(P13:V17)</f>
        <v>40</v>
      </c>
      <c r="Q18" s="516"/>
      <c r="R18" s="516"/>
      <c r="S18" s="516"/>
      <c r="T18" s="516"/>
      <c r="U18" s="516"/>
      <c r="V18" s="517"/>
      <c r="W18" s="515">
        <f>SUM(W13:AC17)</f>
        <v>48</v>
      </c>
      <c r="X18" s="516"/>
      <c r="Y18" s="516"/>
      <c r="Z18" s="516"/>
      <c r="AA18" s="516"/>
      <c r="AB18" s="516"/>
      <c r="AC18" s="517"/>
      <c r="AD18" s="515">
        <f>SUM(AD13:AJ17)</f>
        <v>53</v>
      </c>
      <c r="AE18" s="516"/>
      <c r="AF18" s="516"/>
      <c r="AG18" s="516"/>
      <c r="AH18" s="516"/>
      <c r="AI18" s="516"/>
      <c r="AJ18" s="517"/>
      <c r="AK18" s="515">
        <f>SUM(AK13:AQ17)</f>
        <v>73</v>
      </c>
      <c r="AL18" s="516"/>
      <c r="AM18" s="516"/>
      <c r="AN18" s="516"/>
      <c r="AO18" s="516"/>
      <c r="AP18" s="516"/>
      <c r="AQ18" s="517"/>
      <c r="AR18" s="515">
        <f>SUM(AR13:AX17)</f>
        <v>0</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40</v>
      </c>
      <c r="Q19" s="220"/>
      <c r="R19" s="220"/>
      <c r="S19" s="220"/>
      <c r="T19" s="220"/>
      <c r="U19" s="220"/>
      <c r="V19" s="221"/>
      <c r="W19" s="219">
        <v>48</v>
      </c>
      <c r="X19" s="220"/>
      <c r="Y19" s="220"/>
      <c r="Z19" s="220"/>
      <c r="AA19" s="220"/>
      <c r="AB19" s="220"/>
      <c r="AC19" s="221"/>
      <c r="AD19" s="219">
        <v>53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t="s">
        <v>563</v>
      </c>
      <c r="AR22" s="127"/>
      <c r="AS22" s="113" t="s">
        <v>371</v>
      </c>
      <c r="AT22" s="114"/>
      <c r="AU22" s="336">
        <v>31</v>
      </c>
      <c r="AV22" s="336"/>
      <c r="AW22" s="365" t="s">
        <v>313</v>
      </c>
      <c r="AX22" s="366"/>
    </row>
    <row r="23" spans="1:50" ht="22.5" customHeight="1">
      <c r="A23" s="490"/>
      <c r="B23" s="488"/>
      <c r="C23" s="488"/>
      <c r="D23" s="488"/>
      <c r="E23" s="488"/>
      <c r="F23" s="489"/>
      <c r="G23" s="463" t="s">
        <v>529</v>
      </c>
      <c r="H23" s="464"/>
      <c r="I23" s="464"/>
      <c r="J23" s="464"/>
      <c r="K23" s="464"/>
      <c r="L23" s="464"/>
      <c r="M23" s="464"/>
      <c r="N23" s="464"/>
      <c r="O23" s="465"/>
      <c r="P23" s="102" t="s">
        <v>529</v>
      </c>
      <c r="Q23" s="102"/>
      <c r="R23" s="102"/>
      <c r="S23" s="102"/>
      <c r="T23" s="102"/>
      <c r="U23" s="102"/>
      <c r="V23" s="102"/>
      <c r="W23" s="102"/>
      <c r="X23" s="131"/>
      <c r="Y23" s="213" t="s">
        <v>14</v>
      </c>
      <c r="Z23" s="472"/>
      <c r="AA23" s="473"/>
      <c r="AB23" s="484" t="s">
        <v>529</v>
      </c>
      <c r="AC23" s="484"/>
      <c r="AD23" s="484"/>
      <c r="AE23" s="316" t="s">
        <v>529</v>
      </c>
      <c r="AF23" s="317"/>
      <c r="AG23" s="317"/>
      <c r="AH23" s="317"/>
      <c r="AI23" s="316" t="s">
        <v>529</v>
      </c>
      <c r="AJ23" s="317"/>
      <c r="AK23" s="317"/>
      <c r="AL23" s="317"/>
      <c r="AM23" s="316" t="s">
        <v>529</v>
      </c>
      <c r="AN23" s="317"/>
      <c r="AO23" s="317"/>
      <c r="AP23" s="317"/>
      <c r="AQ23" s="91" t="s">
        <v>564</v>
      </c>
      <c r="AR23" s="92"/>
      <c r="AS23" s="92"/>
      <c r="AT23" s="93"/>
      <c r="AU23" s="317" t="s">
        <v>529</v>
      </c>
      <c r="AV23" s="317"/>
      <c r="AW23" s="317"/>
      <c r="AX23" s="319"/>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529</v>
      </c>
      <c r="AC24" s="499"/>
      <c r="AD24" s="499"/>
      <c r="AE24" s="316" t="s">
        <v>529</v>
      </c>
      <c r="AF24" s="317"/>
      <c r="AG24" s="317"/>
      <c r="AH24" s="317"/>
      <c r="AI24" s="316" t="s">
        <v>529</v>
      </c>
      <c r="AJ24" s="317"/>
      <c r="AK24" s="317"/>
      <c r="AL24" s="317"/>
      <c r="AM24" s="316" t="s">
        <v>529</v>
      </c>
      <c r="AN24" s="317"/>
      <c r="AO24" s="317"/>
      <c r="AP24" s="317"/>
      <c r="AQ24" s="91" t="s">
        <v>565</v>
      </c>
      <c r="AR24" s="92"/>
      <c r="AS24" s="92"/>
      <c r="AT24" s="93"/>
      <c r="AU24" s="317" t="s">
        <v>529</v>
      </c>
      <c r="AV24" s="317"/>
      <c r="AW24" s="317"/>
      <c r="AX24" s="319"/>
    </row>
    <row r="25" spans="1:50" ht="22.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t="s">
        <v>529</v>
      </c>
      <c r="AN25" s="317"/>
      <c r="AO25" s="317"/>
      <c r="AP25" s="317"/>
      <c r="AQ25" s="91" t="s">
        <v>565</v>
      </c>
      <c r="AR25" s="92"/>
      <c r="AS25" s="92"/>
      <c r="AT25" s="93"/>
      <c r="AU25" s="317" t="s">
        <v>529</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0" t="s">
        <v>516</v>
      </c>
      <c r="B51" s="871"/>
      <c r="C51" s="871"/>
      <c r="D51" s="871"/>
      <c r="E51" s="868" t="s">
        <v>509</v>
      </c>
      <c r="F51" s="869"/>
      <c r="G51" s="59" t="s">
        <v>387</v>
      </c>
      <c r="H51" s="797"/>
      <c r="I51" s="397"/>
      <c r="J51" s="397"/>
      <c r="K51" s="397"/>
      <c r="L51" s="397"/>
      <c r="M51" s="397"/>
      <c r="N51" s="397"/>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customHeight="1">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497"/>
      <c r="B55" s="821"/>
      <c r="C55" s="458"/>
      <c r="D55" s="458"/>
      <c r="E55" s="458"/>
      <c r="F55" s="459"/>
      <c r="G55" s="340" t="s">
        <v>587</v>
      </c>
      <c r="H55" s="340"/>
      <c r="I55" s="340"/>
      <c r="J55" s="340"/>
      <c r="K55" s="340"/>
      <c r="L55" s="340"/>
      <c r="M55" s="340"/>
      <c r="N55" s="340"/>
      <c r="O55" s="340"/>
      <c r="P55" s="340"/>
      <c r="Q55" s="340"/>
      <c r="R55" s="340"/>
      <c r="S55" s="340"/>
      <c r="T55" s="340"/>
      <c r="U55" s="340"/>
      <c r="V55" s="340"/>
      <c r="W55" s="340"/>
      <c r="X55" s="340"/>
      <c r="Y55" s="340"/>
      <c r="Z55" s="340"/>
      <c r="AA55" s="719"/>
      <c r="AB55" s="339" t="s">
        <v>588</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9.25" customHeight="1">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t="s">
        <v>566</v>
      </c>
      <c r="AR59" s="336"/>
      <c r="AS59" s="113" t="s">
        <v>371</v>
      </c>
      <c r="AT59" s="114"/>
      <c r="AU59" s="336">
        <v>31</v>
      </c>
      <c r="AV59" s="336"/>
      <c r="AW59" s="365" t="s">
        <v>313</v>
      </c>
      <c r="AX59" s="366"/>
    </row>
    <row r="60" spans="1:50" ht="22.5" customHeight="1">
      <c r="A60" s="497"/>
      <c r="B60" s="458"/>
      <c r="C60" s="458"/>
      <c r="D60" s="458"/>
      <c r="E60" s="458"/>
      <c r="F60" s="459"/>
      <c r="G60" s="130" t="s">
        <v>530</v>
      </c>
      <c r="H60" s="102"/>
      <c r="I60" s="102"/>
      <c r="J60" s="102"/>
      <c r="K60" s="102"/>
      <c r="L60" s="102"/>
      <c r="M60" s="102"/>
      <c r="N60" s="102"/>
      <c r="O60" s="131"/>
      <c r="P60" s="102" t="s">
        <v>531</v>
      </c>
      <c r="Q60" s="790"/>
      <c r="R60" s="790"/>
      <c r="S60" s="790"/>
      <c r="T60" s="790"/>
      <c r="U60" s="790"/>
      <c r="V60" s="790"/>
      <c r="W60" s="790"/>
      <c r="X60" s="791"/>
      <c r="Y60" s="722" t="s">
        <v>69</v>
      </c>
      <c r="Z60" s="723"/>
      <c r="AA60" s="724"/>
      <c r="AB60" s="484" t="s">
        <v>532</v>
      </c>
      <c r="AC60" s="484"/>
      <c r="AD60" s="484"/>
      <c r="AE60" s="316">
        <v>3</v>
      </c>
      <c r="AF60" s="317"/>
      <c r="AG60" s="317"/>
      <c r="AH60" s="317"/>
      <c r="AI60" s="316">
        <v>3</v>
      </c>
      <c r="AJ60" s="317"/>
      <c r="AK60" s="317"/>
      <c r="AL60" s="317"/>
      <c r="AM60" s="316">
        <v>3</v>
      </c>
      <c r="AN60" s="317"/>
      <c r="AO60" s="317"/>
      <c r="AP60" s="317"/>
      <c r="AQ60" s="91" t="s">
        <v>566</v>
      </c>
      <c r="AR60" s="92"/>
      <c r="AS60" s="92"/>
      <c r="AT60" s="93"/>
      <c r="AU60" s="317"/>
      <c r="AV60" s="317"/>
      <c r="AW60" s="317"/>
      <c r="AX60" s="319"/>
    </row>
    <row r="61" spans="1:50" ht="22.5" customHeight="1">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5" t="s">
        <v>61</v>
      </c>
      <c r="Z61" s="433"/>
      <c r="AA61" s="434"/>
      <c r="AB61" s="499" t="s">
        <v>532</v>
      </c>
      <c r="AC61" s="499"/>
      <c r="AD61" s="499"/>
      <c r="AE61" s="316">
        <v>3</v>
      </c>
      <c r="AF61" s="317"/>
      <c r="AG61" s="317"/>
      <c r="AH61" s="317"/>
      <c r="AI61" s="316">
        <v>3</v>
      </c>
      <c r="AJ61" s="317"/>
      <c r="AK61" s="317"/>
      <c r="AL61" s="317"/>
      <c r="AM61" s="316">
        <v>3</v>
      </c>
      <c r="AN61" s="317"/>
      <c r="AO61" s="317"/>
      <c r="AP61" s="317"/>
      <c r="AQ61" s="91" t="s">
        <v>566</v>
      </c>
      <c r="AR61" s="92"/>
      <c r="AS61" s="92"/>
      <c r="AT61" s="93"/>
      <c r="AU61" s="317">
        <v>3</v>
      </c>
      <c r="AV61" s="317"/>
      <c r="AW61" s="317"/>
      <c r="AX61" s="319"/>
    </row>
    <row r="62" spans="1:50" ht="32.25"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5" t="s">
        <v>15</v>
      </c>
      <c r="Z62" s="433"/>
      <c r="AA62" s="434"/>
      <c r="AB62" s="350" t="s">
        <v>16</v>
      </c>
      <c r="AC62" s="350"/>
      <c r="AD62" s="350"/>
      <c r="AE62" s="316">
        <v>100</v>
      </c>
      <c r="AF62" s="317"/>
      <c r="AG62" s="317"/>
      <c r="AH62" s="317"/>
      <c r="AI62" s="316">
        <v>100</v>
      </c>
      <c r="AJ62" s="317"/>
      <c r="AK62" s="317"/>
      <c r="AL62" s="317"/>
      <c r="AM62" s="316">
        <v>100</v>
      </c>
      <c r="AN62" s="317"/>
      <c r="AO62" s="317"/>
      <c r="AP62" s="317"/>
      <c r="AQ62" s="91" t="s">
        <v>566</v>
      </c>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5"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586</v>
      </c>
      <c r="H74" s="102"/>
      <c r="I74" s="102"/>
      <c r="J74" s="102"/>
      <c r="K74" s="102"/>
      <c r="L74" s="102"/>
      <c r="M74" s="102"/>
      <c r="N74" s="102"/>
      <c r="O74" s="102"/>
      <c r="P74" s="102"/>
      <c r="Q74" s="102"/>
      <c r="R74" s="102"/>
      <c r="S74" s="102"/>
      <c r="T74" s="102"/>
      <c r="U74" s="102"/>
      <c r="V74" s="102"/>
      <c r="W74" s="102"/>
      <c r="X74" s="131"/>
      <c r="Y74" s="823" t="s">
        <v>62</v>
      </c>
      <c r="Z74" s="691"/>
      <c r="AA74" s="692"/>
      <c r="AB74" s="484" t="s">
        <v>532</v>
      </c>
      <c r="AC74" s="484"/>
      <c r="AD74" s="484"/>
      <c r="AE74" s="298">
        <v>1</v>
      </c>
      <c r="AF74" s="298"/>
      <c r="AG74" s="298"/>
      <c r="AH74" s="298"/>
      <c r="AI74" s="298">
        <v>1</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31.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v>1</v>
      </c>
      <c r="AF75" s="298"/>
      <c r="AG75" s="298"/>
      <c r="AH75" s="298"/>
      <c r="AI75" s="298">
        <v>1</v>
      </c>
      <c r="AJ75" s="298"/>
      <c r="AK75" s="298"/>
      <c r="AL75" s="298"/>
      <c r="AM75" s="298">
        <v>1</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40</v>
      </c>
      <c r="AF89" s="298"/>
      <c r="AG89" s="298"/>
      <c r="AH89" s="298"/>
      <c r="AI89" s="298">
        <v>48</v>
      </c>
      <c r="AJ89" s="298"/>
      <c r="AK89" s="298"/>
      <c r="AL89" s="298"/>
      <c r="AM89" s="298">
        <v>53</v>
      </c>
      <c r="AN89" s="298"/>
      <c r="AO89" s="298"/>
      <c r="AP89" s="298"/>
      <c r="AQ89" s="316">
        <v>37</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441" t="s">
        <v>536</v>
      </c>
      <c r="AF90" s="255"/>
      <c r="AG90" s="255"/>
      <c r="AH90" s="255"/>
      <c r="AI90" s="441" t="s">
        <v>537</v>
      </c>
      <c r="AJ90" s="255"/>
      <c r="AK90" s="255"/>
      <c r="AL90" s="255"/>
      <c r="AM90" s="255" t="s">
        <v>580</v>
      </c>
      <c r="AN90" s="255"/>
      <c r="AO90" s="255"/>
      <c r="AP90" s="255"/>
      <c r="AQ90" s="255" t="s">
        <v>579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c r="A104" s="401"/>
      <c r="B104" s="402"/>
      <c r="C104" s="232" t="s">
        <v>558</v>
      </c>
      <c r="D104" s="233"/>
      <c r="E104" s="233"/>
      <c r="F104" s="233"/>
      <c r="G104" s="233"/>
      <c r="H104" s="233"/>
      <c r="I104" s="233"/>
      <c r="J104" s="233"/>
      <c r="K104" s="234"/>
      <c r="L104" s="219">
        <v>49</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7" customHeight="1">
      <c r="A105" s="401"/>
      <c r="B105" s="402"/>
      <c r="C105" s="235" t="s">
        <v>559</v>
      </c>
      <c r="D105" s="236"/>
      <c r="E105" s="236"/>
      <c r="F105" s="236"/>
      <c r="G105" s="236"/>
      <c r="H105" s="236"/>
      <c r="I105" s="236"/>
      <c r="J105" s="236"/>
      <c r="K105" s="237"/>
      <c r="L105" s="219">
        <v>20</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1"/>
      <c r="B106" s="402"/>
      <c r="C106" s="235" t="s">
        <v>560</v>
      </c>
      <c r="D106" s="236"/>
      <c r="E106" s="236"/>
      <c r="F106" s="236"/>
      <c r="G106" s="236"/>
      <c r="H106" s="236"/>
      <c r="I106" s="236"/>
      <c r="J106" s="236"/>
      <c r="K106" s="237"/>
      <c r="L106" s="219">
        <v>4</v>
      </c>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1"/>
      <c r="B107" s="402"/>
      <c r="C107" s="235" t="s">
        <v>538</v>
      </c>
      <c r="D107" s="236"/>
      <c r="E107" s="236"/>
      <c r="F107" s="236"/>
      <c r="G107" s="236"/>
      <c r="H107" s="236"/>
      <c r="I107" s="236"/>
      <c r="J107" s="236"/>
      <c r="K107" s="237"/>
      <c r="L107" s="219" t="s">
        <v>538</v>
      </c>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1"/>
      <c r="B108" s="402"/>
      <c r="C108" s="235" t="s">
        <v>538</v>
      </c>
      <c r="D108" s="236"/>
      <c r="E108" s="236"/>
      <c r="F108" s="236"/>
      <c r="G108" s="236"/>
      <c r="H108" s="236"/>
      <c r="I108" s="236"/>
      <c r="J108" s="236"/>
      <c r="K108" s="237"/>
      <c r="L108" s="219" t="s">
        <v>539</v>
      </c>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1"/>
      <c r="B109" s="402"/>
      <c r="C109" s="405" t="s">
        <v>538</v>
      </c>
      <c r="D109" s="406"/>
      <c r="E109" s="406"/>
      <c r="F109" s="406"/>
      <c r="G109" s="406"/>
      <c r="H109" s="406"/>
      <c r="I109" s="406"/>
      <c r="J109" s="406"/>
      <c r="K109" s="407"/>
      <c r="L109" s="219" t="s">
        <v>540</v>
      </c>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3"/>
      <c r="B110" s="404"/>
      <c r="C110" s="222" t="s">
        <v>22</v>
      </c>
      <c r="D110" s="223"/>
      <c r="E110" s="223"/>
      <c r="F110" s="223"/>
      <c r="G110" s="223"/>
      <c r="H110" s="223"/>
      <c r="I110" s="223"/>
      <c r="J110" s="223"/>
      <c r="K110" s="224"/>
      <c r="L110" s="808">
        <f>SUM(L104:Q109)</f>
        <v>73</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574</v>
      </c>
      <c r="AR114" s="336"/>
      <c r="AS114" s="113" t="s">
        <v>371</v>
      </c>
      <c r="AT114" s="114"/>
      <c r="AU114" s="127" t="s">
        <v>574</v>
      </c>
      <c r="AV114" s="127"/>
      <c r="AW114" s="113" t="s">
        <v>313</v>
      </c>
      <c r="AX114" s="129"/>
    </row>
    <row r="115" spans="1:50" ht="39.75" customHeight="1">
      <c r="A115" s="174"/>
      <c r="B115" s="164"/>
      <c r="C115" s="163"/>
      <c r="D115" s="164"/>
      <c r="E115" s="163"/>
      <c r="F115" s="177"/>
      <c r="G115" s="130" t="s">
        <v>572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573</v>
      </c>
      <c r="AC115" s="90"/>
      <c r="AD115" s="90"/>
      <c r="AE115" s="191" t="s">
        <v>573</v>
      </c>
      <c r="AF115" s="92"/>
      <c r="AG115" s="92"/>
      <c r="AH115" s="92"/>
      <c r="AI115" s="191" t="s">
        <v>572</v>
      </c>
      <c r="AJ115" s="92"/>
      <c r="AK115" s="92"/>
      <c r="AL115" s="92"/>
      <c r="AM115" s="191" t="s">
        <v>574</v>
      </c>
      <c r="AN115" s="92"/>
      <c r="AO115" s="92"/>
      <c r="AP115" s="92"/>
      <c r="AQ115" s="191" t="s">
        <v>574</v>
      </c>
      <c r="AR115" s="92"/>
      <c r="AS115" s="92"/>
      <c r="AT115" s="92"/>
      <c r="AU115" s="191" t="s">
        <v>574</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573</v>
      </c>
      <c r="AC116" s="140"/>
      <c r="AD116" s="140"/>
      <c r="AE116" s="191" t="s">
        <v>573</v>
      </c>
      <c r="AF116" s="92"/>
      <c r="AG116" s="92"/>
      <c r="AH116" s="92"/>
      <c r="AI116" s="191" t="s">
        <v>574</v>
      </c>
      <c r="AJ116" s="92"/>
      <c r="AK116" s="92"/>
      <c r="AL116" s="92"/>
      <c r="AM116" s="191" t="s">
        <v>574</v>
      </c>
      <c r="AN116" s="92"/>
      <c r="AO116" s="92"/>
      <c r="AP116" s="92"/>
      <c r="AQ116" s="191" t="s">
        <v>574</v>
      </c>
      <c r="AR116" s="92"/>
      <c r="AS116" s="92"/>
      <c r="AT116" s="92"/>
      <c r="AU116" s="191" t="s">
        <v>574</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575</v>
      </c>
      <c r="H135" s="102"/>
      <c r="I135" s="102"/>
      <c r="J135" s="102"/>
      <c r="K135" s="102"/>
      <c r="L135" s="102"/>
      <c r="M135" s="102"/>
      <c r="N135" s="102"/>
      <c r="O135" s="102"/>
      <c r="P135" s="102"/>
      <c r="Q135" s="102"/>
      <c r="R135" s="102"/>
      <c r="S135" s="102"/>
      <c r="T135" s="102"/>
      <c r="U135" s="102"/>
      <c r="V135" s="102"/>
      <c r="W135" s="102"/>
      <c r="X135" s="131"/>
      <c r="Y135" s="192" t="s">
        <v>576</v>
      </c>
      <c r="Z135" s="193"/>
      <c r="AA135" s="193"/>
      <c r="AB135" s="198" t="s">
        <v>577</v>
      </c>
      <c r="AC135" s="193"/>
      <c r="AD135" s="193"/>
      <c r="AE135" s="201" t="s">
        <v>578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0.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80.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48.7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48.7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48.7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48.7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48.7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48.7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48.7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48.7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48.7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48.7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48.7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48.7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48.7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48.7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48.7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48.7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48.7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48.7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48.7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48.7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48.7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48.7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48.7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48.7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48.7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48.7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48.7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48.7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4"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8.25" customHeight="1">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523</v>
      </c>
      <c r="AE683" s="841"/>
      <c r="AF683" s="841"/>
      <c r="AG683" s="837" t="s">
        <v>543</v>
      </c>
      <c r="AH683" s="838"/>
      <c r="AI683" s="838"/>
      <c r="AJ683" s="838"/>
      <c r="AK683" s="838"/>
      <c r="AL683" s="838"/>
      <c r="AM683" s="838"/>
      <c r="AN683" s="838"/>
      <c r="AO683" s="838"/>
      <c r="AP683" s="838"/>
      <c r="AQ683" s="838"/>
      <c r="AR683" s="838"/>
      <c r="AS683" s="838"/>
      <c r="AT683" s="838"/>
      <c r="AU683" s="838"/>
      <c r="AV683" s="838"/>
      <c r="AW683" s="838"/>
      <c r="AX683" s="839"/>
    </row>
    <row r="684" spans="1:50" ht="56.25" customHeight="1">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544</v>
      </c>
      <c r="AH684" s="582"/>
      <c r="AI684" s="582"/>
      <c r="AJ684" s="582"/>
      <c r="AK684" s="582"/>
      <c r="AL684" s="582"/>
      <c r="AM684" s="582"/>
      <c r="AN684" s="582"/>
      <c r="AO684" s="582"/>
      <c r="AP684" s="582"/>
      <c r="AQ684" s="582"/>
      <c r="AR684" s="582"/>
      <c r="AS684" s="582"/>
      <c r="AT684" s="582"/>
      <c r="AU684" s="582"/>
      <c r="AV684" s="582"/>
      <c r="AW684" s="582"/>
      <c r="AX684" s="583"/>
    </row>
    <row r="685" spans="1:50" ht="74.25" customHeight="1">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8" t="s">
        <v>545</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541</v>
      </c>
      <c r="AE686" s="786"/>
      <c r="AF686" s="786"/>
      <c r="AG686" s="101" t="s">
        <v>542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567</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567</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30.75"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523</v>
      </c>
      <c r="AE689" s="585"/>
      <c r="AF689" s="585"/>
      <c r="AG689" s="503" t="s">
        <v>546</v>
      </c>
      <c r="AH689" s="504"/>
      <c r="AI689" s="504"/>
      <c r="AJ689" s="504"/>
      <c r="AK689" s="504"/>
      <c r="AL689" s="504"/>
      <c r="AM689" s="504"/>
      <c r="AN689" s="504"/>
      <c r="AO689" s="504"/>
      <c r="AP689" s="504"/>
      <c r="AQ689" s="504"/>
      <c r="AR689" s="504"/>
      <c r="AS689" s="504"/>
      <c r="AT689" s="504"/>
      <c r="AU689" s="504"/>
      <c r="AV689" s="504"/>
      <c r="AW689" s="504"/>
      <c r="AX689" s="505"/>
    </row>
    <row r="690" spans="1:64" ht="33.75" customHeight="1">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590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541</v>
      </c>
      <c r="AE691" s="580"/>
      <c r="AF691" s="580"/>
      <c r="AG691" s="581" t="s">
        <v>527</v>
      </c>
      <c r="AH691" s="582"/>
      <c r="AI691" s="582"/>
      <c r="AJ691" s="582"/>
      <c r="AK691" s="582"/>
      <c r="AL691" s="582"/>
      <c r="AM691" s="582"/>
      <c r="AN691" s="582"/>
      <c r="AO691" s="582"/>
      <c r="AP691" s="582"/>
      <c r="AQ691" s="582"/>
      <c r="AR691" s="582"/>
      <c r="AS691" s="582"/>
      <c r="AT691" s="582"/>
      <c r="AU691" s="582"/>
      <c r="AV691" s="582"/>
      <c r="AW691" s="582"/>
      <c r="AX691" s="583"/>
    </row>
    <row r="692" spans="1:64" ht="30.75" customHeight="1">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585</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541</v>
      </c>
      <c r="AE693" s="590"/>
      <c r="AF693" s="590"/>
      <c r="AG693" s="551" t="s">
        <v>527</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6.25" customHeight="1">
      <c r="A694" s="625"/>
      <c r="B694" s="626"/>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523</v>
      </c>
      <c r="AE694" s="549"/>
      <c r="AF694" s="550"/>
      <c r="AG694" s="569" t="s">
        <v>547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5.5" customHeight="1">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548</v>
      </c>
      <c r="AH695" s="504"/>
      <c r="AI695" s="504"/>
      <c r="AJ695" s="504"/>
      <c r="AK695" s="504"/>
      <c r="AL695" s="504"/>
      <c r="AM695" s="504"/>
      <c r="AN695" s="504"/>
      <c r="AO695" s="504"/>
      <c r="AP695" s="504"/>
      <c r="AQ695" s="504"/>
      <c r="AR695" s="504"/>
      <c r="AS695" s="504"/>
      <c r="AT695" s="504"/>
      <c r="AU695" s="504"/>
      <c r="AV695" s="504"/>
      <c r="AW695" s="504"/>
      <c r="AX695" s="505"/>
    </row>
    <row r="696" spans="1:64" ht="68.25" customHeight="1">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523</v>
      </c>
      <c r="AE696" s="728"/>
      <c r="AF696" s="728"/>
      <c r="AG696" s="581" t="s">
        <v>549</v>
      </c>
      <c r="AH696" s="582"/>
      <c r="AI696" s="582"/>
      <c r="AJ696" s="582"/>
      <c r="AK696" s="582"/>
      <c r="AL696" s="582"/>
      <c r="AM696" s="582"/>
      <c r="AN696" s="582"/>
      <c r="AO696" s="582"/>
      <c r="AP696" s="582"/>
      <c r="AQ696" s="582"/>
      <c r="AR696" s="582"/>
      <c r="AS696" s="582"/>
      <c r="AT696" s="582"/>
      <c r="AU696" s="582"/>
      <c r="AV696" s="582"/>
      <c r="AW696" s="582"/>
      <c r="AX696" s="583"/>
    </row>
    <row r="697" spans="1:64" ht="39" customHeight="1">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550</v>
      </c>
      <c r="AH697" s="582"/>
      <c r="AI697" s="582"/>
      <c r="AJ697" s="582"/>
      <c r="AK697" s="582"/>
      <c r="AL697" s="582"/>
      <c r="AM697" s="582"/>
      <c r="AN697" s="582"/>
      <c r="AO697" s="582"/>
      <c r="AP697" s="582"/>
      <c r="AQ697" s="582"/>
      <c r="AR697" s="582"/>
      <c r="AS697" s="582"/>
      <c r="AT697" s="582"/>
      <c r="AU697" s="582"/>
      <c r="AV697" s="582"/>
      <c r="AW697" s="582"/>
      <c r="AX697" s="583"/>
    </row>
    <row r="698" spans="1:64" ht="54.75" customHeight="1">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541</v>
      </c>
      <c r="AE699" s="585"/>
      <c r="AF699" s="585"/>
      <c r="AG699" s="101" t="s">
        <v>538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6"/>
      <c r="B701" s="617"/>
      <c r="C701" s="746" t="s">
        <v>538</v>
      </c>
      <c r="D701" s="747"/>
      <c r="E701" s="747"/>
      <c r="F701" s="747"/>
      <c r="G701" s="747"/>
      <c r="H701" s="747"/>
      <c r="I701" s="747"/>
      <c r="J701" s="747"/>
      <c r="K701" s="747"/>
      <c r="L701" s="747"/>
      <c r="M701" s="747"/>
      <c r="N701" s="747"/>
      <c r="O701" s="748"/>
      <c r="P701" s="572" t="s">
        <v>529</v>
      </c>
      <c r="Q701" s="572"/>
      <c r="R701" s="572"/>
      <c r="S701" s="573"/>
      <c r="T701" s="620" t="s">
        <v>529</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6"/>
      <c r="B702" s="617"/>
      <c r="C702" s="746" t="s">
        <v>529</v>
      </c>
      <c r="D702" s="747"/>
      <c r="E702" s="747"/>
      <c r="F702" s="747"/>
      <c r="G702" s="747"/>
      <c r="H702" s="747"/>
      <c r="I702" s="747"/>
      <c r="J702" s="747"/>
      <c r="K702" s="747"/>
      <c r="L702" s="747"/>
      <c r="M702" s="747"/>
      <c r="N702" s="747"/>
      <c r="O702" s="748"/>
      <c r="P702" s="572" t="s">
        <v>529</v>
      </c>
      <c r="Q702" s="572"/>
      <c r="R702" s="572"/>
      <c r="S702" s="573"/>
      <c r="T702" s="620" t="s">
        <v>529</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6"/>
      <c r="B703" s="617"/>
      <c r="C703" s="746" t="s">
        <v>538</v>
      </c>
      <c r="D703" s="747"/>
      <c r="E703" s="747"/>
      <c r="F703" s="747"/>
      <c r="G703" s="747"/>
      <c r="H703" s="747"/>
      <c r="I703" s="747"/>
      <c r="J703" s="747"/>
      <c r="K703" s="747"/>
      <c r="L703" s="747"/>
      <c r="M703" s="747"/>
      <c r="N703" s="747"/>
      <c r="O703" s="748"/>
      <c r="P703" s="572" t="s">
        <v>529</v>
      </c>
      <c r="Q703" s="572"/>
      <c r="R703" s="572"/>
      <c r="S703" s="573"/>
      <c r="T703" s="620" t="s">
        <v>529</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6"/>
      <c r="B704" s="617"/>
      <c r="C704" s="746" t="s">
        <v>529</v>
      </c>
      <c r="D704" s="747"/>
      <c r="E704" s="747"/>
      <c r="F704" s="747"/>
      <c r="G704" s="747"/>
      <c r="H704" s="747"/>
      <c r="I704" s="747"/>
      <c r="J704" s="747"/>
      <c r="K704" s="747"/>
      <c r="L704" s="747"/>
      <c r="M704" s="747"/>
      <c r="N704" s="747"/>
      <c r="O704" s="748"/>
      <c r="P704" s="572" t="s">
        <v>529</v>
      </c>
      <c r="Q704" s="572"/>
      <c r="R704" s="572"/>
      <c r="S704" s="573"/>
      <c r="T704" s="620" t="s">
        <v>529</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8"/>
      <c r="B705" s="619"/>
      <c r="C705" s="753" t="s">
        <v>529</v>
      </c>
      <c r="D705" s="754"/>
      <c r="E705" s="754"/>
      <c r="F705" s="754"/>
      <c r="G705" s="754"/>
      <c r="H705" s="754"/>
      <c r="I705" s="754"/>
      <c r="J705" s="754"/>
      <c r="K705" s="754"/>
      <c r="L705" s="754"/>
      <c r="M705" s="754"/>
      <c r="N705" s="754"/>
      <c r="O705" s="755"/>
      <c r="P705" s="766" t="s">
        <v>529</v>
      </c>
      <c r="Q705" s="766"/>
      <c r="R705" s="766"/>
      <c r="S705" s="767"/>
      <c r="T705" s="770" t="s">
        <v>529</v>
      </c>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79" t="s">
        <v>60</v>
      </c>
      <c r="D706" s="749"/>
      <c r="E706" s="749"/>
      <c r="F706" s="750"/>
      <c r="G706" s="764" t="s">
        <v>552</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5"/>
      <c r="B707" s="566"/>
      <c r="C707" s="759" t="s">
        <v>64</v>
      </c>
      <c r="D707" s="760"/>
      <c r="E707" s="760"/>
      <c r="F707" s="761"/>
      <c r="G707" s="762" t="s">
        <v>553</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c r="A709" s="734"/>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7" t="s">
        <v>464</v>
      </c>
      <c r="B717" s="300"/>
      <c r="C717" s="300"/>
      <c r="D717" s="300"/>
      <c r="E717" s="300"/>
      <c r="F717" s="300"/>
      <c r="G717" s="718">
        <v>679</v>
      </c>
      <c r="H717" s="718"/>
      <c r="I717" s="718"/>
      <c r="J717" s="718"/>
      <c r="K717" s="718"/>
      <c r="L717" s="718"/>
      <c r="M717" s="718"/>
      <c r="N717" s="718"/>
      <c r="O717" s="718"/>
      <c r="P717" s="718"/>
      <c r="Q717" s="300" t="s">
        <v>376</v>
      </c>
      <c r="R717" s="300"/>
      <c r="S717" s="300"/>
      <c r="T717" s="300"/>
      <c r="U717" s="300"/>
      <c r="V717" s="300"/>
      <c r="W717" s="718">
        <v>640</v>
      </c>
      <c r="X717" s="718"/>
      <c r="Y717" s="718"/>
      <c r="Z717" s="718"/>
      <c r="AA717" s="718"/>
      <c r="AB717" s="718"/>
      <c r="AC717" s="718"/>
      <c r="AD717" s="718"/>
      <c r="AE717" s="718"/>
      <c r="AF717" s="718"/>
      <c r="AG717" s="300" t="s">
        <v>377</v>
      </c>
      <c r="AH717" s="300"/>
      <c r="AI717" s="300"/>
      <c r="AJ717" s="300"/>
      <c r="AK717" s="300"/>
      <c r="AL717" s="300"/>
      <c r="AM717" s="718">
        <v>344</v>
      </c>
      <c r="AN717" s="718"/>
      <c r="AO717" s="718"/>
      <c r="AP717" s="718"/>
      <c r="AQ717" s="718"/>
      <c r="AR717" s="718"/>
      <c r="AS717" s="718"/>
      <c r="AT717" s="718"/>
      <c r="AU717" s="718"/>
      <c r="AV717" s="718"/>
      <c r="AW717" s="60"/>
      <c r="AX717" s="61"/>
    </row>
    <row r="718" spans="1:50" ht="19.899999999999999" customHeight="1" thickBot="1">
      <c r="A718" s="714" t="s">
        <v>378</v>
      </c>
      <c r="B718" s="657"/>
      <c r="C718" s="657"/>
      <c r="D718" s="657"/>
      <c r="E718" s="657"/>
      <c r="F718" s="657"/>
      <c r="G718" s="775">
        <v>27</v>
      </c>
      <c r="H718" s="775"/>
      <c r="I718" s="775"/>
      <c r="J718" s="775"/>
      <c r="K718" s="775"/>
      <c r="L718" s="775"/>
      <c r="M718" s="775"/>
      <c r="N718" s="775"/>
      <c r="O718" s="775"/>
      <c r="P718" s="775"/>
      <c r="Q718" s="657" t="s">
        <v>379</v>
      </c>
      <c r="R718" s="657"/>
      <c r="S718" s="657"/>
      <c r="T718" s="657"/>
      <c r="U718" s="657"/>
      <c r="V718" s="657"/>
      <c r="W718" s="655" t="s">
        <v>569</v>
      </c>
      <c r="X718" s="656"/>
      <c r="Y718" s="656"/>
      <c r="Z718" s="656"/>
      <c r="AA718" s="656"/>
      <c r="AB718" s="656"/>
      <c r="AC718" s="656"/>
      <c r="AD718" s="656"/>
      <c r="AE718" s="656"/>
      <c r="AF718" s="656"/>
      <c r="AG718" s="657" t="s">
        <v>380</v>
      </c>
      <c r="AH718" s="657"/>
      <c r="AI718" s="657"/>
      <c r="AJ718" s="657"/>
      <c r="AK718" s="657"/>
      <c r="AL718" s="657"/>
      <c r="AM718" s="751" t="s">
        <v>568</v>
      </c>
      <c r="AN718" s="752"/>
      <c r="AO718" s="752"/>
      <c r="AP718" s="752"/>
      <c r="AQ718" s="752"/>
      <c r="AR718" s="752"/>
      <c r="AS718" s="752"/>
      <c r="AT718" s="752"/>
      <c r="AU718" s="752"/>
      <c r="AV718" s="752"/>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75" customHeight="1">
      <c r="A758" s="729" t="s">
        <v>32</v>
      </c>
      <c r="B758" s="730"/>
      <c r="C758" s="730"/>
      <c r="D758" s="730"/>
      <c r="E758" s="730"/>
      <c r="F758" s="731"/>
      <c r="G758" s="391" t="s">
        <v>583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6.25" customHeight="1">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5" customHeight="1">
      <c r="A760" s="568"/>
      <c r="B760" s="732"/>
      <c r="C760" s="732"/>
      <c r="D760" s="732"/>
      <c r="E760" s="732"/>
      <c r="F760" s="733"/>
      <c r="G760" s="290" t="s">
        <v>562</v>
      </c>
      <c r="H760" s="291"/>
      <c r="I760" s="291"/>
      <c r="J760" s="291"/>
      <c r="K760" s="292"/>
      <c r="L760" s="293" t="s">
        <v>561</v>
      </c>
      <c r="M760" s="294"/>
      <c r="N760" s="294"/>
      <c r="O760" s="294"/>
      <c r="P760" s="294"/>
      <c r="Q760" s="294"/>
      <c r="R760" s="294"/>
      <c r="S760" s="294"/>
      <c r="T760" s="294"/>
      <c r="U760" s="294"/>
      <c r="V760" s="294"/>
      <c r="W760" s="294"/>
      <c r="X760" s="295"/>
      <c r="Y760" s="455">
        <v>53</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hidden="1" customHeight="1">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53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1.25" customHeight="1">
      <c r="A816" s="374">
        <v>1</v>
      </c>
      <c r="B816" s="374">
        <v>1</v>
      </c>
      <c r="C816" s="849" t="s">
        <v>584</v>
      </c>
      <c r="D816" s="385"/>
      <c r="E816" s="385"/>
      <c r="F816" s="385"/>
      <c r="G816" s="385"/>
      <c r="H816" s="385"/>
      <c r="I816" s="385"/>
      <c r="J816" s="167" t="s">
        <v>582</v>
      </c>
      <c r="K816" s="168"/>
      <c r="L816" s="168"/>
      <c r="M816" s="168"/>
      <c r="N816" s="168"/>
      <c r="O816" s="168"/>
      <c r="P816" s="156" t="s">
        <v>554</v>
      </c>
      <c r="Q816" s="157"/>
      <c r="R816" s="157"/>
      <c r="S816" s="157"/>
      <c r="T816" s="157"/>
      <c r="U816" s="157"/>
      <c r="V816" s="157"/>
      <c r="W816" s="157"/>
      <c r="X816" s="157"/>
      <c r="Y816" s="158">
        <v>53</v>
      </c>
      <c r="Z816" s="159"/>
      <c r="AA816" s="159"/>
      <c r="AB816" s="160"/>
      <c r="AC816" s="273" t="s">
        <v>581</v>
      </c>
      <c r="AD816" s="273"/>
      <c r="AE816" s="273"/>
      <c r="AF816" s="273"/>
      <c r="AG816" s="273"/>
      <c r="AH816" s="274" t="s">
        <v>555</v>
      </c>
      <c r="AI816" s="275"/>
      <c r="AJ816" s="275"/>
      <c r="AK816" s="275"/>
      <c r="AL816" s="276" t="s">
        <v>556</v>
      </c>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514</v>
      </c>
      <c r="AQ1080" s="387"/>
      <c r="AR1080" s="387"/>
      <c r="AS1080" s="387"/>
      <c r="AT1080" s="387"/>
      <c r="AU1080" s="387"/>
      <c r="AV1080" s="387"/>
      <c r="AW1080" s="387"/>
      <c r="AX1080" s="387"/>
    </row>
    <row r="1081" spans="1:50" ht="30.75" hidden="1" customHeight="1">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9" manualBreakCount="29">
    <brk id="45"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L21" sqref="L2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2016-05-13T01:18:38Z</cp:lastPrinted>
  <dcterms:created xsi:type="dcterms:W3CDTF">2012-03-13T00:50:25Z</dcterms:created>
  <dcterms:modified xsi:type="dcterms:W3CDTF">2016-07-12T08:01:06Z</dcterms:modified>
</cp:coreProperties>
</file>