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 yWindow="30" windowWidth="16020" windowHeight="81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<sst xmlns="http://schemas.openxmlformats.org/spreadsheetml/2006/main" count="2776" uniqueCount="582">
  <si>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</si>
  <si>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</si>
  <si>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</si>
  <si>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</si>
  <si>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</si>
  <si>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</si>
  <si>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</si>
  <si>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</si>
  <si>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</si>
  <si>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</si>
  <si>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</si>
  <si>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</si>
  <si>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</si>
  <si>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</si>
  <si>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</si>
  <si>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</si>
  <si>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</si>
  <si>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</si>
  <si>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</si>
  <si>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</si>
  <si>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</si>
  <si>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</si>
  <si>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</si>
  <si>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</si>
  <si>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</si>
  <si>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</si>
  <si>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</si>
  <si>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</si>
  <si>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</si>
  <si>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</si>
  <si>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</si>
  <si>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</si>
  <si>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</si>
  <si>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</si>
  <si>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</si>
  <si>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</si>
  <si>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</si>
  <si>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</si>
  <si>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</si>
  <si>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</si>
  <si>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</si>
  <si>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</si>
  <si>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</si>
  <si>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</si>
  <si>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</si>
  <si>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</si>
  <si>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</si>
  <si>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</si>
  <si>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</si>
  <si>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</si>
  <si>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</si>
  <si>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</si>
  <si>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</si>
  <si>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</si>
  <si>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</si>
  <si>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</si>
  <si>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</si>
  <si>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</si>
  <si>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</si>
  <si>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</si>
  <si>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</si>
  <si>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</si>
  <si>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</si>
  <si>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</si>
  <si>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</si>
  <si>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</si>
  <si>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</si>
  <si>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</si>
  <si>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</si>
  <si>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</si>
  <si>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</si>
  <si>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</si>
  <si>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</si>
  <si>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</si>
  <si>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</si>
  <si>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</si>
  <si>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</si>
  <si>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</si>
  <si>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</si>
  <si>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</si>
  <si>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</si>
  <si>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</si>
  <si>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</si>
  <si>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</si>
  <si>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</si>
  <si>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</si>
  <si>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</si>
  <si>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</si>
  <si>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</si>
  <si>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</si>
  <si>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</si>
  <si>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</si>
  <si>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</si>
  <si>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</si>
  <si>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</si>
  <si>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</si>
  <si>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</si>
  <si>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</si>
  <si>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</si>
  <si>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</si>
  <si>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</si>
  <si>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</si>
  <si>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</si>
  <si>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</si>
  <si>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</si>
  <si>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</si>
  <si>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</si>
  <si>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</si>
  <si>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</si>
  <si>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</si>
  <si>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</si>
  <si>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</si>
  <si>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</si>
  <si>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</si>
  <si>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</si>
  <si>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</si>
  <si>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</si>
  <si>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</si>
  <si>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</si>
  <si>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</si>
  <si>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</si>
  <si>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</si>
  <si>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</si>
  <si>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</si>
  <si>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</si>
  <si>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</si>
  <si>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</si>
  <si>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</si>
  <si>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</si>
  <si>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</si>
  <si>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</si>
  <si>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</si>
  <si>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</si>
  <si>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</si>
  <si>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</si>
  <si>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</si>
  <si>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</si>
  <si>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</si>
  <si>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</si>
  <si>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</si>
  <si>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</si>
  <si>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</si>
  <si>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</si>
  <si>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</si>
  <si>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</si>
  <si>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</si>
  <si>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</si>
  <si>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</si>
  <si>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</si>
  <si>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</si>
  <si>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</si>
  <si>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</si>
  <si>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</si>
  <si>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</si>
  <si>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</si>
  <si>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</si>
  <si>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</si>
  <si>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</si>
  <si>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</si>
  <si>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</si>
  <si>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</si>
  <si>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</si>
  <si>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</si>
  <si>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</si>
  <si>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</si>
  <si>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</si>
  <si>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</si>
  <si>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</si>
  <si>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</si>
  <si>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</si>
  <si>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</si>
  <si>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</si>
  <si>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</si>
  <si>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</si>
  <si>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</si>
  <si>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</si>
  <si>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</si>
  <si>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</si>
  <si>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</si>
  <si>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</si>
  <si>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</si>
  <si>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</si>
  <si>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</si>
  <si>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</si>
  <si>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</si>
  <si>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</si>
  <si>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</si>
  <si>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</si>
  <si>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</si>
  <si>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</si>
  <si>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</si>
  <si>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</si>
  <si>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</si>
  <si>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</si>
  <si>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</si>
  <si>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</si>
  <si>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</si>
  <si>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</si>
  <si>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</si>
  <si>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</si>
  <si>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</si>
  <si>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</si>
  <si>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</si>
  <si>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</si>
  <si>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</si>
  <si>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</si>
  <si>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</si>
  <si>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</si>
  <si>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</si>
  <si>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</si>
  <si>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</si>
  <si>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</si>
  <si>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</si>
  <si>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</si>
  <si>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</si>
  <si>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</si>
  <si>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</si>
  <si>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</si>
  <si>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</si>
  <si>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</si>
  <si>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</si>
  <si>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</si>
  <si>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</si>
  <si>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</si>
  <si>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</si>
  <si>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</si>
  <si>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</si>
  <si>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</si>
  <si>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</si>
  <si>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</si>
  <si>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</si>
  <si>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</si>
  <si>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</si>
  <si>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</si>
  <si>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</si>
  <si>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</si>
  <si>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</si>
  <si>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</si>
  <si>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</si>
  <si>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</si>
  <si>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</si>
  <si>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</si>
  <si>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</si>
  <si>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</si>
  <si>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</si>
  <si>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</si>
  <si>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</si>
  <si>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</si>
  <si>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</si>
  <si>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</si>
  <si>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</si>
  <si>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</si>
  <si>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</si>
  <si>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</si>
  <si>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</si>
  <si>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</si>
  <si>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</si>
  <si>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</si>
  <si>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</si>
  <si>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</si>
  <si>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</si>
  <si>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</si>
  <si>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</si>
  <si>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</si>
  <si>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</si>
  <si>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</si>
  <si>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</si>
  <si>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</si>
  <si>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</si>
  <si>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</si>
  <si>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</si>
  <si>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</si>
  <si>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</si>
  <si>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</si>
  <si>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</si>
  <si>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</si>
  <si>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</si>
  <si>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</si>
  <si>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</si>
  <si>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</si>
  <si>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</si>
  <si>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</si>
  <si>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</si>
  <si>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</si>
  <si>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</si>
  <si>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</si>
  <si>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</si>
  <si>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</si>
  <si>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</si>
  <si>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</si>
  <si>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</si>
  <si>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</si>
  <si>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</si>
  <si>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</si>
  <si>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</si>
  <si>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</si>
  <si>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</si>
  <si>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</si>
  <si>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</si>
  <si>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</si>
  <si>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</si>
  <si>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</si>
  <si>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</si>
  <si>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</si>
  <si>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</si>
  <si>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</si>
  <si>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</si>
  <si>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</si>
  <si>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</si>
  <si>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</si>
  <si>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</si>
  <si>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</si>
  <si>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</si>
  <si>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</si>
  <si>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</si>
  <si>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</si>
  <si>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</si>
  <si>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</si>
  <si>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</si>
  <si>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</si>
  <si>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</si>
  <si>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</si>
  <si>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</si>
  <si>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</si>
  <si>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</si>
  <si>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</si>
  <si>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</si>
  <si>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</si>
  <si>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</si>
  <si>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</si>
  <si>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</si>
  <si>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</si>
  <si>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</si>
  <si>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</si>
  <si>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</si>
  <si>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</si>
  <si>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</si>
  <si>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</si>
  <si>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</si>
  <si>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</si>
  <si>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</si>
  <si>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</si>
  <si>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</si>
  <si>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</si>
  <si>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</si>
  <si>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</si>
  <si>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</si>
  <si>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</si>
  <si>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</si>
  <si>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</si>
  <si>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</si>
  <si>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</si>
  <si>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</si>
  <si>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</si>
  <si>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</si>
  <si>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</si>
  <si>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</si>
  <si>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</si>
  <si>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</si>
  <si>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</si>
  <si>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</si>
  <si>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</si>
  <si>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</si>
  <si>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</si>
  <si>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</si>
  <si>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</si>
  <si>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</si>
  <si>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</si>
  <si>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</si>
  <si>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</si>
  <si>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</si>
  <si>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</si>
  <si>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</si>
  <si>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</si>
  <si>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</si>
  <si>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</si>
  <si>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</si>
  <si>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</si>
  <si>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</si>
  <si>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</si>
  <si>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</si>
  <si>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</si>
  <si>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</si>
  <si>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</si>
  <si>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</si>
  <si>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</si>
  <si>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</si>
  <si>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</si>
  <si>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</si>
  <si>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</si>
  <si>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</si>
  <si>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</si>
  <si>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</si>
  <si>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</si>
  <si>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</si>
  <si>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</si>
  <si>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</si>
  <si>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</si>
  <si>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</si>
  <si>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</si>
  <si>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</si>
  <si>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</si>
  <si>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</si>
  <si>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</si>
  <si>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</si>
  <si>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</si>
  <si>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</si>
  <si>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</si>
  <si>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</si>
  <si>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</si>
  <si>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</si>
  <si>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</si>
  <si>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</si>
  <si>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</si>
  <si>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</si>
  <si>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</si>
  <si>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</si>
  <si>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</si>
  <si>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</si>
  <si>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</si>
  <si>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</si>
  <si>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</si>
  <si>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</si>
  <si>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</si>
  <si>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</si>
  <si>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</si>
  <si>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</si>
  <si>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</si>
  <si>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</si>
  <si>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</si>
  <si>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</si>
  <si>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</si>
  <si>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</si>
  <si>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</si>
  <si>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</si>
  <si>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</si>
  <si>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</si>
  <si>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</si>
  <si>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</si>
  <si>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</si>
  <si>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</si>
  <si>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</si>
  <si>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</si>
  <si>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</si>
  <si>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</si>
  <si>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</si>
  <si>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</si>
  <si>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</si>
  <si>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</si>
  <si>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</si>
  <si>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</si>
  <si>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</si>
  <si>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</si>
  <si>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</si>
  <si>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</si>
  <si>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</si>
  <si>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</si>
  <si>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</si>
  <si>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</si>
  <si>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</si>
  <si>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</si>
  <si>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</si>
  <si>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</si>
  <si>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</si>
  <si>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</si>
  <si>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</si>
  <si>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</si>
  <si>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</si>
  <si>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</si>
  <si>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</si>
  <si>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</si>
  <si>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</si>
  <si>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</si>
  <si>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</si>
  <si>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</si>
  <si>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</si>
  <si>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</si>
  <si>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</si>
  <si>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</si>
  <si>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</si>
  <si>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</si>
  <si>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</si>
  <si>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</si>
  <si>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</si>
  <si>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</si>
  <si>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</si>
  <si>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</si>
  <si>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</si>
  <si>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</si>
  <si>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</si>
  <si>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</si>
  <si>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</si>
  <si>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</si>
  <si>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</si>
  <si>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</si>
  <si>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</si>
  <si>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</si>
  <si>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</si>
  <si>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</si>
  <si>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</si>
  <si>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</si>
  <si>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</si>
  <si>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</si>
  <si>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</si>
  <si>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</si>
  <si>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</si>
  <si>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</si>
  <si>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</si>
  <si>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</si>
  <si>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</si>
  <si>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</si>
  <si>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</si>
  <si>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</si>
  <si>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</si>
  <si>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</si>
  <si>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</si>
  <si>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</si>
  <si>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</si>
  <si>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</si>
  <si>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経済協力開発機構原子力機関拠出金</t>
    <phoneticPr fontId="5"/>
  </si>
  <si>
    <t>原子力規制委員会原子力規制庁
長官官房</t>
    <phoneticPr fontId="5"/>
  </si>
  <si>
    <t>国際室</t>
    <rPh sb="0" eb="3">
      <t>コクサイシツ</t>
    </rPh>
    <phoneticPr fontId="5"/>
  </si>
  <si>
    <t>国際室長　藤田　健一</t>
    <phoneticPr fontId="5"/>
  </si>
  <si>
    <t>○</t>
  </si>
  <si>
    <t>特別会計に関する法律第８５条第６項
特別会計に関する法律施行令第５１条第７項第１５号</t>
    <phoneticPr fontId="5"/>
  </si>
  <si>
    <t>-</t>
    <phoneticPr fontId="5"/>
  </si>
  <si>
    <t>本事業は、海外の原子力規制に関する最新の知見・経験を収集し、我が国の原子力発電施設等の安全確保に関する検討に資することを目的とする。</t>
    <phoneticPr fontId="5"/>
  </si>
  <si>
    <t>-</t>
    <phoneticPr fontId="5"/>
  </si>
  <si>
    <t>-</t>
    <phoneticPr fontId="5"/>
  </si>
  <si>
    <t>会議を通じて原子力規制に関する情報を収集し、我が国の原子力規制の向上に向けた検討に活用することを代替目標とする。</t>
    <phoneticPr fontId="5"/>
  </si>
  <si>
    <t>我が国の原子力規制の向上に寄与すべく開催し活用した会議数を代替指標とする。</t>
    <phoneticPr fontId="5"/>
  </si>
  <si>
    <t>回</t>
    <rPh sb="0" eb="1">
      <t>カイ</t>
    </rPh>
    <phoneticPr fontId="5"/>
  </si>
  <si>
    <t>件</t>
    <rPh sb="0" eb="1">
      <t>ケン</t>
    </rPh>
    <phoneticPr fontId="5"/>
  </si>
  <si>
    <t>拠出金額／事業分野実績数　　　　</t>
    <phoneticPr fontId="5"/>
  </si>
  <si>
    <t>百万円</t>
    <rPh sb="0" eb="2">
      <t>ヒャクマン</t>
    </rPh>
    <rPh sb="2" eb="3">
      <t>エン</t>
    </rPh>
    <phoneticPr fontId="5"/>
  </si>
  <si>
    <t>百万円/事業分野数</t>
    <phoneticPr fontId="5"/>
  </si>
  <si>
    <t>-</t>
    <phoneticPr fontId="5"/>
  </si>
  <si>
    <t>-</t>
    <phoneticPr fontId="5"/>
  </si>
  <si>
    <t>-</t>
    <phoneticPr fontId="5"/>
  </si>
  <si>
    <t>我が国の原子力規制の向上を図るため、海外の原子力規制に係る最新の知見・経験について情報収集する事業であり、的確にニーズを反映している。</t>
    <phoneticPr fontId="5"/>
  </si>
  <si>
    <t>本事業の目的である我が国の原子力規制の向上は、国（原子力規制委員会）が自ら実施すべきものであるため、地方自治体、民間等に委ねることはできない。</t>
    <phoneticPr fontId="5"/>
  </si>
  <si>
    <t>我が国の原子力規制の向上を図るため、海外の原子力規制に係る最新の知見・経験について情報収集する事業であり、我が国において優先度が高い事業である。</t>
    <phoneticPr fontId="5"/>
  </si>
  <si>
    <t>‐</t>
  </si>
  <si>
    <t>我が国の原子力規制の向上を図るため、原子力発電施設等の安全確保に関する検討に有用な情報を収集する活動に絞って拠出している。</t>
    <phoneticPr fontId="5"/>
  </si>
  <si>
    <t>-</t>
    <phoneticPr fontId="5"/>
  </si>
  <si>
    <t>会議数について、当初見込みの通り開催することができた。会議（例えば、原子力施設に係る安全規制事業に関するなど）を通じて、我が国の原子力規制向上の検討に有効な情報を入手でき、成果目標に見合ったものとなっている。</t>
    <phoneticPr fontId="5"/>
  </si>
  <si>
    <t>参画事業数について、当初見込みの通りの事業（例えば、原子力施設に係る安全規制事業など）を全て実施できている。</t>
    <phoneticPr fontId="5"/>
  </si>
  <si>
    <t>我が国の原子力規制の向上を図るための検討に有用な情報の速やかな収集等によって、成果目標が引き続き確実に達成できるよう努める。</t>
    <phoneticPr fontId="5"/>
  </si>
  <si>
    <r>
      <rPr>
        <sz val="11"/>
        <rFont val="ＭＳ Ｐゴシック"/>
        <family val="3"/>
        <charset val="128"/>
      </rPr>
      <t>00</t>
    </r>
    <r>
      <rPr>
        <sz val="11"/>
        <rFont val="ＭＳ Ｐゴシック"/>
        <family val="3"/>
        <charset val="128"/>
      </rPr>
      <t>7</t>
    </r>
    <phoneticPr fontId="5"/>
  </si>
  <si>
    <r>
      <rPr>
        <sz val="11"/>
        <rFont val="ＭＳ Ｐゴシック"/>
        <family val="3"/>
        <charset val="128"/>
      </rPr>
      <t>0005</t>
    </r>
    <phoneticPr fontId="5"/>
  </si>
  <si>
    <t>義務的拠出金</t>
    <rPh sb="0" eb="3">
      <t>ギムテキ</t>
    </rPh>
    <phoneticPr fontId="5"/>
  </si>
  <si>
    <t>義務的拠出金</t>
    <rPh sb="0" eb="3">
      <t>ギムテキ</t>
    </rPh>
    <rPh sb="3" eb="6">
      <t>キョシュツキン</t>
    </rPh>
    <phoneticPr fontId="5"/>
  </si>
  <si>
    <t>OECD/NEAの活動全般 (各種委員会等) に関する予算</t>
    <rPh sb="15" eb="17">
      <t>カクシュ</t>
    </rPh>
    <rPh sb="17" eb="20">
      <t>イインカイ</t>
    </rPh>
    <rPh sb="20" eb="21">
      <t>トウ</t>
    </rPh>
    <phoneticPr fontId="5"/>
  </si>
  <si>
    <t>義務的拠出金 (OECD/NEAの活動全般 (各種委員会等) に関する経費)</t>
    <rPh sb="0" eb="3">
      <t>ギムテキ</t>
    </rPh>
    <rPh sb="3" eb="6">
      <t>キョシュツキン</t>
    </rPh>
    <rPh sb="35" eb="37">
      <t>ケイヒ</t>
    </rPh>
    <phoneticPr fontId="5"/>
  </si>
  <si>
    <t>-</t>
    <phoneticPr fontId="5"/>
  </si>
  <si>
    <t>-</t>
    <phoneticPr fontId="5"/>
  </si>
  <si>
    <t>無</t>
  </si>
  <si>
    <t>原子力に対する確かな規制を通じて、人と環境を守ること</t>
    <phoneticPr fontId="5"/>
  </si>
  <si>
    <t>原子力規制行政に対する信頼性の確保
原子力規制行政の独立性・中立性・透明性の確保、組織・業務の不断の見直し・改善、諸外国及び国際機関との連携・協力等を図る。</t>
    <phoneticPr fontId="5"/>
  </si>
  <si>
    <t>-</t>
    <phoneticPr fontId="5"/>
  </si>
  <si>
    <t>-</t>
    <phoneticPr fontId="5"/>
  </si>
  <si>
    <t>国際社会との連携（国際会議等への積極的な参加等）</t>
    <phoneticPr fontId="5"/>
  </si>
  <si>
    <t>原子力規制委員長及び委員による国際会議や二国間の情報交換会合等への積極的な参加等を進める。</t>
    <phoneticPr fontId="5"/>
  </si>
  <si>
    <t>27年度</t>
    <phoneticPr fontId="5"/>
  </si>
  <si>
    <t>国際社会における原子力安全向上への貢献及び我が国の原子力規制の継続的改善につながるよう、国際機関における常設委員会を含む各種会議に積極的に参加し、諸外国原子力規制機関とハイレベルでの情報交換会合等を開催する等、国際社会との連携を進める必要がある。</t>
    <phoneticPr fontId="5"/>
  </si>
  <si>
    <t>54/5</t>
    <phoneticPr fontId="5"/>
  </si>
  <si>
    <t>42/5</t>
    <phoneticPr fontId="5"/>
  </si>
  <si>
    <t>44/5</t>
    <phoneticPr fontId="5"/>
  </si>
  <si>
    <t>59/5</t>
    <phoneticPr fontId="5"/>
  </si>
  <si>
    <t>-</t>
    <phoneticPr fontId="5"/>
  </si>
  <si>
    <t>-</t>
    <phoneticPr fontId="5"/>
  </si>
  <si>
    <t>経済協力開発機構・原子力機関 (OECD/NEA)</t>
    <phoneticPr fontId="5"/>
  </si>
  <si>
    <t>A. 経済協力開発機構・原子力機関 (OECD/NEA)</t>
    <phoneticPr fontId="5"/>
  </si>
  <si>
    <t>A. 経済協力開発機構・原子力機関 (OECD/NEA)</t>
    <phoneticPr fontId="5"/>
  </si>
  <si>
    <t>本事業は、原子力利用先進国を中心に構成される経済協力開発機構・原子力機関 (OECD/NEA) の活動を支える義務的拠出金の事業である。OECD/NEAが取り組んでいる原子力施設に係る安全規制、放射線防護、放射性廃棄物管理・処分、原子力施設の廃止等の事業分野に参画し、我が国の原子力発電施設等の安全確保に関する検討に反映させ、原子力規制の向上につながる情報を収集する。</t>
    <phoneticPr fontId="5"/>
  </si>
  <si>
    <t>本事業は、上記OECD/NEAの事業へ積極的に参画し収集した情報を、我が国の原子力発電施設等の安全確保に関する検討に反映させ、原子力規制の向上を図ることを成果目標とするが、原子力規制の向上を定量的に示す指標設定は困難である。</t>
    <phoneticPr fontId="5"/>
  </si>
  <si>
    <t>OECD/NEAに対し拠出を行い、OECD/NEA事業への参画を通じて収集した原子力規制に関する情報を、我が国の原子力規制の向上を図るための検討に活用した。</t>
    <phoneticPr fontId="5"/>
  </si>
  <si>
    <t>我が国の原子力発電施設等の安全確保に関する検討に資するため、上記OECD/NEAの事業に積極的に参画した事業数を活動指標とする。</t>
    <phoneticPr fontId="5"/>
  </si>
  <si>
    <t>OECD/NEA事業に参画し収集した情報は、原子力規制委員会の関係部署と共有しており、関係部署は、原子力規制の向上を図るための検討に活用している。</t>
    <phoneticPr fontId="5"/>
  </si>
  <si>
    <t>我が国の原子力規制の向上を図るための検討に有用な情報が得られるOECD/NEAの事業に拠出しており、また、収集した情報を原子力規制向上のための検討に活用している。</t>
    <phoneticPr fontId="5"/>
  </si>
  <si>
    <t>原子力利用先進国を中心に構成されるOECD/NEAの活動を支える義務的拠出金の事業活動に参画した。具体的には、OECD/NEAが取り組んでいる原子力施設に係る安全規制、放射線防護、放射性廃棄物管理・処分、原子力施設の廃止等の事業分野に参画し、我が国の原子力発電施設等の安全確保に関する検討に反映させ、原子力規制の向上につながる情報を収集した。</t>
    <phoneticPr fontId="5"/>
  </si>
  <si>
    <t>OECD/NEAが取り組んでいる原子力施設に係る安全規制、放射線防護、放射性廃棄物管理・処分、原子力施設の廃止等の事業分野に参画した。これら活動への参画により、諸外国及び国際機関との連携・協力等を図ることができる。</t>
    <rPh sb="70" eb="72">
      <t>カツドウ</t>
    </rPh>
    <rPh sb="74" eb="76">
      <t>サンカク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</si>
</sst>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quotePrefix="1"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811</xdr:row>
          <xdr:rowOff>0</xdr:rowOff>
        </xdr:from>
        <xdr:to>
          <xdr:col>44</xdr:col>
          <xdr:colOff>38100</xdr:colOff>
          <xdr:row>812</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168088</xdr:colOff>
      <xdr:row>720</xdr:row>
      <xdr:rowOff>235324</xdr:rowOff>
    </xdr:from>
    <xdr:to>
      <xdr:col>38</xdr:col>
      <xdr:colOff>35174</xdr:colOff>
      <xdr:row>723</xdr:row>
      <xdr:rowOff>178950</xdr:rowOff>
    </xdr:to>
    <xdr:sp macro="" textlink="">
      <xdr:nvSpPr>
        <xdr:cNvPr id="5" name="正方形/長方形 4"/>
        <xdr:cNvSpPr/>
      </xdr:nvSpPr>
      <xdr:spPr>
        <a:xfrm>
          <a:off x="3798794" y="229003412"/>
          <a:ext cx="3901204" cy="98577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６０百万円</a:t>
          </a:r>
        </a:p>
      </xdr:txBody>
    </xdr:sp>
    <xdr:clientData/>
  </xdr:twoCellAnchor>
  <xdr:twoCellAnchor>
    <xdr:from>
      <xdr:col>19</xdr:col>
      <xdr:colOff>91265</xdr:colOff>
      <xdr:row>723</xdr:row>
      <xdr:rowOff>232925</xdr:rowOff>
    </xdr:from>
    <xdr:to>
      <xdr:col>37</xdr:col>
      <xdr:colOff>96557</xdr:colOff>
      <xdr:row>724</xdr:row>
      <xdr:rowOff>229750</xdr:rowOff>
    </xdr:to>
    <xdr:sp macro="" textlink="">
      <xdr:nvSpPr>
        <xdr:cNvPr id="6" name="大かっこ 5"/>
        <xdr:cNvSpPr/>
      </xdr:nvSpPr>
      <xdr:spPr>
        <a:xfrm>
          <a:off x="3923677" y="230043160"/>
          <a:ext cx="3635998" cy="3442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経済協力開発機構</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原子力機関拠出金</a:t>
          </a:r>
          <a:endParaRPr lang="ja-JP" altLang="ja-JP">
            <a:effectLst/>
          </a:endParaRPr>
        </a:p>
        <a:p>
          <a:pPr algn="l"/>
          <a:endParaRPr kumimoji="1" lang="ja-JP" altLang="en-US" sz="1100"/>
        </a:p>
      </xdr:txBody>
    </xdr:sp>
    <xdr:clientData/>
  </xdr:twoCellAnchor>
  <xdr:twoCellAnchor>
    <xdr:from>
      <xdr:col>22</xdr:col>
      <xdr:colOff>1946</xdr:colOff>
      <xdr:row>726</xdr:row>
      <xdr:rowOff>228306</xdr:rowOff>
    </xdr:from>
    <xdr:to>
      <xdr:col>35</xdr:col>
      <xdr:colOff>136415</xdr:colOff>
      <xdr:row>729</xdr:row>
      <xdr:rowOff>280770</xdr:rowOff>
    </xdr:to>
    <xdr:sp macro="" textlink="">
      <xdr:nvSpPr>
        <xdr:cNvPr id="7" name="正方形/長方形 6"/>
        <xdr:cNvSpPr/>
      </xdr:nvSpPr>
      <xdr:spPr>
        <a:xfrm>
          <a:off x="4439475" y="231080688"/>
          <a:ext cx="2756646" cy="109461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200">
              <a:solidFill>
                <a:sysClr val="windowText" lastClr="000000"/>
              </a:solidFill>
            </a:rPr>
            <a:t>経済協力開発機構・原子力機関</a:t>
          </a:r>
          <a:endParaRPr kumimoji="1" lang="en-US" altLang="ja-JP" sz="1200">
            <a:solidFill>
              <a:sysClr val="windowText" lastClr="000000"/>
            </a:solidFill>
          </a:endParaRPr>
        </a:p>
        <a:p>
          <a:pPr algn="ctr"/>
          <a:r>
            <a:rPr kumimoji="1" lang="ja-JP" altLang="en-US" sz="1200">
              <a:solidFill>
                <a:sysClr val="windowText" lastClr="000000"/>
              </a:solidFill>
            </a:rPr>
            <a:t>（ＯＥＣＤ</a:t>
          </a:r>
          <a:r>
            <a:rPr kumimoji="1" lang="en-US" altLang="ja-JP" sz="1200">
              <a:solidFill>
                <a:sysClr val="windowText" lastClr="000000"/>
              </a:solidFill>
            </a:rPr>
            <a:t>/</a:t>
          </a:r>
          <a:r>
            <a:rPr kumimoji="1" lang="ja-JP" altLang="en-US" sz="1200">
              <a:solidFill>
                <a:sysClr val="windowText" lastClr="000000"/>
              </a:solidFill>
            </a:rPr>
            <a:t>ＮＥＡ）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５４百万円</a:t>
          </a:r>
        </a:p>
      </xdr:txBody>
    </xdr:sp>
    <xdr:clientData/>
  </xdr:twoCellAnchor>
  <xdr:twoCellAnchor>
    <xdr:from>
      <xdr:col>22</xdr:col>
      <xdr:colOff>24358</xdr:colOff>
      <xdr:row>730</xdr:row>
      <xdr:rowOff>45446</xdr:rowOff>
    </xdr:from>
    <xdr:to>
      <xdr:col>35</xdr:col>
      <xdr:colOff>158827</xdr:colOff>
      <xdr:row>733</xdr:row>
      <xdr:rowOff>84322</xdr:rowOff>
    </xdr:to>
    <xdr:sp macro="" textlink="">
      <xdr:nvSpPr>
        <xdr:cNvPr id="8" name="大かっこ 7"/>
        <xdr:cNvSpPr/>
      </xdr:nvSpPr>
      <xdr:spPr>
        <a:xfrm>
          <a:off x="4461887" y="232287358"/>
          <a:ext cx="2756646" cy="108102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原子力施設に係る安全規制</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放射線防護</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放射性廃棄物管理・処分</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原子力施設の廃止</a:t>
          </a:r>
          <a:r>
            <a:rPr kumimoji="1" lang="ja-JP" altLang="en-US" sz="1100">
              <a:solidFill>
                <a:schemeClr val="tx1"/>
              </a:solidFill>
              <a:effectLst/>
              <a:latin typeface="+mn-lt"/>
              <a:ea typeface="+mn-ea"/>
              <a:cs typeface="+mn-cs"/>
            </a:rPr>
            <a:t>、等</a:t>
          </a:r>
          <a:endParaRPr lang="ja-JP" altLang="ja-JP">
            <a:effectLst/>
          </a:endParaRPr>
        </a:p>
        <a:p>
          <a:pPr algn="l">
            <a:lnSpc>
              <a:spcPts val="1300"/>
            </a:lnSpc>
          </a:pPr>
          <a:endParaRPr kumimoji="1" lang="ja-JP" altLang="en-US" sz="1100"/>
        </a:p>
      </xdr:txBody>
    </xdr:sp>
    <xdr:clientData/>
  </xdr:twoCellAnchor>
  <xdr:twoCellAnchor>
    <xdr:from>
      <xdr:col>26</xdr:col>
      <xdr:colOff>131675</xdr:colOff>
      <xdr:row>724</xdr:row>
      <xdr:rowOff>226287</xdr:rowOff>
    </xdr:from>
    <xdr:to>
      <xdr:col>28</xdr:col>
      <xdr:colOff>140957</xdr:colOff>
      <xdr:row>725</xdr:row>
      <xdr:rowOff>227153</xdr:rowOff>
    </xdr:to>
    <xdr:sp macro="" textlink="">
      <xdr:nvSpPr>
        <xdr:cNvPr id="9" name="下矢印 8"/>
        <xdr:cNvSpPr/>
      </xdr:nvSpPr>
      <xdr:spPr>
        <a:xfrm>
          <a:off x="5376028" y="230383905"/>
          <a:ext cx="412694" cy="348248"/>
        </a:xfrm>
        <a:prstGeom prst="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32</xdr:col>
      <xdr:colOff>46222</xdr:colOff>
      <xdr:row>725</xdr:row>
      <xdr:rowOff>324288</xdr:rowOff>
    </xdr:from>
    <xdr:to>
      <xdr:col>38</xdr:col>
      <xdr:colOff>35639</xdr:colOff>
      <xdr:row>726</xdr:row>
      <xdr:rowOff>226287</xdr:rowOff>
    </xdr:to>
    <xdr:sp macro="" textlink="">
      <xdr:nvSpPr>
        <xdr:cNvPr id="10" name="テキスト ボックス 9"/>
        <xdr:cNvSpPr txBox="1"/>
      </xdr:nvSpPr>
      <xdr:spPr>
        <a:xfrm>
          <a:off x="6500810" y="230829288"/>
          <a:ext cx="1199653" cy="249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A681" sqref="A681:AX68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5</v>
      </c>
      <c r="AU2" s="364"/>
      <c r="AV2" s="53" t="str">
        <f>IF(AW2="", "", "-")</f>
        <v/>
      </c>
      <c r="AW2" s="367"/>
      <c r="AX2" s="367"/>
    </row>
    <row r="3" spans="1:50" ht="21" customHeight="1" thickBot="1">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c r="A4" s="698" t="s">
        <v>29</v>
      </c>
      <c r="B4" s="699"/>
      <c r="C4" s="699"/>
      <c r="D4" s="699"/>
      <c r="E4" s="699"/>
      <c r="F4" s="699"/>
      <c r="G4" s="674" t="s">
        <v>519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520</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c r="A5" s="684" t="s">
        <v>76</v>
      </c>
      <c r="B5" s="685"/>
      <c r="C5" s="685"/>
      <c r="D5" s="685"/>
      <c r="E5" s="685"/>
      <c r="F5" s="686"/>
      <c r="G5" s="521" t="s">
        <v>190</v>
      </c>
      <c r="H5" s="522"/>
      <c r="I5" s="522"/>
      <c r="J5" s="522"/>
      <c r="K5" s="522"/>
      <c r="L5" s="522"/>
      <c r="M5" s="523" t="s">
        <v>75</v>
      </c>
      <c r="N5" s="524"/>
      <c r="O5" s="524"/>
      <c r="P5" s="524"/>
      <c r="Q5" s="524"/>
      <c r="R5" s="525"/>
      <c r="S5" s="526" t="s">
        <v>90</v>
      </c>
      <c r="T5" s="522"/>
      <c r="U5" s="522"/>
      <c r="V5" s="522"/>
      <c r="W5" s="522"/>
      <c r="X5" s="527"/>
      <c r="Y5" s="690" t="s">
        <v>3</v>
      </c>
      <c r="Z5" s="691"/>
      <c r="AA5" s="691"/>
      <c r="AB5" s="691"/>
      <c r="AC5" s="691"/>
      <c r="AD5" s="692"/>
      <c r="AE5" s="693" t="s">
        <v>521</v>
      </c>
      <c r="AF5" s="693"/>
      <c r="AG5" s="693"/>
      <c r="AH5" s="693"/>
      <c r="AI5" s="693"/>
      <c r="AJ5" s="693"/>
      <c r="AK5" s="693"/>
      <c r="AL5" s="693"/>
      <c r="AM5" s="693"/>
      <c r="AN5" s="693"/>
      <c r="AO5" s="693"/>
      <c r="AP5" s="694"/>
      <c r="AQ5" s="695" t="s">
        <v>522</v>
      </c>
      <c r="AR5" s="696"/>
      <c r="AS5" s="696"/>
      <c r="AT5" s="696"/>
      <c r="AU5" s="696"/>
      <c r="AV5" s="696"/>
      <c r="AW5" s="696"/>
      <c r="AX5" s="697"/>
    </row>
    <row r="6" spans="1:50" ht="39" customHeight="1">
      <c r="A6" s="700" t="s">
        <v>4</v>
      </c>
      <c r="B6" s="701"/>
      <c r="C6" s="701"/>
      <c r="D6" s="701"/>
      <c r="E6" s="701"/>
      <c r="F6" s="701"/>
      <c r="G6" s="828" t="str">
        <f>入力規則等!F39</f>
        <v>エネルギー対策特別会計電源開発促進勘定</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c r="A7" s="799" t="s">
        <v>24</v>
      </c>
      <c r="B7" s="800"/>
      <c r="C7" s="800"/>
      <c r="D7" s="800"/>
      <c r="E7" s="800"/>
      <c r="F7" s="801"/>
      <c r="G7" s="802" t="s">
        <v>524</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799" t="s">
        <v>414</v>
      </c>
      <c r="B8" s="800"/>
      <c r="C8" s="800"/>
      <c r="D8" s="800"/>
      <c r="E8" s="800"/>
      <c r="F8" s="801"/>
      <c r="G8" s="95" t="str">
        <f>入力規則等!A26</f>
        <v>科学技術・イノベーション</v>
      </c>
      <c r="H8" s="96"/>
      <c r="I8" s="96"/>
      <c r="J8" s="96"/>
      <c r="K8" s="96"/>
      <c r="L8" s="96"/>
      <c r="M8" s="96"/>
      <c r="N8" s="96"/>
      <c r="O8" s="96"/>
      <c r="P8" s="96"/>
      <c r="Q8" s="96"/>
      <c r="R8" s="96"/>
      <c r="S8" s="96"/>
      <c r="T8" s="96"/>
      <c r="U8" s="96"/>
      <c r="V8" s="96"/>
      <c r="W8" s="96"/>
      <c r="X8" s="97"/>
      <c r="Y8" s="528" t="s">
        <v>415</v>
      </c>
      <c r="Z8" s="529"/>
      <c r="AA8" s="529"/>
      <c r="AB8" s="529"/>
      <c r="AC8" s="529"/>
      <c r="AD8" s="530"/>
      <c r="AE8" s="710" t="str">
        <f>入力規則等!K13</f>
        <v>エネルギー対策</v>
      </c>
      <c r="AF8" s="96"/>
      <c r="AG8" s="96"/>
      <c r="AH8" s="96"/>
      <c r="AI8" s="96"/>
      <c r="AJ8" s="96"/>
      <c r="AK8" s="96"/>
      <c r="AL8" s="96"/>
      <c r="AM8" s="96"/>
      <c r="AN8" s="96"/>
      <c r="AO8" s="96"/>
      <c r="AP8" s="96"/>
      <c r="AQ8" s="96"/>
      <c r="AR8" s="96"/>
      <c r="AS8" s="96"/>
      <c r="AT8" s="96"/>
      <c r="AU8" s="96"/>
      <c r="AV8" s="96"/>
      <c r="AW8" s="96"/>
      <c r="AX8" s="711"/>
    </row>
    <row r="9" spans="1:50" ht="69" customHeight="1">
      <c r="A9" s="531" t="s">
        <v>25</v>
      </c>
      <c r="B9" s="532"/>
      <c r="C9" s="532"/>
      <c r="D9" s="532"/>
      <c r="E9" s="532"/>
      <c r="F9" s="532"/>
      <c r="G9" s="533" t="s">
        <v>526</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c r="A10" s="663" t="s">
        <v>34</v>
      </c>
      <c r="B10" s="664"/>
      <c r="C10" s="664"/>
      <c r="D10" s="664"/>
      <c r="E10" s="664"/>
      <c r="F10" s="664"/>
      <c r="G10" s="665" t="s">
        <v>574</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c r="A11" s="663" t="s">
        <v>6</v>
      </c>
      <c r="B11" s="664"/>
      <c r="C11" s="664"/>
      <c r="D11" s="664"/>
      <c r="E11" s="664"/>
      <c r="F11" s="712"/>
      <c r="G11" s="687" t="str">
        <f>入力規則等!P10</f>
        <v>その他</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c r="A12" s="632" t="s">
        <v>26</v>
      </c>
      <c r="B12" s="633"/>
      <c r="C12" s="633"/>
      <c r="D12" s="633"/>
      <c r="E12" s="633"/>
      <c r="F12" s="634"/>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c r="A13" s="635"/>
      <c r="B13" s="636"/>
      <c r="C13" s="636"/>
      <c r="D13" s="636"/>
      <c r="E13" s="636"/>
      <c r="F13" s="637"/>
      <c r="G13" s="640" t="s">
        <v>7</v>
      </c>
      <c r="H13" s="641"/>
      <c r="I13" s="646" t="s">
        <v>8</v>
      </c>
      <c r="J13" s="647"/>
      <c r="K13" s="647"/>
      <c r="L13" s="647"/>
      <c r="M13" s="647"/>
      <c r="N13" s="647"/>
      <c r="O13" s="648"/>
      <c r="P13" s="219">
        <v>45</v>
      </c>
      <c r="Q13" s="220"/>
      <c r="R13" s="220"/>
      <c r="S13" s="220"/>
      <c r="T13" s="220"/>
      <c r="U13" s="220"/>
      <c r="V13" s="221"/>
      <c r="W13" s="219">
        <v>53</v>
      </c>
      <c r="X13" s="220"/>
      <c r="Y13" s="220"/>
      <c r="Z13" s="220"/>
      <c r="AA13" s="220"/>
      <c r="AB13" s="220"/>
      <c r="AC13" s="221"/>
      <c r="AD13" s="219">
        <v>60</v>
      </c>
      <c r="AE13" s="220"/>
      <c r="AF13" s="220"/>
      <c r="AG13" s="220"/>
      <c r="AH13" s="220"/>
      <c r="AI13" s="220"/>
      <c r="AJ13" s="221"/>
      <c r="AK13" s="219">
        <v>59</v>
      </c>
      <c r="AL13" s="220"/>
      <c r="AM13" s="220"/>
      <c r="AN13" s="220"/>
      <c r="AO13" s="220"/>
      <c r="AP13" s="220"/>
      <c r="AQ13" s="221"/>
      <c r="AR13" s="358"/>
      <c r="AS13" s="359"/>
      <c r="AT13" s="359"/>
      <c r="AU13" s="359"/>
      <c r="AV13" s="359"/>
      <c r="AW13" s="359"/>
      <c r="AX13" s="360"/>
    </row>
    <row r="14" spans="1:50" ht="21" customHeight="1">
      <c r="A14" s="635"/>
      <c r="B14" s="636"/>
      <c r="C14" s="636"/>
      <c r="D14" s="636"/>
      <c r="E14" s="636"/>
      <c r="F14" s="637"/>
      <c r="G14" s="642"/>
      <c r="H14" s="643"/>
      <c r="I14" s="536" t="s">
        <v>9</v>
      </c>
      <c r="J14" s="577"/>
      <c r="K14" s="577"/>
      <c r="L14" s="577"/>
      <c r="M14" s="577"/>
      <c r="N14" s="577"/>
      <c r="O14" s="578"/>
      <c r="P14" s="219" t="s">
        <v>527</v>
      </c>
      <c r="Q14" s="220"/>
      <c r="R14" s="220"/>
      <c r="S14" s="220"/>
      <c r="T14" s="220"/>
      <c r="U14" s="220"/>
      <c r="V14" s="221"/>
      <c r="W14" s="219" t="s">
        <v>528</v>
      </c>
      <c r="X14" s="220"/>
      <c r="Y14" s="220"/>
      <c r="Z14" s="220"/>
      <c r="AA14" s="220"/>
      <c r="AB14" s="220"/>
      <c r="AC14" s="221"/>
      <c r="AD14" s="219" t="s">
        <v>527</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c r="A15" s="635"/>
      <c r="B15" s="636"/>
      <c r="C15" s="636"/>
      <c r="D15" s="636"/>
      <c r="E15" s="636"/>
      <c r="F15" s="637"/>
      <c r="G15" s="642"/>
      <c r="H15" s="643"/>
      <c r="I15" s="536" t="s">
        <v>58</v>
      </c>
      <c r="J15" s="537"/>
      <c r="K15" s="537"/>
      <c r="L15" s="537"/>
      <c r="M15" s="537"/>
      <c r="N15" s="537"/>
      <c r="O15" s="538"/>
      <c r="P15" s="219" t="s">
        <v>528</v>
      </c>
      <c r="Q15" s="220"/>
      <c r="R15" s="220"/>
      <c r="S15" s="220"/>
      <c r="T15" s="220"/>
      <c r="U15" s="220"/>
      <c r="V15" s="221"/>
      <c r="W15" s="219" t="s">
        <v>527</v>
      </c>
      <c r="X15" s="220"/>
      <c r="Y15" s="220"/>
      <c r="Z15" s="220"/>
      <c r="AA15" s="220"/>
      <c r="AB15" s="220"/>
      <c r="AC15" s="221"/>
      <c r="AD15" s="219" t="s">
        <v>527</v>
      </c>
      <c r="AE15" s="220"/>
      <c r="AF15" s="220"/>
      <c r="AG15" s="220"/>
      <c r="AH15" s="220"/>
      <c r="AI15" s="220"/>
      <c r="AJ15" s="221"/>
      <c r="AK15" s="219" t="s">
        <v>527</v>
      </c>
      <c r="AL15" s="220"/>
      <c r="AM15" s="220"/>
      <c r="AN15" s="220"/>
      <c r="AO15" s="220"/>
      <c r="AP15" s="220"/>
      <c r="AQ15" s="221"/>
      <c r="AR15" s="219"/>
      <c r="AS15" s="220"/>
      <c r="AT15" s="220"/>
      <c r="AU15" s="220"/>
      <c r="AV15" s="220"/>
      <c r="AW15" s="220"/>
      <c r="AX15" s="576"/>
    </row>
    <row r="16" spans="1:50" ht="21" customHeight="1">
      <c r="A16" s="635"/>
      <c r="B16" s="636"/>
      <c r="C16" s="636"/>
      <c r="D16" s="636"/>
      <c r="E16" s="636"/>
      <c r="F16" s="637"/>
      <c r="G16" s="642"/>
      <c r="H16" s="643"/>
      <c r="I16" s="536" t="s">
        <v>59</v>
      </c>
      <c r="J16" s="537"/>
      <c r="K16" s="537"/>
      <c r="L16" s="537"/>
      <c r="M16" s="537"/>
      <c r="N16" s="537"/>
      <c r="O16" s="538"/>
      <c r="P16" s="219" t="s">
        <v>527</v>
      </c>
      <c r="Q16" s="220"/>
      <c r="R16" s="220"/>
      <c r="S16" s="220"/>
      <c r="T16" s="220"/>
      <c r="U16" s="220"/>
      <c r="V16" s="221"/>
      <c r="W16" s="219" t="s">
        <v>527</v>
      </c>
      <c r="X16" s="220"/>
      <c r="Y16" s="220"/>
      <c r="Z16" s="220"/>
      <c r="AA16" s="220"/>
      <c r="AB16" s="220"/>
      <c r="AC16" s="221"/>
      <c r="AD16" s="219" t="s">
        <v>527</v>
      </c>
      <c r="AE16" s="220"/>
      <c r="AF16" s="220"/>
      <c r="AG16" s="220"/>
      <c r="AH16" s="220"/>
      <c r="AI16" s="220"/>
      <c r="AJ16" s="221"/>
      <c r="AK16" s="219"/>
      <c r="AL16" s="220"/>
      <c r="AM16" s="220"/>
      <c r="AN16" s="220"/>
      <c r="AO16" s="220"/>
      <c r="AP16" s="220"/>
      <c r="AQ16" s="221"/>
      <c r="AR16" s="668"/>
      <c r="AS16" s="669"/>
      <c r="AT16" s="669"/>
      <c r="AU16" s="669"/>
      <c r="AV16" s="669"/>
      <c r="AW16" s="669"/>
      <c r="AX16" s="670"/>
    </row>
    <row r="17" spans="1:50" ht="24.75" customHeight="1">
      <c r="A17" s="635"/>
      <c r="B17" s="636"/>
      <c r="C17" s="636"/>
      <c r="D17" s="636"/>
      <c r="E17" s="636"/>
      <c r="F17" s="637"/>
      <c r="G17" s="642"/>
      <c r="H17" s="643"/>
      <c r="I17" s="536" t="s">
        <v>57</v>
      </c>
      <c r="J17" s="577"/>
      <c r="K17" s="577"/>
      <c r="L17" s="577"/>
      <c r="M17" s="577"/>
      <c r="N17" s="577"/>
      <c r="O17" s="578"/>
      <c r="P17" s="219" t="s">
        <v>527</v>
      </c>
      <c r="Q17" s="220"/>
      <c r="R17" s="220"/>
      <c r="S17" s="220"/>
      <c r="T17" s="220"/>
      <c r="U17" s="220"/>
      <c r="V17" s="221"/>
      <c r="W17" s="219" t="s">
        <v>527</v>
      </c>
      <c r="X17" s="220"/>
      <c r="Y17" s="220"/>
      <c r="Z17" s="220"/>
      <c r="AA17" s="220"/>
      <c r="AB17" s="220"/>
      <c r="AC17" s="221"/>
      <c r="AD17" s="219" t="s">
        <v>527</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c r="A18" s="635"/>
      <c r="B18" s="636"/>
      <c r="C18" s="636"/>
      <c r="D18" s="636"/>
      <c r="E18" s="636"/>
      <c r="F18" s="637"/>
      <c r="G18" s="644"/>
      <c r="H18" s="645"/>
      <c r="I18" s="707" t="s">
        <v>22</v>
      </c>
      <c r="J18" s="708"/>
      <c r="K18" s="708"/>
      <c r="L18" s="708"/>
      <c r="M18" s="708"/>
      <c r="N18" s="708"/>
      <c r="O18" s="709"/>
      <c r="P18" s="515">
        <f>SUM(P13:V17)</f>
        <v>45</v>
      </c>
      <c r="Q18" s="516"/>
      <c r="R18" s="516"/>
      <c r="S18" s="516"/>
      <c r="T18" s="516"/>
      <c r="U18" s="516"/>
      <c r="V18" s="517"/>
      <c r="W18" s="515">
        <f>SUM(W13:AC17)</f>
        <v>53</v>
      </c>
      <c r="X18" s="516"/>
      <c r="Y18" s="516"/>
      <c r="Z18" s="516"/>
      <c r="AA18" s="516"/>
      <c r="AB18" s="516"/>
      <c r="AC18" s="517"/>
      <c r="AD18" s="515">
        <f>SUM(AD13:AJ17)</f>
        <v>60</v>
      </c>
      <c r="AE18" s="516"/>
      <c r="AF18" s="516"/>
      <c r="AG18" s="516"/>
      <c r="AH18" s="516"/>
      <c r="AI18" s="516"/>
      <c r="AJ18" s="517"/>
      <c r="AK18" s="515">
        <f>SUM(AK13:AQ17)</f>
        <v>59</v>
      </c>
      <c r="AL18" s="516"/>
      <c r="AM18" s="516"/>
      <c r="AN18" s="516"/>
      <c r="AO18" s="516"/>
      <c r="AP18" s="516"/>
      <c r="AQ18" s="517"/>
      <c r="AR18" s="515">
        <f>SUM(AR13:AX17)</f>
        <v>0</v>
      </c>
      <c r="AS18" s="516"/>
      <c r="AT18" s="516"/>
      <c r="AU18" s="516"/>
      <c r="AV18" s="516"/>
      <c r="AW18" s="516"/>
      <c r="AX18" s="518"/>
    </row>
    <row r="19" spans="1:50" ht="24.75" customHeight="1">
      <c r="A19" s="635"/>
      <c r="B19" s="636"/>
      <c r="C19" s="636"/>
      <c r="D19" s="636"/>
      <c r="E19" s="636"/>
      <c r="F19" s="637"/>
      <c r="G19" s="512" t="s">
        <v>10</v>
      </c>
      <c r="H19" s="513"/>
      <c r="I19" s="513"/>
      <c r="J19" s="513"/>
      <c r="K19" s="513"/>
      <c r="L19" s="513"/>
      <c r="M19" s="513"/>
      <c r="N19" s="513"/>
      <c r="O19" s="513"/>
      <c r="P19" s="219">
        <v>44</v>
      </c>
      <c r="Q19" s="220"/>
      <c r="R19" s="220"/>
      <c r="S19" s="220"/>
      <c r="T19" s="220"/>
      <c r="U19" s="220"/>
      <c r="V19" s="221"/>
      <c r="W19" s="219">
        <v>42</v>
      </c>
      <c r="X19" s="220"/>
      <c r="Y19" s="220"/>
      <c r="Z19" s="220"/>
      <c r="AA19" s="220"/>
      <c r="AB19" s="220"/>
      <c r="AC19" s="221"/>
      <c r="AD19" s="219">
        <v>54</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c r="A20" s="531"/>
      <c r="B20" s="532"/>
      <c r="C20" s="532"/>
      <c r="D20" s="532"/>
      <c r="E20" s="532"/>
      <c r="F20" s="638"/>
      <c r="G20" s="512" t="s">
        <v>11</v>
      </c>
      <c r="H20" s="513"/>
      <c r="I20" s="513"/>
      <c r="J20" s="513"/>
      <c r="K20" s="513"/>
      <c r="L20" s="513"/>
      <c r="M20" s="513"/>
      <c r="N20" s="513"/>
      <c r="O20" s="513"/>
      <c r="P20" s="520">
        <f>IF(P18=0, "-", P19/P18)</f>
        <v>0.97777777777777775</v>
      </c>
      <c r="Q20" s="520"/>
      <c r="R20" s="520"/>
      <c r="S20" s="520"/>
      <c r="T20" s="520"/>
      <c r="U20" s="520"/>
      <c r="V20" s="520"/>
      <c r="W20" s="520">
        <f>IF(W18=0, "-", W19/W18)</f>
        <v>0.79245283018867929</v>
      </c>
      <c r="X20" s="520"/>
      <c r="Y20" s="520"/>
      <c r="Z20" s="520"/>
      <c r="AA20" s="520"/>
      <c r="AB20" s="520"/>
      <c r="AC20" s="520"/>
      <c r="AD20" s="520">
        <f>IF(AD18=0, "-", AD19/AD18)</f>
        <v>0.9</v>
      </c>
      <c r="AE20" s="520"/>
      <c r="AF20" s="520"/>
      <c r="AG20" s="520"/>
      <c r="AH20" s="520"/>
      <c r="AI20" s="520"/>
      <c r="AJ20" s="520"/>
      <c r="AK20" s="514"/>
      <c r="AL20" s="514"/>
      <c r="AM20" s="514"/>
      <c r="AN20" s="514"/>
      <c r="AO20" s="514"/>
      <c r="AP20" s="514"/>
      <c r="AQ20" s="706"/>
      <c r="AR20" s="706"/>
      <c r="AS20" s="706"/>
      <c r="AT20" s="706"/>
      <c r="AU20" s="514"/>
      <c r="AV20" s="514"/>
      <c r="AW20" s="514"/>
      <c r="AX20" s="519"/>
    </row>
    <row r="21" spans="1:50" ht="18.75" customHeight="1">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t="s">
        <v>527</v>
      </c>
      <c r="AV22" s="336"/>
      <c r="AW22" s="365" t="s">
        <v>313</v>
      </c>
      <c r="AX22" s="366"/>
    </row>
    <row r="23" spans="1:50" ht="22.5" customHeight="1">
      <c r="A23" s="490"/>
      <c r="B23" s="488"/>
      <c r="C23" s="488"/>
      <c r="D23" s="488"/>
      <c r="E23" s="488"/>
      <c r="F23" s="489"/>
      <c r="G23" s="463" t="s">
        <v>527</v>
      </c>
      <c r="H23" s="464"/>
      <c r="I23" s="464"/>
      <c r="J23" s="464"/>
      <c r="K23" s="464"/>
      <c r="L23" s="464"/>
      <c r="M23" s="464"/>
      <c r="N23" s="464"/>
      <c r="O23" s="465"/>
      <c r="P23" s="102" t="s">
        <v>527</v>
      </c>
      <c r="Q23" s="102"/>
      <c r="R23" s="102"/>
      <c r="S23" s="102"/>
      <c r="T23" s="102"/>
      <c r="U23" s="102"/>
      <c r="V23" s="102"/>
      <c r="W23" s="102"/>
      <c r="X23" s="131"/>
      <c r="Y23" s="213" t="s">
        <v>14</v>
      </c>
      <c r="Z23" s="472"/>
      <c r="AA23" s="473"/>
      <c r="AB23" s="484" t="s">
        <v>527</v>
      </c>
      <c r="AC23" s="484"/>
      <c r="AD23" s="484"/>
      <c r="AE23" s="316" t="s">
        <v>527</v>
      </c>
      <c r="AF23" s="317"/>
      <c r="AG23" s="317"/>
      <c r="AH23" s="317"/>
      <c r="AI23" s="316" t="s">
        <v>527</v>
      </c>
      <c r="AJ23" s="317"/>
      <c r="AK23" s="317"/>
      <c r="AL23" s="317"/>
      <c r="AM23" s="316" t="s">
        <v>527</v>
      </c>
      <c r="AN23" s="317"/>
      <c r="AO23" s="317"/>
      <c r="AP23" s="317"/>
      <c r="AQ23" s="91"/>
      <c r="AR23" s="92"/>
      <c r="AS23" s="92"/>
      <c r="AT23" s="93"/>
      <c r="AU23" s="317"/>
      <c r="AV23" s="317"/>
      <c r="AW23" s="317"/>
      <c r="AX23" s="319"/>
    </row>
    <row r="24" spans="1:50" ht="22.5" customHeight="1">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527</v>
      </c>
      <c r="AC24" s="499"/>
      <c r="AD24" s="499"/>
      <c r="AE24" s="316" t="s">
        <v>527</v>
      </c>
      <c r="AF24" s="317"/>
      <c r="AG24" s="317"/>
      <c r="AH24" s="317"/>
      <c r="AI24" s="316" t="s">
        <v>527</v>
      </c>
      <c r="AJ24" s="317"/>
      <c r="AK24" s="317"/>
      <c r="AL24" s="317"/>
      <c r="AM24" s="316" t="s">
        <v>527</v>
      </c>
      <c r="AN24" s="317"/>
      <c r="AO24" s="317"/>
      <c r="AP24" s="317"/>
      <c r="AQ24" s="91"/>
      <c r="AR24" s="92"/>
      <c r="AS24" s="92"/>
      <c r="AT24" s="93"/>
      <c r="AU24" s="317"/>
      <c r="AV24" s="317"/>
      <c r="AW24" s="317"/>
      <c r="AX24" s="319"/>
    </row>
    <row r="25" spans="1:50" ht="22.5" customHeight="1">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527</v>
      </c>
      <c r="AF25" s="317"/>
      <c r="AG25" s="317"/>
      <c r="AH25" s="317"/>
      <c r="AI25" s="316" t="s">
        <v>527</v>
      </c>
      <c r="AJ25" s="317"/>
      <c r="AK25" s="317"/>
      <c r="AL25" s="317"/>
      <c r="AM25" s="316" t="s">
        <v>527</v>
      </c>
      <c r="AN25" s="317"/>
      <c r="AO25" s="317"/>
      <c r="AP25" s="317"/>
      <c r="AQ25" s="91"/>
      <c r="AR25" s="92"/>
      <c r="AS25" s="92"/>
      <c r="AT25" s="93"/>
      <c r="AU25" s="317"/>
      <c r="AV25" s="317"/>
      <c r="AW25" s="317"/>
      <c r="AX25" s="319"/>
    </row>
    <row r="26" spans="1:50" ht="18.75" hidden="1" customHeight="1">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c r="A46" s="813" t="s">
        <v>488</v>
      </c>
      <c r="B46" s="814"/>
      <c r="C46" s="814"/>
      <c r="D46" s="814"/>
      <c r="E46" s="814"/>
      <c r="F46" s="815"/>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16"/>
      <c r="B47" s="817"/>
      <c r="C47" s="817"/>
      <c r="D47" s="817"/>
      <c r="E47" s="817"/>
      <c r="F47" s="818"/>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16"/>
      <c r="B48" s="817"/>
      <c r="C48" s="817"/>
      <c r="D48" s="817"/>
      <c r="E48" s="817"/>
      <c r="F48" s="818"/>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870" t="s">
        <v>516</v>
      </c>
      <c r="B51" s="871"/>
      <c r="C51" s="871"/>
      <c r="D51" s="871"/>
      <c r="E51" s="868" t="s">
        <v>509</v>
      </c>
      <c r="F51" s="869"/>
      <c r="G51" s="59" t="s">
        <v>387</v>
      </c>
      <c r="H51" s="797"/>
      <c r="I51" s="397"/>
      <c r="J51" s="397"/>
      <c r="K51" s="397"/>
      <c r="L51" s="397"/>
      <c r="M51" s="397"/>
      <c r="N51" s="397"/>
      <c r="O51" s="798"/>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customHeight="1">
      <c r="A53" s="497" t="s">
        <v>277</v>
      </c>
      <c r="B53" s="821" t="s">
        <v>274</v>
      </c>
      <c r="C53" s="458"/>
      <c r="D53" s="458"/>
      <c r="E53" s="458"/>
      <c r="F53" s="459"/>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customHeight="1">
      <c r="A54" s="497"/>
      <c r="B54" s="821"/>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customHeight="1">
      <c r="A55" s="497"/>
      <c r="B55" s="821"/>
      <c r="C55" s="458"/>
      <c r="D55" s="458"/>
      <c r="E55" s="458"/>
      <c r="F55" s="459"/>
      <c r="G55" s="340" t="s">
        <v>575</v>
      </c>
      <c r="H55" s="340"/>
      <c r="I55" s="340"/>
      <c r="J55" s="340"/>
      <c r="K55" s="340"/>
      <c r="L55" s="340"/>
      <c r="M55" s="340"/>
      <c r="N55" s="340"/>
      <c r="O55" s="340"/>
      <c r="P55" s="340"/>
      <c r="Q55" s="340"/>
      <c r="R55" s="340"/>
      <c r="S55" s="340"/>
      <c r="T55" s="340"/>
      <c r="U55" s="340"/>
      <c r="V55" s="340"/>
      <c r="W55" s="340"/>
      <c r="X55" s="340"/>
      <c r="Y55" s="340"/>
      <c r="Z55" s="340"/>
      <c r="AA55" s="719"/>
      <c r="AB55" s="339" t="s">
        <v>576</v>
      </c>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customHeight="1">
      <c r="A56" s="497"/>
      <c r="B56" s="821"/>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8.5" customHeight="1">
      <c r="A57" s="497"/>
      <c r="B57" s="822"/>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customHeight="1">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customHeight="1">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t="s">
        <v>569</v>
      </c>
      <c r="AR59" s="336"/>
      <c r="AS59" s="113" t="s">
        <v>371</v>
      </c>
      <c r="AT59" s="114"/>
      <c r="AU59" s="336">
        <v>31</v>
      </c>
      <c r="AV59" s="336"/>
      <c r="AW59" s="365" t="s">
        <v>313</v>
      </c>
      <c r="AX59" s="366"/>
    </row>
    <row r="60" spans="1:50" ht="22.5" customHeight="1">
      <c r="A60" s="497"/>
      <c r="B60" s="458"/>
      <c r="C60" s="458"/>
      <c r="D60" s="458"/>
      <c r="E60" s="458"/>
      <c r="F60" s="459"/>
      <c r="G60" s="130" t="s">
        <v>529</v>
      </c>
      <c r="H60" s="102"/>
      <c r="I60" s="102"/>
      <c r="J60" s="102"/>
      <c r="K60" s="102"/>
      <c r="L60" s="102"/>
      <c r="M60" s="102"/>
      <c r="N60" s="102"/>
      <c r="O60" s="131"/>
      <c r="P60" s="102" t="s">
        <v>530</v>
      </c>
      <c r="Q60" s="790"/>
      <c r="R60" s="790"/>
      <c r="S60" s="790"/>
      <c r="T60" s="790"/>
      <c r="U60" s="790"/>
      <c r="V60" s="790"/>
      <c r="W60" s="790"/>
      <c r="X60" s="791"/>
      <c r="Y60" s="722" t="s">
        <v>69</v>
      </c>
      <c r="Z60" s="723"/>
      <c r="AA60" s="724"/>
      <c r="AB60" s="484" t="s">
        <v>531</v>
      </c>
      <c r="AC60" s="484"/>
      <c r="AD60" s="484"/>
      <c r="AE60" s="316">
        <v>8</v>
      </c>
      <c r="AF60" s="317"/>
      <c r="AG60" s="317"/>
      <c r="AH60" s="317"/>
      <c r="AI60" s="316">
        <v>8</v>
      </c>
      <c r="AJ60" s="317"/>
      <c r="AK60" s="317"/>
      <c r="AL60" s="317"/>
      <c r="AM60" s="316">
        <v>8</v>
      </c>
      <c r="AN60" s="317"/>
      <c r="AO60" s="317"/>
      <c r="AP60" s="317"/>
      <c r="AQ60" s="91" t="s">
        <v>570</v>
      </c>
      <c r="AR60" s="92"/>
      <c r="AS60" s="92"/>
      <c r="AT60" s="93"/>
      <c r="AU60" s="317"/>
      <c r="AV60" s="317"/>
      <c r="AW60" s="317"/>
      <c r="AX60" s="319"/>
    </row>
    <row r="61" spans="1:50" ht="22.5" customHeight="1">
      <c r="A61" s="497"/>
      <c r="B61" s="458"/>
      <c r="C61" s="458"/>
      <c r="D61" s="458"/>
      <c r="E61" s="458"/>
      <c r="F61" s="459"/>
      <c r="G61" s="132"/>
      <c r="H61" s="133"/>
      <c r="I61" s="133"/>
      <c r="J61" s="133"/>
      <c r="K61" s="133"/>
      <c r="L61" s="133"/>
      <c r="M61" s="133"/>
      <c r="N61" s="133"/>
      <c r="O61" s="134"/>
      <c r="P61" s="792"/>
      <c r="Q61" s="792"/>
      <c r="R61" s="792"/>
      <c r="S61" s="792"/>
      <c r="T61" s="792"/>
      <c r="U61" s="792"/>
      <c r="V61" s="792"/>
      <c r="W61" s="792"/>
      <c r="X61" s="793"/>
      <c r="Y61" s="705" t="s">
        <v>61</v>
      </c>
      <c r="Z61" s="433"/>
      <c r="AA61" s="434"/>
      <c r="AB61" s="499" t="s">
        <v>531</v>
      </c>
      <c r="AC61" s="499"/>
      <c r="AD61" s="499"/>
      <c r="AE61" s="316">
        <v>8</v>
      </c>
      <c r="AF61" s="317"/>
      <c r="AG61" s="317"/>
      <c r="AH61" s="317"/>
      <c r="AI61" s="316">
        <v>8</v>
      </c>
      <c r="AJ61" s="317"/>
      <c r="AK61" s="317"/>
      <c r="AL61" s="317"/>
      <c r="AM61" s="316">
        <v>8</v>
      </c>
      <c r="AN61" s="317"/>
      <c r="AO61" s="317"/>
      <c r="AP61" s="317"/>
      <c r="AQ61" s="91" t="s">
        <v>570</v>
      </c>
      <c r="AR61" s="92"/>
      <c r="AS61" s="92"/>
      <c r="AT61" s="93"/>
      <c r="AU61" s="317">
        <v>8</v>
      </c>
      <c r="AV61" s="317"/>
      <c r="AW61" s="317"/>
      <c r="AX61" s="319"/>
    </row>
    <row r="62" spans="1:50" ht="37.5" customHeight="1" thickBot="1">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4"/>
      <c r="Y62" s="705" t="s">
        <v>15</v>
      </c>
      <c r="Z62" s="433"/>
      <c r="AA62" s="434"/>
      <c r="AB62" s="350" t="s">
        <v>16</v>
      </c>
      <c r="AC62" s="350"/>
      <c r="AD62" s="350"/>
      <c r="AE62" s="316">
        <v>100</v>
      </c>
      <c r="AF62" s="317"/>
      <c r="AG62" s="317"/>
      <c r="AH62" s="317"/>
      <c r="AI62" s="316">
        <v>100</v>
      </c>
      <c r="AJ62" s="317"/>
      <c r="AK62" s="317"/>
      <c r="AL62" s="317"/>
      <c r="AM62" s="316">
        <v>100</v>
      </c>
      <c r="AN62" s="317"/>
      <c r="AO62" s="317"/>
      <c r="AP62" s="317"/>
      <c r="AQ62" s="91" t="s">
        <v>570</v>
      </c>
      <c r="AR62" s="92"/>
      <c r="AS62" s="92"/>
      <c r="AT62" s="93"/>
      <c r="AU62" s="317"/>
      <c r="AV62" s="317"/>
      <c r="AW62" s="317"/>
      <c r="AX62" s="319"/>
    </row>
    <row r="63" spans="1:50" ht="27.75" hidden="1" customHeight="1">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27.75" hidden="1" customHeight="1">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7.75" hidden="1" customHeight="1">
      <c r="A65" s="497"/>
      <c r="B65" s="458"/>
      <c r="C65" s="458"/>
      <c r="D65" s="458"/>
      <c r="E65" s="458"/>
      <c r="F65" s="459"/>
      <c r="G65" s="130"/>
      <c r="H65" s="102"/>
      <c r="I65" s="102"/>
      <c r="J65" s="102"/>
      <c r="K65" s="102"/>
      <c r="L65" s="102"/>
      <c r="M65" s="102"/>
      <c r="N65" s="102"/>
      <c r="O65" s="131"/>
      <c r="P65" s="102"/>
      <c r="Q65" s="790"/>
      <c r="R65" s="790"/>
      <c r="S65" s="790"/>
      <c r="T65" s="790"/>
      <c r="U65" s="790"/>
      <c r="V65" s="790"/>
      <c r="W65" s="790"/>
      <c r="X65" s="791"/>
      <c r="Y65" s="722" t="s">
        <v>69</v>
      </c>
      <c r="Z65" s="723"/>
      <c r="AA65" s="724"/>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7.75" hidden="1" customHeight="1">
      <c r="A66" s="497"/>
      <c r="B66" s="458"/>
      <c r="C66" s="458"/>
      <c r="D66" s="458"/>
      <c r="E66" s="458"/>
      <c r="F66" s="459"/>
      <c r="G66" s="132"/>
      <c r="H66" s="133"/>
      <c r="I66" s="133"/>
      <c r="J66" s="133"/>
      <c r="K66" s="133"/>
      <c r="L66" s="133"/>
      <c r="M66" s="133"/>
      <c r="N66" s="133"/>
      <c r="O66" s="134"/>
      <c r="P66" s="792"/>
      <c r="Q66" s="792"/>
      <c r="R66" s="792"/>
      <c r="S66" s="792"/>
      <c r="T66" s="792"/>
      <c r="U66" s="792"/>
      <c r="V66" s="792"/>
      <c r="W66" s="792"/>
      <c r="X66" s="793"/>
      <c r="Y66" s="705" t="s">
        <v>61</v>
      </c>
      <c r="Z66" s="433"/>
      <c r="AA66" s="434"/>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7.75" hidden="1" customHeight="1">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4"/>
      <c r="Y67" s="705"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27.75" hidden="1" customHeight="1">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27.75" hidden="1" customHeight="1">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7.75" hidden="1" customHeight="1">
      <c r="A70" s="497"/>
      <c r="B70" s="458"/>
      <c r="C70" s="458"/>
      <c r="D70" s="458"/>
      <c r="E70" s="458"/>
      <c r="F70" s="459"/>
      <c r="G70" s="130"/>
      <c r="H70" s="102"/>
      <c r="I70" s="102"/>
      <c r="J70" s="102"/>
      <c r="K70" s="102"/>
      <c r="L70" s="102"/>
      <c r="M70" s="102"/>
      <c r="N70" s="102"/>
      <c r="O70" s="131"/>
      <c r="P70" s="102"/>
      <c r="Q70" s="790"/>
      <c r="R70" s="790"/>
      <c r="S70" s="790"/>
      <c r="T70" s="790"/>
      <c r="U70" s="790"/>
      <c r="V70" s="790"/>
      <c r="W70" s="790"/>
      <c r="X70" s="791"/>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7.75" hidden="1" customHeight="1">
      <c r="A71" s="497"/>
      <c r="B71" s="458"/>
      <c r="C71" s="458"/>
      <c r="D71" s="458"/>
      <c r="E71" s="458"/>
      <c r="F71" s="459"/>
      <c r="G71" s="132"/>
      <c r="H71" s="133"/>
      <c r="I71" s="133"/>
      <c r="J71" s="133"/>
      <c r="K71" s="133"/>
      <c r="L71" s="133"/>
      <c r="M71" s="133"/>
      <c r="N71" s="133"/>
      <c r="O71" s="134"/>
      <c r="P71" s="792"/>
      <c r="Q71" s="792"/>
      <c r="R71" s="792"/>
      <c r="S71" s="792"/>
      <c r="T71" s="792"/>
      <c r="U71" s="792"/>
      <c r="V71" s="792"/>
      <c r="W71" s="792"/>
      <c r="X71" s="793"/>
      <c r="Y71" s="705" t="s">
        <v>61</v>
      </c>
      <c r="Z71" s="433"/>
      <c r="AA71" s="434"/>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7.75" hidden="1" customHeight="1" thickBot="1">
      <c r="A72" s="498"/>
      <c r="B72" s="824"/>
      <c r="C72" s="824"/>
      <c r="D72" s="824"/>
      <c r="E72" s="824"/>
      <c r="F72" s="825"/>
      <c r="G72" s="474"/>
      <c r="H72" s="154"/>
      <c r="I72" s="154"/>
      <c r="J72" s="154"/>
      <c r="K72" s="154"/>
      <c r="L72" s="154"/>
      <c r="M72" s="154"/>
      <c r="N72" s="154"/>
      <c r="O72" s="475"/>
      <c r="P72" s="819"/>
      <c r="Q72" s="819"/>
      <c r="R72" s="819"/>
      <c r="S72" s="819"/>
      <c r="T72" s="819"/>
      <c r="U72" s="819"/>
      <c r="V72" s="819"/>
      <c r="W72" s="819"/>
      <c r="X72" s="820"/>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27.75" customHeight="1">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c r="A74" s="427"/>
      <c r="B74" s="428"/>
      <c r="C74" s="428"/>
      <c r="D74" s="428"/>
      <c r="E74" s="428"/>
      <c r="F74" s="429"/>
      <c r="G74" s="102" t="s">
        <v>577</v>
      </c>
      <c r="H74" s="102"/>
      <c r="I74" s="102"/>
      <c r="J74" s="102"/>
      <c r="K74" s="102"/>
      <c r="L74" s="102"/>
      <c r="M74" s="102"/>
      <c r="N74" s="102"/>
      <c r="O74" s="102"/>
      <c r="P74" s="102"/>
      <c r="Q74" s="102"/>
      <c r="R74" s="102"/>
      <c r="S74" s="102"/>
      <c r="T74" s="102"/>
      <c r="U74" s="102"/>
      <c r="V74" s="102"/>
      <c r="W74" s="102"/>
      <c r="X74" s="131"/>
      <c r="Y74" s="823" t="s">
        <v>62</v>
      </c>
      <c r="Z74" s="691"/>
      <c r="AA74" s="692"/>
      <c r="AB74" s="484" t="s">
        <v>532</v>
      </c>
      <c r="AC74" s="484"/>
      <c r="AD74" s="484"/>
      <c r="AE74" s="298">
        <v>5</v>
      </c>
      <c r="AF74" s="298"/>
      <c r="AG74" s="298"/>
      <c r="AH74" s="298"/>
      <c r="AI74" s="298">
        <v>5</v>
      </c>
      <c r="AJ74" s="298"/>
      <c r="AK74" s="298"/>
      <c r="AL74" s="298"/>
      <c r="AM74" s="298">
        <v>5</v>
      </c>
      <c r="AN74" s="298"/>
      <c r="AO74" s="298"/>
      <c r="AP74" s="298"/>
      <c r="AQ74" s="298"/>
      <c r="AR74" s="298"/>
      <c r="AS74" s="298"/>
      <c r="AT74" s="298"/>
      <c r="AU74" s="298"/>
      <c r="AV74" s="298"/>
      <c r="AW74" s="298"/>
      <c r="AX74" s="299"/>
      <c r="AY74" s="10"/>
      <c r="AZ74" s="10"/>
      <c r="BA74" s="10"/>
      <c r="BB74" s="10"/>
      <c r="BC74" s="10"/>
    </row>
    <row r="75" spans="1:60" ht="36" customHeight="1">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532</v>
      </c>
      <c r="AC75" s="484"/>
      <c r="AD75" s="484"/>
      <c r="AE75" s="298">
        <v>5</v>
      </c>
      <c r="AF75" s="298"/>
      <c r="AG75" s="298"/>
      <c r="AH75" s="298"/>
      <c r="AI75" s="298">
        <v>5</v>
      </c>
      <c r="AJ75" s="298"/>
      <c r="AK75" s="298"/>
      <c r="AL75" s="298"/>
      <c r="AM75" s="298">
        <v>5</v>
      </c>
      <c r="AN75" s="298"/>
      <c r="AO75" s="298"/>
      <c r="AP75" s="298"/>
      <c r="AQ75" s="298">
        <v>5</v>
      </c>
      <c r="AR75" s="298"/>
      <c r="AS75" s="298"/>
      <c r="AT75" s="298"/>
      <c r="AU75" s="298"/>
      <c r="AV75" s="298"/>
      <c r="AW75" s="298"/>
      <c r="AX75" s="299"/>
      <c r="AY75" s="10"/>
      <c r="AZ75" s="10"/>
      <c r="BA75" s="10"/>
      <c r="BB75" s="10"/>
      <c r="BC75" s="10"/>
      <c r="BD75" s="10"/>
      <c r="BE75" s="10"/>
      <c r="BF75" s="10"/>
      <c r="BG75" s="10"/>
      <c r="BH75" s="10"/>
    </row>
    <row r="76" spans="1:60" ht="33" hidden="1" customHeight="1">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c r="A89" s="241"/>
      <c r="B89" s="242"/>
      <c r="C89" s="242"/>
      <c r="D89" s="242"/>
      <c r="E89" s="242"/>
      <c r="F89" s="243"/>
      <c r="G89" s="225" t="s">
        <v>533</v>
      </c>
      <c r="H89" s="225"/>
      <c r="I89" s="225"/>
      <c r="J89" s="225"/>
      <c r="K89" s="225"/>
      <c r="L89" s="225"/>
      <c r="M89" s="225"/>
      <c r="N89" s="225"/>
      <c r="O89" s="225"/>
      <c r="P89" s="225"/>
      <c r="Q89" s="225"/>
      <c r="R89" s="225"/>
      <c r="S89" s="225"/>
      <c r="T89" s="225"/>
      <c r="U89" s="225"/>
      <c r="V89" s="225"/>
      <c r="W89" s="225"/>
      <c r="X89" s="225"/>
      <c r="Y89" s="229" t="s">
        <v>17</v>
      </c>
      <c r="Z89" s="230"/>
      <c r="AA89" s="231"/>
      <c r="AB89" s="249" t="s">
        <v>534</v>
      </c>
      <c r="AC89" s="250"/>
      <c r="AD89" s="251"/>
      <c r="AE89" s="298">
        <v>9</v>
      </c>
      <c r="AF89" s="298"/>
      <c r="AG89" s="298"/>
      <c r="AH89" s="298"/>
      <c r="AI89" s="298">
        <v>8</v>
      </c>
      <c r="AJ89" s="298"/>
      <c r="AK89" s="298"/>
      <c r="AL89" s="298"/>
      <c r="AM89" s="298">
        <v>11</v>
      </c>
      <c r="AN89" s="298"/>
      <c r="AO89" s="298"/>
      <c r="AP89" s="298"/>
      <c r="AQ89" s="316">
        <v>12</v>
      </c>
      <c r="AR89" s="317"/>
      <c r="AS89" s="317"/>
      <c r="AT89" s="317"/>
      <c r="AU89" s="317"/>
      <c r="AV89" s="317"/>
      <c r="AW89" s="317"/>
      <c r="AX89" s="319"/>
    </row>
    <row r="90" spans="1:60" ht="47.1"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535</v>
      </c>
      <c r="AC90" s="217"/>
      <c r="AD90" s="218"/>
      <c r="AE90" s="441" t="s">
        <v>567</v>
      </c>
      <c r="AF90" s="255"/>
      <c r="AG90" s="255"/>
      <c r="AH90" s="255"/>
      <c r="AI90" s="441" t="s">
        <v>566</v>
      </c>
      <c r="AJ90" s="255"/>
      <c r="AK90" s="255"/>
      <c r="AL90" s="255"/>
      <c r="AM90" s="255" t="s">
        <v>565</v>
      </c>
      <c r="AN90" s="255"/>
      <c r="AO90" s="255"/>
      <c r="AP90" s="255"/>
      <c r="AQ90" s="255" t="s">
        <v>568</v>
      </c>
      <c r="AR90" s="255"/>
      <c r="AS90" s="255"/>
      <c r="AT90" s="255"/>
      <c r="AU90" s="255"/>
      <c r="AV90" s="255"/>
      <c r="AW90" s="255"/>
      <c r="AX90" s="256"/>
    </row>
    <row r="91" spans="1:60" ht="32.25"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c r="A104" s="401"/>
      <c r="B104" s="402"/>
      <c r="C104" s="232" t="s">
        <v>551</v>
      </c>
      <c r="D104" s="233"/>
      <c r="E104" s="233"/>
      <c r="F104" s="233"/>
      <c r="G104" s="233"/>
      <c r="H104" s="233"/>
      <c r="I104" s="233"/>
      <c r="J104" s="233"/>
      <c r="K104" s="234"/>
      <c r="L104" s="219">
        <v>59</v>
      </c>
      <c r="M104" s="220"/>
      <c r="N104" s="220"/>
      <c r="O104" s="220"/>
      <c r="P104" s="220"/>
      <c r="Q104" s="221"/>
      <c r="R104" s="219"/>
      <c r="S104" s="220"/>
      <c r="T104" s="220"/>
      <c r="U104" s="220"/>
      <c r="V104" s="220"/>
      <c r="W104" s="221"/>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c r="A105" s="401"/>
      <c r="B105" s="402"/>
      <c r="C105" s="235" t="s">
        <v>536</v>
      </c>
      <c r="D105" s="236"/>
      <c r="E105" s="236"/>
      <c r="F105" s="236"/>
      <c r="G105" s="236"/>
      <c r="H105" s="236"/>
      <c r="I105" s="236"/>
      <c r="J105" s="236"/>
      <c r="K105" s="237"/>
      <c r="L105" s="219" t="s">
        <v>537</v>
      </c>
      <c r="M105" s="220"/>
      <c r="N105" s="220"/>
      <c r="O105" s="220"/>
      <c r="P105" s="220"/>
      <c r="Q105" s="221"/>
      <c r="R105" s="219"/>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c r="A106" s="401"/>
      <c r="B106" s="402"/>
      <c r="C106" s="235" t="s">
        <v>536</v>
      </c>
      <c r="D106" s="236"/>
      <c r="E106" s="236"/>
      <c r="F106" s="236"/>
      <c r="G106" s="236"/>
      <c r="H106" s="236"/>
      <c r="I106" s="236"/>
      <c r="J106" s="236"/>
      <c r="K106" s="237"/>
      <c r="L106" s="219" t="s">
        <v>528</v>
      </c>
      <c r="M106" s="220"/>
      <c r="N106" s="220"/>
      <c r="O106" s="220"/>
      <c r="P106" s="220"/>
      <c r="Q106" s="221"/>
      <c r="R106" s="219"/>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c r="A107" s="401"/>
      <c r="B107" s="402"/>
      <c r="C107" s="235" t="s">
        <v>536</v>
      </c>
      <c r="D107" s="236"/>
      <c r="E107" s="236"/>
      <c r="F107" s="236"/>
      <c r="G107" s="236"/>
      <c r="H107" s="236"/>
      <c r="I107" s="236"/>
      <c r="J107" s="236"/>
      <c r="K107" s="237"/>
      <c r="L107" s="219" t="s">
        <v>528</v>
      </c>
      <c r="M107" s="220"/>
      <c r="N107" s="220"/>
      <c r="O107" s="220"/>
      <c r="P107" s="220"/>
      <c r="Q107" s="221"/>
      <c r="R107" s="219"/>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c r="A108" s="401"/>
      <c r="B108" s="402"/>
      <c r="C108" s="235" t="s">
        <v>528</v>
      </c>
      <c r="D108" s="236"/>
      <c r="E108" s="236"/>
      <c r="F108" s="236"/>
      <c r="G108" s="236"/>
      <c r="H108" s="236"/>
      <c r="I108" s="236"/>
      <c r="J108" s="236"/>
      <c r="K108" s="237"/>
      <c r="L108" s="219" t="s">
        <v>538</v>
      </c>
      <c r="M108" s="220"/>
      <c r="N108" s="220"/>
      <c r="O108" s="220"/>
      <c r="P108" s="220"/>
      <c r="Q108" s="221"/>
      <c r="R108" s="219"/>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c r="A109" s="401"/>
      <c r="B109" s="402"/>
      <c r="C109" s="405" t="s">
        <v>528</v>
      </c>
      <c r="D109" s="406"/>
      <c r="E109" s="406"/>
      <c r="F109" s="406"/>
      <c r="G109" s="406"/>
      <c r="H109" s="406"/>
      <c r="I109" s="406"/>
      <c r="J109" s="406"/>
      <c r="K109" s="407"/>
      <c r="L109" s="219" t="s">
        <v>528</v>
      </c>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c r="A110" s="403"/>
      <c r="B110" s="404"/>
      <c r="C110" s="222" t="s">
        <v>22</v>
      </c>
      <c r="D110" s="223"/>
      <c r="E110" s="223"/>
      <c r="F110" s="223"/>
      <c r="G110" s="223"/>
      <c r="H110" s="223"/>
      <c r="I110" s="223"/>
      <c r="J110" s="223"/>
      <c r="K110" s="224"/>
      <c r="L110" s="808">
        <f>SUM(L104:Q109)</f>
        <v>59</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c r="A111" s="173" t="s">
        <v>391</v>
      </c>
      <c r="B111" s="162"/>
      <c r="C111" s="161" t="s">
        <v>388</v>
      </c>
      <c r="D111" s="162"/>
      <c r="E111" s="257" t="s">
        <v>429</v>
      </c>
      <c r="F111" s="258"/>
      <c r="G111" s="259" t="s">
        <v>557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428</v>
      </c>
      <c r="F112" s="147"/>
      <c r="G112" s="135" t="s">
        <v>558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554</v>
      </c>
      <c r="AR114" s="336"/>
      <c r="AS114" s="113" t="s">
        <v>371</v>
      </c>
      <c r="AT114" s="114"/>
      <c r="AU114" s="127" t="s">
        <v>559</v>
      </c>
      <c r="AV114" s="127"/>
      <c r="AW114" s="113" t="s">
        <v>313</v>
      </c>
      <c r="AX114" s="129"/>
    </row>
    <row r="115" spans="1:50" ht="39.75" customHeight="1">
      <c r="A115" s="174"/>
      <c r="B115" s="164"/>
      <c r="C115" s="163"/>
      <c r="D115" s="164"/>
      <c r="E115" s="163"/>
      <c r="F115" s="177"/>
      <c r="G115" s="130" t="s">
        <v>559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559</v>
      </c>
      <c r="AC115" s="90"/>
      <c r="AD115" s="90"/>
      <c r="AE115" s="191" t="s">
        <v>559</v>
      </c>
      <c r="AF115" s="92"/>
      <c r="AG115" s="92"/>
      <c r="AH115" s="92"/>
      <c r="AI115" s="191" t="s">
        <v>559</v>
      </c>
      <c r="AJ115" s="92"/>
      <c r="AK115" s="92"/>
      <c r="AL115" s="92"/>
      <c r="AM115" s="191" t="s">
        <v>560</v>
      </c>
      <c r="AN115" s="92"/>
      <c r="AO115" s="92"/>
      <c r="AP115" s="92"/>
      <c r="AQ115" s="191" t="s">
        <v>554</v>
      </c>
      <c r="AR115" s="92"/>
      <c r="AS115" s="92"/>
      <c r="AT115" s="92"/>
      <c r="AU115" s="191" t="s">
        <v>560</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560</v>
      </c>
      <c r="AC116" s="140"/>
      <c r="AD116" s="140"/>
      <c r="AE116" s="191" t="s">
        <v>559</v>
      </c>
      <c r="AF116" s="92"/>
      <c r="AG116" s="92"/>
      <c r="AH116" s="92"/>
      <c r="AI116" s="191" t="s">
        <v>559</v>
      </c>
      <c r="AJ116" s="92"/>
      <c r="AK116" s="92"/>
      <c r="AL116" s="92"/>
      <c r="AM116" s="191" t="s">
        <v>560</v>
      </c>
      <c r="AN116" s="92"/>
      <c r="AO116" s="92"/>
      <c r="AP116" s="92"/>
      <c r="AQ116" s="191" t="s">
        <v>555</v>
      </c>
      <c r="AR116" s="92"/>
      <c r="AS116" s="92"/>
      <c r="AT116" s="92"/>
      <c r="AU116" s="191" t="s">
        <v>560</v>
      </c>
      <c r="AV116" s="92"/>
      <c r="AW116" s="92"/>
      <c r="AX116" s="94"/>
    </row>
    <row r="117" spans="1:50" ht="18.75" hidden="1" customHeight="1">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c r="A135" s="174"/>
      <c r="B135" s="164"/>
      <c r="C135" s="163"/>
      <c r="D135" s="164"/>
      <c r="E135" s="163"/>
      <c r="F135" s="177"/>
      <c r="G135" s="130" t="s">
        <v>561</v>
      </c>
      <c r="H135" s="102"/>
      <c r="I135" s="102"/>
      <c r="J135" s="102"/>
      <c r="K135" s="102"/>
      <c r="L135" s="102"/>
      <c r="M135" s="102"/>
      <c r="N135" s="102"/>
      <c r="O135" s="102"/>
      <c r="P135" s="102"/>
      <c r="Q135" s="102"/>
      <c r="R135" s="102"/>
      <c r="S135" s="102"/>
      <c r="T135" s="102"/>
      <c r="U135" s="102"/>
      <c r="V135" s="102"/>
      <c r="W135" s="102"/>
      <c r="X135" s="131"/>
      <c r="Y135" s="192" t="s">
        <v>562</v>
      </c>
      <c r="Z135" s="193"/>
      <c r="AA135" s="193"/>
      <c r="AB135" s="198" t="s">
        <v>563</v>
      </c>
      <c r="AC135" s="193"/>
      <c r="AD135" s="193"/>
      <c r="AE135" s="201" t="s">
        <v>564</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57.75"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32.25"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580</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74.25"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581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3" customHeight="1" thickBo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0"/>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0"/>
    </row>
    <row r="237" spans="1:50" ht="18.75" hidden="1" customHeight="1">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0"/>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0"/>
    </row>
    <row r="241" spans="1:50" ht="18.75" hidden="1" customHeight="1">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0"/>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0"/>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0"/>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0"/>
    </row>
    <row r="249" spans="1:50" ht="18.75" hidden="1" customHeight="1">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0"/>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0"/>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0"/>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0"/>
    </row>
    <row r="357" spans="1:50" ht="18.75" hidden="1" customHeight="1">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0"/>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0"/>
    </row>
    <row r="361" spans="1:50" ht="18.75" hidden="1" customHeight="1">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0"/>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0"/>
    </row>
    <row r="365" spans="1:50" ht="18.75" hidden="1" customHeight="1">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0"/>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0"/>
    </row>
    <row r="369" spans="1:50" ht="18.75" hidden="1" customHeight="1">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0"/>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0"/>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c r="A411" s="174"/>
      <c r="B411" s="164"/>
      <c r="C411" s="169" t="s">
        <v>390</v>
      </c>
      <c r="D411" s="170"/>
      <c r="E411" s="146" t="s">
        <v>413</v>
      </c>
      <c r="F411" s="147"/>
      <c r="G411" s="148" t="s">
        <v>409</v>
      </c>
      <c r="H411" s="99"/>
      <c r="I411" s="99"/>
      <c r="J411" s="149"/>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hidden="1"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c r="A682" s="5"/>
      <c r="B682" s="6"/>
      <c r="C682" s="835"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6"/>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53.25" customHeight="1">
      <c r="A683" s="506" t="s">
        <v>269</v>
      </c>
      <c r="B683" s="507"/>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0" t="s">
        <v>523</v>
      </c>
      <c r="AE683" s="841"/>
      <c r="AF683" s="841"/>
      <c r="AG683" s="837" t="s">
        <v>539</v>
      </c>
      <c r="AH683" s="838"/>
      <c r="AI683" s="838"/>
      <c r="AJ683" s="838"/>
      <c r="AK683" s="838"/>
      <c r="AL683" s="838"/>
      <c r="AM683" s="838"/>
      <c r="AN683" s="838"/>
      <c r="AO683" s="838"/>
      <c r="AP683" s="838"/>
      <c r="AQ683" s="838"/>
      <c r="AR683" s="838"/>
      <c r="AS683" s="838"/>
      <c r="AT683" s="838"/>
      <c r="AU683" s="838"/>
      <c r="AV683" s="838"/>
      <c r="AW683" s="838"/>
      <c r="AX683" s="839"/>
    </row>
    <row r="684" spans="1:50" ht="51.75" customHeight="1">
      <c r="A684" s="508"/>
      <c r="B684" s="509"/>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523</v>
      </c>
      <c r="AE684" s="580"/>
      <c r="AF684" s="580"/>
      <c r="AG684" s="581" t="s">
        <v>540</v>
      </c>
      <c r="AH684" s="582"/>
      <c r="AI684" s="582"/>
      <c r="AJ684" s="582"/>
      <c r="AK684" s="582"/>
      <c r="AL684" s="582"/>
      <c r="AM684" s="582"/>
      <c r="AN684" s="582"/>
      <c r="AO684" s="582"/>
      <c r="AP684" s="582"/>
      <c r="AQ684" s="582"/>
      <c r="AR684" s="582"/>
      <c r="AS684" s="582"/>
      <c r="AT684" s="582"/>
      <c r="AU684" s="582"/>
      <c r="AV684" s="582"/>
      <c r="AW684" s="582"/>
      <c r="AX684" s="583"/>
    </row>
    <row r="685" spans="1:50" ht="54" customHeight="1">
      <c r="A685" s="510"/>
      <c r="B685" s="511"/>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523</v>
      </c>
      <c r="AE685" s="590"/>
      <c r="AF685" s="590"/>
      <c r="AG685" s="658" t="s">
        <v>541</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c r="A686" s="563" t="s">
        <v>44</v>
      </c>
      <c r="B686" s="73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5" t="s">
        <v>542</v>
      </c>
      <c r="AE686" s="786"/>
      <c r="AF686" s="786"/>
      <c r="AG686" s="101" t="s">
        <v>528</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23"/>
      <c r="B687" s="739"/>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556</v>
      </c>
      <c r="AE687" s="580"/>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c r="A688" s="623"/>
      <c r="B688" s="739"/>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556</v>
      </c>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542</v>
      </c>
      <c r="AE689" s="585"/>
      <c r="AF689" s="585"/>
      <c r="AG689" s="503" t="s">
        <v>528</v>
      </c>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c r="A690" s="623"/>
      <c r="B690" s="624"/>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542</v>
      </c>
      <c r="AE690" s="580"/>
      <c r="AF690" s="580"/>
      <c r="AG690" s="581" t="s">
        <v>527</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c r="A691" s="623"/>
      <c r="B691" s="624"/>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542</v>
      </c>
      <c r="AE691" s="580"/>
      <c r="AF691" s="580"/>
      <c r="AG691" s="581" t="s">
        <v>527</v>
      </c>
      <c r="AH691" s="582"/>
      <c r="AI691" s="582"/>
      <c r="AJ691" s="582"/>
      <c r="AK691" s="582"/>
      <c r="AL691" s="582"/>
      <c r="AM691" s="582"/>
      <c r="AN691" s="582"/>
      <c r="AO691" s="582"/>
      <c r="AP691" s="582"/>
      <c r="AQ691" s="582"/>
      <c r="AR691" s="582"/>
      <c r="AS691" s="582"/>
      <c r="AT691" s="582"/>
      <c r="AU691" s="582"/>
      <c r="AV691" s="582"/>
      <c r="AW691" s="582"/>
      <c r="AX691" s="583"/>
    </row>
    <row r="692" spans="1:64" ht="52.5" customHeight="1">
      <c r="A692" s="623"/>
      <c r="B692" s="624"/>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523</v>
      </c>
      <c r="AE692" s="580"/>
      <c r="AF692" s="580"/>
      <c r="AG692" s="581" t="s">
        <v>543</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c r="A693" s="623"/>
      <c r="B693" s="624"/>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9" t="s">
        <v>542</v>
      </c>
      <c r="AE693" s="590"/>
      <c r="AF693" s="590"/>
      <c r="AG693" s="551" t="s">
        <v>527</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c r="A694" s="625"/>
      <c r="B694" s="626"/>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8" t="s">
        <v>542</v>
      </c>
      <c r="AE694" s="549"/>
      <c r="AF694" s="550"/>
      <c r="AG694" s="569" t="s">
        <v>544</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70.5" customHeight="1">
      <c r="A695" s="563"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523</v>
      </c>
      <c r="AE695" s="585"/>
      <c r="AF695" s="586"/>
      <c r="AG695" s="503" t="s">
        <v>545</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t="s">
        <v>542</v>
      </c>
      <c r="AE696" s="728"/>
      <c r="AF696" s="728"/>
      <c r="AG696" s="581" t="s">
        <v>527</v>
      </c>
      <c r="AH696" s="582"/>
      <c r="AI696" s="582"/>
      <c r="AJ696" s="582"/>
      <c r="AK696" s="582"/>
      <c r="AL696" s="582"/>
      <c r="AM696" s="582"/>
      <c r="AN696" s="582"/>
      <c r="AO696" s="582"/>
      <c r="AP696" s="582"/>
      <c r="AQ696" s="582"/>
      <c r="AR696" s="582"/>
      <c r="AS696" s="582"/>
      <c r="AT696" s="582"/>
      <c r="AU696" s="582"/>
      <c r="AV696" s="582"/>
      <c r="AW696" s="582"/>
      <c r="AX696" s="583"/>
    </row>
    <row r="697" spans="1:64" ht="39.75" customHeight="1">
      <c r="A697" s="623"/>
      <c r="B697" s="624"/>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523</v>
      </c>
      <c r="AE697" s="580"/>
      <c r="AF697" s="580"/>
      <c r="AG697" s="581" t="s">
        <v>546</v>
      </c>
      <c r="AH697" s="582"/>
      <c r="AI697" s="582"/>
      <c r="AJ697" s="582"/>
      <c r="AK697" s="582"/>
      <c r="AL697" s="582"/>
      <c r="AM697" s="582"/>
      <c r="AN697" s="582"/>
      <c r="AO697" s="582"/>
      <c r="AP697" s="582"/>
      <c r="AQ697" s="582"/>
      <c r="AR697" s="582"/>
      <c r="AS697" s="582"/>
      <c r="AT697" s="582"/>
      <c r="AU697" s="582"/>
      <c r="AV697" s="582"/>
      <c r="AW697" s="582"/>
      <c r="AX697" s="583"/>
    </row>
    <row r="698" spans="1:64" ht="57.75" customHeight="1">
      <c r="A698" s="625"/>
      <c r="B698" s="626"/>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523</v>
      </c>
      <c r="AE698" s="580"/>
      <c r="AF698" s="580"/>
      <c r="AG698" s="104" t="s">
        <v>578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4" t="s">
        <v>542</v>
      </c>
      <c r="AE699" s="585"/>
      <c r="AF699" s="585"/>
      <c r="AG699" s="101" t="s">
        <v>528</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6"/>
      <c r="B700" s="617"/>
      <c r="C700" s="600" t="s">
        <v>70</v>
      </c>
      <c r="D700" s="601"/>
      <c r="E700" s="601"/>
      <c r="F700" s="601"/>
      <c r="G700" s="601"/>
      <c r="H700" s="601"/>
      <c r="I700" s="601"/>
      <c r="J700" s="601"/>
      <c r="K700" s="601"/>
      <c r="L700" s="601"/>
      <c r="M700" s="601"/>
      <c r="N700" s="601"/>
      <c r="O700" s="602"/>
      <c r="P700" s="612" t="s">
        <v>0</v>
      </c>
      <c r="Q700" s="612"/>
      <c r="R700" s="612"/>
      <c r="S700" s="613"/>
      <c r="T700" s="768" t="s">
        <v>29</v>
      </c>
      <c r="U700" s="612"/>
      <c r="V700" s="612"/>
      <c r="W700" s="612"/>
      <c r="X700" s="612"/>
      <c r="Y700" s="612"/>
      <c r="Z700" s="612"/>
      <c r="AA700" s="612"/>
      <c r="AB700" s="612"/>
      <c r="AC700" s="612"/>
      <c r="AD700" s="612"/>
      <c r="AE700" s="612"/>
      <c r="AF700" s="769"/>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c r="A701" s="616"/>
      <c r="B701" s="617"/>
      <c r="C701" s="746" t="s">
        <v>527</v>
      </c>
      <c r="D701" s="747"/>
      <c r="E701" s="747"/>
      <c r="F701" s="747"/>
      <c r="G701" s="747"/>
      <c r="H701" s="747"/>
      <c r="I701" s="747"/>
      <c r="J701" s="747"/>
      <c r="K701" s="747"/>
      <c r="L701" s="747"/>
      <c r="M701" s="747"/>
      <c r="N701" s="747"/>
      <c r="O701" s="748"/>
      <c r="P701" s="572" t="s">
        <v>527</v>
      </c>
      <c r="Q701" s="572"/>
      <c r="R701" s="572"/>
      <c r="S701" s="573"/>
      <c r="T701" s="620" t="s">
        <v>527</v>
      </c>
      <c r="U701" s="582"/>
      <c r="V701" s="582"/>
      <c r="W701" s="582"/>
      <c r="X701" s="582"/>
      <c r="Y701" s="582"/>
      <c r="Z701" s="582"/>
      <c r="AA701" s="582"/>
      <c r="AB701" s="582"/>
      <c r="AC701" s="582"/>
      <c r="AD701" s="582"/>
      <c r="AE701" s="582"/>
      <c r="AF701" s="621"/>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c r="A702" s="616"/>
      <c r="B702" s="617"/>
      <c r="C702" s="746" t="s">
        <v>536</v>
      </c>
      <c r="D702" s="747"/>
      <c r="E702" s="747"/>
      <c r="F702" s="747"/>
      <c r="G702" s="747"/>
      <c r="H702" s="747"/>
      <c r="I702" s="747"/>
      <c r="J702" s="747"/>
      <c r="K702" s="747"/>
      <c r="L702" s="747"/>
      <c r="M702" s="747"/>
      <c r="N702" s="747"/>
      <c r="O702" s="748"/>
      <c r="P702" s="572" t="s">
        <v>527</v>
      </c>
      <c r="Q702" s="572"/>
      <c r="R702" s="572"/>
      <c r="S702" s="573"/>
      <c r="T702" s="620" t="s">
        <v>527</v>
      </c>
      <c r="U702" s="582"/>
      <c r="V702" s="582"/>
      <c r="W702" s="582"/>
      <c r="X702" s="582"/>
      <c r="Y702" s="582"/>
      <c r="Z702" s="582"/>
      <c r="AA702" s="582"/>
      <c r="AB702" s="582"/>
      <c r="AC702" s="582"/>
      <c r="AD702" s="582"/>
      <c r="AE702" s="582"/>
      <c r="AF702" s="621"/>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c r="A703" s="616"/>
      <c r="B703" s="617"/>
      <c r="C703" s="746" t="s">
        <v>527</v>
      </c>
      <c r="D703" s="747"/>
      <c r="E703" s="747"/>
      <c r="F703" s="747"/>
      <c r="G703" s="747"/>
      <c r="H703" s="747"/>
      <c r="I703" s="747"/>
      <c r="J703" s="747"/>
      <c r="K703" s="747"/>
      <c r="L703" s="747"/>
      <c r="M703" s="747"/>
      <c r="N703" s="747"/>
      <c r="O703" s="748"/>
      <c r="P703" s="572" t="s">
        <v>527</v>
      </c>
      <c r="Q703" s="572"/>
      <c r="R703" s="572"/>
      <c r="S703" s="573"/>
      <c r="T703" s="620" t="s">
        <v>527</v>
      </c>
      <c r="U703" s="582"/>
      <c r="V703" s="582"/>
      <c r="W703" s="582"/>
      <c r="X703" s="582"/>
      <c r="Y703" s="582"/>
      <c r="Z703" s="582"/>
      <c r="AA703" s="582"/>
      <c r="AB703" s="582"/>
      <c r="AC703" s="582"/>
      <c r="AD703" s="582"/>
      <c r="AE703" s="582"/>
      <c r="AF703" s="621"/>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c r="A704" s="616"/>
      <c r="B704" s="617"/>
      <c r="C704" s="746" t="s">
        <v>527</v>
      </c>
      <c r="D704" s="747"/>
      <c r="E704" s="747"/>
      <c r="F704" s="747"/>
      <c r="G704" s="747"/>
      <c r="H704" s="747"/>
      <c r="I704" s="747"/>
      <c r="J704" s="747"/>
      <c r="K704" s="747"/>
      <c r="L704" s="747"/>
      <c r="M704" s="747"/>
      <c r="N704" s="747"/>
      <c r="O704" s="748"/>
      <c r="P704" s="572" t="s">
        <v>527</v>
      </c>
      <c r="Q704" s="572"/>
      <c r="R704" s="572"/>
      <c r="S704" s="573"/>
      <c r="T704" s="620" t="s">
        <v>527</v>
      </c>
      <c r="U704" s="582"/>
      <c r="V704" s="582"/>
      <c r="W704" s="582"/>
      <c r="X704" s="582"/>
      <c r="Y704" s="582"/>
      <c r="Z704" s="582"/>
      <c r="AA704" s="582"/>
      <c r="AB704" s="582"/>
      <c r="AC704" s="582"/>
      <c r="AD704" s="582"/>
      <c r="AE704" s="582"/>
      <c r="AF704" s="621"/>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c r="A705" s="618"/>
      <c r="B705" s="619"/>
      <c r="C705" s="753" t="s">
        <v>527</v>
      </c>
      <c r="D705" s="754"/>
      <c r="E705" s="754"/>
      <c r="F705" s="754"/>
      <c r="G705" s="754"/>
      <c r="H705" s="754"/>
      <c r="I705" s="754"/>
      <c r="J705" s="754"/>
      <c r="K705" s="754"/>
      <c r="L705" s="754"/>
      <c r="M705" s="754"/>
      <c r="N705" s="754"/>
      <c r="O705" s="755"/>
      <c r="P705" s="766" t="s">
        <v>527</v>
      </c>
      <c r="Q705" s="766"/>
      <c r="R705" s="766"/>
      <c r="S705" s="767"/>
      <c r="T705" s="770" t="s">
        <v>527</v>
      </c>
      <c r="U705" s="570"/>
      <c r="V705" s="570"/>
      <c r="W705" s="570"/>
      <c r="X705" s="570"/>
      <c r="Y705" s="570"/>
      <c r="Z705" s="570"/>
      <c r="AA705" s="570"/>
      <c r="AB705" s="570"/>
      <c r="AC705" s="570"/>
      <c r="AD705" s="570"/>
      <c r="AE705" s="570"/>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c r="A706" s="563" t="s">
        <v>54</v>
      </c>
      <c r="B706" s="564"/>
      <c r="C706" s="279" t="s">
        <v>60</v>
      </c>
      <c r="D706" s="749"/>
      <c r="E706" s="749"/>
      <c r="F706" s="750"/>
      <c r="G706" s="764" t="s">
        <v>579</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c r="A707" s="565"/>
      <c r="B707" s="566"/>
      <c r="C707" s="759" t="s">
        <v>64</v>
      </c>
      <c r="D707" s="760"/>
      <c r="E707" s="760"/>
      <c r="F707" s="761"/>
      <c r="G707" s="762" t="s">
        <v>547</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20" customHeight="1" thickBot="1">
      <c r="A709" s="734"/>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c r="A713" s="715"/>
      <c r="B713" s="716"/>
      <c r="C713" s="716"/>
      <c r="D713" s="716"/>
      <c r="E713" s="717"/>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c r="A717" s="567" t="s">
        <v>464</v>
      </c>
      <c r="B717" s="300"/>
      <c r="C717" s="300"/>
      <c r="D717" s="300"/>
      <c r="E717" s="300"/>
      <c r="F717" s="300"/>
      <c r="G717" s="718">
        <v>678</v>
      </c>
      <c r="H717" s="718"/>
      <c r="I717" s="718"/>
      <c r="J717" s="718"/>
      <c r="K717" s="718"/>
      <c r="L717" s="718"/>
      <c r="M717" s="718"/>
      <c r="N717" s="718"/>
      <c r="O717" s="718"/>
      <c r="P717" s="718"/>
      <c r="Q717" s="300" t="s">
        <v>376</v>
      </c>
      <c r="R717" s="300"/>
      <c r="S717" s="300"/>
      <c r="T717" s="300"/>
      <c r="U717" s="300"/>
      <c r="V717" s="300"/>
      <c r="W717" s="718">
        <v>639</v>
      </c>
      <c r="X717" s="718"/>
      <c r="Y717" s="718"/>
      <c r="Z717" s="718"/>
      <c r="AA717" s="718"/>
      <c r="AB717" s="718"/>
      <c r="AC717" s="718"/>
      <c r="AD717" s="718"/>
      <c r="AE717" s="718"/>
      <c r="AF717" s="718"/>
      <c r="AG717" s="300" t="s">
        <v>377</v>
      </c>
      <c r="AH717" s="300"/>
      <c r="AI717" s="300"/>
      <c r="AJ717" s="300"/>
      <c r="AK717" s="300"/>
      <c r="AL717" s="300"/>
      <c r="AM717" s="718">
        <v>343</v>
      </c>
      <c r="AN717" s="718"/>
      <c r="AO717" s="718"/>
      <c r="AP717" s="718"/>
      <c r="AQ717" s="718"/>
      <c r="AR717" s="718"/>
      <c r="AS717" s="718"/>
      <c r="AT717" s="718"/>
      <c r="AU717" s="718"/>
      <c r="AV717" s="718"/>
      <c r="AW717" s="60"/>
      <c r="AX717" s="61"/>
    </row>
    <row r="718" spans="1:50" ht="19.899999999999999" customHeight="1" thickBot="1">
      <c r="A718" s="714" t="s">
        <v>378</v>
      </c>
      <c r="B718" s="657"/>
      <c r="C718" s="657"/>
      <c r="D718" s="657"/>
      <c r="E718" s="657"/>
      <c r="F718" s="657"/>
      <c r="G718" s="775">
        <v>26</v>
      </c>
      <c r="H718" s="775"/>
      <c r="I718" s="775"/>
      <c r="J718" s="775"/>
      <c r="K718" s="775"/>
      <c r="L718" s="775"/>
      <c r="M718" s="775"/>
      <c r="N718" s="775"/>
      <c r="O718" s="775"/>
      <c r="P718" s="775"/>
      <c r="Q718" s="657" t="s">
        <v>379</v>
      </c>
      <c r="R718" s="657"/>
      <c r="S718" s="657"/>
      <c r="T718" s="657"/>
      <c r="U718" s="657"/>
      <c r="V718" s="657"/>
      <c r="W718" s="655" t="s">
        <v>548</v>
      </c>
      <c r="X718" s="656"/>
      <c r="Y718" s="656"/>
      <c r="Z718" s="656"/>
      <c r="AA718" s="656"/>
      <c r="AB718" s="656"/>
      <c r="AC718" s="656"/>
      <c r="AD718" s="656"/>
      <c r="AE718" s="656"/>
      <c r="AF718" s="656"/>
      <c r="AG718" s="657" t="s">
        <v>380</v>
      </c>
      <c r="AH718" s="657"/>
      <c r="AI718" s="657"/>
      <c r="AJ718" s="657"/>
      <c r="AK718" s="657"/>
      <c r="AL718" s="657"/>
      <c r="AM718" s="751" t="s">
        <v>549</v>
      </c>
      <c r="AN718" s="752"/>
      <c r="AO718" s="752"/>
      <c r="AP718" s="752"/>
      <c r="AQ718" s="752"/>
      <c r="AR718" s="752"/>
      <c r="AS718" s="752"/>
      <c r="AT718" s="752"/>
      <c r="AU718" s="752"/>
      <c r="AV718" s="752"/>
      <c r="AW718" s="62"/>
      <c r="AX718" s="63"/>
    </row>
    <row r="719" spans="1:50" ht="23.65" customHeight="1">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29" t="s">
        <v>32</v>
      </c>
      <c r="B758" s="730"/>
      <c r="C758" s="730"/>
      <c r="D758" s="730"/>
      <c r="E758" s="730"/>
      <c r="F758" s="731"/>
      <c r="G758" s="391" t="s">
        <v>573</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33" customHeight="1">
      <c r="A759" s="568"/>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46.5" customHeight="1">
      <c r="A760" s="568"/>
      <c r="B760" s="732"/>
      <c r="C760" s="732"/>
      <c r="D760" s="732"/>
      <c r="E760" s="732"/>
      <c r="F760" s="733"/>
      <c r="G760" s="290" t="s">
        <v>550</v>
      </c>
      <c r="H760" s="291"/>
      <c r="I760" s="291"/>
      <c r="J760" s="291"/>
      <c r="K760" s="292"/>
      <c r="L760" s="293" t="s">
        <v>552</v>
      </c>
      <c r="M760" s="294"/>
      <c r="N760" s="294"/>
      <c r="O760" s="294"/>
      <c r="P760" s="294"/>
      <c r="Q760" s="294"/>
      <c r="R760" s="294"/>
      <c r="S760" s="294"/>
      <c r="T760" s="294"/>
      <c r="U760" s="294"/>
      <c r="V760" s="294"/>
      <c r="W760" s="294"/>
      <c r="X760" s="295"/>
      <c r="Y760" s="455">
        <v>54</v>
      </c>
      <c r="Z760" s="456"/>
      <c r="AA760" s="456"/>
      <c r="AB760" s="539"/>
      <c r="AC760" s="290"/>
      <c r="AD760" s="291"/>
      <c r="AE760" s="291"/>
      <c r="AF760" s="291"/>
      <c r="AG760" s="292"/>
      <c r="AH760" s="293"/>
      <c r="AI760" s="294"/>
      <c r="AJ760" s="294"/>
      <c r="AK760" s="294"/>
      <c r="AL760" s="294"/>
      <c r="AM760" s="294"/>
      <c r="AN760" s="294"/>
      <c r="AO760" s="294"/>
      <c r="AP760" s="294"/>
      <c r="AQ760" s="294"/>
      <c r="AR760" s="294"/>
      <c r="AS760" s="294"/>
      <c r="AT760" s="295"/>
      <c r="AU760" s="455"/>
      <c r="AV760" s="456"/>
      <c r="AW760" s="456"/>
      <c r="AX760" s="457"/>
    </row>
    <row r="761" spans="1:50" ht="24.75" hidden="1" customHeight="1">
      <c r="A761" s="568"/>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c r="A762" s="568"/>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c r="A763" s="568"/>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c r="A764" s="568"/>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c r="A765" s="568"/>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c r="A766" s="568"/>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c r="A767" s="568"/>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c r="A768" s="568"/>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c r="A769" s="568"/>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5.5" customHeight="1">
      <c r="A770" s="568"/>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54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c r="A771" s="568"/>
      <c r="B771" s="732"/>
      <c r="C771" s="732"/>
      <c r="D771" s="732"/>
      <c r="E771" s="732"/>
      <c r="F771" s="733"/>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c r="A772" s="568"/>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c r="A773" s="568"/>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c r="A774" s="568"/>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c r="A775" s="568"/>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c r="A776" s="568"/>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c r="A777" s="568"/>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c r="A778" s="568"/>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c r="A779" s="568"/>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c r="A780" s="568"/>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c r="A781" s="568"/>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c r="A782" s="568"/>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c r="A783" s="568"/>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c r="A784" s="568"/>
      <c r="B784" s="732"/>
      <c r="C784" s="732"/>
      <c r="D784" s="732"/>
      <c r="E784" s="732"/>
      <c r="F784" s="733"/>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c r="A785" s="568"/>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c r="A786" s="568"/>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c r="A787" s="568"/>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c r="A788" s="568"/>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c r="A789" s="568"/>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68"/>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c r="A791" s="568"/>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c r="A792" s="568"/>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c r="A793" s="568"/>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c r="A794" s="568"/>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c r="A795" s="568"/>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c r="A796" s="568"/>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c r="A797" s="568"/>
      <c r="B797" s="732"/>
      <c r="C797" s="732"/>
      <c r="D797" s="732"/>
      <c r="E797" s="732"/>
      <c r="F797" s="73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c r="A798" s="568"/>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c r="A799" s="568"/>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c r="A800" s="568"/>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c r="A801" s="568"/>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68"/>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c r="A803" s="568"/>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c r="A804" s="568"/>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c r="A805" s="568"/>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c r="A806" s="568"/>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c r="A807" s="568"/>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c r="A808" s="568"/>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c r="A809" s="568"/>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572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7.75" customHeight="1">
      <c r="A816" s="374">
        <v>1</v>
      </c>
      <c r="B816" s="374">
        <v>1</v>
      </c>
      <c r="C816" s="849" t="s">
        <v>571</v>
      </c>
      <c r="D816" s="385"/>
      <c r="E816" s="385"/>
      <c r="F816" s="385"/>
      <c r="G816" s="385"/>
      <c r="H816" s="385"/>
      <c r="I816" s="385"/>
      <c r="J816" s="167"/>
      <c r="K816" s="168"/>
      <c r="L816" s="168"/>
      <c r="M816" s="168"/>
      <c r="N816" s="168"/>
      <c r="O816" s="168"/>
      <c r="P816" s="156" t="s">
        <v>553</v>
      </c>
      <c r="Q816" s="157"/>
      <c r="R816" s="157"/>
      <c r="S816" s="157"/>
      <c r="T816" s="157"/>
      <c r="U816" s="157"/>
      <c r="V816" s="157"/>
      <c r="W816" s="157"/>
      <c r="X816" s="157"/>
      <c r="Y816" s="158">
        <v>54</v>
      </c>
      <c r="Z816" s="159"/>
      <c r="AA816" s="159"/>
      <c r="AB816" s="160"/>
      <c r="AC816" s="273"/>
      <c r="AD816" s="273"/>
      <c r="AE816" s="273"/>
      <c r="AF816" s="273"/>
      <c r="AG816" s="273"/>
      <c r="AH816" s="274" t="s">
        <v>527</v>
      </c>
      <c r="AI816" s="275"/>
      <c r="AJ816" s="275"/>
      <c r="AK816" s="275"/>
      <c r="AL816" s="276" t="s">
        <v>527</v>
      </c>
      <c r="AM816" s="277"/>
      <c r="AN816" s="277"/>
      <c r="AO816" s="278"/>
      <c r="AP816" s="267"/>
      <c r="AQ816" s="267"/>
      <c r="AR816" s="267"/>
      <c r="AS816" s="267"/>
      <c r="AT816" s="267"/>
      <c r="AU816" s="267"/>
      <c r="AV816" s="267"/>
      <c r="AW816" s="267"/>
      <c r="AX816" s="267"/>
    </row>
    <row r="817" spans="1:50" ht="30" hidden="1" customHeight="1">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374"/>
      <c r="B1080" s="374"/>
      <c r="C1080" s="183" t="s">
        <v>427</v>
      </c>
      <c r="D1080" s="842"/>
      <c r="E1080" s="183" t="s">
        <v>426</v>
      </c>
      <c r="F1080" s="842"/>
      <c r="G1080" s="842"/>
      <c r="H1080" s="842"/>
      <c r="I1080" s="842"/>
      <c r="J1080" s="183" t="s">
        <v>465</v>
      </c>
      <c r="K1080" s="183"/>
      <c r="L1080" s="183"/>
      <c r="M1080" s="183"/>
      <c r="N1080" s="183"/>
      <c r="O1080" s="183"/>
      <c r="P1080" s="287" t="s">
        <v>31</v>
      </c>
      <c r="Q1080" s="287"/>
      <c r="R1080" s="287"/>
      <c r="S1080" s="287"/>
      <c r="T1080" s="287"/>
      <c r="U1080" s="287"/>
      <c r="V1080" s="287"/>
      <c r="W1080" s="287"/>
      <c r="X1080" s="287"/>
      <c r="Y1080" s="183" t="s">
        <v>468</v>
      </c>
      <c r="Z1080" s="842"/>
      <c r="AA1080" s="842"/>
      <c r="AB1080" s="842"/>
      <c r="AC1080" s="183" t="s">
        <v>399</v>
      </c>
      <c r="AD1080" s="183"/>
      <c r="AE1080" s="183"/>
      <c r="AF1080" s="183"/>
      <c r="AG1080" s="183"/>
      <c r="AH1080" s="287" t="s">
        <v>416</v>
      </c>
      <c r="AI1080" s="296"/>
      <c r="AJ1080" s="296"/>
      <c r="AK1080" s="296"/>
      <c r="AL1080" s="296" t="s">
        <v>23</v>
      </c>
      <c r="AM1080" s="296"/>
      <c r="AN1080" s="296"/>
      <c r="AO1080" s="843"/>
      <c r="AP1080" s="387" t="s">
        <v>514</v>
      </c>
      <c r="AQ1080" s="387"/>
      <c r="AR1080" s="387"/>
      <c r="AS1080" s="387"/>
      <c r="AT1080" s="387"/>
      <c r="AU1080" s="387"/>
      <c r="AV1080" s="387"/>
      <c r="AW1080" s="387"/>
      <c r="AX1080" s="387"/>
    </row>
    <row r="1081" spans="1:50" ht="30.75" hidden="1" customHeight="1">
      <c r="A1081" s="374">
        <v>1</v>
      </c>
      <c r="B1081" s="374">
        <v>1</v>
      </c>
      <c r="C1081" s="845"/>
      <c r="D1081" s="845"/>
      <c r="E1081" s="844"/>
      <c r="F1081" s="844"/>
      <c r="G1081" s="844"/>
      <c r="H1081" s="844"/>
      <c r="I1081" s="84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c r="A1082" s="374">
        <v>2</v>
      </c>
      <c r="B1082" s="374">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4">
        <v>3</v>
      </c>
      <c r="B1083" s="374">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4">
        <v>4</v>
      </c>
      <c r="B1084" s="374">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4">
        <v>5</v>
      </c>
      <c r="B1085" s="374">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4">
        <v>6</v>
      </c>
      <c r="B1086" s="374">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4">
        <v>7</v>
      </c>
      <c r="B1087" s="374">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4">
        <v>8</v>
      </c>
      <c r="B1088" s="374">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4">
        <v>9</v>
      </c>
      <c r="B1089" s="374">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4">
        <v>10</v>
      </c>
      <c r="B1090" s="374">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4">
        <v>11</v>
      </c>
      <c r="B1091" s="374">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4">
        <v>12</v>
      </c>
      <c r="B1092" s="374">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4">
        <v>13</v>
      </c>
      <c r="B1093" s="374">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4">
        <v>14</v>
      </c>
      <c r="B1094" s="374">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4">
        <v>15</v>
      </c>
      <c r="B1095" s="374">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4">
        <v>16</v>
      </c>
      <c r="B1096" s="374">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4">
        <v>17</v>
      </c>
      <c r="B1097" s="374">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4">
        <v>18</v>
      </c>
      <c r="B1098" s="374">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4">
        <v>19</v>
      </c>
      <c r="B1099" s="374">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4">
        <v>20</v>
      </c>
      <c r="B1100" s="374">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4">
        <v>21</v>
      </c>
      <c r="B1101" s="374">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4">
        <v>22</v>
      </c>
      <c r="B1102" s="374">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4">
        <v>23</v>
      </c>
      <c r="B1103" s="374">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4">
        <v>24</v>
      </c>
      <c r="B1104" s="374">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4">
        <v>25</v>
      </c>
      <c r="B1105" s="374">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4">
        <v>26</v>
      </c>
      <c r="B1106" s="374">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4">
        <v>27</v>
      </c>
      <c r="B1107" s="374">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4">
        <v>28</v>
      </c>
      <c r="B1108" s="374">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4">
        <v>29</v>
      </c>
      <c r="B1109" s="374">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4">
        <v>30</v>
      </c>
      <c r="B1110" s="374">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29" manualBreakCount="29">
    <brk id="45" max="49" man="1"/>
    <brk id="72" max="49" man="1"/>
    <brk id="110" max="49" man="1"/>
    <brk id="170" max="49" man="1"/>
    <brk id="192" max="49" man="1"/>
    <brk id="230" max="49" man="1"/>
    <brk id="273" max="49" man="1"/>
    <brk id="312" max="49" man="1"/>
    <brk id="350" max="49" man="1"/>
    <brk id="393" max="49" man="1"/>
    <brk id="436" max="49" man="1"/>
    <brk id="480" max="49" man="1"/>
    <brk id="518" max="49" man="1"/>
    <brk id="559" max="49" man="1"/>
    <brk id="598" max="49" man="1"/>
    <brk id="637" max="49" man="1"/>
    <brk id="680" max="49" man="1"/>
    <brk id="707" max="49" man="1"/>
    <brk id="715" max="49" man="1"/>
    <brk id="757" max="49" man="1"/>
    <brk id="811"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811</xdr:row>
                    <xdr:rowOff>0</xdr:rowOff>
                  </from>
                  <to>
                    <xdr:col>44</xdr:col>
                    <xdr:colOff>38100</xdr:colOff>
                    <xdr:row>812</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2" zoomScaleNormal="100" workbookViewId="0">
      <selection activeCell="Q15" sqref="Q15"/>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t="s">
        <v>523</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t="s">
        <v>523</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科学技術・イノベーション</v>
      </c>
      <c r="F9" s="18" t="s">
        <v>472</v>
      </c>
      <c r="G9" s="17"/>
      <c r="H9" s="13" t="str">
        <f t="shared" si="1"/>
        <v/>
      </c>
      <c r="I9" s="13" t="str">
        <f t="shared" si="5"/>
        <v/>
      </c>
      <c r="K9" s="14" t="s">
        <v>237</v>
      </c>
      <c r="L9" s="15" t="s">
        <v>523</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科学技術・イノベーション</v>
      </c>
      <c r="F10" s="18" t="s">
        <v>244</v>
      </c>
      <c r="G10" s="17"/>
      <c r="H10" s="13" t="str">
        <f t="shared" si="1"/>
        <v/>
      </c>
      <c r="I10" s="13" t="str">
        <f t="shared" si="5"/>
        <v/>
      </c>
      <c r="K10" s="14" t="s">
        <v>515</v>
      </c>
      <c r="L10" s="15"/>
      <c r="M10" s="13" t="str">
        <f t="shared" si="2"/>
        <v/>
      </c>
      <c r="N10" s="13" t="str">
        <f t="shared" si="6"/>
        <v>エネルギー対策</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t="s">
        <v>523</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9"/>
      <c r="Z2" s="379"/>
      <c r="AA2" s="380"/>
      <c r="AB2" s="883" t="s">
        <v>12</v>
      </c>
      <c r="AC2" s="884"/>
      <c r="AD2" s="88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c r="A3" s="487"/>
      <c r="B3" s="488"/>
      <c r="C3" s="488"/>
      <c r="D3" s="488"/>
      <c r="E3" s="488"/>
      <c r="F3" s="489"/>
      <c r="G3" s="480"/>
      <c r="H3" s="365"/>
      <c r="I3" s="365"/>
      <c r="J3" s="365"/>
      <c r="K3" s="365"/>
      <c r="L3" s="365"/>
      <c r="M3" s="365"/>
      <c r="N3" s="365"/>
      <c r="O3" s="481"/>
      <c r="P3" s="483"/>
      <c r="Q3" s="365"/>
      <c r="R3" s="365"/>
      <c r="S3" s="365"/>
      <c r="T3" s="365"/>
      <c r="U3" s="365"/>
      <c r="V3" s="365"/>
      <c r="W3" s="365"/>
      <c r="X3" s="481"/>
      <c r="Y3" s="880"/>
      <c r="Z3" s="881"/>
      <c r="AA3" s="882"/>
      <c r="AB3" s="886"/>
      <c r="AC3" s="887"/>
      <c r="AD3" s="88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c r="A4" s="490"/>
      <c r="B4" s="488"/>
      <c r="C4" s="488"/>
      <c r="D4" s="488"/>
      <c r="E4" s="488"/>
      <c r="F4" s="489"/>
      <c r="G4" s="463"/>
      <c r="H4" s="889"/>
      <c r="I4" s="889"/>
      <c r="J4" s="889"/>
      <c r="K4" s="889"/>
      <c r="L4" s="889"/>
      <c r="M4" s="889"/>
      <c r="N4" s="889"/>
      <c r="O4" s="890"/>
      <c r="P4" s="102"/>
      <c r="Q4" s="897"/>
      <c r="R4" s="897"/>
      <c r="S4" s="897"/>
      <c r="T4" s="897"/>
      <c r="U4" s="897"/>
      <c r="V4" s="897"/>
      <c r="W4" s="897"/>
      <c r="X4" s="898"/>
      <c r="Y4" s="875" t="s">
        <v>14</v>
      </c>
      <c r="Z4" s="876"/>
      <c r="AA4" s="877"/>
      <c r="AB4" s="484"/>
      <c r="AC4" s="878"/>
      <c r="AD4" s="878"/>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491"/>
      <c r="B5" s="492"/>
      <c r="C5" s="492"/>
      <c r="D5" s="492"/>
      <c r="E5" s="492"/>
      <c r="F5" s="493"/>
      <c r="G5" s="891"/>
      <c r="H5" s="892"/>
      <c r="I5" s="892"/>
      <c r="J5" s="892"/>
      <c r="K5" s="892"/>
      <c r="L5" s="892"/>
      <c r="M5" s="892"/>
      <c r="N5" s="892"/>
      <c r="O5" s="893"/>
      <c r="P5" s="899"/>
      <c r="Q5" s="899"/>
      <c r="R5" s="899"/>
      <c r="S5" s="899"/>
      <c r="T5" s="899"/>
      <c r="U5" s="899"/>
      <c r="V5" s="899"/>
      <c r="W5" s="899"/>
      <c r="X5" s="900"/>
      <c r="Y5" s="252" t="s">
        <v>61</v>
      </c>
      <c r="Z5" s="872"/>
      <c r="AA5" s="873"/>
      <c r="AB5" s="499"/>
      <c r="AC5" s="874"/>
      <c r="AD5" s="874"/>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494"/>
      <c r="B6" s="495"/>
      <c r="C6" s="495"/>
      <c r="D6" s="495"/>
      <c r="E6" s="495"/>
      <c r="F6" s="496"/>
      <c r="G6" s="894"/>
      <c r="H6" s="895"/>
      <c r="I6" s="895"/>
      <c r="J6" s="895"/>
      <c r="K6" s="895"/>
      <c r="L6" s="895"/>
      <c r="M6" s="895"/>
      <c r="N6" s="895"/>
      <c r="O6" s="896"/>
      <c r="P6" s="901"/>
      <c r="Q6" s="901"/>
      <c r="R6" s="901"/>
      <c r="S6" s="901"/>
      <c r="T6" s="901"/>
      <c r="U6" s="901"/>
      <c r="V6" s="901"/>
      <c r="W6" s="901"/>
      <c r="X6" s="902"/>
      <c r="Y6" s="903" t="s">
        <v>15</v>
      </c>
      <c r="Z6" s="872"/>
      <c r="AA6" s="873"/>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9"/>
      <c r="Z7" s="379"/>
      <c r="AA7" s="380"/>
      <c r="AB7" s="883" t="s">
        <v>12</v>
      </c>
      <c r="AC7" s="884"/>
      <c r="AD7" s="88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c r="A8" s="487"/>
      <c r="B8" s="488"/>
      <c r="C8" s="488"/>
      <c r="D8" s="488"/>
      <c r="E8" s="488"/>
      <c r="F8" s="489"/>
      <c r="G8" s="480"/>
      <c r="H8" s="365"/>
      <c r="I8" s="365"/>
      <c r="J8" s="365"/>
      <c r="K8" s="365"/>
      <c r="L8" s="365"/>
      <c r="M8" s="365"/>
      <c r="N8" s="365"/>
      <c r="O8" s="481"/>
      <c r="P8" s="483"/>
      <c r="Q8" s="365"/>
      <c r="R8" s="365"/>
      <c r="S8" s="365"/>
      <c r="T8" s="365"/>
      <c r="U8" s="365"/>
      <c r="V8" s="365"/>
      <c r="W8" s="365"/>
      <c r="X8" s="481"/>
      <c r="Y8" s="880"/>
      <c r="Z8" s="881"/>
      <c r="AA8" s="882"/>
      <c r="AB8" s="886"/>
      <c r="AC8" s="887"/>
      <c r="AD8" s="88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c r="A9" s="490"/>
      <c r="B9" s="488"/>
      <c r="C9" s="488"/>
      <c r="D9" s="488"/>
      <c r="E9" s="488"/>
      <c r="F9" s="489"/>
      <c r="G9" s="463"/>
      <c r="H9" s="889"/>
      <c r="I9" s="889"/>
      <c r="J9" s="889"/>
      <c r="K9" s="889"/>
      <c r="L9" s="889"/>
      <c r="M9" s="889"/>
      <c r="N9" s="889"/>
      <c r="O9" s="890"/>
      <c r="P9" s="102"/>
      <c r="Q9" s="897"/>
      <c r="R9" s="897"/>
      <c r="S9" s="897"/>
      <c r="T9" s="897"/>
      <c r="U9" s="897"/>
      <c r="V9" s="897"/>
      <c r="W9" s="897"/>
      <c r="X9" s="898"/>
      <c r="Y9" s="875" t="s">
        <v>14</v>
      </c>
      <c r="Z9" s="876"/>
      <c r="AA9" s="877"/>
      <c r="AB9" s="484"/>
      <c r="AC9" s="878"/>
      <c r="AD9" s="878"/>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491"/>
      <c r="B10" s="492"/>
      <c r="C10" s="492"/>
      <c r="D10" s="492"/>
      <c r="E10" s="492"/>
      <c r="F10" s="493"/>
      <c r="G10" s="891"/>
      <c r="H10" s="892"/>
      <c r="I10" s="892"/>
      <c r="J10" s="892"/>
      <c r="K10" s="892"/>
      <c r="L10" s="892"/>
      <c r="M10" s="892"/>
      <c r="N10" s="892"/>
      <c r="O10" s="893"/>
      <c r="P10" s="899"/>
      <c r="Q10" s="899"/>
      <c r="R10" s="899"/>
      <c r="S10" s="899"/>
      <c r="T10" s="899"/>
      <c r="U10" s="899"/>
      <c r="V10" s="899"/>
      <c r="W10" s="899"/>
      <c r="X10" s="900"/>
      <c r="Y10" s="252" t="s">
        <v>61</v>
      </c>
      <c r="Z10" s="872"/>
      <c r="AA10" s="873"/>
      <c r="AB10" s="499"/>
      <c r="AC10" s="874"/>
      <c r="AD10" s="87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494"/>
      <c r="B11" s="495"/>
      <c r="C11" s="495"/>
      <c r="D11" s="495"/>
      <c r="E11" s="495"/>
      <c r="F11" s="496"/>
      <c r="G11" s="894"/>
      <c r="H11" s="895"/>
      <c r="I11" s="895"/>
      <c r="J11" s="895"/>
      <c r="K11" s="895"/>
      <c r="L11" s="895"/>
      <c r="M11" s="895"/>
      <c r="N11" s="895"/>
      <c r="O11" s="896"/>
      <c r="P11" s="901"/>
      <c r="Q11" s="901"/>
      <c r="R11" s="901"/>
      <c r="S11" s="901"/>
      <c r="T11" s="901"/>
      <c r="U11" s="901"/>
      <c r="V11" s="901"/>
      <c r="W11" s="901"/>
      <c r="X11" s="902"/>
      <c r="Y11" s="903" t="s">
        <v>15</v>
      </c>
      <c r="Z11" s="872"/>
      <c r="AA11" s="873"/>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9"/>
      <c r="Z12" s="379"/>
      <c r="AA12" s="380"/>
      <c r="AB12" s="883" t="s">
        <v>12</v>
      </c>
      <c r="AC12" s="884"/>
      <c r="AD12" s="88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0"/>
      <c r="Z13" s="881"/>
      <c r="AA13" s="882"/>
      <c r="AB13" s="886"/>
      <c r="AC13" s="887"/>
      <c r="AD13" s="88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c r="A14" s="490"/>
      <c r="B14" s="488"/>
      <c r="C14" s="488"/>
      <c r="D14" s="488"/>
      <c r="E14" s="488"/>
      <c r="F14" s="489"/>
      <c r="G14" s="463"/>
      <c r="H14" s="889"/>
      <c r="I14" s="889"/>
      <c r="J14" s="889"/>
      <c r="K14" s="889"/>
      <c r="L14" s="889"/>
      <c r="M14" s="889"/>
      <c r="N14" s="889"/>
      <c r="O14" s="890"/>
      <c r="P14" s="102"/>
      <c r="Q14" s="897"/>
      <c r="R14" s="897"/>
      <c r="S14" s="897"/>
      <c r="T14" s="897"/>
      <c r="U14" s="897"/>
      <c r="V14" s="897"/>
      <c r="W14" s="897"/>
      <c r="X14" s="898"/>
      <c r="Y14" s="875" t="s">
        <v>14</v>
      </c>
      <c r="Z14" s="876"/>
      <c r="AA14" s="877"/>
      <c r="AB14" s="484"/>
      <c r="AC14" s="878"/>
      <c r="AD14" s="87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491"/>
      <c r="B15" s="492"/>
      <c r="C15" s="492"/>
      <c r="D15" s="492"/>
      <c r="E15" s="492"/>
      <c r="F15" s="493"/>
      <c r="G15" s="891"/>
      <c r="H15" s="892"/>
      <c r="I15" s="892"/>
      <c r="J15" s="892"/>
      <c r="K15" s="892"/>
      <c r="L15" s="892"/>
      <c r="M15" s="892"/>
      <c r="N15" s="892"/>
      <c r="O15" s="893"/>
      <c r="P15" s="899"/>
      <c r="Q15" s="899"/>
      <c r="R15" s="899"/>
      <c r="S15" s="899"/>
      <c r="T15" s="899"/>
      <c r="U15" s="899"/>
      <c r="V15" s="899"/>
      <c r="W15" s="899"/>
      <c r="X15" s="900"/>
      <c r="Y15" s="252" t="s">
        <v>61</v>
      </c>
      <c r="Z15" s="872"/>
      <c r="AA15" s="873"/>
      <c r="AB15" s="499"/>
      <c r="AC15" s="874"/>
      <c r="AD15" s="87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494"/>
      <c r="B16" s="495"/>
      <c r="C16" s="495"/>
      <c r="D16" s="495"/>
      <c r="E16" s="495"/>
      <c r="F16" s="496"/>
      <c r="G16" s="894"/>
      <c r="H16" s="895"/>
      <c r="I16" s="895"/>
      <c r="J16" s="895"/>
      <c r="K16" s="895"/>
      <c r="L16" s="895"/>
      <c r="M16" s="895"/>
      <c r="N16" s="895"/>
      <c r="O16" s="896"/>
      <c r="P16" s="901"/>
      <c r="Q16" s="901"/>
      <c r="R16" s="901"/>
      <c r="S16" s="901"/>
      <c r="T16" s="901"/>
      <c r="U16" s="901"/>
      <c r="V16" s="901"/>
      <c r="W16" s="901"/>
      <c r="X16" s="902"/>
      <c r="Y16" s="903" t="s">
        <v>15</v>
      </c>
      <c r="Z16" s="872"/>
      <c r="AA16" s="873"/>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9"/>
      <c r="Z17" s="379"/>
      <c r="AA17" s="380"/>
      <c r="AB17" s="883" t="s">
        <v>12</v>
      </c>
      <c r="AC17" s="884"/>
      <c r="AD17" s="88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0"/>
      <c r="Z18" s="881"/>
      <c r="AA18" s="882"/>
      <c r="AB18" s="886"/>
      <c r="AC18" s="887"/>
      <c r="AD18" s="88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c r="A19" s="490"/>
      <c r="B19" s="488"/>
      <c r="C19" s="488"/>
      <c r="D19" s="488"/>
      <c r="E19" s="488"/>
      <c r="F19" s="489"/>
      <c r="G19" s="463"/>
      <c r="H19" s="889"/>
      <c r="I19" s="889"/>
      <c r="J19" s="889"/>
      <c r="K19" s="889"/>
      <c r="L19" s="889"/>
      <c r="M19" s="889"/>
      <c r="N19" s="889"/>
      <c r="O19" s="890"/>
      <c r="P19" s="102"/>
      <c r="Q19" s="897"/>
      <c r="R19" s="897"/>
      <c r="S19" s="897"/>
      <c r="T19" s="897"/>
      <c r="U19" s="897"/>
      <c r="V19" s="897"/>
      <c r="W19" s="897"/>
      <c r="X19" s="898"/>
      <c r="Y19" s="875" t="s">
        <v>14</v>
      </c>
      <c r="Z19" s="876"/>
      <c r="AA19" s="877"/>
      <c r="AB19" s="484"/>
      <c r="AC19" s="878"/>
      <c r="AD19" s="87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491"/>
      <c r="B20" s="492"/>
      <c r="C20" s="492"/>
      <c r="D20" s="492"/>
      <c r="E20" s="492"/>
      <c r="F20" s="493"/>
      <c r="G20" s="891"/>
      <c r="H20" s="892"/>
      <c r="I20" s="892"/>
      <c r="J20" s="892"/>
      <c r="K20" s="892"/>
      <c r="L20" s="892"/>
      <c r="M20" s="892"/>
      <c r="N20" s="892"/>
      <c r="O20" s="893"/>
      <c r="P20" s="899"/>
      <c r="Q20" s="899"/>
      <c r="R20" s="899"/>
      <c r="S20" s="899"/>
      <c r="T20" s="899"/>
      <c r="U20" s="899"/>
      <c r="V20" s="899"/>
      <c r="W20" s="899"/>
      <c r="X20" s="900"/>
      <c r="Y20" s="252" t="s">
        <v>61</v>
      </c>
      <c r="Z20" s="872"/>
      <c r="AA20" s="873"/>
      <c r="AB20" s="499"/>
      <c r="AC20" s="874"/>
      <c r="AD20" s="87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494"/>
      <c r="B21" s="495"/>
      <c r="C21" s="495"/>
      <c r="D21" s="495"/>
      <c r="E21" s="495"/>
      <c r="F21" s="496"/>
      <c r="G21" s="894"/>
      <c r="H21" s="895"/>
      <c r="I21" s="895"/>
      <c r="J21" s="895"/>
      <c r="K21" s="895"/>
      <c r="L21" s="895"/>
      <c r="M21" s="895"/>
      <c r="N21" s="895"/>
      <c r="O21" s="896"/>
      <c r="P21" s="901"/>
      <c r="Q21" s="901"/>
      <c r="R21" s="901"/>
      <c r="S21" s="901"/>
      <c r="T21" s="901"/>
      <c r="U21" s="901"/>
      <c r="V21" s="901"/>
      <c r="W21" s="901"/>
      <c r="X21" s="902"/>
      <c r="Y21" s="903" t="s">
        <v>15</v>
      </c>
      <c r="Z21" s="872"/>
      <c r="AA21" s="873"/>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9"/>
      <c r="Z22" s="379"/>
      <c r="AA22" s="380"/>
      <c r="AB22" s="883" t="s">
        <v>12</v>
      </c>
      <c r="AC22" s="884"/>
      <c r="AD22" s="88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0"/>
      <c r="Z23" s="881"/>
      <c r="AA23" s="882"/>
      <c r="AB23" s="886"/>
      <c r="AC23" s="887"/>
      <c r="AD23" s="88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c r="A24" s="490"/>
      <c r="B24" s="488"/>
      <c r="C24" s="488"/>
      <c r="D24" s="488"/>
      <c r="E24" s="488"/>
      <c r="F24" s="489"/>
      <c r="G24" s="463"/>
      <c r="H24" s="889"/>
      <c r="I24" s="889"/>
      <c r="J24" s="889"/>
      <c r="K24" s="889"/>
      <c r="L24" s="889"/>
      <c r="M24" s="889"/>
      <c r="N24" s="889"/>
      <c r="O24" s="890"/>
      <c r="P24" s="102"/>
      <c r="Q24" s="897"/>
      <c r="R24" s="897"/>
      <c r="S24" s="897"/>
      <c r="T24" s="897"/>
      <c r="U24" s="897"/>
      <c r="V24" s="897"/>
      <c r="W24" s="897"/>
      <c r="X24" s="898"/>
      <c r="Y24" s="875" t="s">
        <v>14</v>
      </c>
      <c r="Z24" s="876"/>
      <c r="AA24" s="877"/>
      <c r="AB24" s="484"/>
      <c r="AC24" s="878"/>
      <c r="AD24" s="87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491"/>
      <c r="B25" s="492"/>
      <c r="C25" s="492"/>
      <c r="D25" s="492"/>
      <c r="E25" s="492"/>
      <c r="F25" s="493"/>
      <c r="G25" s="891"/>
      <c r="H25" s="892"/>
      <c r="I25" s="892"/>
      <c r="J25" s="892"/>
      <c r="K25" s="892"/>
      <c r="L25" s="892"/>
      <c r="M25" s="892"/>
      <c r="N25" s="892"/>
      <c r="O25" s="893"/>
      <c r="P25" s="899"/>
      <c r="Q25" s="899"/>
      <c r="R25" s="899"/>
      <c r="S25" s="899"/>
      <c r="T25" s="899"/>
      <c r="U25" s="899"/>
      <c r="V25" s="899"/>
      <c r="W25" s="899"/>
      <c r="X25" s="900"/>
      <c r="Y25" s="252" t="s">
        <v>61</v>
      </c>
      <c r="Z25" s="872"/>
      <c r="AA25" s="873"/>
      <c r="AB25" s="499"/>
      <c r="AC25" s="874"/>
      <c r="AD25" s="87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494"/>
      <c r="B26" s="495"/>
      <c r="C26" s="495"/>
      <c r="D26" s="495"/>
      <c r="E26" s="495"/>
      <c r="F26" s="496"/>
      <c r="G26" s="894"/>
      <c r="H26" s="895"/>
      <c r="I26" s="895"/>
      <c r="J26" s="895"/>
      <c r="K26" s="895"/>
      <c r="L26" s="895"/>
      <c r="M26" s="895"/>
      <c r="N26" s="895"/>
      <c r="O26" s="896"/>
      <c r="P26" s="901"/>
      <c r="Q26" s="901"/>
      <c r="R26" s="901"/>
      <c r="S26" s="901"/>
      <c r="T26" s="901"/>
      <c r="U26" s="901"/>
      <c r="V26" s="901"/>
      <c r="W26" s="901"/>
      <c r="X26" s="902"/>
      <c r="Y26" s="903" t="s">
        <v>15</v>
      </c>
      <c r="Z26" s="872"/>
      <c r="AA26" s="873"/>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9"/>
      <c r="Z27" s="379"/>
      <c r="AA27" s="380"/>
      <c r="AB27" s="883" t="s">
        <v>12</v>
      </c>
      <c r="AC27" s="884"/>
      <c r="AD27" s="88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0"/>
      <c r="Z28" s="881"/>
      <c r="AA28" s="882"/>
      <c r="AB28" s="886"/>
      <c r="AC28" s="887"/>
      <c r="AD28" s="88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c r="A29" s="490"/>
      <c r="B29" s="488"/>
      <c r="C29" s="488"/>
      <c r="D29" s="488"/>
      <c r="E29" s="488"/>
      <c r="F29" s="489"/>
      <c r="G29" s="463"/>
      <c r="H29" s="889"/>
      <c r="I29" s="889"/>
      <c r="J29" s="889"/>
      <c r="K29" s="889"/>
      <c r="L29" s="889"/>
      <c r="M29" s="889"/>
      <c r="N29" s="889"/>
      <c r="O29" s="890"/>
      <c r="P29" s="102"/>
      <c r="Q29" s="897"/>
      <c r="R29" s="897"/>
      <c r="S29" s="897"/>
      <c r="T29" s="897"/>
      <c r="U29" s="897"/>
      <c r="V29" s="897"/>
      <c r="W29" s="897"/>
      <c r="X29" s="898"/>
      <c r="Y29" s="875" t="s">
        <v>14</v>
      </c>
      <c r="Z29" s="876"/>
      <c r="AA29" s="877"/>
      <c r="AB29" s="484"/>
      <c r="AC29" s="878"/>
      <c r="AD29" s="87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491"/>
      <c r="B30" s="492"/>
      <c r="C30" s="492"/>
      <c r="D30" s="492"/>
      <c r="E30" s="492"/>
      <c r="F30" s="493"/>
      <c r="G30" s="891"/>
      <c r="H30" s="892"/>
      <c r="I30" s="892"/>
      <c r="J30" s="892"/>
      <c r="K30" s="892"/>
      <c r="L30" s="892"/>
      <c r="M30" s="892"/>
      <c r="N30" s="892"/>
      <c r="O30" s="893"/>
      <c r="P30" s="899"/>
      <c r="Q30" s="899"/>
      <c r="R30" s="899"/>
      <c r="S30" s="899"/>
      <c r="T30" s="899"/>
      <c r="U30" s="899"/>
      <c r="V30" s="899"/>
      <c r="W30" s="899"/>
      <c r="X30" s="900"/>
      <c r="Y30" s="252" t="s">
        <v>61</v>
      </c>
      <c r="Z30" s="872"/>
      <c r="AA30" s="873"/>
      <c r="AB30" s="499"/>
      <c r="AC30" s="874"/>
      <c r="AD30" s="87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494"/>
      <c r="B31" s="495"/>
      <c r="C31" s="495"/>
      <c r="D31" s="495"/>
      <c r="E31" s="495"/>
      <c r="F31" s="496"/>
      <c r="G31" s="894"/>
      <c r="H31" s="895"/>
      <c r="I31" s="895"/>
      <c r="J31" s="895"/>
      <c r="K31" s="895"/>
      <c r="L31" s="895"/>
      <c r="M31" s="895"/>
      <c r="N31" s="895"/>
      <c r="O31" s="896"/>
      <c r="P31" s="901"/>
      <c r="Q31" s="901"/>
      <c r="R31" s="901"/>
      <c r="S31" s="901"/>
      <c r="T31" s="901"/>
      <c r="U31" s="901"/>
      <c r="V31" s="901"/>
      <c r="W31" s="901"/>
      <c r="X31" s="902"/>
      <c r="Y31" s="903" t="s">
        <v>15</v>
      </c>
      <c r="Z31" s="872"/>
      <c r="AA31" s="873"/>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9"/>
      <c r="Z32" s="379"/>
      <c r="AA32" s="380"/>
      <c r="AB32" s="883" t="s">
        <v>12</v>
      </c>
      <c r="AC32" s="884"/>
      <c r="AD32" s="88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0"/>
      <c r="Z33" s="881"/>
      <c r="AA33" s="882"/>
      <c r="AB33" s="886"/>
      <c r="AC33" s="887"/>
      <c r="AD33" s="88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c r="A34" s="490"/>
      <c r="B34" s="488"/>
      <c r="C34" s="488"/>
      <c r="D34" s="488"/>
      <c r="E34" s="488"/>
      <c r="F34" s="489"/>
      <c r="G34" s="463"/>
      <c r="H34" s="889"/>
      <c r="I34" s="889"/>
      <c r="J34" s="889"/>
      <c r="K34" s="889"/>
      <c r="L34" s="889"/>
      <c r="M34" s="889"/>
      <c r="N34" s="889"/>
      <c r="O34" s="890"/>
      <c r="P34" s="102"/>
      <c r="Q34" s="897"/>
      <c r="R34" s="897"/>
      <c r="S34" s="897"/>
      <c r="T34" s="897"/>
      <c r="U34" s="897"/>
      <c r="V34" s="897"/>
      <c r="W34" s="897"/>
      <c r="X34" s="898"/>
      <c r="Y34" s="875" t="s">
        <v>14</v>
      </c>
      <c r="Z34" s="876"/>
      <c r="AA34" s="877"/>
      <c r="AB34" s="484"/>
      <c r="AC34" s="878"/>
      <c r="AD34" s="87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491"/>
      <c r="B35" s="492"/>
      <c r="C35" s="492"/>
      <c r="D35" s="492"/>
      <c r="E35" s="492"/>
      <c r="F35" s="493"/>
      <c r="G35" s="891"/>
      <c r="H35" s="892"/>
      <c r="I35" s="892"/>
      <c r="J35" s="892"/>
      <c r="K35" s="892"/>
      <c r="L35" s="892"/>
      <c r="M35" s="892"/>
      <c r="N35" s="892"/>
      <c r="O35" s="893"/>
      <c r="P35" s="899"/>
      <c r="Q35" s="899"/>
      <c r="R35" s="899"/>
      <c r="S35" s="899"/>
      <c r="T35" s="899"/>
      <c r="U35" s="899"/>
      <c r="V35" s="899"/>
      <c r="W35" s="899"/>
      <c r="X35" s="900"/>
      <c r="Y35" s="252" t="s">
        <v>61</v>
      </c>
      <c r="Z35" s="872"/>
      <c r="AA35" s="873"/>
      <c r="AB35" s="499"/>
      <c r="AC35" s="874"/>
      <c r="AD35" s="87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494"/>
      <c r="B36" s="495"/>
      <c r="C36" s="495"/>
      <c r="D36" s="495"/>
      <c r="E36" s="495"/>
      <c r="F36" s="496"/>
      <c r="G36" s="894"/>
      <c r="H36" s="895"/>
      <c r="I36" s="895"/>
      <c r="J36" s="895"/>
      <c r="K36" s="895"/>
      <c r="L36" s="895"/>
      <c r="M36" s="895"/>
      <c r="N36" s="895"/>
      <c r="O36" s="896"/>
      <c r="P36" s="901"/>
      <c r="Q36" s="901"/>
      <c r="R36" s="901"/>
      <c r="S36" s="901"/>
      <c r="T36" s="901"/>
      <c r="U36" s="901"/>
      <c r="V36" s="901"/>
      <c r="W36" s="901"/>
      <c r="X36" s="902"/>
      <c r="Y36" s="903" t="s">
        <v>15</v>
      </c>
      <c r="Z36" s="872"/>
      <c r="AA36" s="873"/>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9"/>
      <c r="Z37" s="379"/>
      <c r="AA37" s="380"/>
      <c r="AB37" s="883" t="s">
        <v>12</v>
      </c>
      <c r="AC37" s="884"/>
      <c r="AD37" s="88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0"/>
      <c r="Z38" s="881"/>
      <c r="AA38" s="882"/>
      <c r="AB38" s="886"/>
      <c r="AC38" s="887"/>
      <c r="AD38" s="88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c r="A39" s="490"/>
      <c r="B39" s="488"/>
      <c r="C39" s="488"/>
      <c r="D39" s="488"/>
      <c r="E39" s="488"/>
      <c r="F39" s="489"/>
      <c r="G39" s="463"/>
      <c r="H39" s="889"/>
      <c r="I39" s="889"/>
      <c r="J39" s="889"/>
      <c r="K39" s="889"/>
      <c r="L39" s="889"/>
      <c r="M39" s="889"/>
      <c r="N39" s="889"/>
      <c r="O39" s="890"/>
      <c r="P39" s="102"/>
      <c r="Q39" s="897"/>
      <c r="R39" s="897"/>
      <c r="S39" s="897"/>
      <c r="T39" s="897"/>
      <c r="U39" s="897"/>
      <c r="V39" s="897"/>
      <c r="W39" s="897"/>
      <c r="X39" s="898"/>
      <c r="Y39" s="875" t="s">
        <v>14</v>
      </c>
      <c r="Z39" s="876"/>
      <c r="AA39" s="877"/>
      <c r="AB39" s="484"/>
      <c r="AC39" s="878"/>
      <c r="AD39" s="87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491"/>
      <c r="B40" s="492"/>
      <c r="C40" s="492"/>
      <c r="D40" s="492"/>
      <c r="E40" s="492"/>
      <c r="F40" s="493"/>
      <c r="G40" s="891"/>
      <c r="H40" s="892"/>
      <c r="I40" s="892"/>
      <c r="J40" s="892"/>
      <c r="K40" s="892"/>
      <c r="L40" s="892"/>
      <c r="M40" s="892"/>
      <c r="N40" s="892"/>
      <c r="O40" s="893"/>
      <c r="P40" s="899"/>
      <c r="Q40" s="899"/>
      <c r="R40" s="899"/>
      <c r="S40" s="899"/>
      <c r="T40" s="899"/>
      <c r="U40" s="899"/>
      <c r="V40" s="899"/>
      <c r="W40" s="899"/>
      <c r="X40" s="900"/>
      <c r="Y40" s="252" t="s">
        <v>61</v>
      </c>
      <c r="Z40" s="872"/>
      <c r="AA40" s="873"/>
      <c r="AB40" s="499"/>
      <c r="AC40" s="874"/>
      <c r="AD40" s="87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494"/>
      <c r="B41" s="495"/>
      <c r="C41" s="495"/>
      <c r="D41" s="495"/>
      <c r="E41" s="495"/>
      <c r="F41" s="496"/>
      <c r="G41" s="894"/>
      <c r="H41" s="895"/>
      <c r="I41" s="895"/>
      <c r="J41" s="895"/>
      <c r="K41" s="895"/>
      <c r="L41" s="895"/>
      <c r="M41" s="895"/>
      <c r="N41" s="895"/>
      <c r="O41" s="896"/>
      <c r="P41" s="901"/>
      <c r="Q41" s="901"/>
      <c r="R41" s="901"/>
      <c r="S41" s="901"/>
      <c r="T41" s="901"/>
      <c r="U41" s="901"/>
      <c r="V41" s="901"/>
      <c r="W41" s="901"/>
      <c r="X41" s="902"/>
      <c r="Y41" s="903" t="s">
        <v>15</v>
      </c>
      <c r="Z41" s="872"/>
      <c r="AA41" s="873"/>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9"/>
      <c r="Z42" s="379"/>
      <c r="AA42" s="380"/>
      <c r="AB42" s="883" t="s">
        <v>12</v>
      </c>
      <c r="AC42" s="884"/>
      <c r="AD42" s="88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0"/>
      <c r="Z43" s="881"/>
      <c r="AA43" s="882"/>
      <c r="AB43" s="886"/>
      <c r="AC43" s="887"/>
      <c r="AD43" s="88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c r="A44" s="490"/>
      <c r="B44" s="488"/>
      <c r="C44" s="488"/>
      <c r="D44" s="488"/>
      <c r="E44" s="488"/>
      <c r="F44" s="489"/>
      <c r="G44" s="463"/>
      <c r="H44" s="889"/>
      <c r="I44" s="889"/>
      <c r="J44" s="889"/>
      <c r="K44" s="889"/>
      <c r="L44" s="889"/>
      <c r="M44" s="889"/>
      <c r="N44" s="889"/>
      <c r="O44" s="890"/>
      <c r="P44" s="102"/>
      <c r="Q44" s="897"/>
      <c r="R44" s="897"/>
      <c r="S44" s="897"/>
      <c r="T44" s="897"/>
      <c r="U44" s="897"/>
      <c r="V44" s="897"/>
      <c r="W44" s="897"/>
      <c r="X44" s="898"/>
      <c r="Y44" s="875" t="s">
        <v>14</v>
      </c>
      <c r="Z44" s="876"/>
      <c r="AA44" s="877"/>
      <c r="AB44" s="484"/>
      <c r="AC44" s="878"/>
      <c r="AD44" s="87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491"/>
      <c r="B45" s="492"/>
      <c r="C45" s="492"/>
      <c r="D45" s="492"/>
      <c r="E45" s="492"/>
      <c r="F45" s="493"/>
      <c r="G45" s="891"/>
      <c r="H45" s="892"/>
      <c r="I45" s="892"/>
      <c r="J45" s="892"/>
      <c r="K45" s="892"/>
      <c r="L45" s="892"/>
      <c r="M45" s="892"/>
      <c r="N45" s="892"/>
      <c r="O45" s="893"/>
      <c r="P45" s="899"/>
      <c r="Q45" s="899"/>
      <c r="R45" s="899"/>
      <c r="S45" s="899"/>
      <c r="T45" s="899"/>
      <c r="U45" s="899"/>
      <c r="V45" s="899"/>
      <c r="W45" s="899"/>
      <c r="X45" s="900"/>
      <c r="Y45" s="252" t="s">
        <v>61</v>
      </c>
      <c r="Z45" s="872"/>
      <c r="AA45" s="873"/>
      <c r="AB45" s="499"/>
      <c r="AC45" s="874"/>
      <c r="AD45" s="87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494"/>
      <c r="B46" s="495"/>
      <c r="C46" s="495"/>
      <c r="D46" s="495"/>
      <c r="E46" s="495"/>
      <c r="F46" s="496"/>
      <c r="G46" s="894"/>
      <c r="H46" s="895"/>
      <c r="I46" s="895"/>
      <c r="J46" s="895"/>
      <c r="K46" s="895"/>
      <c r="L46" s="895"/>
      <c r="M46" s="895"/>
      <c r="N46" s="895"/>
      <c r="O46" s="896"/>
      <c r="P46" s="901"/>
      <c r="Q46" s="901"/>
      <c r="R46" s="901"/>
      <c r="S46" s="901"/>
      <c r="T46" s="901"/>
      <c r="U46" s="901"/>
      <c r="V46" s="901"/>
      <c r="W46" s="901"/>
      <c r="X46" s="902"/>
      <c r="Y46" s="903" t="s">
        <v>15</v>
      </c>
      <c r="Z46" s="872"/>
      <c r="AA46" s="873"/>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9"/>
      <c r="Z47" s="379"/>
      <c r="AA47" s="380"/>
      <c r="AB47" s="883" t="s">
        <v>12</v>
      </c>
      <c r="AC47" s="884"/>
      <c r="AD47" s="88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0"/>
      <c r="Z48" s="881"/>
      <c r="AA48" s="882"/>
      <c r="AB48" s="886"/>
      <c r="AC48" s="887"/>
      <c r="AD48" s="88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c r="A49" s="490"/>
      <c r="B49" s="488"/>
      <c r="C49" s="488"/>
      <c r="D49" s="488"/>
      <c r="E49" s="488"/>
      <c r="F49" s="489"/>
      <c r="G49" s="463"/>
      <c r="H49" s="889"/>
      <c r="I49" s="889"/>
      <c r="J49" s="889"/>
      <c r="K49" s="889"/>
      <c r="L49" s="889"/>
      <c r="M49" s="889"/>
      <c r="N49" s="889"/>
      <c r="O49" s="890"/>
      <c r="P49" s="102"/>
      <c r="Q49" s="897"/>
      <c r="R49" s="897"/>
      <c r="S49" s="897"/>
      <c r="T49" s="897"/>
      <c r="U49" s="897"/>
      <c r="V49" s="897"/>
      <c r="W49" s="897"/>
      <c r="X49" s="898"/>
      <c r="Y49" s="875" t="s">
        <v>14</v>
      </c>
      <c r="Z49" s="876"/>
      <c r="AA49" s="877"/>
      <c r="AB49" s="484"/>
      <c r="AC49" s="878"/>
      <c r="AD49" s="87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491"/>
      <c r="B50" s="492"/>
      <c r="C50" s="492"/>
      <c r="D50" s="492"/>
      <c r="E50" s="492"/>
      <c r="F50" s="493"/>
      <c r="G50" s="891"/>
      <c r="H50" s="892"/>
      <c r="I50" s="892"/>
      <c r="J50" s="892"/>
      <c r="K50" s="892"/>
      <c r="L50" s="892"/>
      <c r="M50" s="892"/>
      <c r="N50" s="892"/>
      <c r="O50" s="893"/>
      <c r="P50" s="899"/>
      <c r="Q50" s="899"/>
      <c r="R50" s="899"/>
      <c r="S50" s="899"/>
      <c r="T50" s="899"/>
      <c r="U50" s="899"/>
      <c r="V50" s="899"/>
      <c r="W50" s="899"/>
      <c r="X50" s="900"/>
      <c r="Y50" s="252" t="s">
        <v>61</v>
      </c>
      <c r="Z50" s="872"/>
      <c r="AA50" s="873"/>
      <c r="AB50" s="499"/>
      <c r="AC50" s="874"/>
      <c r="AD50" s="87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494"/>
      <c r="B51" s="495"/>
      <c r="C51" s="495"/>
      <c r="D51" s="495"/>
      <c r="E51" s="495"/>
      <c r="F51" s="496"/>
      <c r="G51" s="894"/>
      <c r="H51" s="895"/>
      <c r="I51" s="895"/>
      <c r="J51" s="895"/>
      <c r="K51" s="895"/>
      <c r="L51" s="895"/>
      <c r="M51" s="895"/>
      <c r="N51" s="895"/>
      <c r="O51" s="896"/>
      <c r="P51" s="901"/>
      <c r="Q51" s="901"/>
      <c r="R51" s="901"/>
      <c r="S51" s="901"/>
      <c r="T51" s="901"/>
      <c r="U51" s="901"/>
      <c r="V51" s="901"/>
      <c r="W51" s="901"/>
      <c r="X51" s="902"/>
      <c r="Y51" s="903" t="s">
        <v>15</v>
      </c>
      <c r="Z51" s="872"/>
      <c r="AA51" s="873"/>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05" t="s">
        <v>32</v>
      </c>
      <c r="B2" s="906"/>
      <c r="C2" s="906"/>
      <c r="D2" s="906"/>
      <c r="E2" s="906"/>
      <c r="F2" s="907"/>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c r="A4" s="908"/>
      <c r="B4" s="909"/>
      <c r="C4" s="909"/>
      <c r="D4" s="909"/>
      <c r="E4" s="909"/>
      <c r="F4" s="910"/>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08"/>
      <c r="B15" s="909"/>
      <c r="C15" s="909"/>
      <c r="D15" s="909"/>
      <c r="E15" s="909"/>
      <c r="F15" s="910"/>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08"/>
      <c r="B28" s="909"/>
      <c r="C28" s="909"/>
      <c r="D28" s="909"/>
      <c r="E28" s="909"/>
      <c r="F28" s="910"/>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08"/>
      <c r="B41" s="909"/>
      <c r="C41" s="909"/>
      <c r="D41" s="909"/>
      <c r="E41" s="909"/>
      <c r="F41" s="910"/>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row r="55" spans="1:50" ht="30" customHeight="1">
      <c r="A55" s="905" t="s">
        <v>32</v>
      </c>
      <c r="B55" s="906"/>
      <c r="C55" s="906"/>
      <c r="D55" s="906"/>
      <c r="E55" s="906"/>
      <c r="F55" s="907"/>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08"/>
      <c r="B68" s="909"/>
      <c r="C68" s="909"/>
      <c r="D68" s="909"/>
      <c r="E68" s="909"/>
      <c r="F68" s="910"/>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08"/>
      <c r="B81" s="909"/>
      <c r="C81" s="909"/>
      <c r="D81" s="909"/>
      <c r="E81" s="909"/>
      <c r="F81" s="910"/>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08"/>
      <c r="B94" s="909"/>
      <c r="C94" s="909"/>
      <c r="D94" s="909"/>
      <c r="E94" s="909"/>
      <c r="F94" s="910"/>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row r="108" spans="1:50" ht="30" customHeight="1">
      <c r="A108" s="905" t="s">
        <v>32</v>
      </c>
      <c r="B108" s="906"/>
      <c r="C108" s="906"/>
      <c r="D108" s="906"/>
      <c r="E108" s="906"/>
      <c r="F108" s="907"/>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08"/>
      <c r="B121" s="909"/>
      <c r="C121" s="909"/>
      <c r="D121" s="909"/>
      <c r="E121" s="909"/>
      <c r="F121" s="910"/>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08"/>
      <c r="B134" s="909"/>
      <c r="C134" s="909"/>
      <c r="D134" s="909"/>
      <c r="E134" s="909"/>
      <c r="F134" s="910"/>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08"/>
      <c r="B147" s="909"/>
      <c r="C147" s="909"/>
      <c r="D147" s="909"/>
      <c r="E147" s="909"/>
      <c r="F147" s="910"/>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row r="161" spans="1:50" ht="30" customHeight="1">
      <c r="A161" s="905" t="s">
        <v>32</v>
      </c>
      <c r="B161" s="906"/>
      <c r="C161" s="906"/>
      <c r="D161" s="906"/>
      <c r="E161" s="906"/>
      <c r="F161" s="907"/>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08"/>
      <c r="B174" s="909"/>
      <c r="C174" s="909"/>
      <c r="D174" s="909"/>
      <c r="E174" s="909"/>
      <c r="F174" s="910"/>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08"/>
      <c r="B187" s="909"/>
      <c r="C187" s="909"/>
      <c r="D187" s="909"/>
      <c r="E187" s="909"/>
      <c r="F187" s="910"/>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08"/>
      <c r="B200" s="909"/>
      <c r="C200" s="909"/>
      <c r="D200" s="909"/>
      <c r="E200" s="909"/>
      <c r="F200" s="910"/>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row r="214" spans="1:50" ht="30" customHeight="1">
      <c r="A214" s="925" t="s">
        <v>32</v>
      </c>
      <c r="B214" s="926"/>
      <c r="C214" s="926"/>
      <c r="D214" s="926"/>
      <c r="E214" s="926"/>
      <c r="F214" s="927"/>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08"/>
      <c r="B227" s="909"/>
      <c r="C227" s="909"/>
      <c r="D227" s="909"/>
      <c r="E227" s="909"/>
      <c r="F227" s="910"/>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08"/>
      <c r="B240" s="909"/>
      <c r="C240" s="909"/>
      <c r="D240" s="909"/>
      <c r="E240" s="909"/>
      <c r="F240" s="910"/>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08"/>
      <c r="B253" s="909"/>
      <c r="C253" s="909"/>
      <c r="D253" s="909"/>
      <c r="E253" s="909"/>
      <c r="F253" s="910"/>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8"/>
      <c r="B3" s="928"/>
      <c r="C3" s="296" t="s">
        <v>30</v>
      </c>
      <c r="D3" s="296"/>
      <c r="E3" s="296"/>
      <c r="F3" s="296"/>
      <c r="G3" s="296"/>
      <c r="H3" s="296"/>
      <c r="I3" s="296"/>
      <c r="J3" s="842" t="s">
        <v>465</v>
      </c>
      <c r="K3" s="842"/>
      <c r="L3" s="842"/>
      <c r="M3" s="842"/>
      <c r="N3" s="842"/>
      <c r="O3" s="842"/>
      <c r="P3" s="296" t="s">
        <v>400</v>
      </c>
      <c r="Q3" s="296"/>
      <c r="R3" s="296"/>
      <c r="S3" s="296"/>
      <c r="T3" s="296"/>
      <c r="U3" s="296"/>
      <c r="V3" s="296"/>
      <c r="W3" s="296"/>
      <c r="X3" s="296"/>
      <c r="Y3" s="296" t="s">
        <v>461</v>
      </c>
      <c r="Z3" s="296"/>
      <c r="AA3" s="296"/>
      <c r="AB3" s="296"/>
      <c r="AC3" s="842" t="s">
        <v>399</v>
      </c>
      <c r="AD3" s="842"/>
      <c r="AE3" s="842"/>
      <c r="AF3" s="842"/>
      <c r="AG3" s="842"/>
      <c r="AH3" s="296" t="s">
        <v>416</v>
      </c>
      <c r="AI3" s="296"/>
      <c r="AJ3" s="296"/>
      <c r="AK3" s="296"/>
      <c r="AL3" s="296" t="s">
        <v>23</v>
      </c>
      <c r="AM3" s="296"/>
      <c r="AN3" s="296"/>
      <c r="AO3" s="386"/>
      <c r="AP3" s="183" t="s">
        <v>466</v>
      </c>
      <c r="AQ3" s="842"/>
      <c r="AR3" s="842"/>
      <c r="AS3" s="842"/>
      <c r="AT3" s="842"/>
      <c r="AU3" s="842"/>
      <c r="AV3" s="842"/>
      <c r="AW3" s="842"/>
      <c r="AX3" s="842"/>
    </row>
    <row r="4" spans="1:50" ht="24" customHeight="1">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8"/>
      <c r="B36" s="928"/>
      <c r="C36" s="296" t="s">
        <v>30</v>
      </c>
      <c r="D36" s="296"/>
      <c r="E36" s="296"/>
      <c r="F36" s="296"/>
      <c r="G36" s="296"/>
      <c r="H36" s="296"/>
      <c r="I36" s="296"/>
      <c r="J36" s="842" t="s">
        <v>465</v>
      </c>
      <c r="K36" s="842"/>
      <c r="L36" s="842"/>
      <c r="M36" s="842"/>
      <c r="N36" s="842"/>
      <c r="O36" s="842"/>
      <c r="P36" s="296" t="s">
        <v>400</v>
      </c>
      <c r="Q36" s="296"/>
      <c r="R36" s="296"/>
      <c r="S36" s="296"/>
      <c r="T36" s="296"/>
      <c r="U36" s="296"/>
      <c r="V36" s="296"/>
      <c r="W36" s="296"/>
      <c r="X36" s="296"/>
      <c r="Y36" s="296" t="s">
        <v>461</v>
      </c>
      <c r="Z36" s="296"/>
      <c r="AA36" s="296"/>
      <c r="AB36" s="296"/>
      <c r="AC36" s="842" t="s">
        <v>399</v>
      </c>
      <c r="AD36" s="842"/>
      <c r="AE36" s="842"/>
      <c r="AF36" s="842"/>
      <c r="AG36" s="842"/>
      <c r="AH36" s="296" t="s">
        <v>416</v>
      </c>
      <c r="AI36" s="296"/>
      <c r="AJ36" s="296"/>
      <c r="AK36" s="296"/>
      <c r="AL36" s="296" t="s">
        <v>23</v>
      </c>
      <c r="AM36" s="296"/>
      <c r="AN36" s="296"/>
      <c r="AO36" s="386"/>
      <c r="AP36" s="842" t="s">
        <v>466</v>
      </c>
      <c r="AQ36" s="842"/>
      <c r="AR36" s="842"/>
      <c r="AS36" s="842"/>
      <c r="AT36" s="842"/>
      <c r="AU36" s="842"/>
      <c r="AV36" s="842"/>
      <c r="AW36" s="842"/>
      <c r="AX36" s="842"/>
    </row>
    <row r="37" spans="1:50" ht="24" customHeight="1">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8"/>
      <c r="B69" s="928"/>
      <c r="C69" s="296" t="s">
        <v>30</v>
      </c>
      <c r="D69" s="296"/>
      <c r="E69" s="296"/>
      <c r="F69" s="296"/>
      <c r="G69" s="296"/>
      <c r="H69" s="296"/>
      <c r="I69" s="296"/>
      <c r="J69" s="842" t="s">
        <v>465</v>
      </c>
      <c r="K69" s="842"/>
      <c r="L69" s="842"/>
      <c r="M69" s="842"/>
      <c r="N69" s="842"/>
      <c r="O69" s="842"/>
      <c r="P69" s="296" t="s">
        <v>400</v>
      </c>
      <c r="Q69" s="296"/>
      <c r="R69" s="296"/>
      <c r="S69" s="296"/>
      <c r="T69" s="296"/>
      <c r="U69" s="296"/>
      <c r="V69" s="296"/>
      <c r="W69" s="296"/>
      <c r="X69" s="296"/>
      <c r="Y69" s="296" t="s">
        <v>461</v>
      </c>
      <c r="Z69" s="296"/>
      <c r="AA69" s="296"/>
      <c r="AB69" s="296"/>
      <c r="AC69" s="842" t="s">
        <v>399</v>
      </c>
      <c r="AD69" s="842"/>
      <c r="AE69" s="842"/>
      <c r="AF69" s="842"/>
      <c r="AG69" s="842"/>
      <c r="AH69" s="296" t="s">
        <v>416</v>
      </c>
      <c r="AI69" s="296"/>
      <c r="AJ69" s="296"/>
      <c r="AK69" s="296"/>
      <c r="AL69" s="296" t="s">
        <v>23</v>
      </c>
      <c r="AM69" s="296"/>
      <c r="AN69" s="296"/>
      <c r="AO69" s="386"/>
      <c r="AP69" s="842" t="s">
        <v>466</v>
      </c>
      <c r="AQ69" s="842"/>
      <c r="AR69" s="842"/>
      <c r="AS69" s="842"/>
      <c r="AT69" s="842"/>
      <c r="AU69" s="842"/>
      <c r="AV69" s="842"/>
      <c r="AW69" s="842"/>
      <c r="AX69" s="842"/>
    </row>
    <row r="70" spans="1:50" ht="24" customHeight="1">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8"/>
      <c r="B102" s="928"/>
      <c r="C102" s="296" t="s">
        <v>30</v>
      </c>
      <c r="D102" s="296"/>
      <c r="E102" s="296"/>
      <c r="F102" s="296"/>
      <c r="G102" s="296"/>
      <c r="H102" s="296"/>
      <c r="I102" s="296"/>
      <c r="J102" s="842" t="s">
        <v>465</v>
      </c>
      <c r="K102" s="842"/>
      <c r="L102" s="842"/>
      <c r="M102" s="842"/>
      <c r="N102" s="842"/>
      <c r="O102" s="842"/>
      <c r="P102" s="296" t="s">
        <v>400</v>
      </c>
      <c r="Q102" s="296"/>
      <c r="R102" s="296"/>
      <c r="S102" s="296"/>
      <c r="T102" s="296"/>
      <c r="U102" s="296"/>
      <c r="V102" s="296"/>
      <c r="W102" s="296"/>
      <c r="X102" s="296"/>
      <c r="Y102" s="296" t="s">
        <v>461</v>
      </c>
      <c r="Z102" s="296"/>
      <c r="AA102" s="296"/>
      <c r="AB102" s="296"/>
      <c r="AC102" s="842" t="s">
        <v>399</v>
      </c>
      <c r="AD102" s="842"/>
      <c r="AE102" s="842"/>
      <c r="AF102" s="842"/>
      <c r="AG102" s="842"/>
      <c r="AH102" s="296" t="s">
        <v>416</v>
      </c>
      <c r="AI102" s="296"/>
      <c r="AJ102" s="296"/>
      <c r="AK102" s="296"/>
      <c r="AL102" s="296" t="s">
        <v>23</v>
      </c>
      <c r="AM102" s="296"/>
      <c r="AN102" s="296"/>
      <c r="AO102" s="386"/>
      <c r="AP102" s="842" t="s">
        <v>466</v>
      </c>
      <c r="AQ102" s="842"/>
      <c r="AR102" s="842"/>
      <c r="AS102" s="842"/>
      <c r="AT102" s="842"/>
      <c r="AU102" s="842"/>
      <c r="AV102" s="842"/>
      <c r="AW102" s="842"/>
      <c r="AX102" s="842"/>
    </row>
    <row r="103" spans="1:50" ht="24" customHeight="1">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8"/>
      <c r="B135" s="928"/>
      <c r="C135" s="296" t="s">
        <v>30</v>
      </c>
      <c r="D135" s="296"/>
      <c r="E135" s="296"/>
      <c r="F135" s="296"/>
      <c r="G135" s="296"/>
      <c r="H135" s="296"/>
      <c r="I135" s="296"/>
      <c r="J135" s="842" t="s">
        <v>465</v>
      </c>
      <c r="K135" s="842"/>
      <c r="L135" s="842"/>
      <c r="M135" s="842"/>
      <c r="N135" s="842"/>
      <c r="O135" s="842"/>
      <c r="P135" s="296" t="s">
        <v>400</v>
      </c>
      <c r="Q135" s="296"/>
      <c r="R135" s="296"/>
      <c r="S135" s="296"/>
      <c r="T135" s="296"/>
      <c r="U135" s="296"/>
      <c r="V135" s="296"/>
      <c r="W135" s="296"/>
      <c r="X135" s="296"/>
      <c r="Y135" s="296" t="s">
        <v>461</v>
      </c>
      <c r="Z135" s="296"/>
      <c r="AA135" s="296"/>
      <c r="AB135" s="296"/>
      <c r="AC135" s="842" t="s">
        <v>399</v>
      </c>
      <c r="AD135" s="842"/>
      <c r="AE135" s="842"/>
      <c r="AF135" s="842"/>
      <c r="AG135" s="842"/>
      <c r="AH135" s="296" t="s">
        <v>416</v>
      </c>
      <c r="AI135" s="296"/>
      <c r="AJ135" s="296"/>
      <c r="AK135" s="296"/>
      <c r="AL135" s="296" t="s">
        <v>23</v>
      </c>
      <c r="AM135" s="296"/>
      <c r="AN135" s="296"/>
      <c r="AO135" s="386"/>
      <c r="AP135" s="842" t="s">
        <v>466</v>
      </c>
      <c r="AQ135" s="842"/>
      <c r="AR135" s="842"/>
      <c r="AS135" s="842"/>
      <c r="AT135" s="842"/>
      <c r="AU135" s="842"/>
      <c r="AV135" s="842"/>
      <c r="AW135" s="842"/>
      <c r="AX135" s="842"/>
    </row>
    <row r="136" spans="1:50" ht="24" customHeight="1">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8"/>
      <c r="B168" s="928"/>
      <c r="C168" s="296" t="s">
        <v>30</v>
      </c>
      <c r="D168" s="296"/>
      <c r="E168" s="296"/>
      <c r="F168" s="296"/>
      <c r="G168" s="296"/>
      <c r="H168" s="296"/>
      <c r="I168" s="296"/>
      <c r="J168" s="842" t="s">
        <v>465</v>
      </c>
      <c r="K168" s="842"/>
      <c r="L168" s="842"/>
      <c r="M168" s="842"/>
      <c r="N168" s="842"/>
      <c r="O168" s="842"/>
      <c r="P168" s="296" t="s">
        <v>400</v>
      </c>
      <c r="Q168" s="296"/>
      <c r="R168" s="296"/>
      <c r="S168" s="296"/>
      <c r="T168" s="296"/>
      <c r="U168" s="296"/>
      <c r="V168" s="296"/>
      <c r="W168" s="296"/>
      <c r="X168" s="296"/>
      <c r="Y168" s="296" t="s">
        <v>461</v>
      </c>
      <c r="Z168" s="296"/>
      <c r="AA168" s="296"/>
      <c r="AB168" s="296"/>
      <c r="AC168" s="842" t="s">
        <v>399</v>
      </c>
      <c r="AD168" s="842"/>
      <c r="AE168" s="842"/>
      <c r="AF168" s="842"/>
      <c r="AG168" s="842"/>
      <c r="AH168" s="296" t="s">
        <v>416</v>
      </c>
      <c r="AI168" s="296"/>
      <c r="AJ168" s="296"/>
      <c r="AK168" s="296"/>
      <c r="AL168" s="296" t="s">
        <v>23</v>
      </c>
      <c r="AM168" s="296"/>
      <c r="AN168" s="296"/>
      <c r="AO168" s="386"/>
      <c r="AP168" s="842" t="s">
        <v>466</v>
      </c>
      <c r="AQ168" s="842"/>
      <c r="AR168" s="842"/>
      <c r="AS168" s="842"/>
      <c r="AT168" s="842"/>
      <c r="AU168" s="842"/>
      <c r="AV168" s="842"/>
      <c r="AW168" s="842"/>
      <c r="AX168" s="842"/>
    </row>
    <row r="169" spans="1:50" ht="24" customHeight="1">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8"/>
      <c r="B201" s="928"/>
      <c r="C201" s="296" t="s">
        <v>30</v>
      </c>
      <c r="D201" s="296"/>
      <c r="E201" s="296"/>
      <c r="F201" s="296"/>
      <c r="G201" s="296"/>
      <c r="H201" s="296"/>
      <c r="I201" s="296"/>
      <c r="J201" s="842" t="s">
        <v>465</v>
      </c>
      <c r="K201" s="842"/>
      <c r="L201" s="842"/>
      <c r="M201" s="842"/>
      <c r="N201" s="842"/>
      <c r="O201" s="842"/>
      <c r="P201" s="296" t="s">
        <v>400</v>
      </c>
      <c r="Q201" s="296"/>
      <c r="R201" s="296"/>
      <c r="S201" s="296"/>
      <c r="T201" s="296"/>
      <c r="U201" s="296"/>
      <c r="V201" s="296"/>
      <c r="W201" s="296"/>
      <c r="X201" s="296"/>
      <c r="Y201" s="296" t="s">
        <v>461</v>
      </c>
      <c r="Z201" s="296"/>
      <c r="AA201" s="296"/>
      <c r="AB201" s="296"/>
      <c r="AC201" s="842" t="s">
        <v>399</v>
      </c>
      <c r="AD201" s="842"/>
      <c r="AE201" s="842"/>
      <c r="AF201" s="842"/>
      <c r="AG201" s="842"/>
      <c r="AH201" s="296" t="s">
        <v>416</v>
      </c>
      <c r="AI201" s="296"/>
      <c r="AJ201" s="296"/>
      <c r="AK201" s="296"/>
      <c r="AL201" s="296" t="s">
        <v>23</v>
      </c>
      <c r="AM201" s="296"/>
      <c r="AN201" s="296"/>
      <c r="AO201" s="386"/>
      <c r="AP201" s="842" t="s">
        <v>466</v>
      </c>
      <c r="AQ201" s="842"/>
      <c r="AR201" s="842"/>
      <c r="AS201" s="842"/>
      <c r="AT201" s="842"/>
      <c r="AU201" s="842"/>
      <c r="AV201" s="842"/>
      <c r="AW201" s="842"/>
      <c r="AX201" s="842"/>
    </row>
    <row r="202" spans="1:50" ht="24" customHeight="1">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8"/>
      <c r="B234" s="928"/>
      <c r="C234" s="296" t="s">
        <v>30</v>
      </c>
      <c r="D234" s="296"/>
      <c r="E234" s="296"/>
      <c r="F234" s="296"/>
      <c r="G234" s="296"/>
      <c r="H234" s="296"/>
      <c r="I234" s="296"/>
      <c r="J234" s="842" t="s">
        <v>465</v>
      </c>
      <c r="K234" s="842"/>
      <c r="L234" s="842"/>
      <c r="M234" s="842"/>
      <c r="N234" s="842"/>
      <c r="O234" s="842"/>
      <c r="P234" s="296" t="s">
        <v>400</v>
      </c>
      <c r="Q234" s="296"/>
      <c r="R234" s="296"/>
      <c r="S234" s="296"/>
      <c r="T234" s="296"/>
      <c r="U234" s="296"/>
      <c r="V234" s="296"/>
      <c r="W234" s="296"/>
      <c r="X234" s="296"/>
      <c r="Y234" s="296" t="s">
        <v>461</v>
      </c>
      <c r="Z234" s="296"/>
      <c r="AA234" s="296"/>
      <c r="AB234" s="296"/>
      <c r="AC234" s="842" t="s">
        <v>399</v>
      </c>
      <c r="AD234" s="842"/>
      <c r="AE234" s="842"/>
      <c r="AF234" s="842"/>
      <c r="AG234" s="842"/>
      <c r="AH234" s="296" t="s">
        <v>416</v>
      </c>
      <c r="AI234" s="296"/>
      <c r="AJ234" s="296"/>
      <c r="AK234" s="296"/>
      <c r="AL234" s="296" t="s">
        <v>23</v>
      </c>
      <c r="AM234" s="296"/>
      <c r="AN234" s="296"/>
      <c r="AO234" s="386"/>
      <c r="AP234" s="842" t="s">
        <v>466</v>
      </c>
      <c r="AQ234" s="842"/>
      <c r="AR234" s="842"/>
      <c r="AS234" s="842"/>
      <c r="AT234" s="842"/>
      <c r="AU234" s="842"/>
      <c r="AV234" s="842"/>
      <c r="AW234" s="842"/>
      <c r="AX234" s="842"/>
    </row>
    <row r="235" spans="1:50" ht="24" customHeight="1">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8"/>
      <c r="B267" s="928"/>
      <c r="C267" s="296" t="s">
        <v>30</v>
      </c>
      <c r="D267" s="296"/>
      <c r="E267" s="296"/>
      <c r="F267" s="296"/>
      <c r="G267" s="296"/>
      <c r="H267" s="296"/>
      <c r="I267" s="296"/>
      <c r="J267" s="842" t="s">
        <v>465</v>
      </c>
      <c r="K267" s="842"/>
      <c r="L267" s="842"/>
      <c r="M267" s="842"/>
      <c r="N267" s="842"/>
      <c r="O267" s="842"/>
      <c r="P267" s="296" t="s">
        <v>400</v>
      </c>
      <c r="Q267" s="296"/>
      <c r="R267" s="296"/>
      <c r="S267" s="296"/>
      <c r="T267" s="296"/>
      <c r="U267" s="296"/>
      <c r="V267" s="296"/>
      <c r="W267" s="296"/>
      <c r="X267" s="296"/>
      <c r="Y267" s="296" t="s">
        <v>461</v>
      </c>
      <c r="Z267" s="296"/>
      <c r="AA267" s="296"/>
      <c r="AB267" s="296"/>
      <c r="AC267" s="842" t="s">
        <v>399</v>
      </c>
      <c r="AD267" s="842"/>
      <c r="AE267" s="842"/>
      <c r="AF267" s="842"/>
      <c r="AG267" s="842"/>
      <c r="AH267" s="296" t="s">
        <v>416</v>
      </c>
      <c r="AI267" s="296"/>
      <c r="AJ267" s="296"/>
      <c r="AK267" s="296"/>
      <c r="AL267" s="296" t="s">
        <v>23</v>
      </c>
      <c r="AM267" s="296"/>
      <c r="AN267" s="296"/>
      <c r="AO267" s="386"/>
      <c r="AP267" s="842" t="s">
        <v>466</v>
      </c>
      <c r="AQ267" s="842"/>
      <c r="AR267" s="842"/>
      <c r="AS267" s="842"/>
      <c r="AT267" s="842"/>
      <c r="AU267" s="842"/>
      <c r="AV267" s="842"/>
      <c r="AW267" s="842"/>
      <c r="AX267" s="842"/>
    </row>
    <row r="268" spans="1:50" ht="24" customHeight="1">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8"/>
      <c r="B300" s="928"/>
      <c r="C300" s="296" t="s">
        <v>30</v>
      </c>
      <c r="D300" s="296"/>
      <c r="E300" s="296"/>
      <c r="F300" s="296"/>
      <c r="G300" s="296"/>
      <c r="H300" s="296"/>
      <c r="I300" s="296"/>
      <c r="J300" s="842" t="s">
        <v>465</v>
      </c>
      <c r="K300" s="842"/>
      <c r="L300" s="842"/>
      <c r="M300" s="842"/>
      <c r="N300" s="842"/>
      <c r="O300" s="842"/>
      <c r="P300" s="296" t="s">
        <v>400</v>
      </c>
      <c r="Q300" s="296"/>
      <c r="R300" s="296"/>
      <c r="S300" s="296"/>
      <c r="T300" s="296"/>
      <c r="U300" s="296"/>
      <c r="V300" s="296"/>
      <c r="W300" s="296"/>
      <c r="X300" s="296"/>
      <c r="Y300" s="296" t="s">
        <v>461</v>
      </c>
      <c r="Z300" s="296"/>
      <c r="AA300" s="296"/>
      <c r="AB300" s="296"/>
      <c r="AC300" s="842" t="s">
        <v>399</v>
      </c>
      <c r="AD300" s="842"/>
      <c r="AE300" s="842"/>
      <c r="AF300" s="842"/>
      <c r="AG300" s="842"/>
      <c r="AH300" s="296" t="s">
        <v>416</v>
      </c>
      <c r="AI300" s="296"/>
      <c r="AJ300" s="296"/>
      <c r="AK300" s="296"/>
      <c r="AL300" s="296" t="s">
        <v>23</v>
      </c>
      <c r="AM300" s="296"/>
      <c r="AN300" s="296"/>
      <c r="AO300" s="386"/>
      <c r="AP300" s="842" t="s">
        <v>466</v>
      </c>
      <c r="AQ300" s="842"/>
      <c r="AR300" s="842"/>
      <c r="AS300" s="842"/>
      <c r="AT300" s="842"/>
      <c r="AU300" s="842"/>
      <c r="AV300" s="842"/>
      <c r="AW300" s="842"/>
      <c r="AX300" s="842"/>
    </row>
    <row r="301" spans="1:50" ht="24" customHeight="1">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8"/>
      <c r="B333" s="928"/>
      <c r="C333" s="296" t="s">
        <v>30</v>
      </c>
      <c r="D333" s="296"/>
      <c r="E333" s="296"/>
      <c r="F333" s="296"/>
      <c r="G333" s="296"/>
      <c r="H333" s="296"/>
      <c r="I333" s="296"/>
      <c r="J333" s="842" t="s">
        <v>465</v>
      </c>
      <c r="K333" s="842"/>
      <c r="L333" s="842"/>
      <c r="M333" s="842"/>
      <c r="N333" s="842"/>
      <c r="O333" s="842"/>
      <c r="P333" s="296" t="s">
        <v>400</v>
      </c>
      <c r="Q333" s="296"/>
      <c r="R333" s="296"/>
      <c r="S333" s="296"/>
      <c r="T333" s="296"/>
      <c r="U333" s="296"/>
      <c r="V333" s="296"/>
      <c r="W333" s="296"/>
      <c r="X333" s="296"/>
      <c r="Y333" s="296" t="s">
        <v>461</v>
      </c>
      <c r="Z333" s="296"/>
      <c r="AA333" s="296"/>
      <c r="AB333" s="296"/>
      <c r="AC333" s="842" t="s">
        <v>399</v>
      </c>
      <c r="AD333" s="842"/>
      <c r="AE333" s="842"/>
      <c r="AF333" s="842"/>
      <c r="AG333" s="842"/>
      <c r="AH333" s="296" t="s">
        <v>416</v>
      </c>
      <c r="AI333" s="296"/>
      <c r="AJ333" s="296"/>
      <c r="AK333" s="296"/>
      <c r="AL333" s="296" t="s">
        <v>23</v>
      </c>
      <c r="AM333" s="296"/>
      <c r="AN333" s="296"/>
      <c r="AO333" s="386"/>
      <c r="AP333" s="842" t="s">
        <v>466</v>
      </c>
      <c r="AQ333" s="842"/>
      <c r="AR333" s="842"/>
      <c r="AS333" s="842"/>
      <c r="AT333" s="842"/>
      <c r="AU333" s="842"/>
      <c r="AV333" s="842"/>
      <c r="AW333" s="842"/>
      <c r="AX333" s="842"/>
    </row>
    <row r="334" spans="1:50" ht="24" customHeight="1">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8"/>
      <c r="B366" s="928"/>
      <c r="C366" s="296" t="s">
        <v>30</v>
      </c>
      <c r="D366" s="296"/>
      <c r="E366" s="296"/>
      <c r="F366" s="296"/>
      <c r="G366" s="296"/>
      <c r="H366" s="296"/>
      <c r="I366" s="296"/>
      <c r="J366" s="842" t="s">
        <v>465</v>
      </c>
      <c r="K366" s="842"/>
      <c r="L366" s="842"/>
      <c r="M366" s="842"/>
      <c r="N366" s="842"/>
      <c r="O366" s="842"/>
      <c r="P366" s="296" t="s">
        <v>400</v>
      </c>
      <c r="Q366" s="296"/>
      <c r="R366" s="296"/>
      <c r="S366" s="296"/>
      <c r="T366" s="296"/>
      <c r="U366" s="296"/>
      <c r="V366" s="296"/>
      <c r="W366" s="296"/>
      <c r="X366" s="296"/>
      <c r="Y366" s="296" t="s">
        <v>461</v>
      </c>
      <c r="Z366" s="296"/>
      <c r="AA366" s="296"/>
      <c r="AB366" s="296"/>
      <c r="AC366" s="842" t="s">
        <v>399</v>
      </c>
      <c r="AD366" s="842"/>
      <c r="AE366" s="842"/>
      <c r="AF366" s="842"/>
      <c r="AG366" s="842"/>
      <c r="AH366" s="296" t="s">
        <v>416</v>
      </c>
      <c r="AI366" s="296"/>
      <c r="AJ366" s="296"/>
      <c r="AK366" s="296"/>
      <c r="AL366" s="296" t="s">
        <v>23</v>
      </c>
      <c r="AM366" s="296"/>
      <c r="AN366" s="296"/>
      <c r="AO366" s="386"/>
      <c r="AP366" s="842" t="s">
        <v>466</v>
      </c>
      <c r="AQ366" s="842"/>
      <c r="AR366" s="842"/>
      <c r="AS366" s="842"/>
      <c r="AT366" s="842"/>
      <c r="AU366" s="842"/>
      <c r="AV366" s="842"/>
      <c r="AW366" s="842"/>
      <c r="AX366" s="842"/>
    </row>
    <row r="367" spans="1:50" ht="24" customHeight="1">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8"/>
      <c r="B399" s="928"/>
      <c r="C399" s="296" t="s">
        <v>30</v>
      </c>
      <c r="D399" s="296"/>
      <c r="E399" s="296"/>
      <c r="F399" s="296"/>
      <c r="G399" s="296"/>
      <c r="H399" s="296"/>
      <c r="I399" s="296"/>
      <c r="J399" s="842" t="s">
        <v>465</v>
      </c>
      <c r="K399" s="842"/>
      <c r="L399" s="842"/>
      <c r="M399" s="842"/>
      <c r="N399" s="842"/>
      <c r="O399" s="842"/>
      <c r="P399" s="296" t="s">
        <v>400</v>
      </c>
      <c r="Q399" s="296"/>
      <c r="R399" s="296"/>
      <c r="S399" s="296"/>
      <c r="T399" s="296"/>
      <c r="U399" s="296"/>
      <c r="V399" s="296"/>
      <c r="W399" s="296"/>
      <c r="X399" s="296"/>
      <c r="Y399" s="296" t="s">
        <v>461</v>
      </c>
      <c r="Z399" s="296"/>
      <c r="AA399" s="296"/>
      <c r="AB399" s="296"/>
      <c r="AC399" s="842" t="s">
        <v>399</v>
      </c>
      <c r="AD399" s="842"/>
      <c r="AE399" s="842"/>
      <c r="AF399" s="842"/>
      <c r="AG399" s="842"/>
      <c r="AH399" s="296" t="s">
        <v>416</v>
      </c>
      <c r="AI399" s="296"/>
      <c r="AJ399" s="296"/>
      <c r="AK399" s="296"/>
      <c r="AL399" s="296" t="s">
        <v>23</v>
      </c>
      <c r="AM399" s="296"/>
      <c r="AN399" s="296"/>
      <c r="AO399" s="386"/>
      <c r="AP399" s="842" t="s">
        <v>466</v>
      </c>
      <c r="AQ399" s="842"/>
      <c r="AR399" s="842"/>
      <c r="AS399" s="842"/>
      <c r="AT399" s="842"/>
      <c r="AU399" s="842"/>
      <c r="AV399" s="842"/>
      <c r="AW399" s="842"/>
      <c r="AX399" s="842"/>
    </row>
    <row r="400" spans="1:50" ht="24" customHeight="1">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8"/>
      <c r="B432" s="928"/>
      <c r="C432" s="296" t="s">
        <v>30</v>
      </c>
      <c r="D432" s="296"/>
      <c r="E432" s="296"/>
      <c r="F432" s="296"/>
      <c r="G432" s="296"/>
      <c r="H432" s="296"/>
      <c r="I432" s="296"/>
      <c r="J432" s="842" t="s">
        <v>465</v>
      </c>
      <c r="K432" s="842"/>
      <c r="L432" s="842"/>
      <c r="M432" s="842"/>
      <c r="N432" s="842"/>
      <c r="O432" s="842"/>
      <c r="P432" s="296" t="s">
        <v>400</v>
      </c>
      <c r="Q432" s="296"/>
      <c r="R432" s="296"/>
      <c r="S432" s="296"/>
      <c r="T432" s="296"/>
      <c r="U432" s="296"/>
      <c r="V432" s="296"/>
      <c r="W432" s="296"/>
      <c r="X432" s="296"/>
      <c r="Y432" s="296" t="s">
        <v>461</v>
      </c>
      <c r="Z432" s="296"/>
      <c r="AA432" s="296"/>
      <c r="AB432" s="296"/>
      <c r="AC432" s="842" t="s">
        <v>399</v>
      </c>
      <c r="AD432" s="842"/>
      <c r="AE432" s="842"/>
      <c r="AF432" s="842"/>
      <c r="AG432" s="842"/>
      <c r="AH432" s="296" t="s">
        <v>416</v>
      </c>
      <c r="AI432" s="296"/>
      <c r="AJ432" s="296"/>
      <c r="AK432" s="296"/>
      <c r="AL432" s="296" t="s">
        <v>23</v>
      </c>
      <c r="AM432" s="296"/>
      <c r="AN432" s="296"/>
      <c r="AO432" s="386"/>
      <c r="AP432" s="842" t="s">
        <v>466</v>
      </c>
      <c r="AQ432" s="842"/>
      <c r="AR432" s="842"/>
      <c r="AS432" s="842"/>
      <c r="AT432" s="842"/>
      <c r="AU432" s="842"/>
      <c r="AV432" s="842"/>
      <c r="AW432" s="842"/>
      <c r="AX432" s="842"/>
    </row>
    <row r="433" spans="1:50" ht="24" customHeight="1">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8"/>
      <c r="B465" s="928"/>
      <c r="C465" s="296" t="s">
        <v>30</v>
      </c>
      <c r="D465" s="296"/>
      <c r="E465" s="296"/>
      <c r="F465" s="296"/>
      <c r="G465" s="296"/>
      <c r="H465" s="296"/>
      <c r="I465" s="296"/>
      <c r="J465" s="842" t="s">
        <v>465</v>
      </c>
      <c r="K465" s="842"/>
      <c r="L465" s="842"/>
      <c r="M465" s="842"/>
      <c r="N465" s="842"/>
      <c r="O465" s="842"/>
      <c r="P465" s="296" t="s">
        <v>400</v>
      </c>
      <c r="Q465" s="296"/>
      <c r="R465" s="296"/>
      <c r="S465" s="296"/>
      <c r="T465" s="296"/>
      <c r="U465" s="296"/>
      <c r="V465" s="296"/>
      <c r="W465" s="296"/>
      <c r="X465" s="296"/>
      <c r="Y465" s="296" t="s">
        <v>461</v>
      </c>
      <c r="Z465" s="296"/>
      <c r="AA465" s="296"/>
      <c r="AB465" s="296"/>
      <c r="AC465" s="842" t="s">
        <v>399</v>
      </c>
      <c r="AD465" s="842"/>
      <c r="AE465" s="842"/>
      <c r="AF465" s="842"/>
      <c r="AG465" s="842"/>
      <c r="AH465" s="296" t="s">
        <v>416</v>
      </c>
      <c r="AI465" s="296"/>
      <c r="AJ465" s="296"/>
      <c r="AK465" s="296"/>
      <c r="AL465" s="296" t="s">
        <v>23</v>
      </c>
      <c r="AM465" s="296"/>
      <c r="AN465" s="296"/>
      <c r="AO465" s="386"/>
      <c r="AP465" s="842" t="s">
        <v>466</v>
      </c>
      <c r="AQ465" s="842"/>
      <c r="AR465" s="842"/>
      <c r="AS465" s="842"/>
      <c r="AT465" s="842"/>
      <c r="AU465" s="842"/>
      <c r="AV465" s="842"/>
      <c r="AW465" s="842"/>
      <c r="AX465" s="842"/>
    </row>
    <row r="466" spans="1:50" ht="24" customHeight="1">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8"/>
      <c r="B498" s="928"/>
      <c r="C498" s="296" t="s">
        <v>30</v>
      </c>
      <c r="D498" s="296"/>
      <c r="E498" s="296"/>
      <c r="F498" s="296"/>
      <c r="G498" s="296"/>
      <c r="H498" s="296"/>
      <c r="I498" s="296"/>
      <c r="J498" s="842" t="s">
        <v>465</v>
      </c>
      <c r="K498" s="842"/>
      <c r="L498" s="842"/>
      <c r="M498" s="842"/>
      <c r="N498" s="842"/>
      <c r="O498" s="842"/>
      <c r="P498" s="296" t="s">
        <v>400</v>
      </c>
      <c r="Q498" s="296"/>
      <c r="R498" s="296"/>
      <c r="S498" s="296"/>
      <c r="T498" s="296"/>
      <c r="U498" s="296"/>
      <c r="V498" s="296"/>
      <c r="W498" s="296"/>
      <c r="X498" s="296"/>
      <c r="Y498" s="296" t="s">
        <v>461</v>
      </c>
      <c r="Z498" s="296"/>
      <c r="AA498" s="296"/>
      <c r="AB498" s="296"/>
      <c r="AC498" s="842" t="s">
        <v>399</v>
      </c>
      <c r="AD498" s="842"/>
      <c r="AE498" s="842"/>
      <c r="AF498" s="842"/>
      <c r="AG498" s="842"/>
      <c r="AH498" s="296" t="s">
        <v>416</v>
      </c>
      <c r="AI498" s="296"/>
      <c r="AJ498" s="296"/>
      <c r="AK498" s="296"/>
      <c r="AL498" s="296" t="s">
        <v>23</v>
      </c>
      <c r="AM498" s="296"/>
      <c r="AN498" s="296"/>
      <c r="AO498" s="386"/>
      <c r="AP498" s="842" t="s">
        <v>466</v>
      </c>
      <c r="AQ498" s="842"/>
      <c r="AR498" s="842"/>
      <c r="AS498" s="842"/>
      <c r="AT498" s="842"/>
      <c r="AU498" s="842"/>
      <c r="AV498" s="842"/>
      <c r="AW498" s="842"/>
      <c r="AX498" s="842"/>
    </row>
    <row r="499" spans="1:50" ht="24" customHeight="1">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8"/>
      <c r="B531" s="928"/>
      <c r="C531" s="296" t="s">
        <v>30</v>
      </c>
      <c r="D531" s="296"/>
      <c r="E531" s="296"/>
      <c r="F531" s="296"/>
      <c r="G531" s="296"/>
      <c r="H531" s="296"/>
      <c r="I531" s="296"/>
      <c r="J531" s="842" t="s">
        <v>465</v>
      </c>
      <c r="K531" s="842"/>
      <c r="L531" s="842"/>
      <c r="M531" s="842"/>
      <c r="N531" s="842"/>
      <c r="O531" s="842"/>
      <c r="P531" s="296" t="s">
        <v>400</v>
      </c>
      <c r="Q531" s="296"/>
      <c r="R531" s="296"/>
      <c r="S531" s="296"/>
      <c r="T531" s="296"/>
      <c r="U531" s="296"/>
      <c r="V531" s="296"/>
      <c r="W531" s="296"/>
      <c r="X531" s="296"/>
      <c r="Y531" s="296" t="s">
        <v>461</v>
      </c>
      <c r="Z531" s="296"/>
      <c r="AA531" s="296"/>
      <c r="AB531" s="296"/>
      <c r="AC531" s="842" t="s">
        <v>399</v>
      </c>
      <c r="AD531" s="842"/>
      <c r="AE531" s="842"/>
      <c r="AF531" s="842"/>
      <c r="AG531" s="842"/>
      <c r="AH531" s="296" t="s">
        <v>416</v>
      </c>
      <c r="AI531" s="296"/>
      <c r="AJ531" s="296"/>
      <c r="AK531" s="296"/>
      <c r="AL531" s="296" t="s">
        <v>23</v>
      </c>
      <c r="AM531" s="296"/>
      <c r="AN531" s="296"/>
      <c r="AO531" s="386"/>
      <c r="AP531" s="842" t="s">
        <v>466</v>
      </c>
      <c r="AQ531" s="842"/>
      <c r="AR531" s="842"/>
      <c r="AS531" s="842"/>
      <c r="AT531" s="842"/>
      <c r="AU531" s="842"/>
      <c r="AV531" s="842"/>
      <c r="AW531" s="842"/>
      <c r="AX531" s="842"/>
    </row>
    <row r="532" spans="1:50" ht="24" customHeight="1">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8"/>
      <c r="B564" s="928"/>
      <c r="C564" s="296" t="s">
        <v>30</v>
      </c>
      <c r="D564" s="296"/>
      <c r="E564" s="296"/>
      <c r="F564" s="296"/>
      <c r="G564" s="296"/>
      <c r="H564" s="296"/>
      <c r="I564" s="296"/>
      <c r="J564" s="842" t="s">
        <v>465</v>
      </c>
      <c r="K564" s="842"/>
      <c r="L564" s="842"/>
      <c r="M564" s="842"/>
      <c r="N564" s="842"/>
      <c r="O564" s="842"/>
      <c r="P564" s="296" t="s">
        <v>400</v>
      </c>
      <c r="Q564" s="296"/>
      <c r="R564" s="296"/>
      <c r="S564" s="296"/>
      <c r="T564" s="296"/>
      <c r="U564" s="296"/>
      <c r="V564" s="296"/>
      <c r="W564" s="296"/>
      <c r="X564" s="296"/>
      <c r="Y564" s="296" t="s">
        <v>461</v>
      </c>
      <c r="Z564" s="296"/>
      <c r="AA564" s="296"/>
      <c r="AB564" s="296"/>
      <c r="AC564" s="842" t="s">
        <v>399</v>
      </c>
      <c r="AD564" s="842"/>
      <c r="AE564" s="842"/>
      <c r="AF564" s="842"/>
      <c r="AG564" s="842"/>
      <c r="AH564" s="296" t="s">
        <v>416</v>
      </c>
      <c r="AI564" s="296"/>
      <c r="AJ564" s="296"/>
      <c r="AK564" s="296"/>
      <c r="AL564" s="296" t="s">
        <v>23</v>
      </c>
      <c r="AM564" s="296"/>
      <c r="AN564" s="296"/>
      <c r="AO564" s="386"/>
      <c r="AP564" s="842" t="s">
        <v>466</v>
      </c>
      <c r="AQ564" s="842"/>
      <c r="AR564" s="842"/>
      <c r="AS564" s="842"/>
      <c r="AT564" s="842"/>
      <c r="AU564" s="842"/>
      <c r="AV564" s="842"/>
      <c r="AW564" s="842"/>
      <c r="AX564" s="842"/>
    </row>
    <row r="565" spans="1:50" ht="24" customHeight="1">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8"/>
      <c r="B597" s="928"/>
      <c r="C597" s="296" t="s">
        <v>30</v>
      </c>
      <c r="D597" s="296"/>
      <c r="E597" s="296"/>
      <c r="F597" s="296"/>
      <c r="G597" s="296"/>
      <c r="H597" s="296"/>
      <c r="I597" s="296"/>
      <c r="J597" s="842" t="s">
        <v>465</v>
      </c>
      <c r="K597" s="842"/>
      <c r="L597" s="842"/>
      <c r="M597" s="842"/>
      <c r="N597" s="842"/>
      <c r="O597" s="842"/>
      <c r="P597" s="296" t="s">
        <v>400</v>
      </c>
      <c r="Q597" s="296"/>
      <c r="R597" s="296"/>
      <c r="S597" s="296"/>
      <c r="T597" s="296"/>
      <c r="U597" s="296"/>
      <c r="V597" s="296"/>
      <c r="W597" s="296"/>
      <c r="X597" s="296"/>
      <c r="Y597" s="296" t="s">
        <v>461</v>
      </c>
      <c r="Z597" s="296"/>
      <c r="AA597" s="296"/>
      <c r="AB597" s="296"/>
      <c r="AC597" s="842" t="s">
        <v>399</v>
      </c>
      <c r="AD597" s="842"/>
      <c r="AE597" s="842"/>
      <c r="AF597" s="842"/>
      <c r="AG597" s="842"/>
      <c r="AH597" s="296" t="s">
        <v>416</v>
      </c>
      <c r="AI597" s="296"/>
      <c r="AJ597" s="296"/>
      <c r="AK597" s="296"/>
      <c r="AL597" s="296" t="s">
        <v>23</v>
      </c>
      <c r="AM597" s="296"/>
      <c r="AN597" s="296"/>
      <c r="AO597" s="386"/>
      <c r="AP597" s="842" t="s">
        <v>466</v>
      </c>
      <c r="AQ597" s="842"/>
      <c r="AR597" s="842"/>
      <c r="AS597" s="842"/>
      <c r="AT597" s="842"/>
      <c r="AU597" s="842"/>
      <c r="AV597" s="842"/>
      <c r="AW597" s="842"/>
      <c r="AX597" s="842"/>
    </row>
    <row r="598" spans="1:50" ht="24" customHeight="1">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8"/>
      <c r="B630" s="928"/>
      <c r="C630" s="296" t="s">
        <v>30</v>
      </c>
      <c r="D630" s="296"/>
      <c r="E630" s="296"/>
      <c r="F630" s="296"/>
      <c r="G630" s="296"/>
      <c r="H630" s="296"/>
      <c r="I630" s="296"/>
      <c r="J630" s="842" t="s">
        <v>465</v>
      </c>
      <c r="K630" s="842"/>
      <c r="L630" s="842"/>
      <c r="M630" s="842"/>
      <c r="N630" s="842"/>
      <c r="O630" s="842"/>
      <c r="P630" s="296" t="s">
        <v>400</v>
      </c>
      <c r="Q630" s="296"/>
      <c r="R630" s="296"/>
      <c r="S630" s="296"/>
      <c r="T630" s="296"/>
      <c r="U630" s="296"/>
      <c r="V630" s="296"/>
      <c r="W630" s="296"/>
      <c r="X630" s="296"/>
      <c r="Y630" s="296" t="s">
        <v>461</v>
      </c>
      <c r="Z630" s="296"/>
      <c r="AA630" s="296"/>
      <c r="AB630" s="296"/>
      <c r="AC630" s="842" t="s">
        <v>399</v>
      </c>
      <c r="AD630" s="842"/>
      <c r="AE630" s="842"/>
      <c r="AF630" s="842"/>
      <c r="AG630" s="842"/>
      <c r="AH630" s="296" t="s">
        <v>416</v>
      </c>
      <c r="AI630" s="296"/>
      <c r="AJ630" s="296"/>
      <c r="AK630" s="296"/>
      <c r="AL630" s="296" t="s">
        <v>23</v>
      </c>
      <c r="AM630" s="296"/>
      <c r="AN630" s="296"/>
      <c r="AO630" s="386"/>
      <c r="AP630" s="842" t="s">
        <v>466</v>
      </c>
      <c r="AQ630" s="842"/>
      <c r="AR630" s="842"/>
      <c r="AS630" s="842"/>
      <c r="AT630" s="842"/>
      <c r="AU630" s="842"/>
      <c r="AV630" s="842"/>
      <c r="AW630" s="842"/>
      <c r="AX630" s="842"/>
    </row>
    <row r="631" spans="1:50" ht="24" customHeight="1">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8"/>
      <c r="B663" s="928"/>
      <c r="C663" s="296" t="s">
        <v>30</v>
      </c>
      <c r="D663" s="296"/>
      <c r="E663" s="296"/>
      <c r="F663" s="296"/>
      <c r="G663" s="296"/>
      <c r="H663" s="296"/>
      <c r="I663" s="296"/>
      <c r="J663" s="842" t="s">
        <v>465</v>
      </c>
      <c r="K663" s="842"/>
      <c r="L663" s="842"/>
      <c r="M663" s="842"/>
      <c r="N663" s="842"/>
      <c r="O663" s="842"/>
      <c r="P663" s="296" t="s">
        <v>400</v>
      </c>
      <c r="Q663" s="296"/>
      <c r="R663" s="296"/>
      <c r="S663" s="296"/>
      <c r="T663" s="296"/>
      <c r="U663" s="296"/>
      <c r="V663" s="296"/>
      <c r="W663" s="296"/>
      <c r="X663" s="296"/>
      <c r="Y663" s="296" t="s">
        <v>461</v>
      </c>
      <c r="Z663" s="296"/>
      <c r="AA663" s="296"/>
      <c r="AB663" s="296"/>
      <c r="AC663" s="842" t="s">
        <v>399</v>
      </c>
      <c r="AD663" s="842"/>
      <c r="AE663" s="842"/>
      <c r="AF663" s="842"/>
      <c r="AG663" s="842"/>
      <c r="AH663" s="296" t="s">
        <v>416</v>
      </c>
      <c r="AI663" s="296"/>
      <c r="AJ663" s="296"/>
      <c r="AK663" s="296"/>
      <c r="AL663" s="296" t="s">
        <v>23</v>
      </c>
      <c r="AM663" s="296"/>
      <c r="AN663" s="296"/>
      <c r="AO663" s="386"/>
      <c r="AP663" s="842" t="s">
        <v>466</v>
      </c>
      <c r="AQ663" s="842"/>
      <c r="AR663" s="842"/>
      <c r="AS663" s="842"/>
      <c r="AT663" s="842"/>
      <c r="AU663" s="842"/>
      <c r="AV663" s="842"/>
      <c r="AW663" s="842"/>
      <c r="AX663" s="842"/>
    </row>
    <row r="664" spans="1:50" ht="24" customHeight="1">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8"/>
      <c r="B696" s="928"/>
      <c r="C696" s="296" t="s">
        <v>30</v>
      </c>
      <c r="D696" s="296"/>
      <c r="E696" s="296"/>
      <c r="F696" s="296"/>
      <c r="G696" s="296"/>
      <c r="H696" s="296"/>
      <c r="I696" s="296"/>
      <c r="J696" s="842" t="s">
        <v>465</v>
      </c>
      <c r="K696" s="842"/>
      <c r="L696" s="842"/>
      <c r="M696" s="842"/>
      <c r="N696" s="842"/>
      <c r="O696" s="842"/>
      <c r="P696" s="296" t="s">
        <v>400</v>
      </c>
      <c r="Q696" s="296"/>
      <c r="R696" s="296"/>
      <c r="S696" s="296"/>
      <c r="T696" s="296"/>
      <c r="U696" s="296"/>
      <c r="V696" s="296"/>
      <c r="W696" s="296"/>
      <c r="X696" s="296"/>
      <c r="Y696" s="296" t="s">
        <v>461</v>
      </c>
      <c r="Z696" s="296"/>
      <c r="AA696" s="296"/>
      <c r="AB696" s="296"/>
      <c r="AC696" s="842" t="s">
        <v>399</v>
      </c>
      <c r="AD696" s="842"/>
      <c r="AE696" s="842"/>
      <c r="AF696" s="842"/>
      <c r="AG696" s="842"/>
      <c r="AH696" s="296" t="s">
        <v>416</v>
      </c>
      <c r="AI696" s="296"/>
      <c r="AJ696" s="296"/>
      <c r="AK696" s="296"/>
      <c r="AL696" s="296" t="s">
        <v>23</v>
      </c>
      <c r="AM696" s="296"/>
      <c r="AN696" s="296"/>
      <c r="AO696" s="386"/>
      <c r="AP696" s="842" t="s">
        <v>466</v>
      </c>
      <c r="AQ696" s="842"/>
      <c r="AR696" s="842"/>
      <c r="AS696" s="842"/>
      <c r="AT696" s="842"/>
      <c r="AU696" s="842"/>
      <c r="AV696" s="842"/>
      <c r="AW696" s="842"/>
      <c r="AX696" s="842"/>
    </row>
    <row r="697" spans="1:50" ht="24" customHeight="1">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8"/>
      <c r="B729" s="928"/>
      <c r="C729" s="296" t="s">
        <v>30</v>
      </c>
      <c r="D729" s="296"/>
      <c r="E729" s="296"/>
      <c r="F729" s="296"/>
      <c r="G729" s="296"/>
      <c r="H729" s="296"/>
      <c r="I729" s="296"/>
      <c r="J729" s="842" t="s">
        <v>465</v>
      </c>
      <c r="K729" s="842"/>
      <c r="L729" s="842"/>
      <c r="M729" s="842"/>
      <c r="N729" s="842"/>
      <c r="O729" s="842"/>
      <c r="P729" s="296" t="s">
        <v>400</v>
      </c>
      <c r="Q729" s="296"/>
      <c r="R729" s="296"/>
      <c r="S729" s="296"/>
      <c r="T729" s="296"/>
      <c r="U729" s="296"/>
      <c r="V729" s="296"/>
      <c r="W729" s="296"/>
      <c r="X729" s="296"/>
      <c r="Y729" s="296" t="s">
        <v>461</v>
      </c>
      <c r="Z729" s="296"/>
      <c r="AA729" s="296"/>
      <c r="AB729" s="296"/>
      <c r="AC729" s="842" t="s">
        <v>399</v>
      </c>
      <c r="AD729" s="842"/>
      <c r="AE729" s="842"/>
      <c r="AF729" s="842"/>
      <c r="AG729" s="842"/>
      <c r="AH729" s="296" t="s">
        <v>416</v>
      </c>
      <c r="AI729" s="296"/>
      <c r="AJ729" s="296"/>
      <c r="AK729" s="296"/>
      <c r="AL729" s="296" t="s">
        <v>23</v>
      </c>
      <c r="AM729" s="296"/>
      <c r="AN729" s="296"/>
      <c r="AO729" s="386"/>
      <c r="AP729" s="842" t="s">
        <v>466</v>
      </c>
      <c r="AQ729" s="842"/>
      <c r="AR729" s="842"/>
      <c r="AS729" s="842"/>
      <c r="AT729" s="842"/>
      <c r="AU729" s="842"/>
      <c r="AV729" s="842"/>
      <c r="AW729" s="842"/>
      <c r="AX729" s="842"/>
    </row>
    <row r="730" spans="1:50" ht="24" customHeight="1">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8"/>
      <c r="B762" s="928"/>
      <c r="C762" s="296" t="s">
        <v>30</v>
      </c>
      <c r="D762" s="296"/>
      <c r="E762" s="296"/>
      <c r="F762" s="296"/>
      <c r="G762" s="296"/>
      <c r="H762" s="296"/>
      <c r="I762" s="296"/>
      <c r="J762" s="842" t="s">
        <v>465</v>
      </c>
      <c r="K762" s="842"/>
      <c r="L762" s="842"/>
      <c r="M762" s="842"/>
      <c r="N762" s="842"/>
      <c r="O762" s="842"/>
      <c r="P762" s="296" t="s">
        <v>400</v>
      </c>
      <c r="Q762" s="296"/>
      <c r="R762" s="296"/>
      <c r="S762" s="296"/>
      <c r="T762" s="296"/>
      <c r="U762" s="296"/>
      <c r="V762" s="296"/>
      <c r="W762" s="296"/>
      <c r="X762" s="296"/>
      <c r="Y762" s="296" t="s">
        <v>461</v>
      </c>
      <c r="Z762" s="296"/>
      <c r="AA762" s="296"/>
      <c r="AB762" s="296"/>
      <c r="AC762" s="842" t="s">
        <v>399</v>
      </c>
      <c r="AD762" s="842"/>
      <c r="AE762" s="842"/>
      <c r="AF762" s="842"/>
      <c r="AG762" s="842"/>
      <c r="AH762" s="296" t="s">
        <v>416</v>
      </c>
      <c r="AI762" s="296"/>
      <c r="AJ762" s="296"/>
      <c r="AK762" s="296"/>
      <c r="AL762" s="296" t="s">
        <v>23</v>
      </c>
      <c r="AM762" s="296"/>
      <c r="AN762" s="296"/>
      <c r="AO762" s="386"/>
      <c r="AP762" s="842" t="s">
        <v>466</v>
      </c>
      <c r="AQ762" s="842"/>
      <c r="AR762" s="842"/>
      <c r="AS762" s="842"/>
      <c r="AT762" s="842"/>
      <c r="AU762" s="842"/>
      <c r="AV762" s="842"/>
      <c r="AW762" s="842"/>
      <c r="AX762" s="842"/>
    </row>
    <row r="763" spans="1:50" ht="24" customHeight="1">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8"/>
      <c r="B795" s="928"/>
      <c r="C795" s="296" t="s">
        <v>30</v>
      </c>
      <c r="D795" s="296"/>
      <c r="E795" s="296"/>
      <c r="F795" s="296"/>
      <c r="G795" s="296"/>
      <c r="H795" s="296"/>
      <c r="I795" s="296"/>
      <c r="J795" s="842" t="s">
        <v>465</v>
      </c>
      <c r="K795" s="842"/>
      <c r="L795" s="842"/>
      <c r="M795" s="842"/>
      <c r="N795" s="842"/>
      <c r="O795" s="842"/>
      <c r="P795" s="296" t="s">
        <v>400</v>
      </c>
      <c r="Q795" s="296"/>
      <c r="R795" s="296"/>
      <c r="S795" s="296"/>
      <c r="T795" s="296"/>
      <c r="U795" s="296"/>
      <c r="V795" s="296"/>
      <c r="W795" s="296"/>
      <c r="X795" s="296"/>
      <c r="Y795" s="296" t="s">
        <v>461</v>
      </c>
      <c r="Z795" s="296"/>
      <c r="AA795" s="296"/>
      <c r="AB795" s="296"/>
      <c r="AC795" s="842" t="s">
        <v>399</v>
      </c>
      <c r="AD795" s="842"/>
      <c r="AE795" s="842"/>
      <c r="AF795" s="842"/>
      <c r="AG795" s="842"/>
      <c r="AH795" s="296" t="s">
        <v>416</v>
      </c>
      <c r="AI795" s="296"/>
      <c r="AJ795" s="296"/>
      <c r="AK795" s="296"/>
      <c r="AL795" s="296" t="s">
        <v>23</v>
      </c>
      <c r="AM795" s="296"/>
      <c r="AN795" s="296"/>
      <c r="AO795" s="386"/>
      <c r="AP795" s="842" t="s">
        <v>466</v>
      </c>
      <c r="AQ795" s="842"/>
      <c r="AR795" s="842"/>
      <c r="AS795" s="842"/>
      <c r="AT795" s="842"/>
      <c r="AU795" s="842"/>
      <c r="AV795" s="842"/>
      <c r="AW795" s="842"/>
      <c r="AX795" s="842"/>
    </row>
    <row r="796" spans="1:50" ht="24" customHeight="1">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8"/>
      <c r="B828" s="928"/>
      <c r="C828" s="296" t="s">
        <v>30</v>
      </c>
      <c r="D828" s="296"/>
      <c r="E828" s="296"/>
      <c r="F828" s="296"/>
      <c r="G828" s="296"/>
      <c r="H828" s="296"/>
      <c r="I828" s="296"/>
      <c r="J828" s="842" t="s">
        <v>465</v>
      </c>
      <c r="K828" s="842"/>
      <c r="L828" s="842"/>
      <c r="M828" s="842"/>
      <c r="N828" s="842"/>
      <c r="O828" s="842"/>
      <c r="P828" s="296" t="s">
        <v>400</v>
      </c>
      <c r="Q828" s="296"/>
      <c r="R828" s="296"/>
      <c r="S828" s="296"/>
      <c r="T828" s="296"/>
      <c r="U828" s="296"/>
      <c r="V828" s="296"/>
      <c r="W828" s="296"/>
      <c r="X828" s="296"/>
      <c r="Y828" s="296" t="s">
        <v>461</v>
      </c>
      <c r="Z828" s="296"/>
      <c r="AA828" s="296"/>
      <c r="AB828" s="296"/>
      <c r="AC828" s="842" t="s">
        <v>399</v>
      </c>
      <c r="AD828" s="842"/>
      <c r="AE828" s="842"/>
      <c r="AF828" s="842"/>
      <c r="AG828" s="842"/>
      <c r="AH828" s="296" t="s">
        <v>416</v>
      </c>
      <c r="AI828" s="296"/>
      <c r="AJ828" s="296"/>
      <c r="AK828" s="296"/>
      <c r="AL828" s="296" t="s">
        <v>23</v>
      </c>
      <c r="AM828" s="296"/>
      <c r="AN828" s="296"/>
      <c r="AO828" s="386"/>
      <c r="AP828" s="842" t="s">
        <v>466</v>
      </c>
      <c r="AQ828" s="842"/>
      <c r="AR828" s="842"/>
      <c r="AS828" s="842"/>
      <c r="AT828" s="842"/>
      <c r="AU828" s="842"/>
      <c r="AV828" s="842"/>
      <c r="AW828" s="842"/>
      <c r="AX828" s="842"/>
    </row>
    <row r="829" spans="1:50" ht="24" customHeight="1">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8"/>
      <c r="B861" s="928"/>
      <c r="C861" s="296" t="s">
        <v>30</v>
      </c>
      <c r="D861" s="296"/>
      <c r="E861" s="296"/>
      <c r="F861" s="296"/>
      <c r="G861" s="296"/>
      <c r="H861" s="296"/>
      <c r="I861" s="296"/>
      <c r="J861" s="842" t="s">
        <v>465</v>
      </c>
      <c r="K861" s="842"/>
      <c r="L861" s="842"/>
      <c r="M861" s="842"/>
      <c r="N861" s="842"/>
      <c r="O861" s="842"/>
      <c r="P861" s="296" t="s">
        <v>400</v>
      </c>
      <c r="Q861" s="296"/>
      <c r="R861" s="296"/>
      <c r="S861" s="296"/>
      <c r="T861" s="296"/>
      <c r="U861" s="296"/>
      <c r="V861" s="296"/>
      <c r="W861" s="296"/>
      <c r="X861" s="296"/>
      <c r="Y861" s="296" t="s">
        <v>461</v>
      </c>
      <c r="Z861" s="296"/>
      <c r="AA861" s="296"/>
      <c r="AB861" s="296"/>
      <c r="AC861" s="842" t="s">
        <v>399</v>
      </c>
      <c r="AD861" s="842"/>
      <c r="AE861" s="842"/>
      <c r="AF861" s="842"/>
      <c r="AG861" s="842"/>
      <c r="AH861" s="296" t="s">
        <v>416</v>
      </c>
      <c r="AI861" s="296"/>
      <c r="AJ861" s="296"/>
      <c r="AK861" s="296"/>
      <c r="AL861" s="296" t="s">
        <v>23</v>
      </c>
      <c r="AM861" s="296"/>
      <c r="AN861" s="296"/>
      <c r="AO861" s="386"/>
      <c r="AP861" s="842" t="s">
        <v>466</v>
      </c>
      <c r="AQ861" s="842"/>
      <c r="AR861" s="842"/>
      <c r="AS861" s="842"/>
      <c r="AT861" s="842"/>
      <c r="AU861" s="842"/>
      <c r="AV861" s="842"/>
      <c r="AW861" s="842"/>
      <c r="AX861" s="842"/>
    </row>
    <row r="862" spans="1:50" ht="24" customHeight="1">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8"/>
      <c r="B894" s="928"/>
      <c r="C894" s="296" t="s">
        <v>30</v>
      </c>
      <c r="D894" s="296"/>
      <c r="E894" s="296"/>
      <c r="F894" s="296"/>
      <c r="G894" s="296"/>
      <c r="H894" s="296"/>
      <c r="I894" s="296"/>
      <c r="J894" s="842" t="s">
        <v>465</v>
      </c>
      <c r="K894" s="842"/>
      <c r="L894" s="842"/>
      <c r="M894" s="842"/>
      <c r="N894" s="842"/>
      <c r="O894" s="842"/>
      <c r="P894" s="296" t="s">
        <v>400</v>
      </c>
      <c r="Q894" s="296"/>
      <c r="R894" s="296"/>
      <c r="S894" s="296"/>
      <c r="T894" s="296"/>
      <c r="U894" s="296"/>
      <c r="V894" s="296"/>
      <c r="W894" s="296"/>
      <c r="X894" s="296"/>
      <c r="Y894" s="296" t="s">
        <v>461</v>
      </c>
      <c r="Z894" s="296"/>
      <c r="AA894" s="296"/>
      <c r="AB894" s="296"/>
      <c r="AC894" s="842" t="s">
        <v>399</v>
      </c>
      <c r="AD894" s="842"/>
      <c r="AE894" s="842"/>
      <c r="AF894" s="842"/>
      <c r="AG894" s="842"/>
      <c r="AH894" s="296" t="s">
        <v>416</v>
      </c>
      <c r="AI894" s="296"/>
      <c r="AJ894" s="296"/>
      <c r="AK894" s="296"/>
      <c r="AL894" s="296" t="s">
        <v>23</v>
      </c>
      <c r="AM894" s="296"/>
      <c r="AN894" s="296"/>
      <c r="AO894" s="386"/>
      <c r="AP894" s="842" t="s">
        <v>466</v>
      </c>
      <c r="AQ894" s="842"/>
      <c r="AR894" s="842"/>
      <c r="AS894" s="842"/>
      <c r="AT894" s="842"/>
      <c r="AU894" s="842"/>
      <c r="AV894" s="842"/>
      <c r="AW894" s="842"/>
      <c r="AX894" s="842"/>
    </row>
    <row r="895" spans="1:50" ht="24" customHeight="1">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8"/>
      <c r="B927" s="928"/>
      <c r="C927" s="296" t="s">
        <v>30</v>
      </c>
      <c r="D927" s="296"/>
      <c r="E927" s="296"/>
      <c r="F927" s="296"/>
      <c r="G927" s="296"/>
      <c r="H927" s="296"/>
      <c r="I927" s="296"/>
      <c r="J927" s="842" t="s">
        <v>465</v>
      </c>
      <c r="K927" s="842"/>
      <c r="L927" s="842"/>
      <c r="M927" s="842"/>
      <c r="N927" s="842"/>
      <c r="O927" s="842"/>
      <c r="P927" s="296" t="s">
        <v>400</v>
      </c>
      <c r="Q927" s="296"/>
      <c r="R927" s="296"/>
      <c r="S927" s="296"/>
      <c r="T927" s="296"/>
      <c r="U927" s="296"/>
      <c r="V927" s="296"/>
      <c r="W927" s="296"/>
      <c r="X927" s="296"/>
      <c r="Y927" s="296" t="s">
        <v>461</v>
      </c>
      <c r="Z927" s="296"/>
      <c r="AA927" s="296"/>
      <c r="AB927" s="296"/>
      <c r="AC927" s="842" t="s">
        <v>399</v>
      </c>
      <c r="AD927" s="842"/>
      <c r="AE927" s="842"/>
      <c r="AF927" s="842"/>
      <c r="AG927" s="842"/>
      <c r="AH927" s="296" t="s">
        <v>416</v>
      </c>
      <c r="AI927" s="296"/>
      <c r="AJ927" s="296"/>
      <c r="AK927" s="296"/>
      <c r="AL927" s="296" t="s">
        <v>23</v>
      </c>
      <c r="AM927" s="296"/>
      <c r="AN927" s="296"/>
      <c r="AO927" s="386"/>
      <c r="AP927" s="842" t="s">
        <v>466</v>
      </c>
      <c r="AQ927" s="842"/>
      <c r="AR927" s="842"/>
      <c r="AS927" s="842"/>
      <c r="AT927" s="842"/>
      <c r="AU927" s="842"/>
      <c r="AV927" s="842"/>
      <c r="AW927" s="842"/>
      <c r="AX927" s="842"/>
    </row>
    <row r="928" spans="1:50" ht="24" customHeight="1">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8"/>
      <c r="B960" s="928"/>
      <c r="C960" s="296" t="s">
        <v>30</v>
      </c>
      <c r="D960" s="296"/>
      <c r="E960" s="296"/>
      <c r="F960" s="296"/>
      <c r="G960" s="296"/>
      <c r="H960" s="296"/>
      <c r="I960" s="296"/>
      <c r="J960" s="842" t="s">
        <v>465</v>
      </c>
      <c r="K960" s="842"/>
      <c r="L960" s="842"/>
      <c r="M960" s="842"/>
      <c r="N960" s="842"/>
      <c r="O960" s="842"/>
      <c r="P960" s="296" t="s">
        <v>400</v>
      </c>
      <c r="Q960" s="296"/>
      <c r="R960" s="296"/>
      <c r="S960" s="296"/>
      <c r="T960" s="296"/>
      <c r="U960" s="296"/>
      <c r="V960" s="296"/>
      <c r="W960" s="296"/>
      <c r="X960" s="296"/>
      <c r="Y960" s="296" t="s">
        <v>461</v>
      </c>
      <c r="Z960" s="296"/>
      <c r="AA960" s="296"/>
      <c r="AB960" s="296"/>
      <c r="AC960" s="842" t="s">
        <v>399</v>
      </c>
      <c r="AD960" s="842"/>
      <c r="AE960" s="842"/>
      <c r="AF960" s="842"/>
      <c r="AG960" s="842"/>
      <c r="AH960" s="296" t="s">
        <v>416</v>
      </c>
      <c r="AI960" s="296"/>
      <c r="AJ960" s="296"/>
      <c r="AK960" s="296"/>
      <c r="AL960" s="296" t="s">
        <v>23</v>
      </c>
      <c r="AM960" s="296"/>
      <c r="AN960" s="296"/>
      <c r="AO960" s="386"/>
      <c r="AP960" s="842" t="s">
        <v>466</v>
      </c>
      <c r="AQ960" s="842"/>
      <c r="AR960" s="842"/>
      <c r="AS960" s="842"/>
      <c r="AT960" s="842"/>
      <c r="AU960" s="842"/>
      <c r="AV960" s="842"/>
      <c r="AW960" s="842"/>
      <c r="AX960" s="842"/>
    </row>
    <row r="961" spans="1:50" ht="24" customHeight="1">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8"/>
      <c r="B993" s="928"/>
      <c r="C993" s="296" t="s">
        <v>30</v>
      </c>
      <c r="D993" s="296"/>
      <c r="E993" s="296"/>
      <c r="F993" s="296"/>
      <c r="G993" s="296"/>
      <c r="H993" s="296"/>
      <c r="I993" s="296"/>
      <c r="J993" s="842" t="s">
        <v>465</v>
      </c>
      <c r="K993" s="842"/>
      <c r="L993" s="842"/>
      <c r="M993" s="842"/>
      <c r="N993" s="842"/>
      <c r="O993" s="842"/>
      <c r="P993" s="296" t="s">
        <v>400</v>
      </c>
      <c r="Q993" s="296"/>
      <c r="R993" s="296"/>
      <c r="S993" s="296"/>
      <c r="T993" s="296"/>
      <c r="U993" s="296"/>
      <c r="V993" s="296"/>
      <c r="W993" s="296"/>
      <c r="X993" s="296"/>
      <c r="Y993" s="296" t="s">
        <v>461</v>
      </c>
      <c r="Z993" s="296"/>
      <c r="AA993" s="296"/>
      <c r="AB993" s="296"/>
      <c r="AC993" s="842" t="s">
        <v>399</v>
      </c>
      <c r="AD993" s="842"/>
      <c r="AE993" s="842"/>
      <c r="AF993" s="842"/>
      <c r="AG993" s="842"/>
      <c r="AH993" s="296" t="s">
        <v>416</v>
      </c>
      <c r="AI993" s="296"/>
      <c r="AJ993" s="296"/>
      <c r="AK993" s="296"/>
      <c r="AL993" s="296" t="s">
        <v>23</v>
      </c>
      <c r="AM993" s="296"/>
      <c r="AN993" s="296"/>
      <c r="AO993" s="386"/>
      <c r="AP993" s="842" t="s">
        <v>466</v>
      </c>
      <c r="AQ993" s="842"/>
      <c r="AR993" s="842"/>
      <c r="AS993" s="842"/>
      <c r="AT993" s="842"/>
      <c r="AU993" s="842"/>
      <c r="AV993" s="842"/>
      <c r="AW993" s="842"/>
      <c r="AX993" s="842"/>
    </row>
    <row r="994" spans="1:50" ht="24" customHeight="1">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8"/>
      <c r="B1026" s="928"/>
      <c r="C1026" s="296" t="s">
        <v>30</v>
      </c>
      <c r="D1026" s="296"/>
      <c r="E1026" s="296"/>
      <c r="F1026" s="296"/>
      <c r="G1026" s="296"/>
      <c r="H1026" s="296"/>
      <c r="I1026" s="296"/>
      <c r="J1026" s="842" t="s">
        <v>465</v>
      </c>
      <c r="K1026" s="842"/>
      <c r="L1026" s="842"/>
      <c r="M1026" s="842"/>
      <c r="N1026" s="842"/>
      <c r="O1026" s="842"/>
      <c r="P1026" s="296" t="s">
        <v>400</v>
      </c>
      <c r="Q1026" s="296"/>
      <c r="R1026" s="296"/>
      <c r="S1026" s="296"/>
      <c r="T1026" s="296"/>
      <c r="U1026" s="296"/>
      <c r="V1026" s="296"/>
      <c r="W1026" s="296"/>
      <c r="X1026" s="296"/>
      <c r="Y1026" s="296" t="s">
        <v>461</v>
      </c>
      <c r="Z1026" s="296"/>
      <c r="AA1026" s="296"/>
      <c r="AB1026" s="296"/>
      <c r="AC1026" s="842" t="s">
        <v>399</v>
      </c>
      <c r="AD1026" s="842"/>
      <c r="AE1026" s="842"/>
      <c r="AF1026" s="842"/>
      <c r="AG1026" s="842"/>
      <c r="AH1026" s="296" t="s">
        <v>416</v>
      </c>
      <c r="AI1026" s="296"/>
      <c r="AJ1026" s="296"/>
      <c r="AK1026" s="296"/>
      <c r="AL1026" s="296" t="s">
        <v>23</v>
      </c>
      <c r="AM1026" s="296"/>
      <c r="AN1026" s="296"/>
      <c r="AO1026" s="386"/>
      <c r="AP1026" s="842" t="s">
        <v>466</v>
      </c>
      <c r="AQ1026" s="842"/>
      <c r="AR1026" s="842"/>
      <c r="AS1026" s="842"/>
      <c r="AT1026" s="842"/>
      <c r="AU1026" s="842"/>
      <c r="AV1026" s="842"/>
      <c r="AW1026" s="842"/>
      <c r="AX1026" s="842"/>
    </row>
    <row r="1027" spans="1:50" ht="24" customHeight="1">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8"/>
      <c r="B1059" s="928"/>
      <c r="C1059" s="296" t="s">
        <v>30</v>
      </c>
      <c r="D1059" s="296"/>
      <c r="E1059" s="296"/>
      <c r="F1059" s="296"/>
      <c r="G1059" s="296"/>
      <c r="H1059" s="296"/>
      <c r="I1059" s="296"/>
      <c r="J1059" s="842" t="s">
        <v>465</v>
      </c>
      <c r="K1059" s="842"/>
      <c r="L1059" s="842"/>
      <c r="M1059" s="842"/>
      <c r="N1059" s="842"/>
      <c r="O1059" s="842"/>
      <c r="P1059" s="296" t="s">
        <v>400</v>
      </c>
      <c r="Q1059" s="296"/>
      <c r="R1059" s="296"/>
      <c r="S1059" s="296"/>
      <c r="T1059" s="296"/>
      <c r="U1059" s="296"/>
      <c r="V1059" s="296"/>
      <c r="W1059" s="296"/>
      <c r="X1059" s="296"/>
      <c r="Y1059" s="296" t="s">
        <v>461</v>
      </c>
      <c r="Z1059" s="296"/>
      <c r="AA1059" s="296"/>
      <c r="AB1059" s="296"/>
      <c r="AC1059" s="842" t="s">
        <v>399</v>
      </c>
      <c r="AD1059" s="842"/>
      <c r="AE1059" s="842"/>
      <c r="AF1059" s="842"/>
      <c r="AG1059" s="842"/>
      <c r="AH1059" s="296" t="s">
        <v>416</v>
      </c>
      <c r="AI1059" s="296"/>
      <c r="AJ1059" s="296"/>
      <c r="AK1059" s="296"/>
      <c r="AL1059" s="296" t="s">
        <v>23</v>
      </c>
      <c r="AM1059" s="296"/>
      <c r="AN1059" s="296"/>
      <c r="AO1059" s="386"/>
      <c r="AP1059" s="842" t="s">
        <v>466</v>
      </c>
      <c r="AQ1059" s="842"/>
      <c r="AR1059" s="842"/>
      <c r="AS1059" s="842"/>
      <c r="AT1059" s="842"/>
      <c r="AU1059" s="842"/>
      <c r="AV1059" s="842"/>
      <c r="AW1059" s="842"/>
      <c r="AX1059" s="842"/>
    </row>
    <row r="1060" spans="1:50" ht="24" customHeight="1">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8"/>
      <c r="B1092" s="928"/>
      <c r="C1092" s="296" t="s">
        <v>30</v>
      </c>
      <c r="D1092" s="296"/>
      <c r="E1092" s="296"/>
      <c r="F1092" s="296"/>
      <c r="G1092" s="296"/>
      <c r="H1092" s="296"/>
      <c r="I1092" s="296"/>
      <c r="J1092" s="842" t="s">
        <v>465</v>
      </c>
      <c r="K1092" s="842"/>
      <c r="L1092" s="842"/>
      <c r="M1092" s="842"/>
      <c r="N1092" s="842"/>
      <c r="O1092" s="842"/>
      <c r="P1092" s="296" t="s">
        <v>400</v>
      </c>
      <c r="Q1092" s="296"/>
      <c r="R1092" s="296"/>
      <c r="S1092" s="296"/>
      <c r="T1092" s="296"/>
      <c r="U1092" s="296"/>
      <c r="V1092" s="296"/>
      <c r="W1092" s="296"/>
      <c r="X1092" s="296"/>
      <c r="Y1092" s="296" t="s">
        <v>461</v>
      </c>
      <c r="Z1092" s="296"/>
      <c r="AA1092" s="296"/>
      <c r="AB1092" s="296"/>
      <c r="AC1092" s="842" t="s">
        <v>399</v>
      </c>
      <c r="AD1092" s="842"/>
      <c r="AE1092" s="842"/>
      <c r="AF1092" s="842"/>
      <c r="AG1092" s="842"/>
      <c r="AH1092" s="296" t="s">
        <v>416</v>
      </c>
      <c r="AI1092" s="296"/>
      <c r="AJ1092" s="296"/>
      <c r="AK1092" s="296"/>
      <c r="AL1092" s="296" t="s">
        <v>23</v>
      </c>
      <c r="AM1092" s="296"/>
      <c r="AN1092" s="296"/>
      <c r="AO1092" s="386"/>
      <c r="AP1092" s="842" t="s">
        <v>466</v>
      </c>
      <c r="AQ1092" s="842"/>
      <c r="AR1092" s="842"/>
      <c r="AS1092" s="842"/>
      <c r="AT1092" s="842"/>
      <c r="AU1092" s="842"/>
      <c r="AV1092" s="842"/>
      <c r="AW1092" s="842"/>
      <c r="AX1092" s="842"/>
    </row>
    <row r="1093" spans="1:50" ht="24" customHeight="1">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8"/>
      <c r="B1125" s="928"/>
      <c r="C1125" s="296" t="s">
        <v>30</v>
      </c>
      <c r="D1125" s="296"/>
      <c r="E1125" s="296"/>
      <c r="F1125" s="296"/>
      <c r="G1125" s="296"/>
      <c r="H1125" s="296"/>
      <c r="I1125" s="296"/>
      <c r="J1125" s="842" t="s">
        <v>465</v>
      </c>
      <c r="K1125" s="842"/>
      <c r="L1125" s="842"/>
      <c r="M1125" s="842"/>
      <c r="N1125" s="842"/>
      <c r="O1125" s="842"/>
      <c r="P1125" s="296" t="s">
        <v>400</v>
      </c>
      <c r="Q1125" s="296"/>
      <c r="R1125" s="296"/>
      <c r="S1125" s="296"/>
      <c r="T1125" s="296"/>
      <c r="U1125" s="296"/>
      <c r="V1125" s="296"/>
      <c r="W1125" s="296"/>
      <c r="X1125" s="296"/>
      <c r="Y1125" s="296" t="s">
        <v>461</v>
      </c>
      <c r="Z1125" s="296"/>
      <c r="AA1125" s="296"/>
      <c r="AB1125" s="296"/>
      <c r="AC1125" s="842" t="s">
        <v>399</v>
      </c>
      <c r="AD1125" s="842"/>
      <c r="AE1125" s="842"/>
      <c r="AF1125" s="842"/>
      <c r="AG1125" s="842"/>
      <c r="AH1125" s="296" t="s">
        <v>416</v>
      </c>
      <c r="AI1125" s="296"/>
      <c r="AJ1125" s="296"/>
      <c r="AK1125" s="296"/>
      <c r="AL1125" s="296" t="s">
        <v>23</v>
      </c>
      <c r="AM1125" s="296"/>
      <c r="AN1125" s="296"/>
      <c r="AO1125" s="386"/>
      <c r="AP1125" s="842" t="s">
        <v>466</v>
      </c>
      <c r="AQ1125" s="842"/>
      <c r="AR1125" s="842"/>
      <c r="AS1125" s="842"/>
      <c r="AT1125" s="842"/>
      <c r="AU1125" s="842"/>
      <c r="AV1125" s="842"/>
      <c r="AW1125" s="842"/>
      <c r="AX1125" s="842"/>
    </row>
    <row r="1126" spans="1:50" ht="24" customHeight="1">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8"/>
      <c r="B1158" s="928"/>
      <c r="C1158" s="296" t="s">
        <v>30</v>
      </c>
      <c r="D1158" s="296"/>
      <c r="E1158" s="296"/>
      <c r="F1158" s="296"/>
      <c r="G1158" s="296"/>
      <c r="H1158" s="296"/>
      <c r="I1158" s="296"/>
      <c r="J1158" s="842" t="s">
        <v>465</v>
      </c>
      <c r="K1158" s="842"/>
      <c r="L1158" s="842"/>
      <c r="M1158" s="842"/>
      <c r="N1158" s="842"/>
      <c r="O1158" s="842"/>
      <c r="P1158" s="296" t="s">
        <v>400</v>
      </c>
      <c r="Q1158" s="296"/>
      <c r="R1158" s="296"/>
      <c r="S1158" s="296"/>
      <c r="T1158" s="296"/>
      <c r="U1158" s="296"/>
      <c r="V1158" s="296"/>
      <c r="W1158" s="296"/>
      <c r="X1158" s="296"/>
      <c r="Y1158" s="296" t="s">
        <v>461</v>
      </c>
      <c r="Z1158" s="296"/>
      <c r="AA1158" s="296"/>
      <c r="AB1158" s="296"/>
      <c r="AC1158" s="842" t="s">
        <v>399</v>
      </c>
      <c r="AD1158" s="842"/>
      <c r="AE1158" s="842"/>
      <c r="AF1158" s="842"/>
      <c r="AG1158" s="842"/>
      <c r="AH1158" s="296" t="s">
        <v>416</v>
      </c>
      <c r="AI1158" s="296"/>
      <c r="AJ1158" s="296"/>
      <c r="AK1158" s="296"/>
      <c r="AL1158" s="296" t="s">
        <v>23</v>
      </c>
      <c r="AM1158" s="296"/>
      <c r="AN1158" s="296"/>
      <c r="AO1158" s="386"/>
      <c r="AP1158" s="842" t="s">
        <v>466</v>
      </c>
      <c r="AQ1158" s="842"/>
      <c r="AR1158" s="842"/>
      <c r="AS1158" s="842"/>
      <c r="AT1158" s="842"/>
      <c r="AU1158" s="842"/>
      <c r="AV1158" s="842"/>
      <c r="AW1158" s="842"/>
      <c r="AX1158" s="842"/>
    </row>
    <row r="1159" spans="1:50" ht="24" customHeight="1">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8"/>
      <c r="B1191" s="928"/>
      <c r="C1191" s="296" t="s">
        <v>30</v>
      </c>
      <c r="D1191" s="296"/>
      <c r="E1191" s="296"/>
      <c r="F1191" s="296"/>
      <c r="G1191" s="296"/>
      <c r="H1191" s="296"/>
      <c r="I1191" s="296"/>
      <c r="J1191" s="842" t="s">
        <v>465</v>
      </c>
      <c r="K1191" s="842"/>
      <c r="L1191" s="842"/>
      <c r="M1191" s="842"/>
      <c r="N1191" s="842"/>
      <c r="O1191" s="842"/>
      <c r="P1191" s="296" t="s">
        <v>400</v>
      </c>
      <c r="Q1191" s="296"/>
      <c r="R1191" s="296"/>
      <c r="S1191" s="296"/>
      <c r="T1191" s="296"/>
      <c r="U1191" s="296"/>
      <c r="V1191" s="296"/>
      <c r="W1191" s="296"/>
      <c r="X1191" s="296"/>
      <c r="Y1191" s="296" t="s">
        <v>461</v>
      </c>
      <c r="Z1191" s="296"/>
      <c r="AA1191" s="296"/>
      <c r="AB1191" s="296"/>
      <c r="AC1191" s="842" t="s">
        <v>399</v>
      </c>
      <c r="AD1191" s="842"/>
      <c r="AE1191" s="842"/>
      <c r="AF1191" s="842"/>
      <c r="AG1191" s="842"/>
      <c r="AH1191" s="296" t="s">
        <v>416</v>
      </c>
      <c r="AI1191" s="296"/>
      <c r="AJ1191" s="296"/>
      <c r="AK1191" s="296"/>
      <c r="AL1191" s="296" t="s">
        <v>23</v>
      </c>
      <c r="AM1191" s="296"/>
      <c r="AN1191" s="296"/>
      <c r="AO1191" s="386"/>
      <c r="AP1191" s="842" t="s">
        <v>466</v>
      </c>
      <c r="AQ1191" s="842"/>
      <c r="AR1191" s="842"/>
      <c r="AS1191" s="842"/>
      <c r="AT1191" s="842"/>
      <c r="AU1191" s="842"/>
      <c r="AV1191" s="842"/>
      <c r="AW1191" s="842"/>
      <c r="AX1191" s="842"/>
    </row>
    <row r="1192" spans="1:50" ht="24" customHeight="1">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8"/>
      <c r="B1224" s="928"/>
      <c r="C1224" s="296" t="s">
        <v>30</v>
      </c>
      <c r="D1224" s="296"/>
      <c r="E1224" s="296"/>
      <c r="F1224" s="296"/>
      <c r="G1224" s="296"/>
      <c r="H1224" s="296"/>
      <c r="I1224" s="296"/>
      <c r="J1224" s="842" t="s">
        <v>465</v>
      </c>
      <c r="K1224" s="842"/>
      <c r="L1224" s="842"/>
      <c r="M1224" s="842"/>
      <c r="N1224" s="842"/>
      <c r="O1224" s="842"/>
      <c r="P1224" s="296" t="s">
        <v>400</v>
      </c>
      <c r="Q1224" s="296"/>
      <c r="R1224" s="296"/>
      <c r="S1224" s="296"/>
      <c r="T1224" s="296"/>
      <c r="U1224" s="296"/>
      <c r="V1224" s="296"/>
      <c r="W1224" s="296"/>
      <c r="X1224" s="296"/>
      <c r="Y1224" s="296" t="s">
        <v>461</v>
      </c>
      <c r="Z1224" s="296"/>
      <c r="AA1224" s="296"/>
      <c r="AB1224" s="296"/>
      <c r="AC1224" s="842" t="s">
        <v>399</v>
      </c>
      <c r="AD1224" s="842"/>
      <c r="AE1224" s="842"/>
      <c r="AF1224" s="842"/>
      <c r="AG1224" s="842"/>
      <c r="AH1224" s="296" t="s">
        <v>416</v>
      </c>
      <c r="AI1224" s="296"/>
      <c r="AJ1224" s="296"/>
      <c r="AK1224" s="296"/>
      <c r="AL1224" s="296" t="s">
        <v>23</v>
      </c>
      <c r="AM1224" s="296"/>
      <c r="AN1224" s="296"/>
      <c r="AO1224" s="386"/>
      <c r="AP1224" s="842" t="s">
        <v>466</v>
      </c>
      <c r="AQ1224" s="842"/>
      <c r="AR1224" s="842"/>
      <c r="AS1224" s="842"/>
      <c r="AT1224" s="842"/>
      <c r="AU1224" s="842"/>
      <c r="AV1224" s="842"/>
      <c r="AW1224" s="842"/>
      <c r="AX1224" s="842"/>
    </row>
    <row r="1225" spans="1:50" ht="24" customHeight="1">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8"/>
      <c r="B1257" s="928"/>
      <c r="C1257" s="296" t="s">
        <v>30</v>
      </c>
      <c r="D1257" s="296"/>
      <c r="E1257" s="296"/>
      <c r="F1257" s="296"/>
      <c r="G1257" s="296"/>
      <c r="H1257" s="296"/>
      <c r="I1257" s="296"/>
      <c r="J1257" s="842" t="s">
        <v>465</v>
      </c>
      <c r="K1257" s="842"/>
      <c r="L1257" s="842"/>
      <c r="M1257" s="842"/>
      <c r="N1257" s="842"/>
      <c r="O1257" s="842"/>
      <c r="P1257" s="296" t="s">
        <v>400</v>
      </c>
      <c r="Q1257" s="296"/>
      <c r="R1257" s="296"/>
      <c r="S1257" s="296"/>
      <c r="T1257" s="296"/>
      <c r="U1257" s="296"/>
      <c r="V1257" s="296"/>
      <c r="W1257" s="296"/>
      <c r="X1257" s="296"/>
      <c r="Y1257" s="296" t="s">
        <v>461</v>
      </c>
      <c r="Z1257" s="296"/>
      <c r="AA1257" s="296"/>
      <c r="AB1257" s="296"/>
      <c r="AC1257" s="842" t="s">
        <v>399</v>
      </c>
      <c r="AD1257" s="842"/>
      <c r="AE1257" s="842"/>
      <c r="AF1257" s="842"/>
      <c r="AG1257" s="842"/>
      <c r="AH1257" s="296" t="s">
        <v>416</v>
      </c>
      <c r="AI1257" s="296"/>
      <c r="AJ1257" s="296"/>
      <c r="AK1257" s="296"/>
      <c r="AL1257" s="296" t="s">
        <v>23</v>
      </c>
      <c r="AM1257" s="296"/>
      <c r="AN1257" s="296"/>
      <c r="AO1257" s="386"/>
      <c r="AP1257" s="842" t="s">
        <v>466</v>
      </c>
      <c r="AQ1257" s="842"/>
      <c r="AR1257" s="842"/>
      <c r="AS1257" s="842"/>
      <c r="AT1257" s="842"/>
      <c r="AU1257" s="842"/>
      <c r="AV1257" s="842"/>
      <c r="AW1257" s="842"/>
      <c r="AX1257" s="842"/>
    </row>
    <row r="1258" spans="1:50" ht="24" customHeight="1">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8"/>
      <c r="B1290" s="928"/>
      <c r="C1290" s="296" t="s">
        <v>30</v>
      </c>
      <c r="D1290" s="296"/>
      <c r="E1290" s="296"/>
      <c r="F1290" s="296"/>
      <c r="G1290" s="296"/>
      <c r="H1290" s="296"/>
      <c r="I1290" s="296"/>
      <c r="J1290" s="842" t="s">
        <v>465</v>
      </c>
      <c r="K1290" s="842"/>
      <c r="L1290" s="842"/>
      <c r="M1290" s="842"/>
      <c r="N1290" s="842"/>
      <c r="O1290" s="842"/>
      <c r="P1290" s="296" t="s">
        <v>400</v>
      </c>
      <c r="Q1290" s="296"/>
      <c r="R1290" s="296"/>
      <c r="S1290" s="296"/>
      <c r="T1290" s="296"/>
      <c r="U1290" s="296"/>
      <c r="V1290" s="296"/>
      <c r="W1290" s="296"/>
      <c r="X1290" s="296"/>
      <c r="Y1290" s="296" t="s">
        <v>461</v>
      </c>
      <c r="Z1290" s="296"/>
      <c r="AA1290" s="296"/>
      <c r="AB1290" s="296"/>
      <c r="AC1290" s="842" t="s">
        <v>399</v>
      </c>
      <c r="AD1290" s="842"/>
      <c r="AE1290" s="842"/>
      <c r="AF1290" s="842"/>
      <c r="AG1290" s="842"/>
      <c r="AH1290" s="296" t="s">
        <v>416</v>
      </c>
      <c r="AI1290" s="296"/>
      <c r="AJ1290" s="296"/>
      <c r="AK1290" s="296"/>
      <c r="AL1290" s="296" t="s">
        <v>23</v>
      </c>
      <c r="AM1290" s="296"/>
      <c r="AN1290" s="296"/>
      <c r="AO1290" s="386"/>
      <c r="AP1290" s="842" t="s">
        <v>466</v>
      </c>
      <c r="AQ1290" s="842"/>
      <c r="AR1290" s="842"/>
      <c r="AS1290" s="842"/>
      <c r="AT1290" s="842"/>
      <c r="AU1290" s="842"/>
      <c r="AV1290" s="842"/>
      <c r="AW1290" s="842"/>
      <c r="AX1290" s="842"/>
    </row>
    <row r="1291" spans="1:50" ht="24" customHeight="1">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2016-04-14T12:30:10Z</cp:lastPrinted>
  <dcterms:created xsi:type="dcterms:W3CDTF">2012-03-13T00:50:25Z</dcterms:created>
  <dcterms:modified xsi:type="dcterms:W3CDTF">2016-07-12T08:00:43Z</dcterms:modified>
</cp:coreProperties>
</file>