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<sst xmlns="http://schemas.openxmlformats.org/spreadsheetml/2006/main" count="1393" uniqueCount="544">
  <si>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</si>
  <si>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</si>
  <si>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</si>
  <si>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</si>
  <si>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</si>
  <si>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</si>
  <si>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</si>
  <si>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</si>
  <si>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</si>
  <si>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</si>
  <si>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</si>
  <si>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</si>
  <si>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</si>
  <si>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</si>
  <si>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</si>
  <si>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</si>
  <si>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</si>
  <si>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</si>
  <si>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</si>
  <si>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</si>
  <si>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</si>
  <si>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</si>
  <si>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</si>
  <si>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</si>
  <si>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</si>
  <si>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</si>
  <si>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</si>
  <si>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</si>
  <si>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</si>
  <si>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</si>
  <si>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</si>
  <si>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</si>
  <si>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</si>
  <si>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</si>
  <si>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</si>
  <si>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</si>
  <si>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</si>
  <si>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</si>
  <si>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</si>
  <si>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</si>
  <si>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</si>
  <si>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</si>
  <si>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</si>
  <si>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</si>
  <si>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</si>
  <si>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</si>
  <si>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</si>
  <si>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</si>
  <si>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</si>
  <si>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</si>
  <si>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</si>
  <si>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</si>
  <si>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</si>
  <si>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</si>
  <si>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</si>
  <si>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</si>
  <si>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</si>
  <si>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</si>
  <si>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</si>
  <si>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</si>
  <si>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</si>
  <si>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</si>
  <si>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</si>
  <si>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</si>
  <si>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</si>
  <si>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</si>
  <si>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</si>
  <si>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</si>
  <si>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</si>
  <si>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</si>
  <si>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</si>
  <si>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</si>
  <si>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</si>
  <si>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</si>
  <si>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</si>
  <si>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</si>
  <si>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</si>
  <si>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</si>
  <si>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</si>
  <si>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</si>
  <si>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</si>
  <si>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</si>
  <si>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</si>
  <si>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</si>
  <si>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</si>
  <si>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</si>
  <si>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</si>
  <si>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</si>
  <si>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</si>
  <si>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</si>
  <si>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</si>
  <si>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</si>
  <si>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</si>
  <si>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</si>
  <si>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</si>
  <si>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</si>
  <si>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</si>
  <si>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</si>
  <si>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</si>
  <si>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</si>
  <si>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</si>
  <si>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</si>
  <si>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</si>
  <si>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</si>
  <si>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</si>
  <si>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</si>
  <si>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</si>
  <si>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</si>
  <si>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</si>
  <si>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</si>
  <si>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</si>
  <si>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</si>
  <si>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</si>
  <si>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</si>
  <si>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</si>
  <si>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</si>
  <si>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</si>
  <si>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</si>
  <si>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</si>
  <si>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</si>
  <si>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</si>
  <si>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</si>
  <si>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</si>
  <si>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</si>
  <si>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</si>
  <si>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</si>
  <si>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</si>
  <si>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</si>
  <si>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</si>
  <si>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</si>
  <si>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</si>
  <si>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</si>
  <si>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</si>
  <si>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</si>
  <si>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</si>
  <si>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</si>
  <si>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</si>
  <si>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</si>
  <si>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</si>
  <si>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</si>
  <si>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</si>
  <si>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</si>
  <si>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</si>
  <si>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</si>
  <si>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</si>
  <si>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</si>
  <si>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</si>
  <si>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</si>
  <si>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</si>
  <si>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</si>
  <si>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</si>
  <si>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</si>
  <si>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</si>
  <si>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</si>
  <si>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</si>
  <si>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</si>
  <si>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</si>
  <si>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</si>
  <si>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</si>
  <si>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</si>
  <si>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</si>
  <si>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</si>
  <si>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</si>
  <si>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</si>
  <si>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</si>
  <si>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</si>
  <si>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</si>
  <si>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</si>
  <si>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</si>
  <si>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</si>
  <si>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</si>
  <si>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</si>
  <si>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</si>
  <si>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</si>
  <si>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</si>
  <si>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</si>
  <si>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</si>
  <si>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</si>
  <si>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</si>
  <si>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</si>
  <si>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</si>
  <si>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</si>
  <si>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</si>
  <si>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</si>
  <si>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</si>
  <si>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</si>
  <si>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</si>
  <si>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</si>
  <si>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</si>
  <si>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</si>
  <si>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</si>
  <si>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</si>
  <si>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</si>
  <si>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</si>
  <si>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</si>
  <si>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</si>
  <si>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</si>
  <si>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</si>
  <si>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</si>
  <si>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</si>
  <si>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</si>
  <si>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</si>
  <si>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</si>
  <si>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</si>
  <si>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</si>
  <si>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</si>
  <si>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</si>
  <si>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</si>
  <si>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</si>
  <si>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</si>
  <si>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</si>
  <si>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</si>
  <si>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</si>
  <si>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</si>
  <si>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</si>
  <si>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</si>
  <si>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</si>
  <si>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</si>
  <si>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</si>
  <si>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</si>
  <si>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</si>
  <si>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</si>
  <si>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</si>
  <si>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</si>
  <si>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</si>
  <si>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</si>
  <si>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</si>
  <si>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</si>
  <si>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</si>
  <si>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</si>
  <si>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</si>
  <si>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</si>
  <si>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</si>
  <si>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</si>
  <si>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</si>
  <si>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</si>
  <si>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</si>
  <si>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</si>
  <si>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</si>
  <si>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</si>
  <si>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</si>
  <si>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</si>
  <si>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</si>
  <si>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</si>
  <si>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</si>
  <si>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</si>
  <si>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</si>
  <si>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</si>
  <si>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</si>
  <si>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</si>
  <si>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</si>
  <si>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</si>
  <si>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</si>
  <si>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</si>
  <si>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</si>
  <si>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</si>
  <si>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</si>
  <si>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</si>
  <si>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</si>
  <si>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</si>
  <si>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</si>
  <si>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</si>
  <si>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</si>
  <si>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</si>
  <si>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</si>
  <si>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</si>
  <si>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</si>
  <si>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</si>
  <si>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</si>
  <si>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</si>
  <si>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</si>
  <si>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</si>
  <si>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</si>
  <si>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</si>
  <si>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</si>
  <si>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</si>
  <si>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</si>
  <si>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</si>
  <si>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</si>
  <si>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</si>
  <si>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</si>
  <si>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</si>
  <si>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</si>
  <si>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</si>
  <si>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</si>
  <si>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</si>
  <si>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</si>
  <si>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</si>
  <si>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</si>
  <si>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</si>
  <si>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</si>
  <si>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</si>
  <si>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</si>
  <si>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</si>
  <si>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</si>
  <si>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</si>
  <si>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</si>
  <si>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</si>
  <si>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</si>
  <si>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</si>
  <si>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</si>
  <si>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</si>
  <si>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</si>
  <si>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</si>
  <si>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</si>
  <si>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</si>
  <si>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</si>
  <si>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</si>
  <si>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</si>
  <si>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</si>
  <si>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</si>
  <si>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</si>
  <si>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</si>
  <si>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</si>
  <si>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</si>
  <si>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</si>
  <si>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</si>
  <si>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</si>
  <si>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</si>
  <si>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</si>
  <si>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</si>
  <si>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</si>
  <si>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</si>
  <si>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</si>
  <si>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</si>
  <si>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</si>
  <si>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</si>
  <si>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</si>
  <si>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</si>
  <si>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</si>
  <si>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</si>
  <si>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</si>
  <si>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</si>
  <si>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</si>
  <si>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</si>
  <si>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</si>
  <si>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</si>
  <si>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</si>
  <si>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</si>
  <si>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</si>
  <si>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</si>
  <si>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</si>
  <si>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</si>
  <si>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</si>
  <si>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</si>
  <si>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</si>
  <si>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</si>
  <si>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</si>
  <si>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</si>
  <si>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</si>
  <si>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</si>
  <si>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</si>
  <si>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</si>
  <si>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</si>
  <si>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</si>
  <si>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</si>
  <si>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</si>
  <si>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</si>
  <si>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</si>
  <si>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</si>
  <si>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</si>
  <si>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</si>
  <si>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</si>
  <si>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</si>
  <si>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</si>
  <si>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</si>
  <si>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</si>
  <si>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</si>
  <si>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</si>
  <si>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</si>
  <si>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</si>
  <si>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</si>
  <si>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</si>
  <si>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</si>
  <si>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</si>
  <si>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</si>
  <si>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</si>
  <si>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</si>
  <si>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</si>
  <si>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</si>
  <si>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</si>
  <si>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</si>
  <si>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</si>
  <si>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</si>
  <si>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</si>
  <si>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</si>
  <si>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</si>
  <si>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</si>
  <si>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</si>
  <si>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</si>
  <si>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</si>
  <si>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</si>
  <si>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</si>
  <si>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</si>
  <si>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</si>
  <si>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</si>
  <si>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</si>
  <si>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</si>
  <si>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</si>
  <si>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</si>
  <si>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</si>
  <si>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</si>
  <si>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</si>
  <si>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</si>
  <si>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</si>
  <si>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</si>
  <si>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</si>
  <si>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</si>
  <si>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</si>
  <si>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</si>
  <si>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</si>
  <si>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</si>
  <si>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</si>
  <si>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</si>
  <si>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</si>
  <si>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</si>
  <si>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</si>
  <si>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</si>
  <si>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</si>
  <si>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</si>
  <si>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</si>
  <si>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</si>
  <si>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</si>
  <si>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</si>
  <si>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</si>
  <si>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</si>
  <si>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</si>
  <si>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</si>
  <si>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</si>
  <si>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</si>
  <si>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</si>
  <si>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</si>
  <si>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</si>
  <si>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</si>
  <si>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</si>
  <si>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</si>
  <si>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</si>
  <si>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</si>
  <si>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</si>
  <si>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</si>
  <si>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</si>
  <si>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</si>
  <si>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</si>
  <si>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</si>
  <si>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</si>
  <si>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</si>
  <si>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</si>
  <si>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</si>
  <si>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</si>
  <si>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</si>
  <si>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</si>
  <si>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</si>
  <si>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</si>
  <si>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</si>
  <si>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</si>
  <si>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</si>
  <si>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</si>
  <si>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</si>
  <si>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</si>
  <si>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</si>
  <si>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</si>
  <si>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</si>
  <si>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</si>
  <si>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</si>
  <si>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</si>
  <si>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</si>
  <si>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</si>
  <si>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</si>
  <si>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</si>
  <si>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</si>
  <si>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</si>
  <si>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　原子力規制庁
長官官房放射線防護グループ</t>
  </si>
  <si>
    <t>監視情報課</t>
  </si>
  <si>
    <t>監視情報課長　　　
南山　力生</t>
  </si>
  <si>
    <t>防災基本計画
原子力艦の原子力災害対策マニュアル等</t>
  </si>
  <si>
    <t>○</t>
  </si>
  <si>
    <t>-</t>
  </si>
  <si>
    <t>-</t>
  </si>
  <si>
    <t>-</t>
  </si>
  <si>
    <t>本委託事業において、放射性物質の影響に関する情報を得るための装置を維持・管理した自治体の数</t>
  </si>
  <si>
    <t>百万円/自治体</t>
  </si>
  <si>
    <t>人件費</t>
  </si>
  <si>
    <t>‐</t>
  </si>
  <si>
    <r>
      <t>原子力規制委員会
1</t>
    </r>
    <r>
      <rPr>
        <sz val="11"/>
        <rFont val="ＭＳ Ｐゴシック"/>
        <family val="3"/>
      </rPr>
      <t>3</t>
    </r>
    <r>
      <rPr>
        <sz val="11"/>
        <rFont val="ＭＳ Ｐゴシック"/>
        <family val="3"/>
      </rPr>
      <t>百万円</t>
    </r>
  </si>
  <si>
    <t>【総合評価入札・委託】</t>
  </si>
  <si>
    <t>人件費</t>
  </si>
  <si>
    <t>担当職員等経費</t>
  </si>
  <si>
    <t>雑役務費</t>
  </si>
  <si>
    <t>調査事業に係わる機器保守等</t>
  </si>
  <si>
    <t>借損料</t>
  </si>
  <si>
    <t>事業に必要な機材のリース等</t>
  </si>
  <si>
    <t>消耗品、国内旅費、通信運搬費、光熱水料、一般管理費、消費税相当額</t>
  </si>
  <si>
    <t>（公財）原子力安全技術センター</t>
  </si>
  <si>
    <t>-</t>
  </si>
  <si>
    <t>-</t>
  </si>
  <si>
    <t>-</t>
  </si>
  <si>
    <t>-</t>
  </si>
  <si>
    <t>回線費</t>
  </si>
  <si>
    <t>消耗品費</t>
  </si>
  <si>
    <t>機器保守費</t>
  </si>
  <si>
    <t>その他</t>
  </si>
  <si>
    <t>額の確定を実施し、費目・使途が事業目的に即していることを確認している。</t>
  </si>
  <si>
    <t>関係自治体全てを対象として着実に事業を実施した。</t>
  </si>
  <si>
    <t>見込み通り、原子力艦寄港地全てを対象に事業を実施した。</t>
  </si>
  <si>
    <t>原子力艦の原子力災害等が発生した時に、原子力艦の寄港地における放射性物質の影響に関する情報を迅速かつ着実に得られるよう体制整備を図ることを目的とする。</t>
  </si>
  <si>
    <t>原子力艦の原子力災害が発生した場合に放射能影響に関する情報を得るため、原子力艦の寄港地（横須賀、佐世保及び沖縄）の気象データや社会環境情報等の情報収集を行うとともに、機器の維持管理等を行う。</t>
  </si>
  <si>
    <t>原子力艦の寄港地における放射性物質の影響に関する情報を迅速かつ確実に利用することができない状態の発生をゼロに抑えることを成果目標とする。</t>
  </si>
  <si>
    <t>原子力艦の寄港地における放射性物質の影響に関する情報を迅速かつ確実に利用することができない状態の発生件数を成果指標とする。</t>
  </si>
  <si>
    <t>件</t>
  </si>
  <si>
    <t>-</t>
  </si>
  <si>
    <t>-</t>
  </si>
  <si>
    <t>-</t>
  </si>
  <si>
    <t>-</t>
  </si>
  <si>
    <t>執行額／自治体数</t>
  </si>
  <si>
    <t>百万円/自治体数</t>
  </si>
  <si>
    <t>自治体数</t>
  </si>
  <si>
    <t>31/3</t>
  </si>
  <si>
    <t>8/3</t>
  </si>
  <si>
    <t>13/3</t>
  </si>
  <si>
    <t>21/3</t>
  </si>
  <si>
    <t>防災基本計画を具体化したマニュアルに基づく社会的要請の高い事業であり、国民や社会のニーズを的確に反映している。</t>
  </si>
  <si>
    <t>関係省庁が災害応急対策を行うために必要な手続きを記載した「原子力艦の原子力災害対策マニュアル」により当該事業は国が実施する必要があるものであり、地方自治体、民間等に委ねることは適切ではない。</t>
  </si>
  <si>
    <t>当該事業は、「原子力艦の原子力災害対策マニュアル」により、国が実施することとされており、優先度は高い。</t>
  </si>
  <si>
    <t>対象業務が特殊性の高いものであったため、一者応札となったが一般競争入札（総合評価落札方式）により、支出先が示した実績、実施体制及び実施計画から妥当と判断し契約を行っている。</t>
  </si>
  <si>
    <t>当該事業は、「原子力艦の原子力災害対策マニュアル」により、国が実施することとされており、国が全額負担することは妥当である。</t>
  </si>
  <si>
    <t>支出先の選定に当たっては、一般競争入札（総合評価落札方式）によりその妥当性や競争性を確保し、コスト削減に努めており、妥当な水準である。</t>
  </si>
  <si>
    <t>△</t>
  </si>
  <si>
    <t>中間段階での支出において、経済性・競争性が確保されていることなど、合理的なものとなっているかについて指導・確認している。</t>
  </si>
  <si>
    <t>-</t>
  </si>
  <si>
    <t>本事業の目的を達成するために必要な活動内容及びその諸経費が過大なものとならぬよう、厳に点検・確認を行うことで、コスト削減や効率化に向けた取組を行っている。</t>
  </si>
  <si>
    <t>成果目標である、原子力艦の寄港地における放射性物質の影響に関する情報を迅速かつ確実に利用することができない状態の発生０件を維持することができている。</t>
  </si>
  <si>
    <t>当該事業は、「原子力艦の原子力災害対策マニュアル」により、国が実施することとされており、他の手段・方法等を採ることは考え難い。</t>
  </si>
  <si>
    <t>一者応札があった点について、さらに仕様書の具体化や入札公告期間を十分に確保することなどに留意しつつ、引き続き、効率的に各自治体の原子力艦事故対策の体制の整備を図る必要がある。</t>
  </si>
  <si>
    <t>A.（公財）原子力安全技術センター</t>
  </si>
  <si>
    <t>原子力艦の原子力災害が発生した場合に放射能影響に関する情報を得るため、原子力艦の寄港地（横須賀、佐世保及び沖縄）の気象データや社会環境情報等の情報収集を行うとともに、機器の維持管理等を行う。</t>
  </si>
  <si>
    <t>対象業務が特殊性の高いものであったため、一者応札となったが一般競争入札（総合評価落札方式）により、支出先が示した実績、実施体制及び実施計画から妥当と判断し契約を行っている。
本事業は、防災基本計画及び原子力艦の原子力災害対策マニュアルに基づき、原子力艦が原子力災害を発生させた場合に備えて実施する必要なものであり、優先度は高い。</t>
  </si>
  <si>
    <r>
      <rPr>
        <sz val="11"/>
        <rFont val="ＭＳ Ｐゴシック"/>
        <family val="3"/>
      </rPr>
      <t>00</t>
    </r>
    <r>
      <rPr>
        <sz val="11"/>
        <rFont val="ＭＳ Ｐゴシック"/>
        <family val="3"/>
      </rPr>
      <t>1</t>
    </r>
  </si>
  <si>
    <r>
      <rPr>
        <sz val="11"/>
        <rFont val="ＭＳ Ｐゴシック"/>
        <family val="3"/>
      </rPr>
      <t>0</t>
    </r>
    <r>
      <rPr>
        <sz val="11"/>
        <rFont val="ＭＳ Ｐゴシック"/>
        <family val="3"/>
      </rPr>
      <t>37</t>
    </r>
  </si>
  <si>
    <t>６．原子力災害対策及び放射線モニタリングの充実</t>
  </si>
  <si>
    <t>文-328</t>
  </si>
  <si>
    <t>文-0202</t>
  </si>
  <si>
    <t>文-0225</t>
  </si>
  <si>
    <t>原子力艦寄港地放射能影響予測システムの整備</t>
  </si>
  <si>
    <r>
      <t xml:space="preserve">A.（公財）原子力安全技術センター
</t>
    </r>
    <r>
      <rPr>
        <sz val="11"/>
        <rFont val="ＭＳ Ｐゴシック"/>
        <family val="3"/>
      </rPr>
      <t>13百万円</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</si>
</sst>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quot;▲ &quot;#,##0&quot;％&quot;"/>
    <numFmt numFmtId="183" formatCode="#,##0.#;&quot;▲&quot;#,##0.#&quot;％&quot;"/>
    <numFmt numFmtId="184" formatCode="#,##0&quot;％&quot;"/>
    <numFmt numFmtId="185" formatCode="#,##0.#&quot;％&quot;"/>
    <numFmt numFmtId="186"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10"/>
      <name val="ＭＳ Ｐゴシック"/>
      <family val="3"/>
    </font>
    <font>
      <sz val="9"/>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rgb="FFFF0000"/>
      <name val="ＭＳ Ｐゴシック"/>
      <family val="3"/>
    </font>
    <font>
      <sz val="9"/>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style="thin"/>
      <right/>
      <top/>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top style="hair"/>
      <bottom style="hair"/>
    </border>
    <border>
      <left style="medium"/>
      <right/>
      <top style="thin"/>
      <bottom style="hair"/>
    </border>
    <border>
      <left/>
      <right style="thin"/>
      <top/>
      <bottom style="thin"/>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medium"/>
      <top style="thin"/>
      <bottom/>
    </border>
    <border>
      <left style="thin"/>
      <right style="medium"/>
      <top style="thin"/>
      <botto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bottom style="medium"/>
    </border>
    <border>
      <left style="medium"/>
      <right/>
      <top style="hair"/>
      <bottom style="thin"/>
    </border>
    <border>
      <left style="medium"/>
      <right/>
      <top style="thin"/>
      <bottom style="medium"/>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dashed"/>
      <top style="thin"/>
      <bottom style="medium"/>
    </border>
    <border>
      <left style="hair"/>
      <right/>
      <top style="hair"/>
      <bottom style="thin"/>
    </border>
    <border>
      <left style="medium"/>
      <right/>
      <top style="medium"/>
      <bottom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thin"/>
      <right/>
      <top style="medium"/>
      <bottom style="thin"/>
    </border>
    <border>
      <left style="dashed"/>
      <right/>
      <top style="thin"/>
      <bottom style="medium"/>
    </border>
    <border>
      <left/>
      <right style="double"/>
      <top/>
      <bottom style="medium"/>
    </border>
    <border>
      <left/>
      <right style="double"/>
      <top style="medium"/>
      <botto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right/>
      <top/>
      <bottom style="hair"/>
    </border>
    <border>
      <left style="double"/>
      <right/>
      <top style="dashed"/>
      <bottom style="hair"/>
    </border>
    <border>
      <left style="double"/>
      <right/>
      <top style="hair"/>
      <bottom style="thin"/>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style="medium"/>
      <right style="thin"/>
      <top style="thin"/>
      <bottom style="hair"/>
    </border>
    <border>
      <left style="thin"/>
      <right style="thin"/>
      <top style="thin"/>
      <bottom style="hair"/>
    </border>
    <border>
      <left style="thin"/>
      <right style="double"/>
      <top style="thin"/>
      <bottom style="hair"/>
    </border>
    <border>
      <left/>
      <right style="hair"/>
      <top style="hair"/>
      <bottom style="thin"/>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2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34" borderId="0" xfId="63" applyFont="1" applyFill="1" applyBorder="1" applyAlignment="1" applyProtection="1">
      <alignment vertical="top"/>
      <protection locked="0"/>
    </xf>
    <xf numFmtId="0" fontId="64" fillId="0" borderId="34" xfId="63" applyFont="1" applyFill="1" applyBorder="1" applyAlignment="1" applyProtection="1">
      <alignment vertical="top" wrapText="1"/>
      <protection locked="0"/>
    </xf>
    <xf numFmtId="0" fontId="64" fillId="0" borderId="35" xfId="63" applyFont="1" applyFill="1" applyBorder="1" applyAlignment="1" applyProtection="1">
      <alignment vertical="top" wrapText="1"/>
      <protection locked="0"/>
    </xf>
    <xf numFmtId="0" fontId="64" fillId="0" borderId="0" xfId="63" applyFont="1" applyFill="1" applyBorder="1" applyAlignment="1" applyProtection="1">
      <alignment vertical="top" wrapText="1"/>
      <protection locked="0"/>
    </xf>
    <xf numFmtId="0" fontId="9" fillId="0" borderId="36" xfId="63" applyFont="1" applyFill="1" applyBorder="1" applyAlignment="1" applyProtection="1">
      <alignment vertical="top"/>
      <protection locked="0"/>
    </xf>
    <xf numFmtId="0" fontId="0" fillId="0" borderId="0"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0" xfId="0" applyFill="1" applyBorder="1" applyAlignment="1" applyProtection="1">
      <alignment vertical="center"/>
      <protection locked="0"/>
    </xf>
    <xf numFmtId="0" fontId="20" fillId="0" borderId="0" xfId="63" applyFont="1" applyFill="1" applyBorder="1" applyAlignment="1" applyProtection="1">
      <alignment vertical="top" wrapText="1"/>
      <protection locked="0"/>
    </xf>
    <xf numFmtId="0" fontId="14" fillId="0" borderId="0" xfId="63" applyFont="1" applyFill="1" applyBorder="1" applyAlignment="1" applyProtection="1">
      <alignment vertical="top" wrapText="1"/>
      <protection locked="0"/>
    </xf>
    <xf numFmtId="0" fontId="65" fillId="0" borderId="0" xfId="63" applyFont="1" applyFill="1" applyBorder="1" applyAlignment="1" applyProtection="1">
      <alignment vertical="top"/>
      <protection locked="0"/>
    </xf>
    <xf numFmtId="0" fontId="0" fillId="0" borderId="0" xfId="0" applyBorder="1" applyAlignment="1" applyProtection="1">
      <alignment vertical="center"/>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0" fontId="0" fillId="0" borderId="43"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55" xfId="0" applyFont="1" applyBorder="1" applyAlignment="1">
      <alignment horizontal="right" vertical="center"/>
    </xf>
    <xf numFmtId="0" fontId="0" fillId="0" borderId="56" xfId="0" applyFont="1" applyBorder="1" applyAlignment="1">
      <alignment horizontal="right" vertical="center"/>
    </xf>
    <xf numFmtId="177" fontId="0" fillId="0" borderId="57" xfId="0" applyNumberFormat="1" applyFont="1" applyFill="1" applyBorder="1" applyAlignment="1">
      <alignment horizontal="right" vertical="center"/>
    </xf>
    <xf numFmtId="177" fontId="0" fillId="0" borderId="58" xfId="0" applyNumberFormat="1" applyFont="1" applyFill="1" applyBorder="1" applyAlignment="1">
      <alignment horizontal="right" vertical="center"/>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5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33" borderId="3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61"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35"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2" xfId="0" applyFont="1" applyFill="1" applyBorder="1" applyAlignment="1">
      <alignment horizontal="center" vertical="center" wrapText="1"/>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53" xfId="0" applyBorder="1" applyAlignment="1">
      <alignment horizontal="center" vertical="center"/>
    </xf>
    <xf numFmtId="0" fontId="0" fillId="0" borderId="65" xfId="0" applyBorder="1" applyAlignment="1">
      <alignment horizontal="center" vertical="center"/>
    </xf>
    <xf numFmtId="0" fontId="14"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9" xfId="0" applyFont="1"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11" fillId="33" borderId="70" xfId="0" applyFont="1" applyFill="1" applyBorder="1" applyAlignment="1">
      <alignment horizontal="center" vertical="center" wrapText="1"/>
    </xf>
    <xf numFmtId="0" fontId="0" fillId="0" borderId="35" xfId="0" applyBorder="1" applyAlignment="1">
      <alignment horizontal="center" vertical="center"/>
    </xf>
    <xf numFmtId="0" fontId="0" fillId="0" borderId="71"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33" borderId="46"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56" fontId="20" fillId="0" borderId="46" xfId="0" applyNumberFormat="1" applyFont="1" applyFill="1" applyBorder="1" applyAlignment="1" applyProtection="1" quotePrefix="1">
      <alignment vertical="center" wrapText="1"/>
      <protection locked="0"/>
    </xf>
    <xf numFmtId="0" fontId="20" fillId="0" borderId="46" xfId="0" applyFont="1" applyFill="1" applyBorder="1" applyAlignment="1" applyProtection="1" quotePrefix="1">
      <alignment vertical="center" wrapText="1"/>
      <protection locked="0"/>
    </xf>
    <xf numFmtId="0" fontId="0" fillId="0" borderId="46" xfId="0" applyFont="1" applyFill="1" applyBorder="1" applyAlignment="1" applyProtection="1">
      <alignment vertical="center" shrinkToFit="1"/>
      <protection locked="0"/>
    </xf>
    <xf numFmtId="181" fontId="0" fillId="0" borderId="46" xfId="0" applyNumberFormat="1" applyFont="1" applyFill="1" applyBorder="1" applyAlignment="1" applyProtection="1">
      <alignment horizontal="center" vertical="center"/>
      <protection locked="0"/>
    </xf>
    <xf numFmtId="181" fontId="0" fillId="0" borderId="20" xfId="0" applyNumberFormat="1" applyFont="1" applyFill="1" applyBorder="1" applyAlignment="1" applyProtection="1">
      <alignment horizontal="center" vertical="center"/>
      <protection locked="0"/>
    </xf>
    <xf numFmtId="181" fontId="0" fillId="0" borderId="21" xfId="0" applyNumberFormat="1" applyFont="1" applyFill="1" applyBorder="1" applyAlignment="1" applyProtection="1">
      <alignment horizontal="center" vertical="center"/>
      <protection locked="0"/>
    </xf>
    <xf numFmtId="0" fontId="0" fillId="36" borderId="21"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34" borderId="55" xfId="0" applyFont="1" applyFill="1" applyBorder="1" applyAlignment="1">
      <alignment horizontal="right" vertical="center"/>
    </xf>
    <xf numFmtId="0" fontId="0" fillId="34" borderId="56" xfId="0" applyFont="1" applyFill="1" applyBorder="1" applyAlignment="1">
      <alignment horizontal="right" vertical="center"/>
    </xf>
    <xf numFmtId="0" fontId="14" fillId="33" borderId="46"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70"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3" xfId="0" applyFont="1" applyFill="1" applyBorder="1" applyAlignment="1">
      <alignment horizontal="left" vertical="center" wrapText="1"/>
    </xf>
    <xf numFmtId="0" fontId="21" fillId="36" borderId="7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44" xfId="0" applyFont="1" applyBorder="1" applyAlignment="1">
      <alignment horizontal="right" vertical="center"/>
    </xf>
    <xf numFmtId="0" fontId="0" fillId="0" borderId="13" xfId="0" applyFont="1" applyBorder="1" applyAlignment="1">
      <alignment horizontal="right" vertical="center"/>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0" fontId="11" fillId="33"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3" borderId="46" xfId="0" applyFont="1" applyFill="1" applyBorder="1" applyAlignment="1">
      <alignment horizontal="center" vertical="center" shrinkToFit="1"/>
    </xf>
    <xf numFmtId="0" fontId="0" fillId="0" borderId="7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6" borderId="72" xfId="0" applyFont="1" applyFill="1" applyBorder="1" applyAlignment="1">
      <alignment horizontal="center" vertical="center"/>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77" xfId="0" applyFont="1" applyFill="1" applyBorder="1" applyAlignment="1">
      <alignment horizontal="center"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3"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0" borderId="77" xfId="0" applyFont="1" applyBorder="1" applyAlignment="1">
      <alignment horizontal="center" vertical="center"/>
    </xf>
    <xf numFmtId="0" fontId="0" fillId="0" borderId="77"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177" fontId="0" fillId="0" borderId="51"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43"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7"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69"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69" xfId="0" applyBorder="1" applyAlignment="1">
      <alignment horizontal="center" vertical="center" shrinkToFit="1"/>
    </xf>
    <xf numFmtId="0" fontId="10" fillId="0" borderId="46"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10" fillId="33" borderId="40" xfId="65"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3" fillId="33" borderId="70"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14" xfId="0" applyFont="1" applyFill="1" applyBorder="1" applyAlignment="1" applyProtection="1">
      <alignment horizontal="center" vertical="center" shrinkToFit="1"/>
      <protection locked="0"/>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99"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right"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69" xfId="0" applyFont="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69" xfId="0" applyFont="1" applyBorder="1" applyAlignment="1">
      <alignment horizontal="center" vertical="center"/>
    </xf>
    <xf numFmtId="0" fontId="9" fillId="0" borderId="82" xfId="0" applyFont="1" applyBorder="1" applyAlignment="1">
      <alignment horizontal="center" vertical="center"/>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7" xfId="0" applyFont="1" applyFill="1" applyBorder="1" applyAlignment="1">
      <alignment horizontal="center" vertical="center" wrapText="1"/>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34" borderId="107"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5" fillId="33" borderId="108"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2"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82" xfId="0" applyFont="1" applyFill="1" applyBorder="1" applyAlignment="1">
      <alignment horizontal="center" vertical="center"/>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49" xfId="0" applyFont="1" applyFill="1" applyBorder="1" applyAlignment="1">
      <alignment vertical="center"/>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1" fillId="33" borderId="70"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75"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82"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0" borderId="57" xfId="65" applyFont="1" applyFill="1" applyBorder="1" applyAlignment="1" applyProtection="1">
      <alignment horizontal="center" vertical="center" wrapText="1"/>
      <protection/>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7" fillId="33" borderId="112" xfId="63" applyFont="1" applyFill="1" applyBorder="1" applyAlignment="1" applyProtection="1">
      <alignment horizontal="center" vertical="center"/>
      <protection/>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7"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3"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3"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9" xfId="0" applyFont="1" applyFill="1" applyBorder="1" applyAlignment="1">
      <alignment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12"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5" fillId="33" borderId="64"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1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6"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xf>
    <xf numFmtId="0" fontId="0" fillId="0" borderId="94" xfId="0" applyBorder="1" applyAlignment="1">
      <alignment horizontal="center" vertical="center" textRotation="255"/>
    </xf>
    <xf numFmtId="0" fontId="0" fillId="0" borderId="114" xfId="0" applyBorder="1" applyAlignment="1">
      <alignment horizontal="center" vertical="center" textRotation="255"/>
    </xf>
    <xf numFmtId="0" fontId="15" fillId="37" borderId="108"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5" xfId="65" applyFont="1" applyFill="1" applyBorder="1" applyAlignment="1" applyProtection="1">
      <alignment horizontal="center" vertical="center" wrapText="1"/>
      <protection/>
    </xf>
    <xf numFmtId="0" fontId="0" fillId="0" borderId="9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69" xfId="0" applyFill="1" applyBorder="1" applyAlignment="1">
      <alignment horizontal="center" vertical="center"/>
    </xf>
    <xf numFmtId="0" fontId="0" fillId="0" borderId="11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4" xfId="63" applyFont="1" applyFill="1" applyBorder="1" applyAlignment="1" applyProtection="1">
      <alignment horizontal="center" vertical="center" wrapText="1"/>
      <protection locked="0"/>
    </xf>
    <xf numFmtId="0" fontId="0" fillId="34" borderId="14" xfId="63" applyFont="1" applyFill="1" applyBorder="1" applyAlignment="1" applyProtection="1">
      <alignment horizontal="center" vertical="center"/>
      <protection locked="0"/>
    </xf>
    <xf numFmtId="0" fontId="9" fillId="0" borderId="0" xfId="63" applyFont="1" applyFill="1" applyBorder="1" applyAlignment="1" applyProtection="1">
      <alignment horizontal="center" vertical="top" wrapText="1"/>
      <protection locked="0"/>
    </xf>
    <xf numFmtId="0" fontId="0" fillId="34" borderId="40"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0" borderId="1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lignment vertical="center" wrapText="1"/>
    </xf>
    <xf numFmtId="0" fontId="0" fillId="34" borderId="120" xfId="0" applyFont="1" applyFill="1" applyBorder="1" applyAlignment="1">
      <alignment vertical="center" wrapText="1"/>
    </xf>
    <xf numFmtId="0" fontId="0" fillId="34" borderId="120" xfId="0" applyFont="1" applyFill="1" applyBorder="1" applyAlignment="1">
      <alignment vertical="center"/>
    </xf>
    <xf numFmtId="0" fontId="0" fillId="34" borderId="37" xfId="0" applyFont="1" applyFill="1" applyBorder="1" applyAlignment="1">
      <alignment vertical="center" wrapText="1"/>
    </xf>
    <xf numFmtId="0" fontId="0" fillId="34" borderId="38" xfId="0" applyFont="1" applyFill="1" applyBorder="1" applyAlignment="1">
      <alignment vertical="center" wrapText="1"/>
    </xf>
    <xf numFmtId="0" fontId="0" fillId="34" borderId="125"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8" xfId="0" applyFont="1" applyFill="1" applyBorder="1" applyAlignment="1">
      <alignment vertical="center"/>
    </xf>
    <xf numFmtId="0" fontId="15" fillId="37" borderId="108"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11" fillId="33" borderId="7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1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11" fillId="33" borderId="132"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14" fillId="34" borderId="89"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34" borderId="50" xfId="0" applyFont="1" applyFill="1" applyBorder="1" applyAlignment="1" applyProtection="1">
      <alignment horizontal="center" vertical="center"/>
      <protection locked="0"/>
    </xf>
    <xf numFmtId="0" fontId="0" fillId="36" borderId="7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18" fillId="34" borderId="37"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25"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4" fillId="34" borderId="38"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0" fillId="33" borderId="14" xfId="0" applyFont="1" applyFill="1" applyBorder="1" applyAlignment="1">
      <alignment horizontal="center" vertical="center"/>
    </xf>
    <xf numFmtId="56" fontId="20" fillId="0" borderId="46" xfId="0" applyNumberFormat="1" applyFont="1" applyFill="1" applyBorder="1" applyAlignment="1" applyProtection="1">
      <alignment vertical="center" wrapText="1"/>
      <protection locked="0"/>
    </xf>
    <xf numFmtId="0" fontId="11" fillId="36" borderId="78" xfId="0" applyFont="1" applyFill="1" applyBorder="1" applyAlignment="1">
      <alignment horizontal="center" vertical="center" wrapText="1"/>
    </xf>
    <xf numFmtId="0" fontId="11" fillId="36" borderId="14"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ill="1" applyBorder="1" applyAlignment="1">
      <alignment horizontal="right" vertical="center"/>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82"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0" borderId="14" xfId="0" applyFont="1" applyBorder="1" applyAlignment="1" applyProtection="1">
      <alignment horizontal="center" vertical="center" shrinkToFit="1"/>
      <protection locked="0"/>
    </xf>
    <xf numFmtId="0" fontId="0" fillId="0" borderId="77" xfId="0" applyFont="1" applyBorder="1" applyAlignment="1">
      <alignment horizontal="center" vertical="center"/>
    </xf>
    <xf numFmtId="0" fontId="0" fillId="34" borderId="77" xfId="0" applyFont="1" applyFill="1" applyBorder="1" applyAlignment="1" applyProtection="1">
      <alignment horizontal="center" vertical="center" shrinkToFit="1"/>
      <protection locked="0"/>
    </xf>
    <xf numFmtId="0" fontId="11" fillId="36" borderId="3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53" xfId="0"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xf numFmtId="0" fontId="11" fillId="33" borderId="9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7" xfId="0" applyFont="1" applyBorder="1" applyAlignment="1">
      <alignment horizontal="center" vertical="center" wrapText="1"/>
    </xf>
    <xf numFmtId="0" fontId="0" fillId="0" borderId="18" xfId="0" applyFont="1" applyBorder="1" applyAlignment="1">
      <alignment horizontal="center" vertical="center"/>
    </xf>
    <xf numFmtId="0" fontId="0" fillId="0" borderId="118" xfId="0" applyFont="1" applyBorder="1" applyAlignment="1">
      <alignment horizontal="center" vertical="center"/>
    </xf>
    <xf numFmtId="177" fontId="0" fillId="0" borderId="11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0"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71" xfId="60" applyFont="1" applyFill="1" applyBorder="1" applyAlignment="1">
      <alignment horizontal="center" vertical="center" wrapText="1"/>
      <protection/>
    </xf>
    <xf numFmtId="0" fontId="0" fillId="34" borderId="14" xfId="63"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141</xdr:row>
      <xdr:rowOff>276225</xdr:rowOff>
    </xdr:from>
    <xdr:to>
      <xdr:col>28</xdr:col>
      <xdr:colOff>152400</xdr:colOff>
      <xdr:row>142</xdr:row>
      <xdr:rowOff>180975</xdr:rowOff>
    </xdr:to>
    <xdr:sp>
      <xdr:nvSpPr>
        <xdr:cNvPr id="1" name="大かっこ 16"/>
        <xdr:cNvSpPr>
          <a:spLocks/>
        </xdr:cNvSpPr>
      </xdr:nvSpPr>
      <xdr:spPr>
        <a:xfrm>
          <a:off x="3009900" y="34966275"/>
          <a:ext cx="2743200" cy="2571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原子力艦寄港地放射能影響予測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システムの整備</a:t>
          </a:r>
        </a:p>
      </xdr:txBody>
    </xdr:sp>
    <xdr:clientData/>
  </xdr:twoCellAnchor>
  <xdr:twoCellAnchor>
    <xdr:from>
      <xdr:col>16</xdr:col>
      <xdr:colOff>9525</xdr:colOff>
      <xdr:row>145</xdr:row>
      <xdr:rowOff>171450</xdr:rowOff>
    </xdr:from>
    <xdr:to>
      <xdr:col>28</xdr:col>
      <xdr:colOff>19050</xdr:colOff>
      <xdr:row>149</xdr:row>
      <xdr:rowOff>171450</xdr:rowOff>
    </xdr:to>
    <xdr:sp>
      <xdr:nvSpPr>
        <xdr:cNvPr id="2" name="大かっこ 17"/>
        <xdr:cNvSpPr>
          <a:spLocks/>
        </xdr:cNvSpPr>
      </xdr:nvSpPr>
      <xdr:spPr>
        <a:xfrm>
          <a:off x="3209925" y="36271200"/>
          <a:ext cx="2409825" cy="1409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力艦の原子力災害が発生した場合に放射能影響に関する情報を得るため、原子力艦の寄港地（横須賀、佐世保及び沖縄）の気象データや社会環境情報等の情報収集を行うとともに、機器の維持管理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38">
      <selection activeCell="AQ143" sqref="AQ14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0" t="s">
        <v>0</v>
      </c>
      <c r="AK2" s="510"/>
      <c r="AL2" s="510"/>
      <c r="AM2" s="510"/>
      <c r="AN2" s="510"/>
      <c r="AO2" s="510"/>
      <c r="AP2" s="510"/>
      <c r="AQ2" s="132" t="s">
        <v>465</v>
      </c>
      <c r="AR2" s="132"/>
      <c r="AS2" s="68">
        <f>IF(OR(AQ2="　",AQ2=""),"","-")</f>
      </c>
      <c r="AT2" s="133">
        <v>47</v>
      </c>
      <c r="AU2" s="133"/>
      <c r="AV2" s="69">
        <f>IF(AW2="","","-")</f>
      </c>
      <c r="AW2" s="124"/>
      <c r="AX2" s="124"/>
    </row>
    <row r="3" spans="1:50" ht="21" customHeight="1" thickBot="1">
      <c r="A3" s="360" t="s">
        <v>216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5" t="s">
        <v>90</v>
      </c>
      <c r="AJ3" s="362" t="s">
        <v>470</v>
      </c>
      <c r="AK3" s="362"/>
      <c r="AL3" s="362"/>
      <c r="AM3" s="362"/>
      <c r="AN3" s="362"/>
      <c r="AO3" s="362"/>
      <c r="AP3" s="362"/>
      <c r="AQ3" s="362"/>
      <c r="AR3" s="362"/>
      <c r="AS3" s="362"/>
      <c r="AT3" s="362"/>
      <c r="AU3" s="362"/>
      <c r="AV3" s="362"/>
      <c r="AW3" s="362"/>
      <c r="AX3" s="36" t="s">
        <v>91</v>
      </c>
    </row>
    <row r="4" spans="1:50" ht="24.75" customHeight="1">
      <c r="A4" s="504" t="s">
        <v>30</v>
      </c>
      <c r="B4" s="505"/>
      <c r="C4" s="505"/>
      <c r="D4" s="505"/>
      <c r="E4" s="505"/>
      <c r="F4" s="505"/>
      <c r="G4" s="512" t="s">
        <v>542</v>
      </c>
      <c r="H4" s="513"/>
      <c r="I4" s="513"/>
      <c r="J4" s="513"/>
      <c r="K4" s="513"/>
      <c r="L4" s="513"/>
      <c r="M4" s="513"/>
      <c r="N4" s="513"/>
      <c r="O4" s="513"/>
      <c r="P4" s="513"/>
      <c r="Q4" s="513"/>
      <c r="R4" s="513"/>
      <c r="S4" s="513"/>
      <c r="T4" s="513"/>
      <c r="U4" s="513"/>
      <c r="V4" s="513"/>
      <c r="W4" s="513"/>
      <c r="X4" s="513"/>
      <c r="Y4" s="514" t="s">
        <v>1</v>
      </c>
      <c r="Z4" s="486"/>
      <c r="AA4" s="486"/>
      <c r="AB4" s="486"/>
      <c r="AC4" s="486"/>
      <c r="AD4" s="515"/>
      <c r="AE4" s="516" t="s">
        <v>471</v>
      </c>
      <c r="AF4" s="517"/>
      <c r="AG4" s="517"/>
      <c r="AH4" s="517"/>
      <c r="AI4" s="517"/>
      <c r="AJ4" s="517"/>
      <c r="AK4" s="517"/>
      <c r="AL4" s="517"/>
      <c r="AM4" s="517"/>
      <c r="AN4" s="517"/>
      <c r="AO4" s="517"/>
      <c r="AP4" s="518"/>
      <c r="AQ4" s="485" t="s">
        <v>2</v>
      </c>
      <c r="AR4" s="486"/>
      <c r="AS4" s="486"/>
      <c r="AT4" s="486"/>
      <c r="AU4" s="486"/>
      <c r="AV4" s="486"/>
      <c r="AW4" s="486"/>
      <c r="AX4" s="487"/>
    </row>
    <row r="5" spans="1:50" ht="30" customHeight="1">
      <c r="A5" s="488" t="s">
        <v>93</v>
      </c>
      <c r="B5" s="489"/>
      <c r="C5" s="489"/>
      <c r="D5" s="489"/>
      <c r="E5" s="489"/>
      <c r="F5" s="490"/>
      <c r="G5" s="326" t="s">
        <v>158</v>
      </c>
      <c r="H5" s="327"/>
      <c r="I5" s="327"/>
      <c r="J5" s="327"/>
      <c r="K5" s="327"/>
      <c r="L5" s="327"/>
      <c r="M5" s="328" t="s">
        <v>92</v>
      </c>
      <c r="N5" s="329"/>
      <c r="O5" s="329"/>
      <c r="P5" s="329"/>
      <c r="Q5" s="329"/>
      <c r="R5" s="330"/>
      <c r="S5" s="369" t="s">
        <v>103</v>
      </c>
      <c r="T5" s="327"/>
      <c r="U5" s="327"/>
      <c r="V5" s="327"/>
      <c r="W5" s="327"/>
      <c r="X5" s="370"/>
      <c r="Y5" s="495" t="s">
        <v>3</v>
      </c>
      <c r="Z5" s="496"/>
      <c r="AA5" s="496"/>
      <c r="AB5" s="496"/>
      <c r="AC5" s="496"/>
      <c r="AD5" s="497"/>
      <c r="AE5" s="498" t="s">
        <v>472</v>
      </c>
      <c r="AF5" s="499"/>
      <c r="AG5" s="499"/>
      <c r="AH5" s="499"/>
      <c r="AI5" s="499"/>
      <c r="AJ5" s="499"/>
      <c r="AK5" s="499"/>
      <c r="AL5" s="499"/>
      <c r="AM5" s="499"/>
      <c r="AN5" s="499"/>
      <c r="AO5" s="499"/>
      <c r="AP5" s="500"/>
      <c r="AQ5" s="501" t="s">
        <v>473</v>
      </c>
      <c r="AR5" s="502"/>
      <c r="AS5" s="502"/>
      <c r="AT5" s="502"/>
      <c r="AU5" s="502"/>
      <c r="AV5" s="502"/>
      <c r="AW5" s="502"/>
      <c r="AX5" s="503"/>
    </row>
    <row r="6" spans="1:50" ht="39" customHeight="1">
      <c r="A6" s="506" t="s">
        <v>4</v>
      </c>
      <c r="B6" s="507"/>
      <c r="C6" s="507"/>
      <c r="D6" s="507"/>
      <c r="E6" s="507"/>
      <c r="F6" s="507"/>
      <c r="G6" s="508" t="str">
        <f>'入力規則等'!F39</f>
        <v>一般会計</v>
      </c>
      <c r="H6" s="509"/>
      <c r="I6" s="509"/>
      <c r="J6" s="509"/>
      <c r="K6" s="509"/>
      <c r="L6" s="509"/>
      <c r="M6" s="509"/>
      <c r="N6" s="509"/>
      <c r="O6" s="509"/>
      <c r="P6" s="509"/>
      <c r="Q6" s="509"/>
      <c r="R6" s="509"/>
      <c r="S6" s="509"/>
      <c r="T6" s="509"/>
      <c r="U6" s="509"/>
      <c r="V6" s="509"/>
      <c r="W6" s="509"/>
      <c r="X6" s="509"/>
      <c r="Y6" s="519" t="s">
        <v>56</v>
      </c>
      <c r="Z6" s="520"/>
      <c r="AA6" s="520"/>
      <c r="AB6" s="520"/>
      <c r="AC6" s="520"/>
      <c r="AD6" s="521"/>
      <c r="AE6" s="522" t="s">
        <v>538</v>
      </c>
      <c r="AF6" s="522"/>
      <c r="AG6" s="522"/>
      <c r="AH6" s="522"/>
      <c r="AI6" s="522"/>
      <c r="AJ6" s="522"/>
      <c r="AK6" s="522"/>
      <c r="AL6" s="522"/>
      <c r="AM6" s="522"/>
      <c r="AN6" s="522"/>
      <c r="AO6" s="522"/>
      <c r="AP6" s="522"/>
      <c r="AQ6" s="140"/>
      <c r="AR6" s="140"/>
      <c r="AS6" s="140"/>
      <c r="AT6" s="140"/>
      <c r="AU6" s="140"/>
      <c r="AV6" s="140"/>
      <c r="AW6" s="140"/>
      <c r="AX6" s="523"/>
    </row>
    <row r="7" spans="1:50" ht="49.5" customHeight="1">
      <c r="A7" s="458" t="s">
        <v>25</v>
      </c>
      <c r="B7" s="459"/>
      <c r="C7" s="459"/>
      <c r="D7" s="459"/>
      <c r="E7" s="459"/>
      <c r="F7" s="459"/>
      <c r="G7" s="460" t="s">
        <v>493</v>
      </c>
      <c r="H7" s="461"/>
      <c r="I7" s="461"/>
      <c r="J7" s="461"/>
      <c r="K7" s="461"/>
      <c r="L7" s="461"/>
      <c r="M7" s="461"/>
      <c r="N7" s="461"/>
      <c r="O7" s="461"/>
      <c r="P7" s="461"/>
      <c r="Q7" s="461"/>
      <c r="R7" s="461"/>
      <c r="S7" s="461"/>
      <c r="T7" s="461"/>
      <c r="U7" s="461"/>
      <c r="V7" s="462"/>
      <c r="W7" s="462"/>
      <c r="X7" s="462"/>
      <c r="Y7" s="463" t="s">
        <v>5</v>
      </c>
      <c r="Z7" s="402"/>
      <c r="AA7" s="402"/>
      <c r="AB7" s="402"/>
      <c r="AC7" s="402"/>
      <c r="AD7" s="404"/>
      <c r="AE7" s="464" t="s">
        <v>474</v>
      </c>
      <c r="AF7" s="465"/>
      <c r="AG7" s="465"/>
      <c r="AH7" s="465"/>
      <c r="AI7" s="465"/>
      <c r="AJ7" s="465"/>
      <c r="AK7" s="465"/>
      <c r="AL7" s="465"/>
      <c r="AM7" s="465"/>
      <c r="AN7" s="465"/>
      <c r="AO7" s="465"/>
      <c r="AP7" s="465"/>
      <c r="AQ7" s="465"/>
      <c r="AR7" s="465"/>
      <c r="AS7" s="465"/>
      <c r="AT7" s="465"/>
      <c r="AU7" s="465"/>
      <c r="AV7" s="465"/>
      <c r="AW7" s="465"/>
      <c r="AX7" s="466"/>
    </row>
    <row r="8" spans="1:50" ht="52.5" customHeight="1">
      <c r="A8" s="357" t="s">
        <v>308</v>
      </c>
      <c r="B8" s="358"/>
      <c r="C8" s="358"/>
      <c r="D8" s="358"/>
      <c r="E8" s="358"/>
      <c r="F8" s="359"/>
      <c r="G8" s="354" t="str">
        <f>'入力規則等'!A26</f>
        <v>科学技術・イノベーション</v>
      </c>
      <c r="H8" s="355"/>
      <c r="I8" s="355"/>
      <c r="J8" s="355"/>
      <c r="K8" s="355"/>
      <c r="L8" s="355"/>
      <c r="M8" s="355"/>
      <c r="N8" s="355"/>
      <c r="O8" s="355"/>
      <c r="P8" s="355"/>
      <c r="Q8" s="355"/>
      <c r="R8" s="355"/>
      <c r="S8" s="355"/>
      <c r="T8" s="355"/>
      <c r="U8" s="355"/>
      <c r="V8" s="355"/>
      <c r="W8" s="355"/>
      <c r="X8" s="356"/>
      <c r="Y8" s="524" t="s">
        <v>79</v>
      </c>
      <c r="Z8" s="524"/>
      <c r="AA8" s="524"/>
      <c r="AB8" s="524"/>
      <c r="AC8" s="524"/>
      <c r="AD8" s="524"/>
      <c r="AE8" s="129"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1"/>
    </row>
    <row r="9" spans="1:50" ht="69" customHeight="1">
      <c r="A9" s="467" t="s">
        <v>26</v>
      </c>
      <c r="B9" s="468"/>
      <c r="C9" s="468"/>
      <c r="D9" s="468"/>
      <c r="E9" s="468"/>
      <c r="F9" s="468"/>
      <c r="G9" s="525" t="s">
        <v>504</v>
      </c>
      <c r="H9" s="526"/>
      <c r="I9" s="526"/>
      <c r="J9" s="526"/>
      <c r="K9" s="526"/>
      <c r="L9" s="526"/>
      <c r="M9" s="526"/>
      <c r="N9" s="526"/>
      <c r="O9" s="526"/>
      <c r="P9" s="526"/>
      <c r="Q9" s="526"/>
      <c r="R9" s="526"/>
      <c r="S9" s="526"/>
      <c r="T9" s="526"/>
      <c r="U9" s="526"/>
      <c r="V9" s="526"/>
      <c r="W9" s="526"/>
      <c r="X9" s="526"/>
      <c r="Y9" s="527"/>
      <c r="Z9" s="527"/>
      <c r="AA9" s="527"/>
      <c r="AB9" s="527"/>
      <c r="AC9" s="527"/>
      <c r="AD9" s="527"/>
      <c r="AE9" s="526"/>
      <c r="AF9" s="526"/>
      <c r="AG9" s="526"/>
      <c r="AH9" s="526"/>
      <c r="AI9" s="526"/>
      <c r="AJ9" s="526"/>
      <c r="AK9" s="526"/>
      <c r="AL9" s="526"/>
      <c r="AM9" s="526"/>
      <c r="AN9" s="526"/>
      <c r="AO9" s="526"/>
      <c r="AP9" s="526"/>
      <c r="AQ9" s="526"/>
      <c r="AR9" s="526"/>
      <c r="AS9" s="526"/>
      <c r="AT9" s="526"/>
      <c r="AU9" s="526"/>
      <c r="AV9" s="526"/>
      <c r="AW9" s="526"/>
      <c r="AX9" s="528"/>
    </row>
    <row r="10" spans="1:50" ht="97.5" customHeight="1">
      <c r="A10" s="467" t="s">
        <v>36</v>
      </c>
      <c r="B10" s="468"/>
      <c r="C10" s="468"/>
      <c r="D10" s="468"/>
      <c r="E10" s="468"/>
      <c r="F10" s="468"/>
      <c r="G10" s="525" t="s">
        <v>505</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8"/>
    </row>
    <row r="11" spans="1:50" ht="42" customHeight="1">
      <c r="A11" s="467" t="s">
        <v>6</v>
      </c>
      <c r="B11" s="468"/>
      <c r="C11" s="468"/>
      <c r="D11" s="468"/>
      <c r="E11" s="468"/>
      <c r="F11" s="469"/>
      <c r="G11" s="492" t="str">
        <f>'入力規則等'!P10</f>
        <v>委託・請負</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c r="A12" s="470" t="s">
        <v>27</v>
      </c>
      <c r="B12" s="471"/>
      <c r="C12" s="471"/>
      <c r="D12" s="471"/>
      <c r="E12" s="471"/>
      <c r="F12" s="472"/>
      <c r="G12" s="479"/>
      <c r="H12" s="480"/>
      <c r="I12" s="480"/>
      <c r="J12" s="480"/>
      <c r="K12" s="480"/>
      <c r="L12" s="480"/>
      <c r="M12" s="480"/>
      <c r="N12" s="480"/>
      <c r="O12" s="480"/>
      <c r="P12" s="198" t="s">
        <v>69</v>
      </c>
      <c r="Q12" s="137"/>
      <c r="R12" s="137"/>
      <c r="S12" s="137"/>
      <c r="T12" s="137"/>
      <c r="U12" s="137"/>
      <c r="V12" s="194"/>
      <c r="W12" s="198" t="s">
        <v>70</v>
      </c>
      <c r="X12" s="137"/>
      <c r="Y12" s="137"/>
      <c r="Z12" s="137"/>
      <c r="AA12" s="137"/>
      <c r="AB12" s="137"/>
      <c r="AC12" s="194"/>
      <c r="AD12" s="198" t="s">
        <v>71</v>
      </c>
      <c r="AE12" s="137"/>
      <c r="AF12" s="137"/>
      <c r="AG12" s="137"/>
      <c r="AH12" s="137"/>
      <c r="AI12" s="137"/>
      <c r="AJ12" s="194"/>
      <c r="AK12" s="198" t="s">
        <v>72</v>
      </c>
      <c r="AL12" s="137"/>
      <c r="AM12" s="137"/>
      <c r="AN12" s="137"/>
      <c r="AO12" s="137"/>
      <c r="AP12" s="137"/>
      <c r="AQ12" s="194"/>
      <c r="AR12" s="198" t="s">
        <v>73</v>
      </c>
      <c r="AS12" s="137"/>
      <c r="AT12" s="137"/>
      <c r="AU12" s="137"/>
      <c r="AV12" s="137"/>
      <c r="AW12" s="137"/>
      <c r="AX12" s="445"/>
    </row>
    <row r="13" spans="1:50" ht="21" customHeight="1">
      <c r="A13" s="473"/>
      <c r="B13" s="474"/>
      <c r="C13" s="474"/>
      <c r="D13" s="474"/>
      <c r="E13" s="474"/>
      <c r="F13" s="475"/>
      <c r="G13" s="446" t="s">
        <v>7</v>
      </c>
      <c r="H13" s="447"/>
      <c r="I13" s="452" t="s">
        <v>8</v>
      </c>
      <c r="J13" s="453"/>
      <c r="K13" s="453"/>
      <c r="L13" s="453"/>
      <c r="M13" s="453"/>
      <c r="N13" s="453"/>
      <c r="O13" s="454"/>
      <c r="P13" s="331">
        <v>32.028</v>
      </c>
      <c r="Q13" s="332"/>
      <c r="R13" s="332"/>
      <c r="S13" s="332"/>
      <c r="T13" s="332"/>
      <c r="U13" s="332"/>
      <c r="V13" s="333"/>
      <c r="W13" s="331">
        <v>8</v>
      </c>
      <c r="X13" s="332"/>
      <c r="Y13" s="332"/>
      <c r="Z13" s="332"/>
      <c r="AA13" s="332"/>
      <c r="AB13" s="332"/>
      <c r="AC13" s="333"/>
      <c r="AD13" s="331">
        <v>21</v>
      </c>
      <c r="AE13" s="332"/>
      <c r="AF13" s="332"/>
      <c r="AG13" s="332"/>
      <c r="AH13" s="332"/>
      <c r="AI13" s="332"/>
      <c r="AJ13" s="333"/>
      <c r="AK13" s="331">
        <v>21</v>
      </c>
      <c r="AL13" s="332"/>
      <c r="AM13" s="332"/>
      <c r="AN13" s="332"/>
      <c r="AO13" s="332"/>
      <c r="AP13" s="332"/>
      <c r="AQ13" s="333"/>
      <c r="AR13" s="668"/>
      <c r="AS13" s="669"/>
      <c r="AT13" s="669"/>
      <c r="AU13" s="669"/>
      <c r="AV13" s="669"/>
      <c r="AW13" s="669"/>
      <c r="AX13" s="670"/>
    </row>
    <row r="14" spans="1:50" ht="21" customHeight="1">
      <c r="A14" s="473"/>
      <c r="B14" s="474"/>
      <c r="C14" s="474"/>
      <c r="D14" s="474"/>
      <c r="E14" s="474"/>
      <c r="F14" s="475"/>
      <c r="G14" s="448"/>
      <c r="H14" s="449"/>
      <c r="I14" s="375" t="s">
        <v>9</v>
      </c>
      <c r="J14" s="443"/>
      <c r="K14" s="443"/>
      <c r="L14" s="443"/>
      <c r="M14" s="443"/>
      <c r="N14" s="443"/>
      <c r="O14" s="444"/>
      <c r="P14" s="142" t="s">
        <v>476</v>
      </c>
      <c r="Q14" s="143"/>
      <c r="R14" s="143"/>
      <c r="S14" s="143"/>
      <c r="T14" s="143"/>
      <c r="U14" s="143"/>
      <c r="V14" s="144"/>
      <c r="W14" s="142" t="s">
        <v>477</v>
      </c>
      <c r="X14" s="143"/>
      <c r="Y14" s="143"/>
      <c r="Z14" s="143"/>
      <c r="AA14" s="143"/>
      <c r="AB14" s="143"/>
      <c r="AC14" s="144"/>
      <c r="AD14" s="142" t="s">
        <v>477</v>
      </c>
      <c r="AE14" s="143"/>
      <c r="AF14" s="143"/>
      <c r="AG14" s="143"/>
      <c r="AH14" s="143"/>
      <c r="AI14" s="143"/>
      <c r="AJ14" s="144"/>
      <c r="AK14" s="142"/>
      <c r="AL14" s="143"/>
      <c r="AM14" s="143"/>
      <c r="AN14" s="143"/>
      <c r="AO14" s="143"/>
      <c r="AP14" s="143"/>
      <c r="AQ14" s="144"/>
      <c r="AR14" s="678"/>
      <c r="AS14" s="678"/>
      <c r="AT14" s="678"/>
      <c r="AU14" s="678"/>
      <c r="AV14" s="678"/>
      <c r="AW14" s="678"/>
      <c r="AX14" s="679"/>
    </row>
    <row r="15" spans="1:50" ht="21" customHeight="1">
      <c r="A15" s="473"/>
      <c r="B15" s="474"/>
      <c r="C15" s="474"/>
      <c r="D15" s="474"/>
      <c r="E15" s="474"/>
      <c r="F15" s="475"/>
      <c r="G15" s="448"/>
      <c r="H15" s="449"/>
      <c r="I15" s="375" t="s">
        <v>62</v>
      </c>
      <c r="J15" s="376"/>
      <c r="K15" s="376"/>
      <c r="L15" s="376"/>
      <c r="M15" s="376"/>
      <c r="N15" s="376"/>
      <c r="O15" s="377"/>
      <c r="P15" s="142" t="s">
        <v>476</v>
      </c>
      <c r="Q15" s="143"/>
      <c r="R15" s="143"/>
      <c r="S15" s="143"/>
      <c r="T15" s="143"/>
      <c r="U15" s="143"/>
      <c r="V15" s="144"/>
      <c r="W15" s="142" t="s">
        <v>477</v>
      </c>
      <c r="X15" s="143"/>
      <c r="Y15" s="143"/>
      <c r="Z15" s="143"/>
      <c r="AA15" s="143"/>
      <c r="AB15" s="143"/>
      <c r="AC15" s="144"/>
      <c r="AD15" s="142" t="s">
        <v>478</v>
      </c>
      <c r="AE15" s="143"/>
      <c r="AF15" s="143"/>
      <c r="AG15" s="143"/>
      <c r="AH15" s="143"/>
      <c r="AI15" s="143"/>
      <c r="AJ15" s="144"/>
      <c r="AK15" s="142" t="s">
        <v>477</v>
      </c>
      <c r="AL15" s="143"/>
      <c r="AM15" s="143"/>
      <c r="AN15" s="143"/>
      <c r="AO15" s="143"/>
      <c r="AP15" s="143"/>
      <c r="AQ15" s="144"/>
      <c r="AR15" s="142"/>
      <c r="AS15" s="143"/>
      <c r="AT15" s="143"/>
      <c r="AU15" s="143"/>
      <c r="AV15" s="143"/>
      <c r="AW15" s="143"/>
      <c r="AX15" s="677"/>
    </row>
    <row r="16" spans="1:50" ht="21" customHeight="1">
      <c r="A16" s="473"/>
      <c r="B16" s="474"/>
      <c r="C16" s="474"/>
      <c r="D16" s="474"/>
      <c r="E16" s="474"/>
      <c r="F16" s="475"/>
      <c r="G16" s="448"/>
      <c r="H16" s="449"/>
      <c r="I16" s="375" t="s">
        <v>63</v>
      </c>
      <c r="J16" s="376"/>
      <c r="K16" s="376"/>
      <c r="L16" s="376"/>
      <c r="M16" s="376"/>
      <c r="N16" s="376"/>
      <c r="O16" s="377"/>
      <c r="P16" s="142" t="s">
        <v>476</v>
      </c>
      <c r="Q16" s="143"/>
      <c r="R16" s="143"/>
      <c r="S16" s="143"/>
      <c r="T16" s="143"/>
      <c r="U16" s="143"/>
      <c r="V16" s="144"/>
      <c r="W16" s="142" t="s">
        <v>478</v>
      </c>
      <c r="X16" s="143"/>
      <c r="Y16" s="143"/>
      <c r="Z16" s="143"/>
      <c r="AA16" s="143"/>
      <c r="AB16" s="143"/>
      <c r="AC16" s="144"/>
      <c r="AD16" s="142" t="s">
        <v>478</v>
      </c>
      <c r="AE16" s="143"/>
      <c r="AF16" s="143"/>
      <c r="AG16" s="143"/>
      <c r="AH16" s="143"/>
      <c r="AI16" s="143"/>
      <c r="AJ16" s="144"/>
      <c r="AK16" s="142"/>
      <c r="AL16" s="143"/>
      <c r="AM16" s="143"/>
      <c r="AN16" s="143"/>
      <c r="AO16" s="143"/>
      <c r="AP16" s="143"/>
      <c r="AQ16" s="144"/>
      <c r="AR16" s="671"/>
      <c r="AS16" s="672"/>
      <c r="AT16" s="672"/>
      <c r="AU16" s="672"/>
      <c r="AV16" s="672"/>
      <c r="AW16" s="672"/>
      <c r="AX16" s="673"/>
    </row>
    <row r="17" spans="1:50" ht="24.75" customHeight="1">
      <c r="A17" s="473"/>
      <c r="B17" s="474"/>
      <c r="C17" s="474"/>
      <c r="D17" s="474"/>
      <c r="E17" s="474"/>
      <c r="F17" s="475"/>
      <c r="G17" s="448"/>
      <c r="H17" s="449"/>
      <c r="I17" s="375" t="s">
        <v>61</v>
      </c>
      <c r="J17" s="443"/>
      <c r="K17" s="443"/>
      <c r="L17" s="443"/>
      <c r="M17" s="443"/>
      <c r="N17" s="443"/>
      <c r="O17" s="444"/>
      <c r="P17" s="142" t="s">
        <v>477</v>
      </c>
      <c r="Q17" s="143"/>
      <c r="R17" s="143"/>
      <c r="S17" s="143"/>
      <c r="T17" s="143"/>
      <c r="U17" s="143"/>
      <c r="V17" s="144"/>
      <c r="W17" s="142" t="s">
        <v>478</v>
      </c>
      <c r="X17" s="143"/>
      <c r="Y17" s="143"/>
      <c r="Z17" s="143"/>
      <c r="AA17" s="143"/>
      <c r="AB17" s="143"/>
      <c r="AC17" s="144"/>
      <c r="AD17" s="142" t="s">
        <v>478</v>
      </c>
      <c r="AE17" s="143"/>
      <c r="AF17" s="143"/>
      <c r="AG17" s="143"/>
      <c r="AH17" s="143"/>
      <c r="AI17" s="143"/>
      <c r="AJ17" s="144"/>
      <c r="AK17" s="142"/>
      <c r="AL17" s="143"/>
      <c r="AM17" s="143"/>
      <c r="AN17" s="143"/>
      <c r="AO17" s="143"/>
      <c r="AP17" s="143"/>
      <c r="AQ17" s="144"/>
      <c r="AR17" s="481"/>
      <c r="AS17" s="481"/>
      <c r="AT17" s="481"/>
      <c r="AU17" s="481"/>
      <c r="AV17" s="481"/>
      <c r="AW17" s="481"/>
      <c r="AX17" s="482"/>
    </row>
    <row r="18" spans="1:50" ht="24.75" customHeight="1">
      <c r="A18" s="473"/>
      <c r="B18" s="474"/>
      <c r="C18" s="474"/>
      <c r="D18" s="474"/>
      <c r="E18" s="474"/>
      <c r="F18" s="475"/>
      <c r="G18" s="450"/>
      <c r="H18" s="451"/>
      <c r="I18" s="455" t="s">
        <v>22</v>
      </c>
      <c r="J18" s="456"/>
      <c r="K18" s="456"/>
      <c r="L18" s="456"/>
      <c r="M18" s="456"/>
      <c r="N18" s="456"/>
      <c r="O18" s="457"/>
      <c r="P18" s="350">
        <f>SUM(P13:V17)</f>
        <v>32.028</v>
      </c>
      <c r="Q18" s="351"/>
      <c r="R18" s="351"/>
      <c r="S18" s="351"/>
      <c r="T18" s="351"/>
      <c r="U18" s="351"/>
      <c r="V18" s="352"/>
      <c r="W18" s="350">
        <f>SUM(W13:AC17)</f>
        <v>8</v>
      </c>
      <c r="X18" s="351"/>
      <c r="Y18" s="351"/>
      <c r="Z18" s="351"/>
      <c r="AA18" s="351"/>
      <c r="AB18" s="351"/>
      <c r="AC18" s="352"/>
      <c r="AD18" s="350">
        <f>SUM(AD13:AJ17)</f>
        <v>21</v>
      </c>
      <c r="AE18" s="351"/>
      <c r="AF18" s="351"/>
      <c r="AG18" s="351"/>
      <c r="AH18" s="351"/>
      <c r="AI18" s="351"/>
      <c r="AJ18" s="352"/>
      <c r="AK18" s="350">
        <f>SUM(AK13:AQ17)</f>
        <v>21</v>
      </c>
      <c r="AL18" s="351"/>
      <c r="AM18" s="351"/>
      <c r="AN18" s="351"/>
      <c r="AO18" s="351"/>
      <c r="AP18" s="351"/>
      <c r="AQ18" s="352"/>
      <c r="AR18" s="350">
        <f>SUM(AR13:AX17)</f>
        <v>0</v>
      </c>
      <c r="AS18" s="351"/>
      <c r="AT18" s="351"/>
      <c r="AU18" s="351"/>
      <c r="AV18" s="351"/>
      <c r="AW18" s="351"/>
      <c r="AX18" s="353"/>
    </row>
    <row r="19" spans="1:50" ht="24.75" customHeight="1">
      <c r="A19" s="473"/>
      <c r="B19" s="474"/>
      <c r="C19" s="474"/>
      <c r="D19" s="474"/>
      <c r="E19" s="474"/>
      <c r="F19" s="475"/>
      <c r="G19" s="348" t="s">
        <v>10</v>
      </c>
      <c r="H19" s="349"/>
      <c r="I19" s="349"/>
      <c r="J19" s="349"/>
      <c r="K19" s="349"/>
      <c r="L19" s="349"/>
      <c r="M19" s="349"/>
      <c r="N19" s="349"/>
      <c r="O19" s="349"/>
      <c r="P19" s="142">
        <v>31</v>
      </c>
      <c r="Q19" s="143"/>
      <c r="R19" s="143"/>
      <c r="S19" s="143"/>
      <c r="T19" s="143"/>
      <c r="U19" s="143"/>
      <c r="V19" s="144"/>
      <c r="W19" s="142">
        <v>8</v>
      </c>
      <c r="X19" s="143"/>
      <c r="Y19" s="143"/>
      <c r="Z19" s="143"/>
      <c r="AA19" s="143"/>
      <c r="AB19" s="143"/>
      <c r="AC19" s="144"/>
      <c r="AD19" s="142">
        <v>13</v>
      </c>
      <c r="AE19" s="143"/>
      <c r="AF19" s="143"/>
      <c r="AG19" s="143"/>
      <c r="AH19" s="143"/>
      <c r="AI19" s="143"/>
      <c r="AJ19" s="144"/>
      <c r="AK19" s="127"/>
      <c r="AL19" s="127"/>
      <c r="AM19" s="127"/>
      <c r="AN19" s="127"/>
      <c r="AO19" s="127"/>
      <c r="AP19" s="127"/>
      <c r="AQ19" s="127"/>
      <c r="AR19" s="127"/>
      <c r="AS19" s="127"/>
      <c r="AT19" s="127"/>
      <c r="AU19" s="127"/>
      <c r="AV19" s="127"/>
      <c r="AW19" s="127"/>
      <c r="AX19" s="128"/>
    </row>
    <row r="20" spans="1:50" ht="24.75" customHeight="1">
      <c r="A20" s="476"/>
      <c r="B20" s="477"/>
      <c r="C20" s="477"/>
      <c r="D20" s="477"/>
      <c r="E20" s="477"/>
      <c r="F20" s="478"/>
      <c r="G20" s="348" t="s">
        <v>11</v>
      </c>
      <c r="H20" s="349"/>
      <c r="I20" s="349"/>
      <c r="J20" s="349"/>
      <c r="K20" s="349"/>
      <c r="L20" s="349"/>
      <c r="M20" s="349"/>
      <c r="N20" s="349"/>
      <c r="O20" s="349"/>
      <c r="P20" s="334">
        <f>IF(P18=0,"-",P19/P18)</f>
        <v>0.9679030848007993</v>
      </c>
      <c r="Q20" s="334"/>
      <c r="R20" s="334"/>
      <c r="S20" s="334"/>
      <c r="T20" s="334"/>
      <c r="U20" s="334"/>
      <c r="V20" s="334"/>
      <c r="W20" s="334">
        <f>IF(W18=0,"-",W19/W18)</f>
        <v>1</v>
      </c>
      <c r="X20" s="334"/>
      <c r="Y20" s="334"/>
      <c r="Z20" s="334"/>
      <c r="AA20" s="334"/>
      <c r="AB20" s="334"/>
      <c r="AC20" s="334"/>
      <c r="AD20" s="334">
        <f>IF(AD18=0,"-",AD19/AD18)</f>
        <v>0.6190476190476191</v>
      </c>
      <c r="AE20" s="334"/>
      <c r="AF20" s="334"/>
      <c r="AG20" s="334"/>
      <c r="AH20" s="334"/>
      <c r="AI20" s="334"/>
      <c r="AJ20" s="334"/>
      <c r="AK20" s="127"/>
      <c r="AL20" s="127"/>
      <c r="AM20" s="127"/>
      <c r="AN20" s="127"/>
      <c r="AO20" s="127"/>
      <c r="AP20" s="127"/>
      <c r="AQ20" s="127"/>
      <c r="AR20" s="127"/>
      <c r="AS20" s="127"/>
      <c r="AT20" s="127"/>
      <c r="AU20" s="127"/>
      <c r="AV20" s="127"/>
      <c r="AW20" s="127"/>
      <c r="AX20" s="128"/>
    </row>
    <row r="21" spans="1:50" ht="18.75" customHeight="1">
      <c r="A21" s="283" t="s">
        <v>13</v>
      </c>
      <c r="B21" s="284"/>
      <c r="C21" s="284"/>
      <c r="D21" s="284"/>
      <c r="E21" s="284"/>
      <c r="F21" s="285"/>
      <c r="G21" s="259" t="s">
        <v>319</v>
      </c>
      <c r="H21" s="239"/>
      <c r="I21" s="239"/>
      <c r="J21" s="239"/>
      <c r="K21" s="239"/>
      <c r="L21" s="239"/>
      <c r="M21" s="239"/>
      <c r="N21" s="239"/>
      <c r="O21" s="240"/>
      <c r="P21" s="238" t="s">
        <v>83</v>
      </c>
      <c r="Q21" s="239"/>
      <c r="R21" s="239"/>
      <c r="S21" s="239"/>
      <c r="T21" s="239"/>
      <c r="U21" s="239"/>
      <c r="V21" s="239"/>
      <c r="W21" s="239"/>
      <c r="X21" s="240"/>
      <c r="Y21" s="234"/>
      <c r="Z21" s="96"/>
      <c r="AA21" s="97"/>
      <c r="AB21" s="267" t="s">
        <v>12</v>
      </c>
      <c r="AC21" s="268"/>
      <c r="AD21" s="269"/>
      <c r="AE21" s="238" t="s">
        <v>69</v>
      </c>
      <c r="AF21" s="239"/>
      <c r="AG21" s="239"/>
      <c r="AH21" s="239"/>
      <c r="AI21" s="240"/>
      <c r="AJ21" s="238" t="s">
        <v>70</v>
      </c>
      <c r="AK21" s="239"/>
      <c r="AL21" s="239"/>
      <c r="AM21" s="239"/>
      <c r="AN21" s="240"/>
      <c r="AO21" s="238" t="s">
        <v>71</v>
      </c>
      <c r="AP21" s="239"/>
      <c r="AQ21" s="239"/>
      <c r="AR21" s="239"/>
      <c r="AS21" s="240"/>
      <c r="AT21" s="314" t="s">
        <v>303</v>
      </c>
      <c r="AU21" s="315"/>
      <c r="AV21" s="315"/>
      <c r="AW21" s="315"/>
      <c r="AX21" s="316"/>
    </row>
    <row r="22" spans="1:50" ht="18.75" customHeight="1">
      <c r="A22" s="283"/>
      <c r="B22" s="284"/>
      <c r="C22" s="284"/>
      <c r="D22" s="284"/>
      <c r="E22" s="284"/>
      <c r="F22" s="285"/>
      <c r="G22" s="260"/>
      <c r="H22" s="121"/>
      <c r="I22" s="121"/>
      <c r="J22" s="121"/>
      <c r="K22" s="121"/>
      <c r="L22" s="121"/>
      <c r="M22" s="121"/>
      <c r="N22" s="121"/>
      <c r="O22" s="242"/>
      <c r="P22" s="241"/>
      <c r="Q22" s="121"/>
      <c r="R22" s="121"/>
      <c r="S22" s="121"/>
      <c r="T22" s="121"/>
      <c r="U22" s="121"/>
      <c r="V22" s="121"/>
      <c r="W22" s="121"/>
      <c r="X22" s="242"/>
      <c r="Y22" s="323"/>
      <c r="Z22" s="324"/>
      <c r="AA22" s="325"/>
      <c r="AB22" s="187"/>
      <c r="AC22" s="159"/>
      <c r="AD22" s="160"/>
      <c r="AE22" s="158"/>
      <c r="AF22" s="121"/>
      <c r="AG22" s="121"/>
      <c r="AH22" s="121"/>
      <c r="AI22" s="242"/>
      <c r="AJ22" s="158"/>
      <c r="AK22" s="121"/>
      <c r="AL22" s="121"/>
      <c r="AM22" s="121"/>
      <c r="AN22" s="242"/>
      <c r="AO22" s="158"/>
      <c r="AP22" s="121"/>
      <c r="AQ22" s="121"/>
      <c r="AR22" s="121"/>
      <c r="AS22" s="242"/>
      <c r="AT22" s="67"/>
      <c r="AU22" s="123">
        <v>29</v>
      </c>
      <c r="AV22" s="123"/>
      <c r="AW22" s="121" t="s">
        <v>360</v>
      </c>
      <c r="AX22" s="122"/>
    </row>
    <row r="23" spans="1:50" ht="34.5" customHeight="1">
      <c r="A23" s="286"/>
      <c r="B23" s="284"/>
      <c r="C23" s="284"/>
      <c r="D23" s="284"/>
      <c r="E23" s="284"/>
      <c r="F23" s="285"/>
      <c r="G23" s="335" t="s">
        <v>506</v>
      </c>
      <c r="H23" s="295"/>
      <c r="I23" s="295"/>
      <c r="J23" s="295"/>
      <c r="K23" s="295"/>
      <c r="L23" s="295"/>
      <c r="M23" s="295"/>
      <c r="N23" s="295"/>
      <c r="O23" s="296"/>
      <c r="P23" s="243" t="s">
        <v>507</v>
      </c>
      <c r="Q23" s="209"/>
      <c r="R23" s="209"/>
      <c r="S23" s="209"/>
      <c r="T23" s="209"/>
      <c r="U23" s="209"/>
      <c r="V23" s="209"/>
      <c r="W23" s="209"/>
      <c r="X23" s="210"/>
      <c r="Y23" s="293" t="s">
        <v>14</v>
      </c>
      <c r="Z23" s="251"/>
      <c r="AA23" s="252"/>
      <c r="AB23" s="680" t="s">
        <v>508</v>
      </c>
      <c r="AC23" s="322"/>
      <c r="AD23" s="322"/>
      <c r="AE23" s="111">
        <v>0</v>
      </c>
      <c r="AF23" s="112"/>
      <c r="AG23" s="112"/>
      <c r="AH23" s="112"/>
      <c r="AI23" s="113"/>
      <c r="AJ23" s="111">
        <v>0</v>
      </c>
      <c r="AK23" s="112"/>
      <c r="AL23" s="112"/>
      <c r="AM23" s="112"/>
      <c r="AN23" s="113"/>
      <c r="AO23" s="111">
        <v>0</v>
      </c>
      <c r="AP23" s="112"/>
      <c r="AQ23" s="112"/>
      <c r="AR23" s="112"/>
      <c r="AS23" s="113"/>
      <c r="AT23" s="125"/>
      <c r="AU23" s="125"/>
      <c r="AV23" s="125"/>
      <c r="AW23" s="125"/>
      <c r="AX23" s="126"/>
    </row>
    <row r="24" spans="1:50" ht="34.5" customHeight="1">
      <c r="A24" s="287"/>
      <c r="B24" s="288"/>
      <c r="C24" s="288"/>
      <c r="D24" s="288"/>
      <c r="E24" s="288"/>
      <c r="F24" s="289"/>
      <c r="G24" s="297"/>
      <c r="H24" s="298"/>
      <c r="I24" s="298"/>
      <c r="J24" s="298"/>
      <c r="K24" s="298"/>
      <c r="L24" s="298"/>
      <c r="M24" s="298"/>
      <c r="N24" s="298"/>
      <c r="O24" s="299"/>
      <c r="P24" s="291"/>
      <c r="Q24" s="291"/>
      <c r="R24" s="291"/>
      <c r="S24" s="291"/>
      <c r="T24" s="291"/>
      <c r="U24" s="291"/>
      <c r="V24" s="291"/>
      <c r="W24" s="291"/>
      <c r="X24" s="292"/>
      <c r="Y24" s="198" t="s">
        <v>65</v>
      </c>
      <c r="Z24" s="137"/>
      <c r="AA24" s="194"/>
      <c r="AB24" s="371" t="s">
        <v>508</v>
      </c>
      <c r="AC24" s="321"/>
      <c r="AD24" s="321"/>
      <c r="AE24" s="111">
        <v>0</v>
      </c>
      <c r="AF24" s="112"/>
      <c r="AG24" s="112"/>
      <c r="AH24" s="112"/>
      <c r="AI24" s="113"/>
      <c r="AJ24" s="111">
        <v>0</v>
      </c>
      <c r="AK24" s="112"/>
      <c r="AL24" s="112"/>
      <c r="AM24" s="112"/>
      <c r="AN24" s="113"/>
      <c r="AO24" s="111">
        <v>0</v>
      </c>
      <c r="AP24" s="112"/>
      <c r="AQ24" s="112"/>
      <c r="AR24" s="112"/>
      <c r="AS24" s="113"/>
      <c r="AT24" s="111">
        <v>0</v>
      </c>
      <c r="AU24" s="112"/>
      <c r="AV24" s="112"/>
      <c r="AW24" s="112"/>
      <c r="AX24" s="114"/>
    </row>
    <row r="25" spans="1:50" ht="34.5" customHeight="1">
      <c r="A25" s="628"/>
      <c r="B25" s="629"/>
      <c r="C25" s="629"/>
      <c r="D25" s="629"/>
      <c r="E25" s="629"/>
      <c r="F25" s="630"/>
      <c r="G25" s="300"/>
      <c r="H25" s="301"/>
      <c r="I25" s="301"/>
      <c r="J25" s="301"/>
      <c r="K25" s="301"/>
      <c r="L25" s="301"/>
      <c r="M25" s="301"/>
      <c r="N25" s="301"/>
      <c r="O25" s="302"/>
      <c r="P25" s="211"/>
      <c r="Q25" s="211"/>
      <c r="R25" s="211"/>
      <c r="S25" s="211"/>
      <c r="T25" s="211"/>
      <c r="U25" s="211"/>
      <c r="V25" s="211"/>
      <c r="W25" s="211"/>
      <c r="X25" s="212"/>
      <c r="Y25" s="136" t="s">
        <v>15</v>
      </c>
      <c r="Z25" s="137"/>
      <c r="AA25" s="194"/>
      <c r="AB25" s="681" t="s">
        <v>364</v>
      </c>
      <c r="AC25" s="320"/>
      <c r="AD25" s="320"/>
      <c r="AE25" s="111">
        <v>100</v>
      </c>
      <c r="AF25" s="112"/>
      <c r="AG25" s="112"/>
      <c r="AH25" s="112"/>
      <c r="AI25" s="113"/>
      <c r="AJ25" s="111">
        <v>100</v>
      </c>
      <c r="AK25" s="112"/>
      <c r="AL25" s="112"/>
      <c r="AM25" s="112"/>
      <c r="AN25" s="113"/>
      <c r="AO25" s="111">
        <v>100</v>
      </c>
      <c r="AP25" s="112"/>
      <c r="AQ25" s="112"/>
      <c r="AR25" s="112"/>
      <c r="AS25" s="113"/>
      <c r="AT25" s="276"/>
      <c r="AU25" s="277"/>
      <c r="AV25" s="277"/>
      <c r="AW25" s="277"/>
      <c r="AX25" s="278"/>
    </row>
    <row r="26" spans="1:50" ht="18.75" customHeight="1" hidden="1">
      <c r="A26" s="283" t="s">
        <v>13</v>
      </c>
      <c r="B26" s="284"/>
      <c r="C26" s="284"/>
      <c r="D26" s="284"/>
      <c r="E26" s="284"/>
      <c r="F26" s="285"/>
      <c r="G26" s="259" t="s">
        <v>319</v>
      </c>
      <c r="H26" s="239"/>
      <c r="I26" s="239"/>
      <c r="J26" s="239"/>
      <c r="K26" s="239"/>
      <c r="L26" s="239"/>
      <c r="M26" s="239"/>
      <c r="N26" s="239"/>
      <c r="O26" s="240"/>
      <c r="P26" s="238" t="s">
        <v>83</v>
      </c>
      <c r="Q26" s="239"/>
      <c r="R26" s="239"/>
      <c r="S26" s="239"/>
      <c r="T26" s="239"/>
      <c r="U26" s="239"/>
      <c r="V26" s="239"/>
      <c r="W26" s="239"/>
      <c r="X26" s="240"/>
      <c r="Y26" s="234"/>
      <c r="Z26" s="96"/>
      <c r="AA26" s="97"/>
      <c r="AB26" s="267" t="s">
        <v>12</v>
      </c>
      <c r="AC26" s="268"/>
      <c r="AD26" s="269"/>
      <c r="AE26" s="238" t="s">
        <v>69</v>
      </c>
      <c r="AF26" s="239"/>
      <c r="AG26" s="239"/>
      <c r="AH26" s="239"/>
      <c r="AI26" s="240"/>
      <c r="AJ26" s="238" t="s">
        <v>70</v>
      </c>
      <c r="AK26" s="239"/>
      <c r="AL26" s="239"/>
      <c r="AM26" s="239"/>
      <c r="AN26" s="240"/>
      <c r="AO26" s="238" t="s">
        <v>71</v>
      </c>
      <c r="AP26" s="239"/>
      <c r="AQ26" s="239"/>
      <c r="AR26" s="239"/>
      <c r="AS26" s="240"/>
      <c r="AT26" s="674" t="s">
        <v>303</v>
      </c>
      <c r="AU26" s="675"/>
      <c r="AV26" s="675"/>
      <c r="AW26" s="675"/>
      <c r="AX26" s="676"/>
    </row>
    <row r="27" spans="1:50" ht="18.75" customHeight="1" hidden="1">
      <c r="A27" s="283"/>
      <c r="B27" s="284"/>
      <c r="C27" s="284"/>
      <c r="D27" s="284"/>
      <c r="E27" s="284"/>
      <c r="F27" s="285"/>
      <c r="G27" s="260"/>
      <c r="H27" s="121"/>
      <c r="I27" s="121"/>
      <c r="J27" s="121"/>
      <c r="K27" s="121"/>
      <c r="L27" s="121"/>
      <c r="M27" s="121"/>
      <c r="N27" s="121"/>
      <c r="O27" s="242"/>
      <c r="P27" s="241"/>
      <c r="Q27" s="121"/>
      <c r="R27" s="121"/>
      <c r="S27" s="121"/>
      <c r="T27" s="121"/>
      <c r="U27" s="121"/>
      <c r="V27" s="121"/>
      <c r="W27" s="121"/>
      <c r="X27" s="242"/>
      <c r="Y27" s="323"/>
      <c r="Z27" s="324"/>
      <c r="AA27" s="325"/>
      <c r="AB27" s="187"/>
      <c r="AC27" s="159"/>
      <c r="AD27" s="160"/>
      <c r="AE27" s="158"/>
      <c r="AF27" s="121"/>
      <c r="AG27" s="121"/>
      <c r="AH27" s="121"/>
      <c r="AI27" s="242"/>
      <c r="AJ27" s="158"/>
      <c r="AK27" s="121"/>
      <c r="AL27" s="121"/>
      <c r="AM27" s="121"/>
      <c r="AN27" s="242"/>
      <c r="AO27" s="158"/>
      <c r="AP27" s="121"/>
      <c r="AQ27" s="121"/>
      <c r="AR27" s="121"/>
      <c r="AS27" s="242"/>
      <c r="AT27" s="67"/>
      <c r="AU27" s="123"/>
      <c r="AV27" s="123"/>
      <c r="AW27" s="121" t="s">
        <v>360</v>
      </c>
      <c r="AX27" s="122"/>
    </row>
    <row r="28" spans="1:50" ht="22.5" customHeight="1" hidden="1">
      <c r="A28" s="286"/>
      <c r="B28" s="284"/>
      <c r="C28" s="284"/>
      <c r="D28" s="284"/>
      <c r="E28" s="284"/>
      <c r="F28" s="285"/>
      <c r="G28" s="335"/>
      <c r="H28" s="295"/>
      <c r="I28" s="295"/>
      <c r="J28" s="295"/>
      <c r="K28" s="295"/>
      <c r="L28" s="295"/>
      <c r="M28" s="295"/>
      <c r="N28" s="295"/>
      <c r="O28" s="296"/>
      <c r="P28" s="243"/>
      <c r="Q28" s="209"/>
      <c r="R28" s="209"/>
      <c r="S28" s="209"/>
      <c r="T28" s="209"/>
      <c r="U28" s="209"/>
      <c r="V28" s="209"/>
      <c r="W28" s="209"/>
      <c r="X28" s="210"/>
      <c r="Y28" s="293" t="s">
        <v>14</v>
      </c>
      <c r="Z28" s="251"/>
      <c r="AA28" s="252"/>
      <c r="AB28" s="322"/>
      <c r="AC28" s="322"/>
      <c r="AD28" s="322"/>
      <c r="AE28" s="111"/>
      <c r="AF28" s="112"/>
      <c r="AG28" s="112"/>
      <c r="AH28" s="112"/>
      <c r="AI28" s="113"/>
      <c r="AJ28" s="111"/>
      <c r="AK28" s="112"/>
      <c r="AL28" s="112"/>
      <c r="AM28" s="112"/>
      <c r="AN28" s="113"/>
      <c r="AO28" s="111"/>
      <c r="AP28" s="112"/>
      <c r="AQ28" s="112"/>
      <c r="AR28" s="112"/>
      <c r="AS28" s="113"/>
      <c r="AT28" s="125"/>
      <c r="AU28" s="125"/>
      <c r="AV28" s="125"/>
      <c r="AW28" s="125"/>
      <c r="AX28" s="126"/>
    </row>
    <row r="29" spans="1:50" ht="22.5" customHeight="1" hidden="1">
      <c r="A29" s="287"/>
      <c r="B29" s="288"/>
      <c r="C29" s="288"/>
      <c r="D29" s="288"/>
      <c r="E29" s="288"/>
      <c r="F29" s="289"/>
      <c r="G29" s="297"/>
      <c r="H29" s="298"/>
      <c r="I29" s="298"/>
      <c r="J29" s="298"/>
      <c r="K29" s="298"/>
      <c r="L29" s="298"/>
      <c r="M29" s="298"/>
      <c r="N29" s="298"/>
      <c r="O29" s="299"/>
      <c r="P29" s="291"/>
      <c r="Q29" s="291"/>
      <c r="R29" s="291"/>
      <c r="S29" s="291"/>
      <c r="T29" s="291"/>
      <c r="U29" s="291"/>
      <c r="V29" s="291"/>
      <c r="W29" s="291"/>
      <c r="X29" s="292"/>
      <c r="Y29" s="198" t="s">
        <v>65</v>
      </c>
      <c r="Z29" s="137"/>
      <c r="AA29" s="194"/>
      <c r="AB29" s="321"/>
      <c r="AC29" s="321"/>
      <c r="AD29" s="321"/>
      <c r="AE29" s="111"/>
      <c r="AF29" s="112"/>
      <c r="AG29" s="112"/>
      <c r="AH29" s="112"/>
      <c r="AI29" s="113"/>
      <c r="AJ29" s="111"/>
      <c r="AK29" s="112"/>
      <c r="AL29" s="112"/>
      <c r="AM29" s="112"/>
      <c r="AN29" s="113"/>
      <c r="AO29" s="111"/>
      <c r="AP29" s="112"/>
      <c r="AQ29" s="112"/>
      <c r="AR29" s="112"/>
      <c r="AS29" s="113"/>
      <c r="AT29" s="111"/>
      <c r="AU29" s="112"/>
      <c r="AV29" s="112"/>
      <c r="AW29" s="112"/>
      <c r="AX29" s="114"/>
    </row>
    <row r="30" spans="1:50" ht="22.5" customHeight="1" hidden="1">
      <c r="A30" s="628"/>
      <c r="B30" s="629"/>
      <c r="C30" s="629"/>
      <c r="D30" s="629"/>
      <c r="E30" s="629"/>
      <c r="F30" s="630"/>
      <c r="G30" s="300"/>
      <c r="H30" s="301"/>
      <c r="I30" s="301"/>
      <c r="J30" s="301"/>
      <c r="K30" s="301"/>
      <c r="L30" s="301"/>
      <c r="M30" s="301"/>
      <c r="N30" s="301"/>
      <c r="O30" s="302"/>
      <c r="P30" s="211"/>
      <c r="Q30" s="211"/>
      <c r="R30" s="211"/>
      <c r="S30" s="211"/>
      <c r="T30" s="211"/>
      <c r="U30" s="211"/>
      <c r="V30" s="211"/>
      <c r="W30" s="211"/>
      <c r="X30" s="212"/>
      <c r="Y30" s="136" t="s">
        <v>15</v>
      </c>
      <c r="Z30" s="137"/>
      <c r="AA30" s="194"/>
      <c r="AB30" s="320" t="s">
        <v>16</v>
      </c>
      <c r="AC30" s="320"/>
      <c r="AD30" s="320"/>
      <c r="AE30" s="111"/>
      <c r="AF30" s="112"/>
      <c r="AG30" s="112"/>
      <c r="AH30" s="112"/>
      <c r="AI30" s="113"/>
      <c r="AJ30" s="111"/>
      <c r="AK30" s="112"/>
      <c r="AL30" s="112"/>
      <c r="AM30" s="112"/>
      <c r="AN30" s="113"/>
      <c r="AO30" s="111"/>
      <c r="AP30" s="112"/>
      <c r="AQ30" s="112"/>
      <c r="AR30" s="112"/>
      <c r="AS30" s="113"/>
      <c r="AT30" s="276"/>
      <c r="AU30" s="277"/>
      <c r="AV30" s="277"/>
      <c r="AW30" s="277"/>
      <c r="AX30" s="278"/>
    </row>
    <row r="31" spans="1:50" ht="18.75" customHeight="1" hidden="1">
      <c r="A31" s="283" t="s">
        <v>13</v>
      </c>
      <c r="B31" s="284"/>
      <c r="C31" s="284"/>
      <c r="D31" s="284"/>
      <c r="E31" s="284"/>
      <c r="F31" s="285"/>
      <c r="G31" s="259" t="s">
        <v>319</v>
      </c>
      <c r="H31" s="239"/>
      <c r="I31" s="239"/>
      <c r="J31" s="239"/>
      <c r="K31" s="239"/>
      <c r="L31" s="239"/>
      <c r="M31" s="239"/>
      <c r="N31" s="239"/>
      <c r="O31" s="240"/>
      <c r="P31" s="238" t="s">
        <v>83</v>
      </c>
      <c r="Q31" s="239"/>
      <c r="R31" s="239"/>
      <c r="S31" s="239"/>
      <c r="T31" s="239"/>
      <c r="U31" s="239"/>
      <c r="V31" s="239"/>
      <c r="W31" s="239"/>
      <c r="X31" s="240"/>
      <c r="Y31" s="234"/>
      <c r="Z31" s="96"/>
      <c r="AA31" s="97"/>
      <c r="AB31" s="267" t="s">
        <v>12</v>
      </c>
      <c r="AC31" s="268"/>
      <c r="AD31" s="269"/>
      <c r="AE31" s="238" t="s">
        <v>69</v>
      </c>
      <c r="AF31" s="239"/>
      <c r="AG31" s="239"/>
      <c r="AH31" s="239"/>
      <c r="AI31" s="240"/>
      <c r="AJ31" s="238" t="s">
        <v>70</v>
      </c>
      <c r="AK31" s="239"/>
      <c r="AL31" s="239"/>
      <c r="AM31" s="239"/>
      <c r="AN31" s="240"/>
      <c r="AO31" s="238" t="s">
        <v>71</v>
      </c>
      <c r="AP31" s="239"/>
      <c r="AQ31" s="239"/>
      <c r="AR31" s="239"/>
      <c r="AS31" s="240"/>
      <c r="AT31" s="314" t="s">
        <v>303</v>
      </c>
      <c r="AU31" s="315"/>
      <c r="AV31" s="315"/>
      <c r="AW31" s="315"/>
      <c r="AX31" s="316"/>
    </row>
    <row r="32" spans="1:50" ht="18.75" customHeight="1" hidden="1">
      <c r="A32" s="283"/>
      <c r="B32" s="284"/>
      <c r="C32" s="284"/>
      <c r="D32" s="284"/>
      <c r="E32" s="284"/>
      <c r="F32" s="285"/>
      <c r="G32" s="260"/>
      <c r="H32" s="121"/>
      <c r="I32" s="121"/>
      <c r="J32" s="121"/>
      <c r="K32" s="121"/>
      <c r="L32" s="121"/>
      <c r="M32" s="121"/>
      <c r="N32" s="121"/>
      <c r="O32" s="242"/>
      <c r="P32" s="241"/>
      <c r="Q32" s="121"/>
      <c r="R32" s="121"/>
      <c r="S32" s="121"/>
      <c r="T32" s="121"/>
      <c r="U32" s="121"/>
      <c r="V32" s="121"/>
      <c r="W32" s="121"/>
      <c r="X32" s="242"/>
      <c r="Y32" s="323"/>
      <c r="Z32" s="324"/>
      <c r="AA32" s="325"/>
      <c r="AB32" s="187"/>
      <c r="AC32" s="159"/>
      <c r="AD32" s="160"/>
      <c r="AE32" s="158"/>
      <c r="AF32" s="121"/>
      <c r="AG32" s="121"/>
      <c r="AH32" s="121"/>
      <c r="AI32" s="242"/>
      <c r="AJ32" s="158"/>
      <c r="AK32" s="121"/>
      <c r="AL32" s="121"/>
      <c r="AM32" s="121"/>
      <c r="AN32" s="242"/>
      <c r="AO32" s="158"/>
      <c r="AP32" s="121"/>
      <c r="AQ32" s="121"/>
      <c r="AR32" s="121"/>
      <c r="AS32" s="242"/>
      <c r="AT32" s="67"/>
      <c r="AU32" s="123"/>
      <c r="AV32" s="123"/>
      <c r="AW32" s="121" t="s">
        <v>360</v>
      </c>
      <c r="AX32" s="122"/>
    </row>
    <row r="33" spans="1:50" ht="22.5" customHeight="1" hidden="1">
      <c r="A33" s="286"/>
      <c r="B33" s="284"/>
      <c r="C33" s="284"/>
      <c r="D33" s="284"/>
      <c r="E33" s="284"/>
      <c r="F33" s="285"/>
      <c r="G33" s="294"/>
      <c r="H33" s="295"/>
      <c r="I33" s="295"/>
      <c r="J33" s="295"/>
      <c r="K33" s="295"/>
      <c r="L33" s="295"/>
      <c r="M33" s="295"/>
      <c r="N33" s="295"/>
      <c r="O33" s="296"/>
      <c r="P33" s="243"/>
      <c r="Q33" s="209"/>
      <c r="R33" s="209"/>
      <c r="S33" s="209"/>
      <c r="T33" s="209"/>
      <c r="U33" s="209"/>
      <c r="V33" s="209"/>
      <c r="W33" s="209"/>
      <c r="X33" s="210"/>
      <c r="Y33" s="293" t="s">
        <v>14</v>
      </c>
      <c r="Z33" s="251"/>
      <c r="AA33" s="252"/>
      <c r="AB33" s="322"/>
      <c r="AC33" s="322"/>
      <c r="AD33" s="322"/>
      <c r="AE33" s="111"/>
      <c r="AF33" s="112"/>
      <c r="AG33" s="112"/>
      <c r="AH33" s="112"/>
      <c r="AI33" s="113"/>
      <c r="AJ33" s="111"/>
      <c r="AK33" s="112"/>
      <c r="AL33" s="112"/>
      <c r="AM33" s="112"/>
      <c r="AN33" s="113"/>
      <c r="AO33" s="111"/>
      <c r="AP33" s="112"/>
      <c r="AQ33" s="112"/>
      <c r="AR33" s="112"/>
      <c r="AS33" s="113"/>
      <c r="AT33" s="125"/>
      <c r="AU33" s="125"/>
      <c r="AV33" s="125"/>
      <c r="AW33" s="125"/>
      <c r="AX33" s="126"/>
    </row>
    <row r="34" spans="1:50" ht="22.5" customHeight="1" hidden="1">
      <c r="A34" s="287"/>
      <c r="B34" s="288"/>
      <c r="C34" s="288"/>
      <c r="D34" s="288"/>
      <c r="E34" s="288"/>
      <c r="F34" s="289"/>
      <c r="G34" s="297"/>
      <c r="H34" s="298"/>
      <c r="I34" s="298"/>
      <c r="J34" s="298"/>
      <c r="K34" s="298"/>
      <c r="L34" s="298"/>
      <c r="M34" s="298"/>
      <c r="N34" s="298"/>
      <c r="O34" s="299"/>
      <c r="P34" s="291"/>
      <c r="Q34" s="291"/>
      <c r="R34" s="291"/>
      <c r="S34" s="291"/>
      <c r="T34" s="291"/>
      <c r="U34" s="291"/>
      <c r="V34" s="291"/>
      <c r="W34" s="291"/>
      <c r="X34" s="292"/>
      <c r="Y34" s="198" t="s">
        <v>65</v>
      </c>
      <c r="Z34" s="137"/>
      <c r="AA34" s="194"/>
      <c r="AB34" s="321"/>
      <c r="AC34" s="321"/>
      <c r="AD34" s="321"/>
      <c r="AE34" s="111"/>
      <c r="AF34" s="112"/>
      <c r="AG34" s="112"/>
      <c r="AH34" s="112"/>
      <c r="AI34" s="113"/>
      <c r="AJ34" s="111"/>
      <c r="AK34" s="112"/>
      <c r="AL34" s="112"/>
      <c r="AM34" s="112"/>
      <c r="AN34" s="113"/>
      <c r="AO34" s="111"/>
      <c r="AP34" s="112"/>
      <c r="AQ34" s="112"/>
      <c r="AR34" s="112"/>
      <c r="AS34" s="113"/>
      <c r="AT34" s="111"/>
      <c r="AU34" s="112"/>
      <c r="AV34" s="112"/>
      <c r="AW34" s="112"/>
      <c r="AX34" s="114"/>
    </row>
    <row r="35" spans="1:50" ht="22.5" customHeight="1" hidden="1">
      <c r="A35" s="628"/>
      <c r="B35" s="629"/>
      <c r="C35" s="629"/>
      <c r="D35" s="629"/>
      <c r="E35" s="629"/>
      <c r="F35" s="630"/>
      <c r="G35" s="300"/>
      <c r="H35" s="301"/>
      <c r="I35" s="301"/>
      <c r="J35" s="301"/>
      <c r="K35" s="301"/>
      <c r="L35" s="301"/>
      <c r="M35" s="301"/>
      <c r="N35" s="301"/>
      <c r="O35" s="302"/>
      <c r="P35" s="211"/>
      <c r="Q35" s="211"/>
      <c r="R35" s="211"/>
      <c r="S35" s="211"/>
      <c r="T35" s="211"/>
      <c r="U35" s="211"/>
      <c r="V35" s="211"/>
      <c r="W35" s="211"/>
      <c r="X35" s="212"/>
      <c r="Y35" s="136" t="s">
        <v>15</v>
      </c>
      <c r="Z35" s="137"/>
      <c r="AA35" s="194"/>
      <c r="AB35" s="320" t="s">
        <v>16</v>
      </c>
      <c r="AC35" s="320"/>
      <c r="AD35" s="320"/>
      <c r="AE35" s="111"/>
      <c r="AF35" s="112"/>
      <c r="AG35" s="112"/>
      <c r="AH35" s="112"/>
      <c r="AI35" s="113"/>
      <c r="AJ35" s="111"/>
      <c r="AK35" s="112"/>
      <c r="AL35" s="112"/>
      <c r="AM35" s="112"/>
      <c r="AN35" s="113"/>
      <c r="AO35" s="111"/>
      <c r="AP35" s="112"/>
      <c r="AQ35" s="112"/>
      <c r="AR35" s="112"/>
      <c r="AS35" s="113"/>
      <c r="AT35" s="276"/>
      <c r="AU35" s="277"/>
      <c r="AV35" s="277"/>
      <c r="AW35" s="277"/>
      <c r="AX35" s="278"/>
    </row>
    <row r="36" spans="1:50" ht="18.75" customHeight="1" hidden="1">
      <c r="A36" s="283" t="s">
        <v>13</v>
      </c>
      <c r="B36" s="284"/>
      <c r="C36" s="284"/>
      <c r="D36" s="284"/>
      <c r="E36" s="284"/>
      <c r="F36" s="285"/>
      <c r="G36" s="259" t="s">
        <v>319</v>
      </c>
      <c r="H36" s="239"/>
      <c r="I36" s="239"/>
      <c r="J36" s="239"/>
      <c r="K36" s="239"/>
      <c r="L36" s="239"/>
      <c r="M36" s="239"/>
      <c r="N36" s="239"/>
      <c r="O36" s="240"/>
      <c r="P36" s="238" t="s">
        <v>83</v>
      </c>
      <c r="Q36" s="239"/>
      <c r="R36" s="239"/>
      <c r="S36" s="239"/>
      <c r="T36" s="239"/>
      <c r="U36" s="239"/>
      <c r="V36" s="239"/>
      <c r="W36" s="239"/>
      <c r="X36" s="240"/>
      <c r="Y36" s="234"/>
      <c r="Z36" s="96"/>
      <c r="AA36" s="97"/>
      <c r="AB36" s="267" t="s">
        <v>12</v>
      </c>
      <c r="AC36" s="268"/>
      <c r="AD36" s="269"/>
      <c r="AE36" s="238" t="s">
        <v>69</v>
      </c>
      <c r="AF36" s="239"/>
      <c r="AG36" s="239"/>
      <c r="AH36" s="239"/>
      <c r="AI36" s="240"/>
      <c r="AJ36" s="238" t="s">
        <v>70</v>
      </c>
      <c r="AK36" s="239"/>
      <c r="AL36" s="239"/>
      <c r="AM36" s="239"/>
      <c r="AN36" s="240"/>
      <c r="AO36" s="238" t="s">
        <v>71</v>
      </c>
      <c r="AP36" s="239"/>
      <c r="AQ36" s="239"/>
      <c r="AR36" s="239"/>
      <c r="AS36" s="240"/>
      <c r="AT36" s="314" t="s">
        <v>303</v>
      </c>
      <c r="AU36" s="315"/>
      <c r="AV36" s="315"/>
      <c r="AW36" s="315"/>
      <c r="AX36" s="316"/>
    </row>
    <row r="37" spans="1:50" ht="18.75" customHeight="1" hidden="1">
      <c r="A37" s="283"/>
      <c r="B37" s="284"/>
      <c r="C37" s="284"/>
      <c r="D37" s="284"/>
      <c r="E37" s="284"/>
      <c r="F37" s="285"/>
      <c r="G37" s="260"/>
      <c r="H37" s="121"/>
      <c r="I37" s="121"/>
      <c r="J37" s="121"/>
      <c r="K37" s="121"/>
      <c r="L37" s="121"/>
      <c r="M37" s="121"/>
      <c r="N37" s="121"/>
      <c r="O37" s="242"/>
      <c r="P37" s="241"/>
      <c r="Q37" s="121"/>
      <c r="R37" s="121"/>
      <c r="S37" s="121"/>
      <c r="T37" s="121"/>
      <c r="U37" s="121"/>
      <c r="V37" s="121"/>
      <c r="W37" s="121"/>
      <c r="X37" s="242"/>
      <c r="Y37" s="323"/>
      <c r="Z37" s="324"/>
      <c r="AA37" s="325"/>
      <c r="AB37" s="187"/>
      <c r="AC37" s="159"/>
      <c r="AD37" s="160"/>
      <c r="AE37" s="158"/>
      <c r="AF37" s="121"/>
      <c r="AG37" s="121"/>
      <c r="AH37" s="121"/>
      <c r="AI37" s="242"/>
      <c r="AJ37" s="158"/>
      <c r="AK37" s="121"/>
      <c r="AL37" s="121"/>
      <c r="AM37" s="121"/>
      <c r="AN37" s="242"/>
      <c r="AO37" s="158"/>
      <c r="AP37" s="121"/>
      <c r="AQ37" s="121"/>
      <c r="AR37" s="121"/>
      <c r="AS37" s="242"/>
      <c r="AT37" s="67"/>
      <c r="AU37" s="123"/>
      <c r="AV37" s="123"/>
      <c r="AW37" s="121" t="s">
        <v>360</v>
      </c>
      <c r="AX37" s="122"/>
    </row>
    <row r="38" spans="1:50" ht="22.5" customHeight="1" hidden="1">
      <c r="A38" s="286"/>
      <c r="B38" s="284"/>
      <c r="C38" s="284"/>
      <c r="D38" s="284"/>
      <c r="E38" s="284"/>
      <c r="F38" s="285"/>
      <c r="G38" s="294"/>
      <c r="H38" s="295"/>
      <c r="I38" s="295"/>
      <c r="J38" s="295"/>
      <c r="K38" s="295"/>
      <c r="L38" s="295"/>
      <c r="M38" s="295"/>
      <c r="N38" s="295"/>
      <c r="O38" s="296"/>
      <c r="P38" s="209"/>
      <c r="Q38" s="209"/>
      <c r="R38" s="209"/>
      <c r="S38" s="209"/>
      <c r="T38" s="209"/>
      <c r="U38" s="209"/>
      <c r="V38" s="209"/>
      <c r="W38" s="209"/>
      <c r="X38" s="210"/>
      <c r="Y38" s="293" t="s">
        <v>14</v>
      </c>
      <c r="Z38" s="251"/>
      <c r="AA38" s="252"/>
      <c r="AB38" s="322"/>
      <c r="AC38" s="322"/>
      <c r="AD38" s="322"/>
      <c r="AE38" s="111"/>
      <c r="AF38" s="112"/>
      <c r="AG38" s="112"/>
      <c r="AH38" s="112"/>
      <c r="AI38" s="113"/>
      <c r="AJ38" s="111"/>
      <c r="AK38" s="112"/>
      <c r="AL38" s="112"/>
      <c r="AM38" s="112"/>
      <c r="AN38" s="113"/>
      <c r="AO38" s="111"/>
      <c r="AP38" s="112"/>
      <c r="AQ38" s="112"/>
      <c r="AR38" s="112"/>
      <c r="AS38" s="113"/>
      <c r="AT38" s="125"/>
      <c r="AU38" s="125"/>
      <c r="AV38" s="125"/>
      <c r="AW38" s="125"/>
      <c r="AX38" s="126"/>
    </row>
    <row r="39" spans="1:50" ht="22.5" customHeight="1" hidden="1">
      <c r="A39" s="287"/>
      <c r="B39" s="288"/>
      <c r="C39" s="288"/>
      <c r="D39" s="288"/>
      <c r="E39" s="288"/>
      <c r="F39" s="289"/>
      <c r="G39" s="297"/>
      <c r="H39" s="298"/>
      <c r="I39" s="298"/>
      <c r="J39" s="298"/>
      <c r="K39" s="298"/>
      <c r="L39" s="298"/>
      <c r="M39" s="298"/>
      <c r="N39" s="298"/>
      <c r="O39" s="299"/>
      <c r="P39" s="291"/>
      <c r="Q39" s="291"/>
      <c r="R39" s="291"/>
      <c r="S39" s="291"/>
      <c r="T39" s="291"/>
      <c r="U39" s="291"/>
      <c r="V39" s="291"/>
      <c r="W39" s="291"/>
      <c r="X39" s="292"/>
      <c r="Y39" s="198" t="s">
        <v>65</v>
      </c>
      <c r="Z39" s="137"/>
      <c r="AA39" s="194"/>
      <c r="AB39" s="321"/>
      <c r="AC39" s="321"/>
      <c r="AD39" s="321"/>
      <c r="AE39" s="111"/>
      <c r="AF39" s="112"/>
      <c r="AG39" s="112"/>
      <c r="AH39" s="112"/>
      <c r="AI39" s="113"/>
      <c r="AJ39" s="111"/>
      <c r="AK39" s="112"/>
      <c r="AL39" s="112"/>
      <c r="AM39" s="112"/>
      <c r="AN39" s="113"/>
      <c r="AO39" s="111"/>
      <c r="AP39" s="112"/>
      <c r="AQ39" s="112"/>
      <c r="AR39" s="112"/>
      <c r="AS39" s="113"/>
      <c r="AT39" s="111"/>
      <c r="AU39" s="112"/>
      <c r="AV39" s="112"/>
      <c r="AW39" s="112"/>
      <c r="AX39" s="114"/>
    </row>
    <row r="40" spans="1:50" ht="22.5" customHeight="1" hidden="1">
      <c r="A40" s="628"/>
      <c r="B40" s="629"/>
      <c r="C40" s="629"/>
      <c r="D40" s="629"/>
      <c r="E40" s="629"/>
      <c r="F40" s="630"/>
      <c r="G40" s="300"/>
      <c r="H40" s="301"/>
      <c r="I40" s="301"/>
      <c r="J40" s="301"/>
      <c r="K40" s="301"/>
      <c r="L40" s="301"/>
      <c r="M40" s="301"/>
      <c r="N40" s="301"/>
      <c r="O40" s="302"/>
      <c r="P40" s="211"/>
      <c r="Q40" s="211"/>
      <c r="R40" s="211"/>
      <c r="S40" s="211"/>
      <c r="T40" s="211"/>
      <c r="U40" s="211"/>
      <c r="V40" s="211"/>
      <c r="W40" s="211"/>
      <c r="X40" s="212"/>
      <c r="Y40" s="136" t="s">
        <v>15</v>
      </c>
      <c r="Z40" s="137"/>
      <c r="AA40" s="194"/>
      <c r="AB40" s="320" t="s">
        <v>16</v>
      </c>
      <c r="AC40" s="320"/>
      <c r="AD40" s="320"/>
      <c r="AE40" s="111"/>
      <c r="AF40" s="112"/>
      <c r="AG40" s="112"/>
      <c r="AH40" s="112"/>
      <c r="AI40" s="113"/>
      <c r="AJ40" s="111"/>
      <c r="AK40" s="112"/>
      <c r="AL40" s="112"/>
      <c r="AM40" s="112"/>
      <c r="AN40" s="113"/>
      <c r="AO40" s="111"/>
      <c r="AP40" s="112"/>
      <c r="AQ40" s="112"/>
      <c r="AR40" s="112"/>
      <c r="AS40" s="113"/>
      <c r="AT40" s="276"/>
      <c r="AU40" s="277"/>
      <c r="AV40" s="277"/>
      <c r="AW40" s="277"/>
      <c r="AX40" s="278"/>
    </row>
    <row r="41" spans="1:50" ht="18.75" customHeight="1" hidden="1">
      <c r="A41" s="283" t="s">
        <v>13</v>
      </c>
      <c r="B41" s="284"/>
      <c r="C41" s="284"/>
      <c r="D41" s="284"/>
      <c r="E41" s="284"/>
      <c r="F41" s="285"/>
      <c r="G41" s="259" t="s">
        <v>319</v>
      </c>
      <c r="H41" s="239"/>
      <c r="I41" s="239"/>
      <c r="J41" s="239"/>
      <c r="K41" s="239"/>
      <c r="L41" s="239"/>
      <c r="M41" s="239"/>
      <c r="N41" s="239"/>
      <c r="O41" s="240"/>
      <c r="P41" s="238" t="s">
        <v>83</v>
      </c>
      <c r="Q41" s="239"/>
      <c r="R41" s="239"/>
      <c r="S41" s="239"/>
      <c r="T41" s="239"/>
      <c r="U41" s="239"/>
      <c r="V41" s="239"/>
      <c r="W41" s="239"/>
      <c r="X41" s="240"/>
      <c r="Y41" s="234"/>
      <c r="Z41" s="96"/>
      <c r="AA41" s="97"/>
      <c r="AB41" s="267" t="s">
        <v>12</v>
      </c>
      <c r="AC41" s="268"/>
      <c r="AD41" s="269"/>
      <c r="AE41" s="238" t="s">
        <v>69</v>
      </c>
      <c r="AF41" s="239"/>
      <c r="AG41" s="239"/>
      <c r="AH41" s="239"/>
      <c r="AI41" s="240"/>
      <c r="AJ41" s="238" t="s">
        <v>70</v>
      </c>
      <c r="AK41" s="239"/>
      <c r="AL41" s="239"/>
      <c r="AM41" s="239"/>
      <c r="AN41" s="240"/>
      <c r="AO41" s="238" t="s">
        <v>71</v>
      </c>
      <c r="AP41" s="239"/>
      <c r="AQ41" s="239"/>
      <c r="AR41" s="239"/>
      <c r="AS41" s="240"/>
      <c r="AT41" s="314" t="s">
        <v>303</v>
      </c>
      <c r="AU41" s="315"/>
      <c r="AV41" s="315"/>
      <c r="AW41" s="315"/>
      <c r="AX41" s="316"/>
    </row>
    <row r="42" spans="1:50" ht="18.75" customHeight="1" hidden="1">
      <c r="A42" s="283"/>
      <c r="B42" s="284"/>
      <c r="C42" s="284"/>
      <c r="D42" s="284"/>
      <c r="E42" s="284"/>
      <c r="F42" s="285"/>
      <c r="G42" s="260"/>
      <c r="H42" s="121"/>
      <c r="I42" s="121"/>
      <c r="J42" s="121"/>
      <c r="K42" s="121"/>
      <c r="L42" s="121"/>
      <c r="M42" s="121"/>
      <c r="N42" s="121"/>
      <c r="O42" s="242"/>
      <c r="P42" s="241"/>
      <c r="Q42" s="121"/>
      <c r="R42" s="121"/>
      <c r="S42" s="121"/>
      <c r="T42" s="121"/>
      <c r="U42" s="121"/>
      <c r="V42" s="121"/>
      <c r="W42" s="121"/>
      <c r="X42" s="242"/>
      <c r="Y42" s="323"/>
      <c r="Z42" s="324"/>
      <c r="AA42" s="325"/>
      <c r="AB42" s="187"/>
      <c r="AC42" s="159"/>
      <c r="AD42" s="160"/>
      <c r="AE42" s="158"/>
      <c r="AF42" s="121"/>
      <c r="AG42" s="121"/>
      <c r="AH42" s="121"/>
      <c r="AI42" s="242"/>
      <c r="AJ42" s="158"/>
      <c r="AK42" s="121"/>
      <c r="AL42" s="121"/>
      <c r="AM42" s="121"/>
      <c r="AN42" s="242"/>
      <c r="AO42" s="158"/>
      <c r="AP42" s="121"/>
      <c r="AQ42" s="121"/>
      <c r="AR42" s="121"/>
      <c r="AS42" s="242"/>
      <c r="AT42" s="67"/>
      <c r="AU42" s="123"/>
      <c r="AV42" s="123"/>
      <c r="AW42" s="121" t="s">
        <v>360</v>
      </c>
      <c r="AX42" s="122"/>
    </row>
    <row r="43" spans="1:50" ht="22.5" customHeight="1" hidden="1">
      <c r="A43" s="286"/>
      <c r="B43" s="284"/>
      <c r="C43" s="284"/>
      <c r="D43" s="284"/>
      <c r="E43" s="284"/>
      <c r="F43" s="285"/>
      <c r="G43" s="294"/>
      <c r="H43" s="295"/>
      <c r="I43" s="295"/>
      <c r="J43" s="295"/>
      <c r="K43" s="295"/>
      <c r="L43" s="295"/>
      <c r="M43" s="295"/>
      <c r="N43" s="295"/>
      <c r="O43" s="296"/>
      <c r="P43" s="209"/>
      <c r="Q43" s="209"/>
      <c r="R43" s="209"/>
      <c r="S43" s="209"/>
      <c r="T43" s="209"/>
      <c r="U43" s="209"/>
      <c r="V43" s="209"/>
      <c r="W43" s="209"/>
      <c r="X43" s="210"/>
      <c r="Y43" s="293" t="s">
        <v>14</v>
      </c>
      <c r="Z43" s="251"/>
      <c r="AA43" s="252"/>
      <c r="AB43" s="322"/>
      <c r="AC43" s="322"/>
      <c r="AD43" s="322"/>
      <c r="AE43" s="111"/>
      <c r="AF43" s="112"/>
      <c r="AG43" s="112"/>
      <c r="AH43" s="112"/>
      <c r="AI43" s="113"/>
      <c r="AJ43" s="111"/>
      <c r="AK43" s="112"/>
      <c r="AL43" s="112"/>
      <c r="AM43" s="112"/>
      <c r="AN43" s="113"/>
      <c r="AO43" s="111"/>
      <c r="AP43" s="112"/>
      <c r="AQ43" s="112"/>
      <c r="AR43" s="112"/>
      <c r="AS43" s="113"/>
      <c r="AT43" s="125"/>
      <c r="AU43" s="125"/>
      <c r="AV43" s="125"/>
      <c r="AW43" s="125"/>
      <c r="AX43" s="126"/>
    </row>
    <row r="44" spans="1:50" ht="22.5" customHeight="1" hidden="1">
      <c r="A44" s="287"/>
      <c r="B44" s="288"/>
      <c r="C44" s="288"/>
      <c r="D44" s="288"/>
      <c r="E44" s="288"/>
      <c r="F44" s="289"/>
      <c r="G44" s="297"/>
      <c r="H44" s="298"/>
      <c r="I44" s="298"/>
      <c r="J44" s="298"/>
      <c r="K44" s="298"/>
      <c r="L44" s="298"/>
      <c r="M44" s="298"/>
      <c r="N44" s="298"/>
      <c r="O44" s="299"/>
      <c r="P44" s="291"/>
      <c r="Q44" s="291"/>
      <c r="R44" s="291"/>
      <c r="S44" s="291"/>
      <c r="T44" s="291"/>
      <c r="U44" s="291"/>
      <c r="V44" s="291"/>
      <c r="W44" s="291"/>
      <c r="X44" s="292"/>
      <c r="Y44" s="198" t="s">
        <v>65</v>
      </c>
      <c r="Z44" s="137"/>
      <c r="AA44" s="194"/>
      <c r="AB44" s="321"/>
      <c r="AC44" s="321"/>
      <c r="AD44" s="321"/>
      <c r="AE44" s="111"/>
      <c r="AF44" s="112"/>
      <c r="AG44" s="112"/>
      <c r="AH44" s="112"/>
      <c r="AI44" s="113"/>
      <c r="AJ44" s="111"/>
      <c r="AK44" s="112"/>
      <c r="AL44" s="112"/>
      <c r="AM44" s="112"/>
      <c r="AN44" s="113"/>
      <c r="AO44" s="111"/>
      <c r="AP44" s="112"/>
      <c r="AQ44" s="112"/>
      <c r="AR44" s="112"/>
      <c r="AS44" s="113"/>
      <c r="AT44" s="111"/>
      <c r="AU44" s="112"/>
      <c r="AV44" s="112"/>
      <c r="AW44" s="112"/>
      <c r="AX44" s="114"/>
    </row>
    <row r="45" spans="1:50" ht="22.5" customHeight="1" hidden="1">
      <c r="A45" s="287"/>
      <c r="B45" s="288"/>
      <c r="C45" s="288"/>
      <c r="D45" s="288"/>
      <c r="E45" s="288"/>
      <c r="F45" s="289"/>
      <c r="G45" s="297"/>
      <c r="H45" s="298"/>
      <c r="I45" s="298"/>
      <c r="J45" s="298"/>
      <c r="K45" s="298"/>
      <c r="L45" s="298"/>
      <c r="M45" s="298"/>
      <c r="N45" s="298"/>
      <c r="O45" s="299"/>
      <c r="P45" s="291"/>
      <c r="Q45" s="291"/>
      <c r="R45" s="291"/>
      <c r="S45" s="291"/>
      <c r="T45" s="291"/>
      <c r="U45" s="291"/>
      <c r="V45" s="291"/>
      <c r="W45" s="291"/>
      <c r="X45" s="292"/>
      <c r="Y45" s="267" t="s">
        <v>15</v>
      </c>
      <c r="Z45" s="268"/>
      <c r="AA45" s="269"/>
      <c r="AB45" s="320" t="s">
        <v>16</v>
      </c>
      <c r="AC45" s="320"/>
      <c r="AD45" s="320"/>
      <c r="AE45" s="111"/>
      <c r="AF45" s="112"/>
      <c r="AG45" s="112"/>
      <c r="AH45" s="112"/>
      <c r="AI45" s="113"/>
      <c r="AJ45" s="111"/>
      <c r="AK45" s="112"/>
      <c r="AL45" s="112"/>
      <c r="AM45" s="112"/>
      <c r="AN45" s="113"/>
      <c r="AO45" s="111"/>
      <c r="AP45" s="112"/>
      <c r="AQ45" s="112"/>
      <c r="AR45" s="112"/>
      <c r="AS45" s="113"/>
      <c r="AT45" s="276"/>
      <c r="AU45" s="277"/>
      <c r="AV45" s="277"/>
      <c r="AW45" s="277"/>
      <c r="AX45" s="278"/>
    </row>
    <row r="46" spans="1:50" ht="22.5" customHeight="1">
      <c r="A46" s="666" t="s">
        <v>322</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30"/>
      <c r="AP46" s="30"/>
      <c r="AQ46" s="30"/>
      <c r="AR46" s="30"/>
      <c r="AS46" s="30"/>
      <c r="AT46" s="30"/>
      <c r="AU46" s="30"/>
      <c r="AV46" s="30"/>
      <c r="AW46" s="30"/>
      <c r="AX46" s="32"/>
    </row>
    <row r="47" spans="1:50" ht="18.75" customHeight="1" hidden="1">
      <c r="A47" s="253" t="s">
        <v>320</v>
      </c>
      <c r="B47" s="683" t="s">
        <v>317</v>
      </c>
      <c r="C47" s="255"/>
      <c r="D47" s="255"/>
      <c r="E47" s="255"/>
      <c r="F47" s="256"/>
      <c r="G47" s="274" t="s">
        <v>311</v>
      </c>
      <c r="H47" s="274"/>
      <c r="I47" s="274"/>
      <c r="J47" s="274"/>
      <c r="K47" s="274"/>
      <c r="L47" s="274"/>
      <c r="M47" s="274"/>
      <c r="N47" s="274"/>
      <c r="O47" s="274"/>
      <c r="P47" s="274"/>
      <c r="Q47" s="274"/>
      <c r="R47" s="274"/>
      <c r="S47" s="274"/>
      <c r="T47" s="274"/>
      <c r="U47" s="274"/>
      <c r="V47" s="274"/>
      <c r="W47" s="274"/>
      <c r="X47" s="274"/>
      <c r="Y47" s="274"/>
      <c r="Z47" s="274"/>
      <c r="AA47" s="303"/>
      <c r="AB47" s="273" t="s">
        <v>310</v>
      </c>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5"/>
    </row>
    <row r="48" spans="1:50" ht="18.75" customHeight="1" hidden="1">
      <c r="A48" s="253"/>
      <c r="B48" s="683"/>
      <c r="C48" s="255"/>
      <c r="D48" s="255"/>
      <c r="E48" s="255"/>
      <c r="F48" s="256"/>
      <c r="G48" s="121"/>
      <c r="H48" s="121"/>
      <c r="I48" s="121"/>
      <c r="J48" s="121"/>
      <c r="K48" s="121"/>
      <c r="L48" s="121"/>
      <c r="M48" s="121"/>
      <c r="N48" s="121"/>
      <c r="O48" s="121"/>
      <c r="P48" s="121"/>
      <c r="Q48" s="121"/>
      <c r="R48" s="121"/>
      <c r="S48" s="121"/>
      <c r="T48" s="121"/>
      <c r="U48" s="121"/>
      <c r="V48" s="121"/>
      <c r="W48" s="121"/>
      <c r="X48" s="121"/>
      <c r="Y48" s="121"/>
      <c r="Z48" s="121"/>
      <c r="AA48" s="242"/>
      <c r="AB48" s="24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2"/>
    </row>
    <row r="49" spans="1:50" ht="22.5" customHeight="1" hidden="1">
      <c r="A49" s="253"/>
      <c r="B49" s="683"/>
      <c r="C49" s="255"/>
      <c r="D49" s="255"/>
      <c r="E49" s="255"/>
      <c r="F49" s="256"/>
      <c r="G49" s="305" t="s">
        <v>509</v>
      </c>
      <c r="H49" s="305"/>
      <c r="I49" s="305"/>
      <c r="J49" s="305"/>
      <c r="K49" s="305"/>
      <c r="L49" s="305"/>
      <c r="M49" s="305"/>
      <c r="N49" s="305"/>
      <c r="O49" s="305"/>
      <c r="P49" s="305"/>
      <c r="Q49" s="305"/>
      <c r="R49" s="305"/>
      <c r="S49" s="305"/>
      <c r="T49" s="305"/>
      <c r="U49" s="305"/>
      <c r="V49" s="305"/>
      <c r="W49" s="305"/>
      <c r="X49" s="305"/>
      <c r="Y49" s="305"/>
      <c r="Z49" s="305"/>
      <c r="AA49" s="372"/>
      <c r="AB49" s="304" t="s">
        <v>509</v>
      </c>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customHeight="1" hidden="1">
      <c r="A50" s="253"/>
      <c r="B50" s="683"/>
      <c r="C50" s="255"/>
      <c r="D50" s="255"/>
      <c r="E50" s="255"/>
      <c r="F50" s="256"/>
      <c r="G50" s="308"/>
      <c r="H50" s="308"/>
      <c r="I50" s="308"/>
      <c r="J50" s="308"/>
      <c r="K50" s="308"/>
      <c r="L50" s="308"/>
      <c r="M50" s="308"/>
      <c r="N50" s="308"/>
      <c r="O50" s="308"/>
      <c r="P50" s="308"/>
      <c r="Q50" s="308"/>
      <c r="R50" s="308"/>
      <c r="S50" s="308"/>
      <c r="T50" s="308"/>
      <c r="U50" s="308"/>
      <c r="V50" s="308"/>
      <c r="W50" s="308"/>
      <c r="X50" s="308"/>
      <c r="Y50" s="308"/>
      <c r="Z50" s="308"/>
      <c r="AA50" s="373"/>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customHeight="1" hidden="1">
      <c r="A51" s="253"/>
      <c r="B51" s="684"/>
      <c r="C51" s="257"/>
      <c r="D51" s="257"/>
      <c r="E51" s="257"/>
      <c r="F51" s="258"/>
      <c r="G51" s="311"/>
      <c r="H51" s="311"/>
      <c r="I51" s="311"/>
      <c r="J51" s="311"/>
      <c r="K51" s="311"/>
      <c r="L51" s="311"/>
      <c r="M51" s="311"/>
      <c r="N51" s="311"/>
      <c r="O51" s="311"/>
      <c r="P51" s="311"/>
      <c r="Q51" s="311"/>
      <c r="R51" s="311"/>
      <c r="S51" s="311"/>
      <c r="T51" s="311"/>
      <c r="U51" s="311"/>
      <c r="V51" s="311"/>
      <c r="W51" s="311"/>
      <c r="X51" s="311"/>
      <c r="Y51" s="311"/>
      <c r="Z51" s="311"/>
      <c r="AA51" s="374"/>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customHeight="1" hidden="1">
      <c r="A52" s="253"/>
      <c r="B52" s="255" t="s">
        <v>318</v>
      </c>
      <c r="C52" s="255"/>
      <c r="D52" s="255"/>
      <c r="E52" s="255"/>
      <c r="F52" s="256"/>
      <c r="G52" s="259" t="s">
        <v>85</v>
      </c>
      <c r="H52" s="239"/>
      <c r="I52" s="239"/>
      <c r="J52" s="239"/>
      <c r="K52" s="239"/>
      <c r="L52" s="239"/>
      <c r="M52" s="239"/>
      <c r="N52" s="239"/>
      <c r="O52" s="240"/>
      <c r="P52" s="238" t="s">
        <v>89</v>
      </c>
      <c r="Q52" s="239"/>
      <c r="R52" s="239"/>
      <c r="S52" s="239"/>
      <c r="T52" s="239"/>
      <c r="U52" s="239"/>
      <c r="V52" s="239"/>
      <c r="W52" s="239"/>
      <c r="X52" s="240"/>
      <c r="Y52" s="261"/>
      <c r="Z52" s="262"/>
      <c r="AA52" s="263"/>
      <c r="AB52" s="267" t="s">
        <v>12</v>
      </c>
      <c r="AC52" s="268"/>
      <c r="AD52" s="269"/>
      <c r="AE52" s="238" t="s">
        <v>69</v>
      </c>
      <c r="AF52" s="239"/>
      <c r="AG52" s="239"/>
      <c r="AH52" s="239"/>
      <c r="AI52" s="240"/>
      <c r="AJ52" s="238" t="s">
        <v>70</v>
      </c>
      <c r="AK52" s="239"/>
      <c r="AL52" s="239"/>
      <c r="AM52" s="239"/>
      <c r="AN52" s="240"/>
      <c r="AO52" s="238" t="s">
        <v>71</v>
      </c>
      <c r="AP52" s="239"/>
      <c r="AQ52" s="239"/>
      <c r="AR52" s="239"/>
      <c r="AS52" s="240"/>
      <c r="AT52" s="314" t="s">
        <v>303</v>
      </c>
      <c r="AU52" s="315"/>
      <c r="AV52" s="315"/>
      <c r="AW52" s="315"/>
      <c r="AX52" s="316"/>
    </row>
    <row r="53" spans="1:50" ht="18.75" customHeight="1" hidden="1">
      <c r="A53" s="253"/>
      <c r="B53" s="255"/>
      <c r="C53" s="255"/>
      <c r="D53" s="255"/>
      <c r="E53" s="255"/>
      <c r="F53" s="256"/>
      <c r="G53" s="260"/>
      <c r="H53" s="121"/>
      <c r="I53" s="121"/>
      <c r="J53" s="121"/>
      <c r="K53" s="121"/>
      <c r="L53" s="121"/>
      <c r="M53" s="121"/>
      <c r="N53" s="121"/>
      <c r="O53" s="242"/>
      <c r="P53" s="241"/>
      <c r="Q53" s="121"/>
      <c r="R53" s="121"/>
      <c r="S53" s="121"/>
      <c r="T53" s="121"/>
      <c r="U53" s="121"/>
      <c r="V53" s="121"/>
      <c r="W53" s="121"/>
      <c r="X53" s="242"/>
      <c r="Y53" s="264"/>
      <c r="Z53" s="265"/>
      <c r="AA53" s="266"/>
      <c r="AB53" s="270"/>
      <c r="AC53" s="271"/>
      <c r="AD53" s="272"/>
      <c r="AE53" s="241"/>
      <c r="AF53" s="121"/>
      <c r="AG53" s="121"/>
      <c r="AH53" s="121"/>
      <c r="AI53" s="242"/>
      <c r="AJ53" s="241"/>
      <c r="AK53" s="121"/>
      <c r="AL53" s="121"/>
      <c r="AM53" s="121"/>
      <c r="AN53" s="242"/>
      <c r="AO53" s="241"/>
      <c r="AP53" s="121"/>
      <c r="AQ53" s="121"/>
      <c r="AR53" s="121"/>
      <c r="AS53" s="242"/>
      <c r="AT53" s="67"/>
      <c r="AU53" s="123" t="s">
        <v>510</v>
      </c>
      <c r="AV53" s="123"/>
      <c r="AW53" s="121" t="s">
        <v>360</v>
      </c>
      <c r="AX53" s="122"/>
    </row>
    <row r="54" spans="1:50" ht="22.5" customHeight="1" hidden="1">
      <c r="A54" s="253"/>
      <c r="B54" s="255"/>
      <c r="C54" s="255"/>
      <c r="D54" s="255"/>
      <c r="E54" s="255"/>
      <c r="F54" s="256"/>
      <c r="G54" s="317" t="s">
        <v>510</v>
      </c>
      <c r="H54" s="209"/>
      <c r="I54" s="209"/>
      <c r="J54" s="209"/>
      <c r="K54" s="209"/>
      <c r="L54" s="209"/>
      <c r="M54" s="209"/>
      <c r="N54" s="209"/>
      <c r="O54" s="210"/>
      <c r="P54" s="243" t="s">
        <v>510</v>
      </c>
      <c r="Q54" s="244"/>
      <c r="R54" s="244"/>
      <c r="S54" s="244"/>
      <c r="T54" s="244"/>
      <c r="U54" s="244"/>
      <c r="V54" s="244"/>
      <c r="W54" s="244"/>
      <c r="X54" s="245"/>
      <c r="Y54" s="250" t="s">
        <v>86</v>
      </c>
      <c r="Z54" s="251"/>
      <c r="AA54" s="252"/>
      <c r="AB54" s="387" t="s">
        <v>511</v>
      </c>
      <c r="AC54" s="290"/>
      <c r="AD54" s="290"/>
      <c r="AE54" s="111" t="s">
        <v>510</v>
      </c>
      <c r="AF54" s="112"/>
      <c r="AG54" s="112"/>
      <c r="AH54" s="112"/>
      <c r="AI54" s="113"/>
      <c r="AJ54" s="111" t="s">
        <v>511</v>
      </c>
      <c r="AK54" s="112"/>
      <c r="AL54" s="112"/>
      <c r="AM54" s="112"/>
      <c r="AN54" s="113"/>
      <c r="AO54" s="111" t="s">
        <v>510</v>
      </c>
      <c r="AP54" s="112"/>
      <c r="AQ54" s="112"/>
      <c r="AR54" s="112"/>
      <c r="AS54" s="113"/>
      <c r="AT54" s="125"/>
      <c r="AU54" s="125"/>
      <c r="AV54" s="125"/>
      <c r="AW54" s="125"/>
      <c r="AX54" s="126"/>
    </row>
    <row r="55" spans="1:50" ht="22.5" customHeight="1" hidden="1">
      <c r="A55" s="253"/>
      <c r="B55" s="255"/>
      <c r="C55" s="255"/>
      <c r="D55" s="255"/>
      <c r="E55" s="255"/>
      <c r="F55" s="256"/>
      <c r="G55" s="318"/>
      <c r="H55" s="291"/>
      <c r="I55" s="291"/>
      <c r="J55" s="291"/>
      <c r="K55" s="291"/>
      <c r="L55" s="291"/>
      <c r="M55" s="291"/>
      <c r="N55" s="291"/>
      <c r="O55" s="292"/>
      <c r="P55" s="246"/>
      <c r="Q55" s="246"/>
      <c r="R55" s="246"/>
      <c r="S55" s="246"/>
      <c r="T55" s="246"/>
      <c r="U55" s="246"/>
      <c r="V55" s="246"/>
      <c r="W55" s="246"/>
      <c r="X55" s="247"/>
      <c r="Y55" s="279" t="s">
        <v>65</v>
      </c>
      <c r="Z55" s="280"/>
      <c r="AA55" s="281"/>
      <c r="AB55" s="682" t="s">
        <v>510</v>
      </c>
      <c r="AC55" s="282"/>
      <c r="AD55" s="282"/>
      <c r="AE55" s="111" t="s">
        <v>511</v>
      </c>
      <c r="AF55" s="112"/>
      <c r="AG55" s="112"/>
      <c r="AH55" s="112"/>
      <c r="AI55" s="113"/>
      <c r="AJ55" s="111" t="s">
        <v>510</v>
      </c>
      <c r="AK55" s="112"/>
      <c r="AL55" s="112"/>
      <c r="AM55" s="112"/>
      <c r="AN55" s="113"/>
      <c r="AO55" s="111" t="s">
        <v>512</v>
      </c>
      <c r="AP55" s="112"/>
      <c r="AQ55" s="112"/>
      <c r="AR55" s="112"/>
      <c r="AS55" s="113"/>
      <c r="AT55" s="111" t="s">
        <v>510</v>
      </c>
      <c r="AU55" s="112"/>
      <c r="AV55" s="112"/>
      <c r="AW55" s="112"/>
      <c r="AX55" s="114"/>
    </row>
    <row r="56" spans="1:50" ht="22.5" customHeight="1" hidden="1">
      <c r="A56" s="253"/>
      <c r="B56" s="257"/>
      <c r="C56" s="257"/>
      <c r="D56" s="257"/>
      <c r="E56" s="257"/>
      <c r="F56" s="258"/>
      <c r="G56" s="319"/>
      <c r="H56" s="211"/>
      <c r="I56" s="211"/>
      <c r="J56" s="211"/>
      <c r="K56" s="211"/>
      <c r="L56" s="211"/>
      <c r="M56" s="211"/>
      <c r="N56" s="211"/>
      <c r="O56" s="212"/>
      <c r="P56" s="248"/>
      <c r="Q56" s="248"/>
      <c r="R56" s="248"/>
      <c r="S56" s="248"/>
      <c r="T56" s="248"/>
      <c r="U56" s="248"/>
      <c r="V56" s="248"/>
      <c r="W56" s="248"/>
      <c r="X56" s="249"/>
      <c r="Y56" s="136" t="s">
        <v>15</v>
      </c>
      <c r="Z56" s="280"/>
      <c r="AA56" s="281"/>
      <c r="AB56" s="313" t="s">
        <v>16</v>
      </c>
      <c r="AC56" s="313"/>
      <c r="AD56" s="313"/>
      <c r="AE56" s="111" t="s">
        <v>510</v>
      </c>
      <c r="AF56" s="112"/>
      <c r="AG56" s="112"/>
      <c r="AH56" s="112"/>
      <c r="AI56" s="113"/>
      <c r="AJ56" s="111" t="s">
        <v>510</v>
      </c>
      <c r="AK56" s="112"/>
      <c r="AL56" s="112"/>
      <c r="AM56" s="112"/>
      <c r="AN56" s="113"/>
      <c r="AO56" s="111" t="s">
        <v>510</v>
      </c>
      <c r="AP56" s="112"/>
      <c r="AQ56" s="112"/>
      <c r="AR56" s="112"/>
      <c r="AS56" s="113"/>
      <c r="AT56" s="276"/>
      <c r="AU56" s="277"/>
      <c r="AV56" s="277"/>
      <c r="AW56" s="277"/>
      <c r="AX56" s="278"/>
    </row>
    <row r="57" spans="1:50" ht="18.75" customHeight="1" hidden="1">
      <c r="A57" s="253"/>
      <c r="B57" s="255" t="s">
        <v>318</v>
      </c>
      <c r="C57" s="255"/>
      <c r="D57" s="255"/>
      <c r="E57" s="255"/>
      <c r="F57" s="256"/>
      <c r="G57" s="259" t="s">
        <v>85</v>
      </c>
      <c r="H57" s="239"/>
      <c r="I57" s="239"/>
      <c r="J57" s="239"/>
      <c r="K57" s="239"/>
      <c r="L57" s="239"/>
      <c r="M57" s="239"/>
      <c r="N57" s="239"/>
      <c r="O57" s="240"/>
      <c r="P57" s="238" t="s">
        <v>89</v>
      </c>
      <c r="Q57" s="239"/>
      <c r="R57" s="239"/>
      <c r="S57" s="239"/>
      <c r="T57" s="239"/>
      <c r="U57" s="239"/>
      <c r="V57" s="239"/>
      <c r="W57" s="239"/>
      <c r="X57" s="240"/>
      <c r="Y57" s="261"/>
      <c r="Z57" s="262"/>
      <c r="AA57" s="263"/>
      <c r="AB57" s="267" t="s">
        <v>12</v>
      </c>
      <c r="AC57" s="268"/>
      <c r="AD57" s="269"/>
      <c r="AE57" s="238" t="s">
        <v>69</v>
      </c>
      <c r="AF57" s="239"/>
      <c r="AG57" s="239"/>
      <c r="AH57" s="239"/>
      <c r="AI57" s="240"/>
      <c r="AJ57" s="238" t="s">
        <v>70</v>
      </c>
      <c r="AK57" s="239"/>
      <c r="AL57" s="239"/>
      <c r="AM57" s="239"/>
      <c r="AN57" s="240"/>
      <c r="AO57" s="238" t="s">
        <v>71</v>
      </c>
      <c r="AP57" s="239"/>
      <c r="AQ57" s="239"/>
      <c r="AR57" s="239"/>
      <c r="AS57" s="240"/>
      <c r="AT57" s="314" t="s">
        <v>303</v>
      </c>
      <c r="AU57" s="315"/>
      <c r="AV57" s="315"/>
      <c r="AW57" s="315"/>
      <c r="AX57" s="316"/>
    </row>
    <row r="58" spans="1:50" ht="18.75" customHeight="1" hidden="1">
      <c r="A58" s="253"/>
      <c r="B58" s="255"/>
      <c r="C58" s="255"/>
      <c r="D58" s="255"/>
      <c r="E58" s="255"/>
      <c r="F58" s="256"/>
      <c r="G58" s="260"/>
      <c r="H58" s="121"/>
      <c r="I58" s="121"/>
      <c r="J58" s="121"/>
      <c r="K58" s="121"/>
      <c r="L58" s="121"/>
      <c r="M58" s="121"/>
      <c r="N58" s="121"/>
      <c r="O58" s="242"/>
      <c r="P58" s="241"/>
      <c r="Q58" s="121"/>
      <c r="R58" s="121"/>
      <c r="S58" s="121"/>
      <c r="T58" s="121"/>
      <c r="U58" s="121"/>
      <c r="V58" s="121"/>
      <c r="W58" s="121"/>
      <c r="X58" s="242"/>
      <c r="Y58" s="264"/>
      <c r="Z58" s="265"/>
      <c r="AA58" s="266"/>
      <c r="AB58" s="270"/>
      <c r="AC58" s="271"/>
      <c r="AD58" s="272"/>
      <c r="AE58" s="241"/>
      <c r="AF58" s="121"/>
      <c r="AG58" s="121"/>
      <c r="AH58" s="121"/>
      <c r="AI58" s="242"/>
      <c r="AJ58" s="241"/>
      <c r="AK58" s="121"/>
      <c r="AL58" s="121"/>
      <c r="AM58" s="121"/>
      <c r="AN58" s="242"/>
      <c r="AO58" s="241"/>
      <c r="AP58" s="121"/>
      <c r="AQ58" s="121"/>
      <c r="AR58" s="121"/>
      <c r="AS58" s="242"/>
      <c r="AT58" s="67"/>
      <c r="AU58" s="123"/>
      <c r="AV58" s="123"/>
      <c r="AW58" s="121" t="s">
        <v>360</v>
      </c>
      <c r="AX58" s="122"/>
    </row>
    <row r="59" spans="1:50" ht="22.5" customHeight="1" hidden="1">
      <c r="A59" s="253"/>
      <c r="B59" s="255"/>
      <c r="C59" s="255"/>
      <c r="D59" s="255"/>
      <c r="E59" s="255"/>
      <c r="F59" s="256"/>
      <c r="G59" s="317"/>
      <c r="H59" s="209"/>
      <c r="I59" s="209"/>
      <c r="J59" s="209"/>
      <c r="K59" s="209"/>
      <c r="L59" s="209"/>
      <c r="M59" s="209"/>
      <c r="N59" s="209"/>
      <c r="O59" s="210"/>
      <c r="P59" s="243"/>
      <c r="Q59" s="244"/>
      <c r="R59" s="244"/>
      <c r="S59" s="244"/>
      <c r="T59" s="244"/>
      <c r="U59" s="244"/>
      <c r="V59" s="244"/>
      <c r="W59" s="244"/>
      <c r="X59" s="245"/>
      <c r="Y59" s="250" t="s">
        <v>86</v>
      </c>
      <c r="Z59" s="251"/>
      <c r="AA59" s="252"/>
      <c r="AB59" s="290"/>
      <c r="AC59" s="290"/>
      <c r="AD59" s="290"/>
      <c r="AE59" s="111"/>
      <c r="AF59" s="112"/>
      <c r="AG59" s="112"/>
      <c r="AH59" s="112"/>
      <c r="AI59" s="113"/>
      <c r="AJ59" s="111"/>
      <c r="AK59" s="112"/>
      <c r="AL59" s="112"/>
      <c r="AM59" s="112"/>
      <c r="AN59" s="113"/>
      <c r="AO59" s="111"/>
      <c r="AP59" s="112"/>
      <c r="AQ59" s="112"/>
      <c r="AR59" s="112"/>
      <c r="AS59" s="113"/>
      <c r="AT59" s="125"/>
      <c r="AU59" s="125"/>
      <c r="AV59" s="125"/>
      <c r="AW59" s="125"/>
      <c r="AX59" s="126"/>
    </row>
    <row r="60" spans="1:50" ht="22.5" customHeight="1" hidden="1">
      <c r="A60" s="253"/>
      <c r="B60" s="255"/>
      <c r="C60" s="255"/>
      <c r="D60" s="255"/>
      <c r="E60" s="255"/>
      <c r="F60" s="256"/>
      <c r="G60" s="318"/>
      <c r="H60" s="291"/>
      <c r="I60" s="291"/>
      <c r="J60" s="291"/>
      <c r="K60" s="291"/>
      <c r="L60" s="291"/>
      <c r="M60" s="291"/>
      <c r="N60" s="291"/>
      <c r="O60" s="292"/>
      <c r="P60" s="246"/>
      <c r="Q60" s="246"/>
      <c r="R60" s="246"/>
      <c r="S60" s="246"/>
      <c r="T60" s="246"/>
      <c r="U60" s="246"/>
      <c r="V60" s="246"/>
      <c r="W60" s="246"/>
      <c r="X60" s="247"/>
      <c r="Y60" s="279" t="s">
        <v>65</v>
      </c>
      <c r="Z60" s="280"/>
      <c r="AA60" s="281"/>
      <c r="AB60" s="282"/>
      <c r="AC60" s="282"/>
      <c r="AD60" s="282"/>
      <c r="AE60" s="111"/>
      <c r="AF60" s="112"/>
      <c r="AG60" s="112"/>
      <c r="AH60" s="112"/>
      <c r="AI60" s="113"/>
      <c r="AJ60" s="111"/>
      <c r="AK60" s="112"/>
      <c r="AL60" s="112"/>
      <c r="AM60" s="112"/>
      <c r="AN60" s="113"/>
      <c r="AO60" s="111"/>
      <c r="AP60" s="112"/>
      <c r="AQ60" s="112"/>
      <c r="AR60" s="112"/>
      <c r="AS60" s="113"/>
      <c r="AT60" s="111"/>
      <c r="AU60" s="112"/>
      <c r="AV60" s="112"/>
      <c r="AW60" s="112"/>
      <c r="AX60" s="114"/>
    </row>
    <row r="61" spans="1:50" ht="22.5" customHeight="1" hidden="1">
      <c r="A61" s="253"/>
      <c r="B61" s="257"/>
      <c r="C61" s="257"/>
      <c r="D61" s="257"/>
      <c r="E61" s="257"/>
      <c r="F61" s="258"/>
      <c r="G61" s="319"/>
      <c r="H61" s="211"/>
      <c r="I61" s="211"/>
      <c r="J61" s="211"/>
      <c r="K61" s="211"/>
      <c r="L61" s="211"/>
      <c r="M61" s="211"/>
      <c r="N61" s="211"/>
      <c r="O61" s="212"/>
      <c r="P61" s="248"/>
      <c r="Q61" s="248"/>
      <c r="R61" s="248"/>
      <c r="S61" s="248"/>
      <c r="T61" s="248"/>
      <c r="U61" s="248"/>
      <c r="V61" s="248"/>
      <c r="W61" s="248"/>
      <c r="X61" s="249"/>
      <c r="Y61" s="136" t="s">
        <v>15</v>
      </c>
      <c r="Z61" s="280"/>
      <c r="AA61" s="281"/>
      <c r="AB61" s="313" t="s">
        <v>16</v>
      </c>
      <c r="AC61" s="313"/>
      <c r="AD61" s="313"/>
      <c r="AE61" s="111"/>
      <c r="AF61" s="112"/>
      <c r="AG61" s="112"/>
      <c r="AH61" s="112"/>
      <c r="AI61" s="113"/>
      <c r="AJ61" s="111"/>
      <c r="AK61" s="112"/>
      <c r="AL61" s="112"/>
      <c r="AM61" s="112"/>
      <c r="AN61" s="113"/>
      <c r="AO61" s="111"/>
      <c r="AP61" s="112"/>
      <c r="AQ61" s="112"/>
      <c r="AR61" s="112"/>
      <c r="AS61" s="113"/>
      <c r="AT61" s="276"/>
      <c r="AU61" s="277"/>
      <c r="AV61" s="277"/>
      <c r="AW61" s="277"/>
      <c r="AX61" s="278"/>
    </row>
    <row r="62" spans="1:50" ht="18.75" customHeight="1" hidden="1">
      <c r="A62" s="253"/>
      <c r="B62" s="255" t="s">
        <v>318</v>
      </c>
      <c r="C62" s="255"/>
      <c r="D62" s="255"/>
      <c r="E62" s="255"/>
      <c r="F62" s="256"/>
      <c r="G62" s="259" t="s">
        <v>85</v>
      </c>
      <c r="H62" s="239"/>
      <c r="I62" s="239"/>
      <c r="J62" s="239"/>
      <c r="K62" s="239"/>
      <c r="L62" s="239"/>
      <c r="M62" s="239"/>
      <c r="N62" s="239"/>
      <c r="O62" s="240"/>
      <c r="P62" s="238" t="s">
        <v>89</v>
      </c>
      <c r="Q62" s="239"/>
      <c r="R62" s="239"/>
      <c r="S62" s="239"/>
      <c r="T62" s="239"/>
      <c r="U62" s="239"/>
      <c r="V62" s="239"/>
      <c r="W62" s="239"/>
      <c r="X62" s="240"/>
      <c r="Y62" s="261"/>
      <c r="Z62" s="262"/>
      <c r="AA62" s="263"/>
      <c r="AB62" s="267" t="s">
        <v>12</v>
      </c>
      <c r="AC62" s="268"/>
      <c r="AD62" s="269"/>
      <c r="AE62" s="238" t="s">
        <v>69</v>
      </c>
      <c r="AF62" s="239"/>
      <c r="AG62" s="239"/>
      <c r="AH62" s="239"/>
      <c r="AI62" s="240"/>
      <c r="AJ62" s="238" t="s">
        <v>70</v>
      </c>
      <c r="AK62" s="239"/>
      <c r="AL62" s="239"/>
      <c r="AM62" s="239"/>
      <c r="AN62" s="240"/>
      <c r="AO62" s="238" t="s">
        <v>71</v>
      </c>
      <c r="AP62" s="239"/>
      <c r="AQ62" s="239"/>
      <c r="AR62" s="239"/>
      <c r="AS62" s="240"/>
      <c r="AT62" s="314" t="s">
        <v>303</v>
      </c>
      <c r="AU62" s="315"/>
      <c r="AV62" s="315"/>
      <c r="AW62" s="315"/>
      <c r="AX62" s="316"/>
    </row>
    <row r="63" spans="1:50" ht="18.75" customHeight="1" hidden="1">
      <c r="A63" s="253"/>
      <c r="B63" s="255"/>
      <c r="C63" s="255"/>
      <c r="D63" s="255"/>
      <c r="E63" s="255"/>
      <c r="F63" s="256"/>
      <c r="G63" s="260"/>
      <c r="H63" s="121"/>
      <c r="I63" s="121"/>
      <c r="J63" s="121"/>
      <c r="K63" s="121"/>
      <c r="L63" s="121"/>
      <c r="M63" s="121"/>
      <c r="N63" s="121"/>
      <c r="O63" s="242"/>
      <c r="P63" s="241"/>
      <c r="Q63" s="121"/>
      <c r="R63" s="121"/>
      <c r="S63" s="121"/>
      <c r="T63" s="121"/>
      <c r="U63" s="121"/>
      <c r="V63" s="121"/>
      <c r="W63" s="121"/>
      <c r="X63" s="242"/>
      <c r="Y63" s="264"/>
      <c r="Z63" s="265"/>
      <c r="AA63" s="266"/>
      <c r="AB63" s="270"/>
      <c r="AC63" s="271"/>
      <c r="AD63" s="272"/>
      <c r="AE63" s="241"/>
      <c r="AF63" s="121"/>
      <c r="AG63" s="121"/>
      <c r="AH63" s="121"/>
      <c r="AI63" s="242"/>
      <c r="AJ63" s="241"/>
      <c r="AK63" s="121"/>
      <c r="AL63" s="121"/>
      <c r="AM63" s="121"/>
      <c r="AN63" s="242"/>
      <c r="AO63" s="241"/>
      <c r="AP63" s="121"/>
      <c r="AQ63" s="121"/>
      <c r="AR63" s="121"/>
      <c r="AS63" s="242"/>
      <c r="AT63" s="67"/>
      <c r="AU63" s="123"/>
      <c r="AV63" s="123"/>
      <c r="AW63" s="121" t="s">
        <v>360</v>
      </c>
      <c r="AX63" s="122"/>
    </row>
    <row r="64" spans="1:50" ht="22.5" customHeight="1" hidden="1">
      <c r="A64" s="253"/>
      <c r="B64" s="255"/>
      <c r="C64" s="255"/>
      <c r="D64" s="255"/>
      <c r="E64" s="255"/>
      <c r="F64" s="256"/>
      <c r="G64" s="317"/>
      <c r="H64" s="209"/>
      <c r="I64" s="209"/>
      <c r="J64" s="209"/>
      <c r="K64" s="209"/>
      <c r="L64" s="209"/>
      <c r="M64" s="209"/>
      <c r="N64" s="209"/>
      <c r="O64" s="210"/>
      <c r="P64" s="243"/>
      <c r="Q64" s="244"/>
      <c r="R64" s="244"/>
      <c r="S64" s="244"/>
      <c r="T64" s="244"/>
      <c r="U64" s="244"/>
      <c r="V64" s="244"/>
      <c r="W64" s="244"/>
      <c r="X64" s="245"/>
      <c r="Y64" s="250" t="s">
        <v>86</v>
      </c>
      <c r="Z64" s="251"/>
      <c r="AA64" s="252"/>
      <c r="AB64" s="290"/>
      <c r="AC64" s="290"/>
      <c r="AD64" s="290"/>
      <c r="AE64" s="111"/>
      <c r="AF64" s="112"/>
      <c r="AG64" s="112"/>
      <c r="AH64" s="112"/>
      <c r="AI64" s="113"/>
      <c r="AJ64" s="111"/>
      <c r="AK64" s="112"/>
      <c r="AL64" s="112"/>
      <c r="AM64" s="112"/>
      <c r="AN64" s="113"/>
      <c r="AO64" s="111"/>
      <c r="AP64" s="112"/>
      <c r="AQ64" s="112"/>
      <c r="AR64" s="112"/>
      <c r="AS64" s="113"/>
      <c r="AT64" s="125"/>
      <c r="AU64" s="125"/>
      <c r="AV64" s="125"/>
      <c r="AW64" s="125"/>
      <c r="AX64" s="126"/>
    </row>
    <row r="65" spans="1:50" ht="22.5" customHeight="1" hidden="1">
      <c r="A65" s="253"/>
      <c r="B65" s="255"/>
      <c r="C65" s="255"/>
      <c r="D65" s="255"/>
      <c r="E65" s="255"/>
      <c r="F65" s="256"/>
      <c r="G65" s="318"/>
      <c r="H65" s="291"/>
      <c r="I65" s="291"/>
      <c r="J65" s="291"/>
      <c r="K65" s="291"/>
      <c r="L65" s="291"/>
      <c r="M65" s="291"/>
      <c r="N65" s="291"/>
      <c r="O65" s="292"/>
      <c r="P65" s="246"/>
      <c r="Q65" s="246"/>
      <c r="R65" s="246"/>
      <c r="S65" s="246"/>
      <c r="T65" s="246"/>
      <c r="U65" s="246"/>
      <c r="V65" s="246"/>
      <c r="W65" s="246"/>
      <c r="X65" s="247"/>
      <c r="Y65" s="279" t="s">
        <v>65</v>
      </c>
      <c r="Z65" s="280"/>
      <c r="AA65" s="281"/>
      <c r="AB65" s="282"/>
      <c r="AC65" s="282"/>
      <c r="AD65" s="282"/>
      <c r="AE65" s="111"/>
      <c r="AF65" s="112"/>
      <c r="AG65" s="112"/>
      <c r="AH65" s="112"/>
      <c r="AI65" s="113"/>
      <c r="AJ65" s="111"/>
      <c r="AK65" s="112"/>
      <c r="AL65" s="112"/>
      <c r="AM65" s="112"/>
      <c r="AN65" s="113"/>
      <c r="AO65" s="111"/>
      <c r="AP65" s="112"/>
      <c r="AQ65" s="112"/>
      <c r="AR65" s="112"/>
      <c r="AS65" s="113"/>
      <c r="AT65" s="111"/>
      <c r="AU65" s="112"/>
      <c r="AV65" s="112"/>
      <c r="AW65" s="112"/>
      <c r="AX65" s="114"/>
    </row>
    <row r="66" spans="1:50" ht="22.5" customHeight="1" hidden="1">
      <c r="A66" s="254"/>
      <c r="B66" s="257"/>
      <c r="C66" s="257"/>
      <c r="D66" s="257"/>
      <c r="E66" s="257"/>
      <c r="F66" s="258"/>
      <c r="G66" s="319"/>
      <c r="H66" s="211"/>
      <c r="I66" s="211"/>
      <c r="J66" s="211"/>
      <c r="K66" s="211"/>
      <c r="L66" s="211"/>
      <c r="M66" s="211"/>
      <c r="N66" s="211"/>
      <c r="O66" s="212"/>
      <c r="P66" s="248"/>
      <c r="Q66" s="248"/>
      <c r="R66" s="248"/>
      <c r="S66" s="248"/>
      <c r="T66" s="248"/>
      <c r="U66" s="248"/>
      <c r="V66" s="248"/>
      <c r="W66" s="248"/>
      <c r="X66" s="249"/>
      <c r="Y66" s="136" t="s">
        <v>15</v>
      </c>
      <c r="Z66" s="280"/>
      <c r="AA66" s="281"/>
      <c r="AB66" s="313" t="s">
        <v>16</v>
      </c>
      <c r="AC66" s="313"/>
      <c r="AD66" s="313"/>
      <c r="AE66" s="111"/>
      <c r="AF66" s="112"/>
      <c r="AG66" s="112"/>
      <c r="AH66" s="112"/>
      <c r="AI66" s="113"/>
      <c r="AJ66" s="111"/>
      <c r="AK66" s="112"/>
      <c r="AL66" s="112"/>
      <c r="AM66" s="112"/>
      <c r="AN66" s="113"/>
      <c r="AO66" s="111"/>
      <c r="AP66" s="112"/>
      <c r="AQ66" s="112"/>
      <c r="AR66" s="112"/>
      <c r="AS66" s="113"/>
      <c r="AT66" s="276"/>
      <c r="AU66" s="277"/>
      <c r="AV66" s="277"/>
      <c r="AW66" s="277"/>
      <c r="AX66" s="278"/>
    </row>
    <row r="67" spans="1:50" ht="31.5" customHeight="1">
      <c r="A67" s="224" t="s">
        <v>88</v>
      </c>
      <c r="B67" s="225"/>
      <c r="C67" s="225"/>
      <c r="D67" s="225"/>
      <c r="E67" s="225"/>
      <c r="F67" s="226"/>
      <c r="G67" s="233" t="s">
        <v>84</v>
      </c>
      <c r="H67" s="233"/>
      <c r="I67" s="233"/>
      <c r="J67" s="233"/>
      <c r="K67" s="233"/>
      <c r="L67" s="233"/>
      <c r="M67" s="233"/>
      <c r="N67" s="233"/>
      <c r="O67" s="233"/>
      <c r="P67" s="233"/>
      <c r="Q67" s="233"/>
      <c r="R67" s="233"/>
      <c r="S67" s="233"/>
      <c r="T67" s="233"/>
      <c r="U67" s="233"/>
      <c r="V67" s="233"/>
      <c r="W67" s="233"/>
      <c r="X67" s="208"/>
      <c r="Y67" s="234"/>
      <c r="Z67" s="96"/>
      <c r="AA67" s="97"/>
      <c r="AB67" s="136" t="s">
        <v>12</v>
      </c>
      <c r="AC67" s="137"/>
      <c r="AD67" s="194"/>
      <c r="AE67" s="664" t="s">
        <v>69</v>
      </c>
      <c r="AF67" s="134"/>
      <c r="AG67" s="134"/>
      <c r="AH67" s="134"/>
      <c r="AI67" s="134"/>
      <c r="AJ67" s="664" t="s">
        <v>70</v>
      </c>
      <c r="AK67" s="134"/>
      <c r="AL67" s="134"/>
      <c r="AM67" s="134"/>
      <c r="AN67" s="134"/>
      <c r="AO67" s="664" t="s">
        <v>71</v>
      </c>
      <c r="AP67" s="134"/>
      <c r="AQ67" s="134"/>
      <c r="AR67" s="134"/>
      <c r="AS67" s="134"/>
      <c r="AT67" s="199" t="s">
        <v>74</v>
      </c>
      <c r="AU67" s="200"/>
      <c r="AV67" s="200"/>
      <c r="AW67" s="200"/>
      <c r="AX67" s="201"/>
    </row>
    <row r="68" spans="1:55" ht="22.5" customHeight="1">
      <c r="A68" s="227"/>
      <c r="B68" s="228"/>
      <c r="C68" s="228"/>
      <c r="D68" s="228"/>
      <c r="E68" s="228"/>
      <c r="F68" s="229"/>
      <c r="G68" s="243" t="s">
        <v>479</v>
      </c>
      <c r="H68" s="209"/>
      <c r="I68" s="209"/>
      <c r="J68" s="209"/>
      <c r="K68" s="209"/>
      <c r="L68" s="209"/>
      <c r="M68" s="209"/>
      <c r="N68" s="209"/>
      <c r="O68" s="209"/>
      <c r="P68" s="209"/>
      <c r="Q68" s="209"/>
      <c r="R68" s="209"/>
      <c r="S68" s="209"/>
      <c r="T68" s="209"/>
      <c r="U68" s="209"/>
      <c r="V68" s="209"/>
      <c r="W68" s="209"/>
      <c r="X68" s="210"/>
      <c r="Y68" s="366" t="s">
        <v>66</v>
      </c>
      <c r="Z68" s="367"/>
      <c r="AA68" s="368"/>
      <c r="AB68" s="216" t="s">
        <v>515</v>
      </c>
      <c r="AC68" s="217"/>
      <c r="AD68" s="218"/>
      <c r="AE68" s="111">
        <v>3</v>
      </c>
      <c r="AF68" s="112"/>
      <c r="AG68" s="112"/>
      <c r="AH68" s="112"/>
      <c r="AI68" s="113"/>
      <c r="AJ68" s="111">
        <v>3</v>
      </c>
      <c r="AK68" s="112"/>
      <c r="AL68" s="112"/>
      <c r="AM68" s="112"/>
      <c r="AN68" s="113"/>
      <c r="AO68" s="111">
        <v>3</v>
      </c>
      <c r="AP68" s="112"/>
      <c r="AQ68" s="112"/>
      <c r="AR68" s="112"/>
      <c r="AS68" s="113"/>
      <c r="AT68" s="219"/>
      <c r="AU68" s="219"/>
      <c r="AV68" s="219"/>
      <c r="AW68" s="219"/>
      <c r="AX68" s="220"/>
      <c r="AY68" s="10"/>
      <c r="AZ68" s="10"/>
      <c r="BA68" s="10"/>
      <c r="BB68" s="10"/>
      <c r="BC68" s="10"/>
    </row>
    <row r="69" spans="1:60" ht="22.5" customHeight="1">
      <c r="A69" s="230"/>
      <c r="B69" s="231"/>
      <c r="C69" s="231"/>
      <c r="D69" s="231"/>
      <c r="E69" s="231"/>
      <c r="F69" s="232"/>
      <c r="G69" s="211"/>
      <c r="H69" s="211"/>
      <c r="I69" s="211"/>
      <c r="J69" s="211"/>
      <c r="K69" s="211"/>
      <c r="L69" s="211"/>
      <c r="M69" s="211"/>
      <c r="N69" s="211"/>
      <c r="O69" s="211"/>
      <c r="P69" s="211"/>
      <c r="Q69" s="211"/>
      <c r="R69" s="211"/>
      <c r="S69" s="211"/>
      <c r="T69" s="211"/>
      <c r="U69" s="211"/>
      <c r="V69" s="211"/>
      <c r="W69" s="211"/>
      <c r="X69" s="212"/>
      <c r="Y69" s="221" t="s">
        <v>67</v>
      </c>
      <c r="Z69" s="175"/>
      <c r="AA69" s="176"/>
      <c r="AB69" s="235" t="s">
        <v>515</v>
      </c>
      <c r="AC69" s="236"/>
      <c r="AD69" s="237"/>
      <c r="AE69" s="111">
        <v>3</v>
      </c>
      <c r="AF69" s="112"/>
      <c r="AG69" s="112"/>
      <c r="AH69" s="112"/>
      <c r="AI69" s="113"/>
      <c r="AJ69" s="111">
        <v>3</v>
      </c>
      <c r="AK69" s="112"/>
      <c r="AL69" s="112"/>
      <c r="AM69" s="112"/>
      <c r="AN69" s="113"/>
      <c r="AO69" s="111">
        <v>3</v>
      </c>
      <c r="AP69" s="112"/>
      <c r="AQ69" s="112"/>
      <c r="AR69" s="112"/>
      <c r="AS69" s="113"/>
      <c r="AT69" s="111">
        <v>3</v>
      </c>
      <c r="AU69" s="112"/>
      <c r="AV69" s="112"/>
      <c r="AW69" s="112"/>
      <c r="AX69" s="114"/>
      <c r="AY69" s="10"/>
      <c r="AZ69" s="10"/>
      <c r="BA69" s="10"/>
      <c r="BB69" s="10"/>
      <c r="BC69" s="10"/>
      <c r="BD69" s="10"/>
      <c r="BE69" s="10"/>
      <c r="BF69" s="10"/>
      <c r="BG69" s="10"/>
      <c r="BH69" s="10"/>
    </row>
    <row r="70" spans="1:50" ht="33" customHeight="1" hidden="1">
      <c r="A70" s="224" t="s">
        <v>88</v>
      </c>
      <c r="B70" s="225"/>
      <c r="C70" s="225"/>
      <c r="D70" s="225"/>
      <c r="E70" s="225"/>
      <c r="F70" s="226"/>
      <c r="G70" s="233" t="s">
        <v>84</v>
      </c>
      <c r="H70" s="233"/>
      <c r="I70" s="233"/>
      <c r="J70" s="233"/>
      <c r="K70" s="233"/>
      <c r="L70" s="233"/>
      <c r="M70" s="233"/>
      <c r="N70" s="233"/>
      <c r="O70" s="233"/>
      <c r="P70" s="233"/>
      <c r="Q70" s="233"/>
      <c r="R70" s="233"/>
      <c r="S70" s="233"/>
      <c r="T70" s="233"/>
      <c r="U70" s="233"/>
      <c r="V70" s="233"/>
      <c r="W70" s="233"/>
      <c r="X70" s="208"/>
      <c r="Y70" s="234"/>
      <c r="Z70" s="96"/>
      <c r="AA70" s="97"/>
      <c r="AB70" s="136" t="s">
        <v>12</v>
      </c>
      <c r="AC70" s="137"/>
      <c r="AD70" s="194"/>
      <c r="AE70" s="198" t="s">
        <v>69</v>
      </c>
      <c r="AF70" s="193"/>
      <c r="AG70" s="193"/>
      <c r="AH70" s="193"/>
      <c r="AI70" s="208"/>
      <c r="AJ70" s="198" t="s">
        <v>70</v>
      </c>
      <c r="AK70" s="193"/>
      <c r="AL70" s="193"/>
      <c r="AM70" s="193"/>
      <c r="AN70" s="208"/>
      <c r="AO70" s="198" t="s">
        <v>71</v>
      </c>
      <c r="AP70" s="193"/>
      <c r="AQ70" s="193"/>
      <c r="AR70" s="193"/>
      <c r="AS70" s="208"/>
      <c r="AT70" s="199" t="s">
        <v>74</v>
      </c>
      <c r="AU70" s="200"/>
      <c r="AV70" s="200"/>
      <c r="AW70" s="200"/>
      <c r="AX70" s="201"/>
    </row>
    <row r="71" spans="1:55" ht="22.5" customHeight="1" hidden="1">
      <c r="A71" s="227"/>
      <c r="B71" s="228"/>
      <c r="C71" s="228"/>
      <c r="D71" s="228"/>
      <c r="E71" s="228"/>
      <c r="F71" s="229"/>
      <c r="G71" s="209"/>
      <c r="H71" s="209"/>
      <c r="I71" s="209"/>
      <c r="J71" s="209"/>
      <c r="K71" s="209"/>
      <c r="L71" s="209"/>
      <c r="M71" s="209"/>
      <c r="N71" s="209"/>
      <c r="O71" s="209"/>
      <c r="P71" s="209"/>
      <c r="Q71" s="209"/>
      <c r="R71" s="209"/>
      <c r="S71" s="209"/>
      <c r="T71" s="209"/>
      <c r="U71" s="209"/>
      <c r="V71" s="209"/>
      <c r="W71" s="209"/>
      <c r="X71" s="210"/>
      <c r="Y71" s="213" t="s">
        <v>66</v>
      </c>
      <c r="Z71" s="214"/>
      <c r="AA71" s="215"/>
      <c r="AB71" s="216"/>
      <c r="AC71" s="217"/>
      <c r="AD71" s="218"/>
      <c r="AE71" s="111"/>
      <c r="AF71" s="112"/>
      <c r="AG71" s="112"/>
      <c r="AH71" s="112"/>
      <c r="AI71" s="113"/>
      <c r="AJ71" s="111"/>
      <c r="AK71" s="112"/>
      <c r="AL71" s="112"/>
      <c r="AM71" s="112"/>
      <c r="AN71" s="113"/>
      <c r="AO71" s="111"/>
      <c r="AP71" s="112"/>
      <c r="AQ71" s="112"/>
      <c r="AR71" s="112"/>
      <c r="AS71" s="113"/>
      <c r="AT71" s="219"/>
      <c r="AU71" s="219"/>
      <c r="AV71" s="219"/>
      <c r="AW71" s="219"/>
      <c r="AX71" s="220"/>
      <c r="AY71" s="10"/>
      <c r="AZ71" s="10"/>
      <c r="BA71" s="10"/>
      <c r="BB71" s="10"/>
      <c r="BC71" s="10"/>
    </row>
    <row r="72" spans="1:60" ht="22.5" customHeight="1" hidden="1">
      <c r="A72" s="230"/>
      <c r="B72" s="231"/>
      <c r="C72" s="231"/>
      <c r="D72" s="231"/>
      <c r="E72" s="231"/>
      <c r="F72" s="232"/>
      <c r="G72" s="211"/>
      <c r="H72" s="211"/>
      <c r="I72" s="211"/>
      <c r="J72" s="211"/>
      <c r="K72" s="211"/>
      <c r="L72" s="211"/>
      <c r="M72" s="211"/>
      <c r="N72" s="211"/>
      <c r="O72" s="211"/>
      <c r="P72" s="211"/>
      <c r="Q72" s="211"/>
      <c r="R72" s="211"/>
      <c r="S72" s="211"/>
      <c r="T72" s="211"/>
      <c r="U72" s="211"/>
      <c r="V72" s="211"/>
      <c r="W72" s="211"/>
      <c r="X72" s="212"/>
      <c r="Y72" s="221" t="s">
        <v>67</v>
      </c>
      <c r="Z72" s="222"/>
      <c r="AA72" s="223"/>
      <c r="AB72" s="235"/>
      <c r="AC72" s="236"/>
      <c r="AD72" s="237"/>
      <c r="AE72" s="111"/>
      <c r="AF72" s="112"/>
      <c r="AG72" s="112"/>
      <c r="AH72" s="112"/>
      <c r="AI72" s="113"/>
      <c r="AJ72" s="111"/>
      <c r="AK72" s="112"/>
      <c r="AL72" s="112"/>
      <c r="AM72" s="112"/>
      <c r="AN72" s="113"/>
      <c r="AO72" s="111"/>
      <c r="AP72" s="112"/>
      <c r="AQ72" s="112"/>
      <c r="AR72" s="112"/>
      <c r="AS72" s="113"/>
      <c r="AT72" s="111"/>
      <c r="AU72" s="112"/>
      <c r="AV72" s="112"/>
      <c r="AW72" s="112"/>
      <c r="AX72" s="114"/>
      <c r="AY72" s="10"/>
      <c r="AZ72" s="10"/>
      <c r="BA72" s="10"/>
      <c r="BB72" s="10"/>
      <c r="BC72" s="10"/>
      <c r="BD72" s="10"/>
      <c r="BE72" s="10"/>
      <c r="BF72" s="10"/>
      <c r="BG72" s="10"/>
      <c r="BH72" s="10"/>
    </row>
    <row r="73" spans="1:50" ht="31.5" customHeight="1" hidden="1">
      <c r="A73" s="224" t="s">
        <v>88</v>
      </c>
      <c r="B73" s="225"/>
      <c r="C73" s="225"/>
      <c r="D73" s="225"/>
      <c r="E73" s="225"/>
      <c r="F73" s="226"/>
      <c r="G73" s="233" t="s">
        <v>84</v>
      </c>
      <c r="H73" s="233"/>
      <c r="I73" s="233"/>
      <c r="J73" s="233"/>
      <c r="K73" s="233"/>
      <c r="L73" s="233"/>
      <c r="M73" s="233"/>
      <c r="N73" s="233"/>
      <c r="O73" s="233"/>
      <c r="P73" s="233"/>
      <c r="Q73" s="233"/>
      <c r="R73" s="233"/>
      <c r="S73" s="233"/>
      <c r="T73" s="233"/>
      <c r="U73" s="233"/>
      <c r="V73" s="233"/>
      <c r="W73" s="233"/>
      <c r="X73" s="208"/>
      <c r="Y73" s="234"/>
      <c r="Z73" s="96"/>
      <c r="AA73" s="97"/>
      <c r="AB73" s="136" t="s">
        <v>12</v>
      </c>
      <c r="AC73" s="137"/>
      <c r="AD73" s="194"/>
      <c r="AE73" s="198" t="s">
        <v>69</v>
      </c>
      <c r="AF73" s="193"/>
      <c r="AG73" s="193"/>
      <c r="AH73" s="193"/>
      <c r="AI73" s="208"/>
      <c r="AJ73" s="198" t="s">
        <v>70</v>
      </c>
      <c r="AK73" s="193"/>
      <c r="AL73" s="193"/>
      <c r="AM73" s="193"/>
      <c r="AN73" s="208"/>
      <c r="AO73" s="198" t="s">
        <v>71</v>
      </c>
      <c r="AP73" s="193"/>
      <c r="AQ73" s="193"/>
      <c r="AR73" s="193"/>
      <c r="AS73" s="208"/>
      <c r="AT73" s="199" t="s">
        <v>74</v>
      </c>
      <c r="AU73" s="200"/>
      <c r="AV73" s="200"/>
      <c r="AW73" s="200"/>
      <c r="AX73" s="201"/>
    </row>
    <row r="74" spans="1:55" ht="22.5" customHeight="1" hidden="1">
      <c r="A74" s="227"/>
      <c r="B74" s="228"/>
      <c r="C74" s="228"/>
      <c r="D74" s="228"/>
      <c r="E74" s="228"/>
      <c r="F74" s="229"/>
      <c r="G74" s="209"/>
      <c r="H74" s="209"/>
      <c r="I74" s="209"/>
      <c r="J74" s="209"/>
      <c r="K74" s="209"/>
      <c r="L74" s="209"/>
      <c r="M74" s="209"/>
      <c r="N74" s="209"/>
      <c r="O74" s="209"/>
      <c r="P74" s="209"/>
      <c r="Q74" s="209"/>
      <c r="R74" s="209"/>
      <c r="S74" s="209"/>
      <c r="T74" s="209"/>
      <c r="U74" s="209"/>
      <c r="V74" s="209"/>
      <c r="W74" s="209"/>
      <c r="X74" s="210"/>
      <c r="Y74" s="213" t="s">
        <v>66</v>
      </c>
      <c r="Z74" s="214"/>
      <c r="AA74" s="215"/>
      <c r="AB74" s="216"/>
      <c r="AC74" s="217"/>
      <c r="AD74" s="218"/>
      <c r="AE74" s="111"/>
      <c r="AF74" s="112"/>
      <c r="AG74" s="112"/>
      <c r="AH74" s="112"/>
      <c r="AI74" s="113"/>
      <c r="AJ74" s="111"/>
      <c r="AK74" s="112"/>
      <c r="AL74" s="112"/>
      <c r="AM74" s="112"/>
      <c r="AN74" s="113"/>
      <c r="AO74" s="111"/>
      <c r="AP74" s="112"/>
      <c r="AQ74" s="112"/>
      <c r="AR74" s="112"/>
      <c r="AS74" s="113"/>
      <c r="AT74" s="219"/>
      <c r="AU74" s="219"/>
      <c r="AV74" s="219"/>
      <c r="AW74" s="219"/>
      <c r="AX74" s="220"/>
      <c r="AY74" s="10"/>
      <c r="AZ74" s="10"/>
      <c r="BA74" s="10"/>
      <c r="BB74" s="10"/>
      <c r="BC74" s="10"/>
    </row>
    <row r="75" spans="1:60" ht="22.5" customHeight="1" hidden="1">
      <c r="A75" s="230"/>
      <c r="B75" s="231"/>
      <c r="C75" s="231"/>
      <c r="D75" s="231"/>
      <c r="E75" s="231"/>
      <c r="F75" s="232"/>
      <c r="G75" s="211"/>
      <c r="H75" s="211"/>
      <c r="I75" s="211"/>
      <c r="J75" s="211"/>
      <c r="K75" s="211"/>
      <c r="L75" s="211"/>
      <c r="M75" s="211"/>
      <c r="N75" s="211"/>
      <c r="O75" s="211"/>
      <c r="P75" s="211"/>
      <c r="Q75" s="211"/>
      <c r="R75" s="211"/>
      <c r="S75" s="211"/>
      <c r="T75" s="211"/>
      <c r="U75" s="211"/>
      <c r="V75" s="211"/>
      <c r="W75" s="211"/>
      <c r="X75" s="212"/>
      <c r="Y75" s="221" t="s">
        <v>67</v>
      </c>
      <c r="Z75" s="222"/>
      <c r="AA75" s="223"/>
      <c r="AB75" s="235"/>
      <c r="AC75" s="236"/>
      <c r="AD75" s="237"/>
      <c r="AE75" s="111"/>
      <c r="AF75" s="112"/>
      <c r="AG75" s="112"/>
      <c r="AH75" s="112"/>
      <c r="AI75" s="113"/>
      <c r="AJ75" s="111"/>
      <c r="AK75" s="112"/>
      <c r="AL75" s="112"/>
      <c r="AM75" s="112"/>
      <c r="AN75" s="113"/>
      <c r="AO75" s="111"/>
      <c r="AP75" s="112"/>
      <c r="AQ75" s="112"/>
      <c r="AR75" s="112"/>
      <c r="AS75" s="113"/>
      <c r="AT75" s="111"/>
      <c r="AU75" s="112"/>
      <c r="AV75" s="112"/>
      <c r="AW75" s="112"/>
      <c r="AX75" s="114"/>
      <c r="AY75" s="10"/>
      <c r="AZ75" s="10"/>
      <c r="BA75" s="10"/>
      <c r="BB75" s="10"/>
      <c r="BC75" s="10"/>
      <c r="BD75" s="10"/>
      <c r="BE75" s="10"/>
      <c r="BF75" s="10"/>
      <c r="BG75" s="10"/>
      <c r="BH75" s="10"/>
    </row>
    <row r="76" spans="1:50" ht="31.5" customHeight="1" hidden="1">
      <c r="A76" s="224" t="s">
        <v>88</v>
      </c>
      <c r="B76" s="225"/>
      <c r="C76" s="225"/>
      <c r="D76" s="225"/>
      <c r="E76" s="225"/>
      <c r="F76" s="226"/>
      <c r="G76" s="233" t="s">
        <v>84</v>
      </c>
      <c r="H76" s="233"/>
      <c r="I76" s="233"/>
      <c r="J76" s="233"/>
      <c r="K76" s="233"/>
      <c r="L76" s="233"/>
      <c r="M76" s="233"/>
      <c r="N76" s="233"/>
      <c r="O76" s="233"/>
      <c r="P76" s="233"/>
      <c r="Q76" s="233"/>
      <c r="R76" s="233"/>
      <c r="S76" s="233"/>
      <c r="T76" s="233"/>
      <c r="U76" s="233"/>
      <c r="V76" s="233"/>
      <c r="W76" s="233"/>
      <c r="X76" s="208"/>
      <c r="Y76" s="234"/>
      <c r="Z76" s="96"/>
      <c r="AA76" s="97"/>
      <c r="AB76" s="136" t="s">
        <v>12</v>
      </c>
      <c r="AC76" s="137"/>
      <c r="AD76" s="194"/>
      <c r="AE76" s="198" t="s">
        <v>69</v>
      </c>
      <c r="AF76" s="193"/>
      <c r="AG76" s="193"/>
      <c r="AH76" s="193"/>
      <c r="AI76" s="208"/>
      <c r="AJ76" s="198" t="s">
        <v>70</v>
      </c>
      <c r="AK76" s="193"/>
      <c r="AL76" s="193"/>
      <c r="AM76" s="193"/>
      <c r="AN76" s="208"/>
      <c r="AO76" s="198" t="s">
        <v>71</v>
      </c>
      <c r="AP76" s="193"/>
      <c r="AQ76" s="193"/>
      <c r="AR76" s="193"/>
      <c r="AS76" s="208"/>
      <c r="AT76" s="199" t="s">
        <v>74</v>
      </c>
      <c r="AU76" s="200"/>
      <c r="AV76" s="200"/>
      <c r="AW76" s="200"/>
      <c r="AX76" s="201"/>
    </row>
    <row r="77" spans="1:55" ht="22.5" customHeight="1" hidden="1">
      <c r="A77" s="227"/>
      <c r="B77" s="228"/>
      <c r="C77" s="228"/>
      <c r="D77" s="228"/>
      <c r="E77" s="228"/>
      <c r="F77" s="229"/>
      <c r="G77" s="209"/>
      <c r="H77" s="209"/>
      <c r="I77" s="209"/>
      <c r="J77" s="209"/>
      <c r="K77" s="209"/>
      <c r="L77" s="209"/>
      <c r="M77" s="209"/>
      <c r="N77" s="209"/>
      <c r="O77" s="209"/>
      <c r="P77" s="209"/>
      <c r="Q77" s="209"/>
      <c r="R77" s="209"/>
      <c r="S77" s="209"/>
      <c r="T77" s="209"/>
      <c r="U77" s="209"/>
      <c r="V77" s="209"/>
      <c r="W77" s="209"/>
      <c r="X77" s="210"/>
      <c r="Y77" s="213" t="s">
        <v>66</v>
      </c>
      <c r="Z77" s="214"/>
      <c r="AA77" s="215"/>
      <c r="AB77" s="216"/>
      <c r="AC77" s="217"/>
      <c r="AD77" s="218"/>
      <c r="AE77" s="111"/>
      <c r="AF77" s="112"/>
      <c r="AG77" s="112"/>
      <c r="AH77" s="112"/>
      <c r="AI77" s="113"/>
      <c r="AJ77" s="111"/>
      <c r="AK77" s="112"/>
      <c r="AL77" s="112"/>
      <c r="AM77" s="112"/>
      <c r="AN77" s="113"/>
      <c r="AO77" s="111"/>
      <c r="AP77" s="112"/>
      <c r="AQ77" s="112"/>
      <c r="AR77" s="112"/>
      <c r="AS77" s="113"/>
      <c r="AT77" s="219"/>
      <c r="AU77" s="219"/>
      <c r="AV77" s="219"/>
      <c r="AW77" s="219"/>
      <c r="AX77" s="220"/>
      <c r="AY77" s="10"/>
      <c r="AZ77" s="10"/>
      <c r="BA77" s="10"/>
      <c r="BB77" s="10"/>
      <c r="BC77" s="10"/>
    </row>
    <row r="78" spans="1:60" ht="22.5" customHeight="1" hidden="1">
      <c r="A78" s="230"/>
      <c r="B78" s="231"/>
      <c r="C78" s="231"/>
      <c r="D78" s="231"/>
      <c r="E78" s="231"/>
      <c r="F78" s="232"/>
      <c r="G78" s="211"/>
      <c r="H78" s="211"/>
      <c r="I78" s="211"/>
      <c r="J78" s="211"/>
      <c r="K78" s="211"/>
      <c r="L78" s="211"/>
      <c r="M78" s="211"/>
      <c r="N78" s="211"/>
      <c r="O78" s="211"/>
      <c r="P78" s="211"/>
      <c r="Q78" s="211"/>
      <c r="R78" s="211"/>
      <c r="S78" s="211"/>
      <c r="T78" s="211"/>
      <c r="U78" s="211"/>
      <c r="V78" s="211"/>
      <c r="W78" s="211"/>
      <c r="X78" s="212"/>
      <c r="Y78" s="221" t="s">
        <v>67</v>
      </c>
      <c r="Z78" s="222"/>
      <c r="AA78" s="223"/>
      <c r="AB78" s="235"/>
      <c r="AC78" s="236"/>
      <c r="AD78" s="237"/>
      <c r="AE78" s="111"/>
      <c r="AF78" s="112"/>
      <c r="AG78" s="112"/>
      <c r="AH78" s="112"/>
      <c r="AI78" s="113"/>
      <c r="AJ78" s="111"/>
      <c r="AK78" s="112"/>
      <c r="AL78" s="112"/>
      <c r="AM78" s="112"/>
      <c r="AN78" s="113"/>
      <c r="AO78" s="111"/>
      <c r="AP78" s="112"/>
      <c r="AQ78" s="112"/>
      <c r="AR78" s="112"/>
      <c r="AS78" s="113"/>
      <c r="AT78" s="111"/>
      <c r="AU78" s="112"/>
      <c r="AV78" s="112"/>
      <c r="AW78" s="112"/>
      <c r="AX78" s="114"/>
      <c r="AY78" s="10"/>
      <c r="AZ78" s="10"/>
      <c r="BA78" s="10"/>
      <c r="BB78" s="10"/>
      <c r="BC78" s="10"/>
      <c r="BD78" s="10"/>
      <c r="BE78" s="10"/>
      <c r="BF78" s="10"/>
      <c r="BG78" s="10"/>
      <c r="BH78" s="10"/>
    </row>
    <row r="79" spans="1:50" ht="31.5" customHeight="1" hidden="1">
      <c r="A79" s="224" t="s">
        <v>88</v>
      </c>
      <c r="B79" s="225"/>
      <c r="C79" s="225"/>
      <c r="D79" s="225"/>
      <c r="E79" s="225"/>
      <c r="F79" s="226"/>
      <c r="G79" s="233" t="s">
        <v>84</v>
      </c>
      <c r="H79" s="233"/>
      <c r="I79" s="233"/>
      <c r="J79" s="233"/>
      <c r="K79" s="233"/>
      <c r="L79" s="233"/>
      <c r="M79" s="233"/>
      <c r="N79" s="233"/>
      <c r="O79" s="233"/>
      <c r="P79" s="233"/>
      <c r="Q79" s="233"/>
      <c r="R79" s="233"/>
      <c r="S79" s="233"/>
      <c r="T79" s="233"/>
      <c r="U79" s="233"/>
      <c r="V79" s="233"/>
      <c r="W79" s="233"/>
      <c r="X79" s="208"/>
      <c r="Y79" s="234"/>
      <c r="Z79" s="96"/>
      <c r="AA79" s="97"/>
      <c r="AB79" s="136" t="s">
        <v>12</v>
      </c>
      <c r="AC79" s="137"/>
      <c r="AD79" s="194"/>
      <c r="AE79" s="198" t="s">
        <v>69</v>
      </c>
      <c r="AF79" s="193"/>
      <c r="AG79" s="193"/>
      <c r="AH79" s="193"/>
      <c r="AI79" s="208"/>
      <c r="AJ79" s="198" t="s">
        <v>70</v>
      </c>
      <c r="AK79" s="193"/>
      <c r="AL79" s="193"/>
      <c r="AM79" s="193"/>
      <c r="AN79" s="208"/>
      <c r="AO79" s="198" t="s">
        <v>71</v>
      </c>
      <c r="AP79" s="193"/>
      <c r="AQ79" s="193"/>
      <c r="AR79" s="193"/>
      <c r="AS79" s="208"/>
      <c r="AT79" s="199" t="s">
        <v>74</v>
      </c>
      <c r="AU79" s="200"/>
      <c r="AV79" s="200"/>
      <c r="AW79" s="200"/>
      <c r="AX79" s="201"/>
    </row>
    <row r="80" spans="1:55" ht="22.5" customHeight="1" hidden="1">
      <c r="A80" s="227"/>
      <c r="B80" s="228"/>
      <c r="C80" s="228"/>
      <c r="D80" s="228"/>
      <c r="E80" s="228"/>
      <c r="F80" s="229"/>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111"/>
      <c r="AF80" s="112"/>
      <c r="AG80" s="112"/>
      <c r="AH80" s="112"/>
      <c r="AI80" s="113"/>
      <c r="AJ80" s="111"/>
      <c r="AK80" s="112"/>
      <c r="AL80" s="112"/>
      <c r="AM80" s="112"/>
      <c r="AN80" s="113"/>
      <c r="AO80" s="111"/>
      <c r="AP80" s="112"/>
      <c r="AQ80" s="112"/>
      <c r="AR80" s="112"/>
      <c r="AS80" s="113"/>
      <c r="AT80" s="219"/>
      <c r="AU80" s="219"/>
      <c r="AV80" s="219"/>
      <c r="AW80" s="219"/>
      <c r="AX80" s="220"/>
      <c r="AY80" s="10"/>
      <c r="AZ80" s="10"/>
      <c r="BA80" s="10"/>
      <c r="BB80" s="10"/>
      <c r="BC80" s="10"/>
    </row>
    <row r="81" spans="1:60" ht="22.5" customHeight="1" hidden="1">
      <c r="A81" s="230"/>
      <c r="B81" s="231"/>
      <c r="C81" s="231"/>
      <c r="D81" s="231"/>
      <c r="E81" s="231"/>
      <c r="F81" s="232"/>
      <c r="G81" s="211"/>
      <c r="H81" s="211"/>
      <c r="I81" s="211"/>
      <c r="J81" s="211"/>
      <c r="K81" s="211"/>
      <c r="L81" s="211"/>
      <c r="M81" s="211"/>
      <c r="N81" s="211"/>
      <c r="O81" s="211"/>
      <c r="P81" s="211"/>
      <c r="Q81" s="211"/>
      <c r="R81" s="211"/>
      <c r="S81" s="211"/>
      <c r="T81" s="211"/>
      <c r="U81" s="211"/>
      <c r="V81" s="211"/>
      <c r="W81" s="211"/>
      <c r="X81" s="212"/>
      <c r="Y81" s="221" t="s">
        <v>67</v>
      </c>
      <c r="Z81" s="222"/>
      <c r="AA81" s="223"/>
      <c r="AB81" s="235"/>
      <c r="AC81" s="236"/>
      <c r="AD81" s="237"/>
      <c r="AE81" s="111"/>
      <c r="AF81" s="112"/>
      <c r="AG81" s="112"/>
      <c r="AH81" s="112"/>
      <c r="AI81" s="113"/>
      <c r="AJ81" s="111"/>
      <c r="AK81" s="112"/>
      <c r="AL81" s="112"/>
      <c r="AM81" s="112"/>
      <c r="AN81" s="113"/>
      <c r="AO81" s="111"/>
      <c r="AP81" s="112"/>
      <c r="AQ81" s="112"/>
      <c r="AR81" s="112"/>
      <c r="AS81" s="113"/>
      <c r="AT81" s="111"/>
      <c r="AU81" s="112"/>
      <c r="AV81" s="112"/>
      <c r="AW81" s="112"/>
      <c r="AX81" s="114"/>
      <c r="AY81" s="10"/>
      <c r="AZ81" s="10"/>
      <c r="BA81" s="10"/>
      <c r="BB81" s="10"/>
      <c r="BC81" s="10"/>
      <c r="BD81" s="10"/>
      <c r="BE81" s="10"/>
      <c r="BF81" s="10"/>
      <c r="BG81" s="10"/>
      <c r="BH81" s="10"/>
    </row>
    <row r="82" spans="1:50" ht="32.25" customHeight="1">
      <c r="A82" s="190" t="s">
        <v>17</v>
      </c>
      <c r="B82" s="191"/>
      <c r="C82" s="191"/>
      <c r="D82" s="191"/>
      <c r="E82" s="191"/>
      <c r="F82" s="192"/>
      <c r="G82" s="193" t="s">
        <v>18</v>
      </c>
      <c r="H82" s="137"/>
      <c r="I82" s="137"/>
      <c r="J82" s="137"/>
      <c r="K82" s="137"/>
      <c r="L82" s="137"/>
      <c r="M82" s="137"/>
      <c r="N82" s="137"/>
      <c r="O82" s="137"/>
      <c r="P82" s="137"/>
      <c r="Q82" s="137"/>
      <c r="R82" s="137"/>
      <c r="S82" s="137"/>
      <c r="T82" s="137"/>
      <c r="U82" s="137"/>
      <c r="V82" s="137"/>
      <c r="W82" s="137"/>
      <c r="X82" s="194"/>
      <c r="Y82" s="195"/>
      <c r="Z82" s="196"/>
      <c r="AA82" s="197"/>
      <c r="AB82" s="136" t="s">
        <v>12</v>
      </c>
      <c r="AC82" s="137"/>
      <c r="AD82" s="194"/>
      <c r="AE82" s="198" t="s">
        <v>69</v>
      </c>
      <c r="AF82" s="137"/>
      <c r="AG82" s="137"/>
      <c r="AH82" s="137"/>
      <c r="AI82" s="194"/>
      <c r="AJ82" s="198" t="s">
        <v>70</v>
      </c>
      <c r="AK82" s="137"/>
      <c r="AL82" s="137"/>
      <c r="AM82" s="137"/>
      <c r="AN82" s="194"/>
      <c r="AO82" s="198" t="s">
        <v>71</v>
      </c>
      <c r="AP82" s="137"/>
      <c r="AQ82" s="137"/>
      <c r="AR82" s="137"/>
      <c r="AS82" s="194"/>
      <c r="AT82" s="199" t="s">
        <v>75</v>
      </c>
      <c r="AU82" s="200"/>
      <c r="AV82" s="200"/>
      <c r="AW82" s="200"/>
      <c r="AX82" s="201"/>
    </row>
    <row r="83" spans="1:50" ht="22.5" customHeight="1">
      <c r="A83" s="180"/>
      <c r="B83" s="178"/>
      <c r="C83" s="178"/>
      <c r="D83" s="178"/>
      <c r="E83" s="178"/>
      <c r="F83" s="179"/>
      <c r="G83" s="164" t="s">
        <v>513</v>
      </c>
      <c r="H83" s="164"/>
      <c r="I83" s="164"/>
      <c r="J83" s="164"/>
      <c r="K83" s="164"/>
      <c r="L83" s="164"/>
      <c r="M83" s="164"/>
      <c r="N83" s="164"/>
      <c r="O83" s="164"/>
      <c r="P83" s="164"/>
      <c r="Q83" s="164"/>
      <c r="R83" s="164"/>
      <c r="S83" s="164"/>
      <c r="T83" s="164"/>
      <c r="U83" s="164"/>
      <c r="V83" s="164"/>
      <c r="W83" s="164"/>
      <c r="X83" s="164"/>
      <c r="Y83" s="166" t="s">
        <v>17</v>
      </c>
      <c r="Z83" s="167"/>
      <c r="AA83" s="168"/>
      <c r="AB83" s="204" t="s">
        <v>480</v>
      </c>
      <c r="AC83" s="170"/>
      <c r="AD83" s="171"/>
      <c r="AE83" s="205">
        <f>30.859/3</f>
        <v>10.286333333333333</v>
      </c>
      <c r="AF83" s="206"/>
      <c r="AG83" s="206"/>
      <c r="AH83" s="206"/>
      <c r="AI83" s="207"/>
      <c r="AJ83" s="205">
        <f>8.426/3</f>
        <v>2.808666666666667</v>
      </c>
      <c r="AK83" s="206"/>
      <c r="AL83" s="206"/>
      <c r="AM83" s="206"/>
      <c r="AN83" s="207"/>
      <c r="AO83" s="205">
        <f>12.852461/3</f>
        <v>4.284153666666667</v>
      </c>
      <c r="AP83" s="206"/>
      <c r="AQ83" s="206"/>
      <c r="AR83" s="206"/>
      <c r="AS83" s="207"/>
      <c r="AT83" s="111">
        <v>7</v>
      </c>
      <c r="AU83" s="112"/>
      <c r="AV83" s="112"/>
      <c r="AW83" s="112"/>
      <c r="AX83" s="114"/>
    </row>
    <row r="84" spans="1:50" ht="46.5" customHeight="1">
      <c r="A84" s="181"/>
      <c r="B84" s="182"/>
      <c r="C84" s="182"/>
      <c r="D84" s="182"/>
      <c r="E84" s="182"/>
      <c r="F84" s="183"/>
      <c r="G84" s="165"/>
      <c r="H84" s="165"/>
      <c r="I84" s="165"/>
      <c r="J84" s="165"/>
      <c r="K84" s="165"/>
      <c r="L84" s="165"/>
      <c r="M84" s="165"/>
      <c r="N84" s="165"/>
      <c r="O84" s="165"/>
      <c r="P84" s="165"/>
      <c r="Q84" s="165"/>
      <c r="R84" s="165"/>
      <c r="S84" s="165"/>
      <c r="T84" s="165"/>
      <c r="U84" s="165"/>
      <c r="V84" s="165"/>
      <c r="W84" s="165"/>
      <c r="X84" s="165"/>
      <c r="Y84" s="174" t="s">
        <v>59</v>
      </c>
      <c r="Z84" s="175"/>
      <c r="AA84" s="176"/>
      <c r="AB84" s="151" t="s">
        <v>514</v>
      </c>
      <c r="AC84" s="152"/>
      <c r="AD84" s="153"/>
      <c r="AE84" s="202" t="s">
        <v>516</v>
      </c>
      <c r="AF84" s="152"/>
      <c r="AG84" s="152"/>
      <c r="AH84" s="152"/>
      <c r="AI84" s="153"/>
      <c r="AJ84" s="203" t="s">
        <v>517</v>
      </c>
      <c r="AK84" s="152"/>
      <c r="AL84" s="152"/>
      <c r="AM84" s="152"/>
      <c r="AN84" s="153"/>
      <c r="AO84" s="203" t="s">
        <v>518</v>
      </c>
      <c r="AP84" s="152"/>
      <c r="AQ84" s="152"/>
      <c r="AR84" s="152"/>
      <c r="AS84" s="153"/>
      <c r="AT84" s="202" t="s">
        <v>519</v>
      </c>
      <c r="AU84" s="152"/>
      <c r="AV84" s="152"/>
      <c r="AW84" s="152"/>
      <c r="AX84" s="154"/>
    </row>
    <row r="85" spans="1:50" ht="32.25" customHeight="1" hidden="1">
      <c r="A85" s="190" t="s">
        <v>17</v>
      </c>
      <c r="B85" s="191"/>
      <c r="C85" s="191"/>
      <c r="D85" s="191"/>
      <c r="E85" s="191"/>
      <c r="F85" s="192"/>
      <c r="G85" s="193" t="s">
        <v>18</v>
      </c>
      <c r="H85" s="137"/>
      <c r="I85" s="137"/>
      <c r="J85" s="137"/>
      <c r="K85" s="137"/>
      <c r="L85" s="137"/>
      <c r="M85" s="137"/>
      <c r="N85" s="137"/>
      <c r="O85" s="137"/>
      <c r="P85" s="137"/>
      <c r="Q85" s="137"/>
      <c r="R85" s="137"/>
      <c r="S85" s="137"/>
      <c r="T85" s="137"/>
      <c r="U85" s="137"/>
      <c r="V85" s="137"/>
      <c r="W85" s="137"/>
      <c r="X85" s="194"/>
      <c r="Y85" s="195"/>
      <c r="Z85" s="196"/>
      <c r="AA85" s="197"/>
      <c r="AB85" s="136" t="s">
        <v>12</v>
      </c>
      <c r="AC85" s="137"/>
      <c r="AD85" s="194"/>
      <c r="AE85" s="198" t="s">
        <v>69</v>
      </c>
      <c r="AF85" s="137"/>
      <c r="AG85" s="137"/>
      <c r="AH85" s="137"/>
      <c r="AI85" s="194"/>
      <c r="AJ85" s="198" t="s">
        <v>70</v>
      </c>
      <c r="AK85" s="137"/>
      <c r="AL85" s="137"/>
      <c r="AM85" s="137"/>
      <c r="AN85" s="194"/>
      <c r="AO85" s="198" t="s">
        <v>71</v>
      </c>
      <c r="AP85" s="137"/>
      <c r="AQ85" s="137"/>
      <c r="AR85" s="137"/>
      <c r="AS85" s="194"/>
      <c r="AT85" s="199" t="s">
        <v>75</v>
      </c>
      <c r="AU85" s="200"/>
      <c r="AV85" s="200"/>
      <c r="AW85" s="200"/>
      <c r="AX85" s="201"/>
    </row>
    <row r="86" spans="1:50" ht="22.5" customHeight="1" hidden="1">
      <c r="A86" s="180"/>
      <c r="B86" s="178"/>
      <c r="C86" s="178"/>
      <c r="D86" s="178"/>
      <c r="E86" s="178"/>
      <c r="F86" s="179"/>
      <c r="G86" s="164" t="s">
        <v>363</v>
      </c>
      <c r="H86" s="164"/>
      <c r="I86" s="164"/>
      <c r="J86" s="164"/>
      <c r="K86" s="164"/>
      <c r="L86" s="164"/>
      <c r="M86" s="164"/>
      <c r="N86" s="164"/>
      <c r="O86" s="164"/>
      <c r="P86" s="164"/>
      <c r="Q86" s="164"/>
      <c r="R86" s="164"/>
      <c r="S86" s="164"/>
      <c r="T86" s="164"/>
      <c r="U86" s="164"/>
      <c r="V86" s="164"/>
      <c r="W86" s="164"/>
      <c r="X86" s="164"/>
      <c r="Y86" s="166" t="s">
        <v>17</v>
      </c>
      <c r="Z86" s="167"/>
      <c r="AA86" s="168"/>
      <c r="AB86" s="204"/>
      <c r="AC86" s="170"/>
      <c r="AD86" s="171"/>
      <c r="AE86" s="172"/>
      <c r="AF86" s="173"/>
      <c r="AG86" s="173"/>
      <c r="AH86" s="173"/>
      <c r="AI86" s="173"/>
      <c r="AJ86" s="172"/>
      <c r="AK86" s="173"/>
      <c r="AL86" s="173"/>
      <c r="AM86" s="173"/>
      <c r="AN86" s="173"/>
      <c r="AO86" s="172"/>
      <c r="AP86" s="173"/>
      <c r="AQ86" s="173"/>
      <c r="AR86" s="173"/>
      <c r="AS86" s="173"/>
      <c r="AT86" s="111"/>
      <c r="AU86" s="112"/>
      <c r="AV86" s="112"/>
      <c r="AW86" s="112"/>
      <c r="AX86" s="114"/>
    </row>
    <row r="87" spans="1:50" ht="46.5" customHeight="1" hidden="1">
      <c r="A87" s="181"/>
      <c r="B87" s="182"/>
      <c r="C87" s="182"/>
      <c r="D87" s="182"/>
      <c r="E87" s="182"/>
      <c r="F87" s="183"/>
      <c r="G87" s="165"/>
      <c r="H87" s="165"/>
      <c r="I87" s="165"/>
      <c r="J87" s="165"/>
      <c r="K87" s="165"/>
      <c r="L87" s="165"/>
      <c r="M87" s="165"/>
      <c r="N87" s="165"/>
      <c r="O87" s="165"/>
      <c r="P87" s="165"/>
      <c r="Q87" s="165"/>
      <c r="R87" s="165"/>
      <c r="S87" s="165"/>
      <c r="T87" s="165"/>
      <c r="U87" s="165"/>
      <c r="V87" s="165"/>
      <c r="W87" s="165"/>
      <c r="X87" s="165"/>
      <c r="Y87" s="174" t="s">
        <v>59</v>
      </c>
      <c r="Z87" s="175"/>
      <c r="AA87" s="176"/>
      <c r="AB87" s="151"/>
      <c r="AC87" s="152"/>
      <c r="AD87" s="153"/>
      <c r="AE87" s="665"/>
      <c r="AF87" s="152"/>
      <c r="AG87" s="152"/>
      <c r="AH87" s="152"/>
      <c r="AI87" s="153"/>
      <c r="AJ87" s="151"/>
      <c r="AK87" s="152"/>
      <c r="AL87" s="152"/>
      <c r="AM87" s="152"/>
      <c r="AN87" s="153"/>
      <c r="AO87" s="151"/>
      <c r="AP87" s="152"/>
      <c r="AQ87" s="152"/>
      <c r="AR87" s="152"/>
      <c r="AS87" s="153"/>
      <c r="AT87" s="151"/>
      <c r="AU87" s="152"/>
      <c r="AV87" s="152"/>
      <c r="AW87" s="152"/>
      <c r="AX87" s="154"/>
    </row>
    <row r="88" spans="1:50" ht="32.25" customHeight="1" hidden="1">
      <c r="A88" s="190" t="s">
        <v>17</v>
      </c>
      <c r="B88" s="191"/>
      <c r="C88" s="191"/>
      <c r="D88" s="191"/>
      <c r="E88" s="191"/>
      <c r="F88" s="192"/>
      <c r="G88" s="193" t="s">
        <v>18</v>
      </c>
      <c r="H88" s="137"/>
      <c r="I88" s="137"/>
      <c r="J88" s="137"/>
      <c r="K88" s="137"/>
      <c r="L88" s="137"/>
      <c r="M88" s="137"/>
      <c r="N88" s="137"/>
      <c r="O88" s="137"/>
      <c r="P88" s="137"/>
      <c r="Q88" s="137"/>
      <c r="R88" s="137"/>
      <c r="S88" s="137"/>
      <c r="T88" s="137"/>
      <c r="U88" s="137"/>
      <c r="V88" s="137"/>
      <c r="W88" s="137"/>
      <c r="X88" s="194"/>
      <c r="Y88" s="195"/>
      <c r="Z88" s="196"/>
      <c r="AA88" s="197"/>
      <c r="AB88" s="136" t="s">
        <v>12</v>
      </c>
      <c r="AC88" s="137"/>
      <c r="AD88" s="194"/>
      <c r="AE88" s="198" t="s">
        <v>69</v>
      </c>
      <c r="AF88" s="137"/>
      <c r="AG88" s="137"/>
      <c r="AH88" s="137"/>
      <c r="AI88" s="194"/>
      <c r="AJ88" s="198" t="s">
        <v>70</v>
      </c>
      <c r="AK88" s="137"/>
      <c r="AL88" s="137"/>
      <c r="AM88" s="137"/>
      <c r="AN88" s="194"/>
      <c r="AO88" s="198" t="s">
        <v>71</v>
      </c>
      <c r="AP88" s="137"/>
      <c r="AQ88" s="137"/>
      <c r="AR88" s="137"/>
      <c r="AS88" s="194"/>
      <c r="AT88" s="199" t="s">
        <v>75</v>
      </c>
      <c r="AU88" s="200"/>
      <c r="AV88" s="200"/>
      <c r="AW88" s="200"/>
      <c r="AX88" s="201"/>
    </row>
    <row r="89" spans="1:50" ht="22.5" customHeight="1" hidden="1">
      <c r="A89" s="180"/>
      <c r="B89" s="178"/>
      <c r="C89" s="178"/>
      <c r="D89" s="178"/>
      <c r="E89" s="178"/>
      <c r="F89" s="179"/>
      <c r="G89" s="164" t="s">
        <v>309</v>
      </c>
      <c r="H89" s="164"/>
      <c r="I89" s="164"/>
      <c r="J89" s="164"/>
      <c r="K89" s="164"/>
      <c r="L89" s="164"/>
      <c r="M89" s="164"/>
      <c r="N89" s="164"/>
      <c r="O89" s="164"/>
      <c r="P89" s="164"/>
      <c r="Q89" s="164"/>
      <c r="R89" s="164"/>
      <c r="S89" s="164"/>
      <c r="T89" s="164"/>
      <c r="U89" s="164"/>
      <c r="V89" s="164"/>
      <c r="W89" s="164"/>
      <c r="X89" s="164"/>
      <c r="Y89" s="166" t="s">
        <v>17</v>
      </c>
      <c r="Z89" s="167"/>
      <c r="AA89" s="168"/>
      <c r="AB89" s="169"/>
      <c r="AC89" s="170"/>
      <c r="AD89" s="171"/>
      <c r="AE89" s="172"/>
      <c r="AF89" s="173"/>
      <c r="AG89" s="173"/>
      <c r="AH89" s="173"/>
      <c r="AI89" s="173"/>
      <c r="AJ89" s="172"/>
      <c r="AK89" s="173"/>
      <c r="AL89" s="173"/>
      <c r="AM89" s="173"/>
      <c r="AN89" s="173"/>
      <c r="AO89" s="172"/>
      <c r="AP89" s="173"/>
      <c r="AQ89" s="173"/>
      <c r="AR89" s="173"/>
      <c r="AS89" s="173"/>
      <c r="AT89" s="111"/>
      <c r="AU89" s="112"/>
      <c r="AV89" s="112"/>
      <c r="AW89" s="112"/>
      <c r="AX89" s="114"/>
    </row>
    <row r="90" spans="1:50" ht="46.5" customHeight="1" hidden="1">
      <c r="A90" s="181"/>
      <c r="B90" s="182"/>
      <c r="C90" s="182"/>
      <c r="D90" s="182"/>
      <c r="E90" s="182"/>
      <c r="F90" s="183"/>
      <c r="G90" s="165"/>
      <c r="H90" s="165"/>
      <c r="I90" s="165"/>
      <c r="J90" s="165"/>
      <c r="K90" s="165"/>
      <c r="L90" s="165"/>
      <c r="M90" s="165"/>
      <c r="N90" s="165"/>
      <c r="O90" s="165"/>
      <c r="P90" s="165"/>
      <c r="Q90" s="165"/>
      <c r="R90" s="165"/>
      <c r="S90" s="165"/>
      <c r="T90" s="165"/>
      <c r="U90" s="165"/>
      <c r="V90" s="165"/>
      <c r="W90" s="165"/>
      <c r="X90" s="165"/>
      <c r="Y90" s="174" t="s">
        <v>59</v>
      </c>
      <c r="Z90" s="175"/>
      <c r="AA90" s="176"/>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50" ht="32.25" customHeight="1" hidden="1">
      <c r="A91" s="190" t="s">
        <v>17</v>
      </c>
      <c r="B91" s="191"/>
      <c r="C91" s="191"/>
      <c r="D91" s="191"/>
      <c r="E91" s="191"/>
      <c r="F91" s="192"/>
      <c r="G91" s="193" t="s">
        <v>18</v>
      </c>
      <c r="H91" s="137"/>
      <c r="I91" s="137"/>
      <c r="J91" s="137"/>
      <c r="K91" s="137"/>
      <c r="L91" s="137"/>
      <c r="M91" s="137"/>
      <c r="N91" s="137"/>
      <c r="O91" s="137"/>
      <c r="P91" s="137"/>
      <c r="Q91" s="137"/>
      <c r="R91" s="137"/>
      <c r="S91" s="137"/>
      <c r="T91" s="137"/>
      <c r="U91" s="137"/>
      <c r="V91" s="137"/>
      <c r="W91" s="137"/>
      <c r="X91" s="194"/>
      <c r="Y91" s="195"/>
      <c r="Z91" s="196"/>
      <c r="AA91" s="197"/>
      <c r="AB91" s="136" t="s">
        <v>12</v>
      </c>
      <c r="AC91" s="137"/>
      <c r="AD91" s="194"/>
      <c r="AE91" s="198" t="s">
        <v>69</v>
      </c>
      <c r="AF91" s="137"/>
      <c r="AG91" s="137"/>
      <c r="AH91" s="137"/>
      <c r="AI91" s="194"/>
      <c r="AJ91" s="198" t="s">
        <v>70</v>
      </c>
      <c r="AK91" s="137"/>
      <c r="AL91" s="137"/>
      <c r="AM91" s="137"/>
      <c r="AN91" s="194"/>
      <c r="AO91" s="198" t="s">
        <v>71</v>
      </c>
      <c r="AP91" s="137"/>
      <c r="AQ91" s="137"/>
      <c r="AR91" s="137"/>
      <c r="AS91" s="194"/>
      <c r="AT91" s="199" t="s">
        <v>75</v>
      </c>
      <c r="AU91" s="200"/>
      <c r="AV91" s="200"/>
      <c r="AW91" s="200"/>
      <c r="AX91" s="201"/>
    </row>
    <row r="92" spans="1:50" ht="22.5" customHeight="1" hidden="1">
      <c r="A92" s="180"/>
      <c r="B92" s="178"/>
      <c r="C92" s="178"/>
      <c r="D92" s="178"/>
      <c r="E92" s="178"/>
      <c r="F92" s="179"/>
      <c r="G92" s="164" t="s">
        <v>309</v>
      </c>
      <c r="H92" s="164"/>
      <c r="I92" s="164"/>
      <c r="J92" s="164"/>
      <c r="K92" s="164"/>
      <c r="L92" s="164"/>
      <c r="M92" s="164"/>
      <c r="N92" s="164"/>
      <c r="O92" s="164"/>
      <c r="P92" s="164"/>
      <c r="Q92" s="164"/>
      <c r="R92" s="164"/>
      <c r="S92" s="164"/>
      <c r="T92" s="164"/>
      <c r="U92" s="164"/>
      <c r="V92" s="164"/>
      <c r="W92" s="164"/>
      <c r="X92" s="188"/>
      <c r="Y92" s="166" t="s">
        <v>17</v>
      </c>
      <c r="Z92" s="167"/>
      <c r="AA92" s="168"/>
      <c r="AB92" s="169"/>
      <c r="AC92" s="170"/>
      <c r="AD92" s="171"/>
      <c r="AE92" s="172"/>
      <c r="AF92" s="173"/>
      <c r="AG92" s="173"/>
      <c r="AH92" s="173"/>
      <c r="AI92" s="173"/>
      <c r="AJ92" s="172"/>
      <c r="AK92" s="173"/>
      <c r="AL92" s="173"/>
      <c r="AM92" s="173"/>
      <c r="AN92" s="173"/>
      <c r="AO92" s="172"/>
      <c r="AP92" s="173"/>
      <c r="AQ92" s="173"/>
      <c r="AR92" s="173"/>
      <c r="AS92" s="173"/>
      <c r="AT92" s="111"/>
      <c r="AU92" s="112"/>
      <c r="AV92" s="112"/>
      <c r="AW92" s="112"/>
      <c r="AX92" s="114"/>
    </row>
    <row r="93" spans="1:50" ht="46.5" customHeight="1" hidden="1">
      <c r="A93" s="181"/>
      <c r="B93" s="182"/>
      <c r="C93" s="182"/>
      <c r="D93" s="182"/>
      <c r="E93" s="182"/>
      <c r="F93" s="183"/>
      <c r="G93" s="165"/>
      <c r="H93" s="165"/>
      <c r="I93" s="165"/>
      <c r="J93" s="165"/>
      <c r="K93" s="165"/>
      <c r="L93" s="165"/>
      <c r="M93" s="165"/>
      <c r="N93" s="165"/>
      <c r="O93" s="165"/>
      <c r="P93" s="165"/>
      <c r="Q93" s="165"/>
      <c r="R93" s="165"/>
      <c r="S93" s="165"/>
      <c r="T93" s="165"/>
      <c r="U93" s="165"/>
      <c r="V93" s="165"/>
      <c r="W93" s="165"/>
      <c r="X93" s="189"/>
      <c r="Y93" s="174" t="s">
        <v>59</v>
      </c>
      <c r="Z93" s="175"/>
      <c r="AA93" s="176"/>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50" ht="32.25" customHeight="1" hidden="1">
      <c r="A94" s="177" t="s">
        <v>17</v>
      </c>
      <c r="B94" s="178"/>
      <c r="C94" s="178"/>
      <c r="D94" s="178"/>
      <c r="E94" s="178"/>
      <c r="F94" s="179"/>
      <c r="G94" s="121" t="s">
        <v>18</v>
      </c>
      <c r="H94" s="159"/>
      <c r="I94" s="159"/>
      <c r="J94" s="159"/>
      <c r="K94" s="159"/>
      <c r="L94" s="159"/>
      <c r="M94" s="159"/>
      <c r="N94" s="159"/>
      <c r="O94" s="159"/>
      <c r="P94" s="159"/>
      <c r="Q94" s="159"/>
      <c r="R94" s="159"/>
      <c r="S94" s="159"/>
      <c r="T94" s="159"/>
      <c r="U94" s="159"/>
      <c r="V94" s="159"/>
      <c r="W94" s="159"/>
      <c r="X94" s="160"/>
      <c r="Y94" s="184"/>
      <c r="Z94" s="185"/>
      <c r="AA94" s="186"/>
      <c r="AB94" s="187" t="s">
        <v>12</v>
      </c>
      <c r="AC94" s="159"/>
      <c r="AD94" s="160"/>
      <c r="AE94" s="158" t="s">
        <v>69</v>
      </c>
      <c r="AF94" s="159"/>
      <c r="AG94" s="159"/>
      <c r="AH94" s="159"/>
      <c r="AI94" s="160"/>
      <c r="AJ94" s="158" t="s">
        <v>70</v>
      </c>
      <c r="AK94" s="159"/>
      <c r="AL94" s="159"/>
      <c r="AM94" s="159"/>
      <c r="AN94" s="160"/>
      <c r="AO94" s="158" t="s">
        <v>71</v>
      </c>
      <c r="AP94" s="159"/>
      <c r="AQ94" s="159"/>
      <c r="AR94" s="159"/>
      <c r="AS94" s="160"/>
      <c r="AT94" s="161" t="s">
        <v>75</v>
      </c>
      <c r="AU94" s="162"/>
      <c r="AV94" s="162"/>
      <c r="AW94" s="162"/>
      <c r="AX94" s="163"/>
    </row>
    <row r="95" spans="1:50" ht="22.5" customHeight="1" hidden="1">
      <c r="A95" s="180"/>
      <c r="B95" s="178"/>
      <c r="C95" s="178"/>
      <c r="D95" s="178"/>
      <c r="E95" s="178"/>
      <c r="F95" s="179"/>
      <c r="G95" s="164" t="s">
        <v>309</v>
      </c>
      <c r="H95" s="164"/>
      <c r="I95" s="164"/>
      <c r="J95" s="164"/>
      <c r="K95" s="164"/>
      <c r="L95" s="164"/>
      <c r="M95" s="164"/>
      <c r="N95" s="164"/>
      <c r="O95" s="164"/>
      <c r="P95" s="164"/>
      <c r="Q95" s="164"/>
      <c r="R95" s="164"/>
      <c r="S95" s="164"/>
      <c r="T95" s="164"/>
      <c r="U95" s="164"/>
      <c r="V95" s="164"/>
      <c r="W95" s="164"/>
      <c r="X95" s="164"/>
      <c r="Y95" s="166" t="s">
        <v>17</v>
      </c>
      <c r="Z95" s="167"/>
      <c r="AA95" s="168"/>
      <c r="AB95" s="169"/>
      <c r="AC95" s="170"/>
      <c r="AD95" s="171"/>
      <c r="AE95" s="172"/>
      <c r="AF95" s="173"/>
      <c r="AG95" s="173"/>
      <c r="AH95" s="173"/>
      <c r="AI95" s="173"/>
      <c r="AJ95" s="172"/>
      <c r="AK95" s="173"/>
      <c r="AL95" s="173"/>
      <c r="AM95" s="173"/>
      <c r="AN95" s="173"/>
      <c r="AO95" s="172"/>
      <c r="AP95" s="173"/>
      <c r="AQ95" s="173"/>
      <c r="AR95" s="173"/>
      <c r="AS95" s="173"/>
      <c r="AT95" s="111"/>
      <c r="AU95" s="112"/>
      <c r="AV95" s="112"/>
      <c r="AW95" s="112"/>
      <c r="AX95" s="114"/>
    </row>
    <row r="96" spans="1:50" ht="46.5" customHeight="1" hidden="1">
      <c r="A96" s="181"/>
      <c r="B96" s="182"/>
      <c r="C96" s="182"/>
      <c r="D96" s="182"/>
      <c r="E96" s="182"/>
      <c r="F96" s="183"/>
      <c r="G96" s="165"/>
      <c r="H96" s="165"/>
      <c r="I96" s="165"/>
      <c r="J96" s="165"/>
      <c r="K96" s="165"/>
      <c r="L96" s="165"/>
      <c r="M96" s="165"/>
      <c r="N96" s="165"/>
      <c r="O96" s="165"/>
      <c r="P96" s="165"/>
      <c r="Q96" s="165"/>
      <c r="R96" s="165"/>
      <c r="S96" s="165"/>
      <c r="T96" s="165"/>
      <c r="U96" s="165"/>
      <c r="V96" s="165"/>
      <c r="W96" s="165"/>
      <c r="X96" s="165"/>
      <c r="Y96" s="174" t="s">
        <v>59</v>
      </c>
      <c r="Z96" s="175"/>
      <c r="AA96" s="176"/>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2.5" customHeight="1">
      <c r="A97" s="378" t="s">
        <v>77</v>
      </c>
      <c r="B97" s="379"/>
      <c r="C97" s="363" t="s">
        <v>19</v>
      </c>
      <c r="D97" s="364"/>
      <c r="E97" s="364"/>
      <c r="F97" s="364"/>
      <c r="G97" s="364"/>
      <c r="H97" s="364"/>
      <c r="I97" s="364"/>
      <c r="J97" s="364"/>
      <c r="K97" s="365"/>
      <c r="L97" s="435" t="s">
        <v>76</v>
      </c>
      <c r="M97" s="435"/>
      <c r="N97" s="435"/>
      <c r="O97" s="435"/>
      <c r="P97" s="435"/>
      <c r="Q97" s="435"/>
      <c r="R97" s="436" t="s">
        <v>73</v>
      </c>
      <c r="S97" s="437"/>
      <c r="T97" s="437"/>
      <c r="U97" s="437"/>
      <c r="V97" s="437"/>
      <c r="W97" s="437"/>
      <c r="X97" s="438"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39"/>
    </row>
    <row r="98" spans="1:50" ht="22.5" customHeight="1">
      <c r="A98" s="380"/>
      <c r="B98" s="381"/>
      <c r="C98" s="155" t="s">
        <v>499</v>
      </c>
      <c r="D98" s="156"/>
      <c r="E98" s="156"/>
      <c r="F98" s="156"/>
      <c r="G98" s="156"/>
      <c r="H98" s="156"/>
      <c r="I98" s="156"/>
      <c r="J98" s="156"/>
      <c r="K98" s="157"/>
      <c r="L98" s="142">
        <v>7</v>
      </c>
      <c r="M98" s="143"/>
      <c r="N98" s="143"/>
      <c r="O98" s="143"/>
      <c r="P98" s="143"/>
      <c r="Q98" s="144"/>
      <c r="R98" s="142"/>
      <c r="S98" s="143"/>
      <c r="T98" s="143"/>
      <c r="U98" s="143"/>
      <c r="V98" s="143"/>
      <c r="W98" s="144"/>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2.5" customHeight="1">
      <c r="A99" s="380"/>
      <c r="B99" s="381"/>
      <c r="C99" s="148" t="s">
        <v>497</v>
      </c>
      <c r="D99" s="149"/>
      <c r="E99" s="149"/>
      <c r="F99" s="149"/>
      <c r="G99" s="149"/>
      <c r="H99" s="149"/>
      <c r="I99" s="149"/>
      <c r="J99" s="149"/>
      <c r="K99" s="150"/>
      <c r="L99" s="142">
        <v>0.95</v>
      </c>
      <c r="M99" s="143"/>
      <c r="N99" s="143"/>
      <c r="O99" s="143"/>
      <c r="P99" s="143"/>
      <c r="Q99" s="144"/>
      <c r="R99" s="142"/>
      <c r="S99" s="143"/>
      <c r="T99" s="143"/>
      <c r="U99" s="143"/>
      <c r="V99" s="143"/>
      <c r="W99" s="144"/>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2.5" customHeight="1">
      <c r="A100" s="380"/>
      <c r="B100" s="381"/>
      <c r="C100" s="148" t="s">
        <v>481</v>
      </c>
      <c r="D100" s="149"/>
      <c r="E100" s="149"/>
      <c r="F100" s="149"/>
      <c r="G100" s="149"/>
      <c r="H100" s="149"/>
      <c r="I100" s="149"/>
      <c r="J100" s="149"/>
      <c r="K100" s="150"/>
      <c r="L100" s="142">
        <v>8</v>
      </c>
      <c r="M100" s="143"/>
      <c r="N100" s="143"/>
      <c r="O100" s="143"/>
      <c r="P100" s="143"/>
      <c r="Q100" s="144"/>
      <c r="R100" s="142"/>
      <c r="S100" s="143"/>
      <c r="T100" s="143"/>
      <c r="U100" s="143"/>
      <c r="V100" s="143"/>
      <c r="W100" s="144"/>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2.5" customHeight="1">
      <c r="A101" s="380"/>
      <c r="B101" s="381"/>
      <c r="C101" s="148" t="s">
        <v>498</v>
      </c>
      <c r="D101" s="149"/>
      <c r="E101" s="149"/>
      <c r="F101" s="149"/>
      <c r="G101" s="149"/>
      <c r="H101" s="149"/>
      <c r="I101" s="149"/>
      <c r="J101" s="149"/>
      <c r="K101" s="150"/>
      <c r="L101" s="142">
        <v>0</v>
      </c>
      <c r="M101" s="143"/>
      <c r="N101" s="143"/>
      <c r="O101" s="143"/>
      <c r="P101" s="143"/>
      <c r="Q101" s="144"/>
      <c r="R101" s="142"/>
      <c r="S101" s="143"/>
      <c r="T101" s="143"/>
      <c r="U101" s="143"/>
      <c r="V101" s="143"/>
      <c r="W101" s="144"/>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2.5" customHeight="1">
      <c r="A102" s="380"/>
      <c r="B102" s="381"/>
      <c r="C102" s="148" t="s">
        <v>500</v>
      </c>
      <c r="D102" s="149"/>
      <c r="E102" s="149"/>
      <c r="F102" s="149"/>
      <c r="G102" s="149"/>
      <c r="H102" s="149"/>
      <c r="I102" s="149"/>
      <c r="J102" s="149"/>
      <c r="K102" s="150"/>
      <c r="L102" s="142">
        <v>5</v>
      </c>
      <c r="M102" s="143"/>
      <c r="N102" s="143"/>
      <c r="O102" s="143"/>
      <c r="P102" s="143"/>
      <c r="Q102" s="144"/>
      <c r="R102" s="142"/>
      <c r="S102" s="143"/>
      <c r="T102" s="143"/>
      <c r="U102" s="143"/>
      <c r="V102" s="143"/>
      <c r="W102" s="144"/>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2.5" customHeight="1">
      <c r="A103" s="380"/>
      <c r="B103" s="381"/>
      <c r="C103" s="384" t="s">
        <v>511</v>
      </c>
      <c r="D103" s="385"/>
      <c r="E103" s="385"/>
      <c r="F103" s="385"/>
      <c r="G103" s="385"/>
      <c r="H103" s="385"/>
      <c r="I103" s="385"/>
      <c r="J103" s="385"/>
      <c r="K103" s="386"/>
      <c r="L103" s="142" t="s">
        <v>510</v>
      </c>
      <c r="M103" s="143"/>
      <c r="N103" s="143"/>
      <c r="O103" s="143"/>
      <c r="P103" s="143"/>
      <c r="Q103" s="144"/>
      <c r="R103" s="142"/>
      <c r="S103" s="143"/>
      <c r="T103" s="143"/>
      <c r="U103" s="143"/>
      <c r="V103" s="143"/>
      <c r="W103" s="144"/>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c r="A104" s="382"/>
      <c r="B104" s="383"/>
      <c r="C104" s="388" t="s">
        <v>22</v>
      </c>
      <c r="D104" s="389"/>
      <c r="E104" s="389"/>
      <c r="F104" s="389"/>
      <c r="G104" s="389"/>
      <c r="H104" s="389"/>
      <c r="I104" s="389"/>
      <c r="J104" s="389"/>
      <c r="K104" s="390"/>
      <c r="L104" s="145">
        <f>SUM(L98:Q103)</f>
        <v>20.95</v>
      </c>
      <c r="M104" s="146"/>
      <c r="N104" s="146"/>
      <c r="O104" s="146"/>
      <c r="P104" s="146"/>
      <c r="Q104" s="147"/>
      <c r="R104" s="145">
        <f>SUM(R98:W103)</f>
        <v>0</v>
      </c>
      <c r="S104" s="146"/>
      <c r="T104" s="146"/>
      <c r="U104" s="146"/>
      <c r="V104" s="146"/>
      <c r="W104" s="147"/>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596" t="s">
        <v>57</v>
      </c>
      <c r="B106" s="597"/>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c r="AI106" s="597"/>
      <c r="AJ106" s="597"/>
      <c r="AK106" s="597"/>
      <c r="AL106" s="597"/>
      <c r="AM106" s="597"/>
      <c r="AN106" s="597"/>
      <c r="AO106" s="597"/>
      <c r="AP106" s="597"/>
      <c r="AQ106" s="597"/>
      <c r="AR106" s="597"/>
      <c r="AS106" s="597"/>
      <c r="AT106" s="597"/>
      <c r="AU106" s="597"/>
      <c r="AV106" s="597"/>
      <c r="AW106" s="597"/>
      <c r="AX106" s="598"/>
    </row>
    <row r="107" spans="1:50" ht="21" customHeight="1">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5" t="s">
        <v>38</v>
      </c>
      <c r="AH107" s="615"/>
      <c r="AI107" s="615"/>
      <c r="AJ107" s="615"/>
      <c r="AK107" s="615"/>
      <c r="AL107" s="615"/>
      <c r="AM107" s="615"/>
      <c r="AN107" s="615"/>
      <c r="AO107" s="615"/>
      <c r="AP107" s="615"/>
      <c r="AQ107" s="615"/>
      <c r="AR107" s="615"/>
      <c r="AS107" s="615"/>
      <c r="AT107" s="615"/>
      <c r="AU107" s="615"/>
      <c r="AV107" s="615"/>
      <c r="AW107" s="615"/>
      <c r="AX107" s="646"/>
    </row>
    <row r="108" spans="1:50" ht="42.75" customHeight="1">
      <c r="A108" s="342" t="s">
        <v>312</v>
      </c>
      <c r="B108" s="343"/>
      <c r="C108" s="587" t="s">
        <v>313</v>
      </c>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9"/>
      <c r="AD108" s="583" t="s">
        <v>475</v>
      </c>
      <c r="AE108" s="584"/>
      <c r="AF108" s="584"/>
      <c r="AG108" s="580" t="s">
        <v>520</v>
      </c>
      <c r="AH108" s="581"/>
      <c r="AI108" s="581"/>
      <c r="AJ108" s="581"/>
      <c r="AK108" s="581"/>
      <c r="AL108" s="581"/>
      <c r="AM108" s="581"/>
      <c r="AN108" s="581"/>
      <c r="AO108" s="581"/>
      <c r="AP108" s="581"/>
      <c r="AQ108" s="581"/>
      <c r="AR108" s="581"/>
      <c r="AS108" s="581"/>
      <c r="AT108" s="581"/>
      <c r="AU108" s="581"/>
      <c r="AV108" s="581"/>
      <c r="AW108" s="581"/>
      <c r="AX108" s="582"/>
    </row>
    <row r="109" spans="1:50" ht="67.5" customHeight="1">
      <c r="A109" s="344"/>
      <c r="B109" s="345"/>
      <c r="C109" s="590" t="s">
        <v>44</v>
      </c>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419"/>
      <c r="AD109" s="569" t="s">
        <v>475</v>
      </c>
      <c r="AE109" s="570"/>
      <c r="AF109" s="570"/>
      <c r="AG109" s="339" t="s">
        <v>521</v>
      </c>
      <c r="AH109" s="340"/>
      <c r="AI109" s="340"/>
      <c r="AJ109" s="340"/>
      <c r="AK109" s="340"/>
      <c r="AL109" s="340"/>
      <c r="AM109" s="340"/>
      <c r="AN109" s="340"/>
      <c r="AO109" s="340"/>
      <c r="AP109" s="340"/>
      <c r="AQ109" s="340"/>
      <c r="AR109" s="340"/>
      <c r="AS109" s="340"/>
      <c r="AT109" s="340"/>
      <c r="AU109" s="340"/>
      <c r="AV109" s="340"/>
      <c r="AW109" s="340"/>
      <c r="AX109" s="341"/>
    </row>
    <row r="110" spans="1:50" ht="30" customHeight="1">
      <c r="A110" s="346"/>
      <c r="B110" s="347"/>
      <c r="C110" s="592" t="s">
        <v>314</v>
      </c>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4"/>
      <c r="AD110" s="612" t="s">
        <v>475</v>
      </c>
      <c r="AE110" s="613"/>
      <c r="AF110" s="613"/>
      <c r="AG110" s="483" t="s">
        <v>522</v>
      </c>
      <c r="AH110" s="211"/>
      <c r="AI110" s="211"/>
      <c r="AJ110" s="211"/>
      <c r="AK110" s="211"/>
      <c r="AL110" s="211"/>
      <c r="AM110" s="211"/>
      <c r="AN110" s="211"/>
      <c r="AO110" s="211"/>
      <c r="AP110" s="211"/>
      <c r="AQ110" s="211"/>
      <c r="AR110" s="211"/>
      <c r="AS110" s="211"/>
      <c r="AT110" s="211"/>
      <c r="AU110" s="211"/>
      <c r="AV110" s="211"/>
      <c r="AW110" s="211"/>
      <c r="AX110" s="484"/>
    </row>
    <row r="111" spans="1:50" ht="56.25" customHeight="1">
      <c r="A111" s="541" t="s">
        <v>46</v>
      </c>
      <c r="B111" s="604"/>
      <c r="C111" s="595"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23" t="s">
        <v>526</v>
      </c>
      <c r="AE111" s="424"/>
      <c r="AF111" s="424"/>
      <c r="AG111" s="336" t="s">
        <v>523</v>
      </c>
      <c r="AH111" s="337"/>
      <c r="AI111" s="337"/>
      <c r="AJ111" s="337"/>
      <c r="AK111" s="337"/>
      <c r="AL111" s="337"/>
      <c r="AM111" s="337"/>
      <c r="AN111" s="337"/>
      <c r="AO111" s="337"/>
      <c r="AP111" s="337"/>
      <c r="AQ111" s="337"/>
      <c r="AR111" s="337"/>
      <c r="AS111" s="337"/>
      <c r="AT111" s="337"/>
      <c r="AU111" s="337"/>
      <c r="AV111" s="337"/>
      <c r="AW111" s="337"/>
      <c r="AX111" s="338"/>
    </row>
    <row r="112" spans="1:50" ht="52.5" customHeight="1">
      <c r="A112" s="605"/>
      <c r="B112" s="606"/>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569" t="s">
        <v>475</v>
      </c>
      <c r="AE112" s="570"/>
      <c r="AF112" s="570"/>
      <c r="AG112" s="339" t="s">
        <v>524</v>
      </c>
      <c r="AH112" s="340"/>
      <c r="AI112" s="340"/>
      <c r="AJ112" s="340"/>
      <c r="AK112" s="340"/>
      <c r="AL112" s="340"/>
      <c r="AM112" s="340"/>
      <c r="AN112" s="340"/>
      <c r="AO112" s="340"/>
      <c r="AP112" s="340"/>
      <c r="AQ112" s="340"/>
      <c r="AR112" s="340"/>
      <c r="AS112" s="340"/>
      <c r="AT112" s="340"/>
      <c r="AU112" s="340"/>
      <c r="AV112" s="340"/>
      <c r="AW112" s="340"/>
      <c r="AX112" s="341"/>
    </row>
    <row r="113" spans="1:50" ht="48.75" customHeight="1">
      <c r="A113" s="605"/>
      <c r="B113" s="606"/>
      <c r="C113" s="491"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569" t="s">
        <v>475</v>
      </c>
      <c r="AE113" s="570"/>
      <c r="AF113" s="570"/>
      <c r="AG113" s="339" t="s">
        <v>525</v>
      </c>
      <c r="AH113" s="340"/>
      <c r="AI113" s="340"/>
      <c r="AJ113" s="340"/>
      <c r="AK113" s="340"/>
      <c r="AL113" s="340"/>
      <c r="AM113" s="340"/>
      <c r="AN113" s="340"/>
      <c r="AO113" s="340"/>
      <c r="AP113" s="340"/>
      <c r="AQ113" s="340"/>
      <c r="AR113" s="340"/>
      <c r="AS113" s="340"/>
      <c r="AT113" s="340"/>
      <c r="AU113" s="340"/>
      <c r="AV113" s="340"/>
      <c r="AW113" s="340"/>
      <c r="AX113" s="341"/>
    </row>
    <row r="114" spans="1:50" ht="43.5" customHeight="1">
      <c r="A114" s="605"/>
      <c r="B114" s="606"/>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569" t="s">
        <v>475</v>
      </c>
      <c r="AE114" s="570"/>
      <c r="AF114" s="570"/>
      <c r="AG114" s="339" t="s">
        <v>527</v>
      </c>
      <c r="AH114" s="340"/>
      <c r="AI114" s="340"/>
      <c r="AJ114" s="340"/>
      <c r="AK114" s="340"/>
      <c r="AL114" s="340"/>
      <c r="AM114" s="340"/>
      <c r="AN114" s="340"/>
      <c r="AO114" s="340"/>
      <c r="AP114" s="340"/>
      <c r="AQ114" s="340"/>
      <c r="AR114" s="340"/>
      <c r="AS114" s="340"/>
      <c r="AT114" s="340"/>
      <c r="AU114" s="340"/>
      <c r="AV114" s="340"/>
      <c r="AW114" s="340"/>
      <c r="AX114" s="341"/>
    </row>
    <row r="115" spans="1:50" ht="33.75" customHeight="1">
      <c r="A115" s="605"/>
      <c r="B115" s="606"/>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511"/>
      <c r="AD115" s="569" t="s">
        <v>475</v>
      </c>
      <c r="AE115" s="570"/>
      <c r="AF115" s="570"/>
      <c r="AG115" s="339" t="s">
        <v>501</v>
      </c>
      <c r="AH115" s="340"/>
      <c r="AI115" s="340"/>
      <c r="AJ115" s="340"/>
      <c r="AK115" s="340"/>
      <c r="AL115" s="340"/>
      <c r="AM115" s="340"/>
      <c r="AN115" s="340"/>
      <c r="AO115" s="340"/>
      <c r="AP115" s="340"/>
      <c r="AQ115" s="340"/>
      <c r="AR115" s="340"/>
      <c r="AS115" s="340"/>
      <c r="AT115" s="340"/>
      <c r="AU115" s="340"/>
      <c r="AV115" s="340"/>
      <c r="AW115" s="340"/>
      <c r="AX115" s="341"/>
    </row>
    <row r="116" spans="1:64" ht="18.75" customHeight="1">
      <c r="A116" s="605"/>
      <c r="B116" s="606"/>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511"/>
      <c r="AD116" s="649" t="s">
        <v>482</v>
      </c>
      <c r="AE116" s="650"/>
      <c r="AF116" s="650"/>
      <c r="AG116" s="601" t="s">
        <v>528</v>
      </c>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2" ht="54.75" customHeight="1">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12" t="s">
        <v>475</v>
      </c>
      <c r="AE117" s="613"/>
      <c r="AF117" s="614"/>
      <c r="AG117" s="599" t="s">
        <v>529</v>
      </c>
      <c r="AH117" s="421"/>
      <c r="AI117" s="421"/>
      <c r="AJ117" s="421"/>
      <c r="AK117" s="421"/>
      <c r="AL117" s="421"/>
      <c r="AM117" s="421"/>
      <c r="AN117" s="421"/>
      <c r="AO117" s="421"/>
      <c r="AP117" s="421"/>
      <c r="AQ117" s="421"/>
      <c r="AR117" s="421"/>
      <c r="AS117" s="421"/>
      <c r="AT117" s="421"/>
      <c r="AU117" s="421"/>
      <c r="AV117" s="421"/>
      <c r="AW117" s="421"/>
      <c r="AX117" s="600"/>
      <c r="BG117" s="10"/>
      <c r="BH117" s="10"/>
      <c r="BI117" s="10"/>
      <c r="BJ117" s="10"/>
    </row>
    <row r="118" spans="1:50" ht="58.5" customHeight="1">
      <c r="A118" s="541" t="s">
        <v>47</v>
      </c>
      <c r="B118" s="604"/>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23" t="s">
        <v>475</v>
      </c>
      <c r="AE118" s="424"/>
      <c r="AF118" s="639"/>
      <c r="AG118" s="336" t="s">
        <v>530</v>
      </c>
      <c r="AH118" s="337"/>
      <c r="AI118" s="337"/>
      <c r="AJ118" s="337"/>
      <c r="AK118" s="337"/>
      <c r="AL118" s="337"/>
      <c r="AM118" s="337"/>
      <c r="AN118" s="337"/>
      <c r="AO118" s="337"/>
      <c r="AP118" s="337"/>
      <c r="AQ118" s="337"/>
      <c r="AR118" s="337"/>
      <c r="AS118" s="337"/>
      <c r="AT118" s="337"/>
      <c r="AU118" s="337"/>
      <c r="AV118" s="337"/>
      <c r="AW118" s="337"/>
      <c r="AX118" s="338"/>
    </row>
    <row r="119" spans="1:50" ht="54.75" customHeight="1">
      <c r="A119" s="605"/>
      <c r="B119" s="606"/>
      <c r="C119" s="625" t="s">
        <v>53</v>
      </c>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7"/>
      <c r="AD119" s="585" t="s">
        <v>475</v>
      </c>
      <c r="AE119" s="586"/>
      <c r="AF119" s="586"/>
      <c r="AG119" s="339" t="s">
        <v>531</v>
      </c>
      <c r="AH119" s="340"/>
      <c r="AI119" s="340"/>
      <c r="AJ119" s="340"/>
      <c r="AK119" s="340"/>
      <c r="AL119" s="340"/>
      <c r="AM119" s="340"/>
      <c r="AN119" s="340"/>
      <c r="AO119" s="340"/>
      <c r="AP119" s="340"/>
      <c r="AQ119" s="340"/>
      <c r="AR119" s="340"/>
      <c r="AS119" s="340"/>
      <c r="AT119" s="340"/>
      <c r="AU119" s="340"/>
      <c r="AV119" s="340"/>
      <c r="AW119" s="340"/>
      <c r="AX119" s="341"/>
    </row>
    <row r="120" spans="1:50" ht="29.25" customHeight="1">
      <c r="A120" s="605"/>
      <c r="B120" s="606"/>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569" t="s">
        <v>475</v>
      </c>
      <c r="AE120" s="570"/>
      <c r="AF120" s="570"/>
      <c r="AG120" s="339" t="s">
        <v>503</v>
      </c>
      <c r="AH120" s="340"/>
      <c r="AI120" s="340"/>
      <c r="AJ120" s="340"/>
      <c r="AK120" s="340"/>
      <c r="AL120" s="340"/>
      <c r="AM120" s="340"/>
      <c r="AN120" s="340"/>
      <c r="AO120" s="340"/>
      <c r="AP120" s="340"/>
      <c r="AQ120" s="340"/>
      <c r="AR120" s="340"/>
      <c r="AS120" s="340"/>
      <c r="AT120" s="340"/>
      <c r="AU120" s="340"/>
      <c r="AV120" s="340"/>
      <c r="AW120" s="340"/>
      <c r="AX120" s="341"/>
    </row>
    <row r="121" spans="1:50" ht="18" customHeight="1">
      <c r="A121" s="607"/>
      <c r="B121" s="608"/>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569" t="s">
        <v>475</v>
      </c>
      <c r="AE121" s="570"/>
      <c r="AF121" s="570"/>
      <c r="AG121" s="483" t="s">
        <v>502</v>
      </c>
      <c r="AH121" s="211"/>
      <c r="AI121" s="211"/>
      <c r="AJ121" s="211"/>
      <c r="AK121" s="211"/>
      <c r="AL121" s="211"/>
      <c r="AM121" s="211"/>
      <c r="AN121" s="211"/>
      <c r="AO121" s="211"/>
      <c r="AP121" s="211"/>
      <c r="AQ121" s="211"/>
      <c r="AR121" s="211"/>
      <c r="AS121" s="211"/>
      <c r="AT121" s="211"/>
      <c r="AU121" s="211"/>
      <c r="AV121" s="211"/>
      <c r="AW121" s="211"/>
      <c r="AX121" s="484"/>
    </row>
    <row r="122" spans="1:50" ht="33" customHeight="1">
      <c r="A122" s="541" t="s">
        <v>80</v>
      </c>
      <c r="B122" s="640"/>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2"/>
      <c r="AD122" s="423"/>
      <c r="AE122" s="424"/>
      <c r="AF122" s="424"/>
      <c r="AG122" s="620" t="s">
        <v>495</v>
      </c>
      <c r="AH122" s="209"/>
      <c r="AI122" s="209"/>
      <c r="AJ122" s="209"/>
      <c r="AK122" s="209"/>
      <c r="AL122" s="209"/>
      <c r="AM122" s="209"/>
      <c r="AN122" s="209"/>
      <c r="AO122" s="209"/>
      <c r="AP122" s="209"/>
      <c r="AQ122" s="209"/>
      <c r="AR122" s="209"/>
      <c r="AS122" s="209"/>
      <c r="AT122" s="209"/>
      <c r="AU122" s="209"/>
      <c r="AV122" s="209"/>
      <c r="AW122" s="209"/>
      <c r="AX122" s="621"/>
    </row>
    <row r="123" spans="1:50" ht="15.75" customHeight="1">
      <c r="A123" s="641"/>
      <c r="B123" s="642"/>
      <c r="C123" s="633" t="s">
        <v>87</v>
      </c>
      <c r="D123" s="634"/>
      <c r="E123" s="634"/>
      <c r="F123" s="634"/>
      <c r="G123" s="634"/>
      <c r="H123" s="634"/>
      <c r="I123" s="634"/>
      <c r="J123" s="634"/>
      <c r="K123" s="634"/>
      <c r="L123" s="634"/>
      <c r="M123" s="634"/>
      <c r="N123" s="634"/>
      <c r="O123" s="635"/>
      <c r="P123" s="636" t="s">
        <v>0</v>
      </c>
      <c r="Q123" s="637"/>
      <c r="R123" s="637"/>
      <c r="S123" s="638"/>
      <c r="T123" s="660" t="s">
        <v>30</v>
      </c>
      <c r="U123" s="636"/>
      <c r="V123" s="636"/>
      <c r="W123" s="636"/>
      <c r="X123" s="636"/>
      <c r="Y123" s="636"/>
      <c r="Z123" s="636"/>
      <c r="AA123" s="636"/>
      <c r="AB123" s="636"/>
      <c r="AC123" s="636"/>
      <c r="AD123" s="636"/>
      <c r="AE123" s="636"/>
      <c r="AF123" s="661"/>
      <c r="AG123" s="622"/>
      <c r="AH123" s="291"/>
      <c r="AI123" s="291"/>
      <c r="AJ123" s="291"/>
      <c r="AK123" s="291"/>
      <c r="AL123" s="291"/>
      <c r="AM123" s="291"/>
      <c r="AN123" s="291"/>
      <c r="AO123" s="291"/>
      <c r="AP123" s="291"/>
      <c r="AQ123" s="291"/>
      <c r="AR123" s="291"/>
      <c r="AS123" s="291"/>
      <c r="AT123" s="291"/>
      <c r="AU123" s="291"/>
      <c r="AV123" s="291"/>
      <c r="AW123" s="291"/>
      <c r="AX123" s="623"/>
    </row>
    <row r="124" spans="1:50" ht="26.25" customHeight="1">
      <c r="A124" s="641"/>
      <c r="B124" s="642"/>
      <c r="C124" s="654" t="s">
        <v>494</v>
      </c>
      <c r="D124" s="655"/>
      <c r="E124" s="655"/>
      <c r="F124" s="655"/>
      <c r="G124" s="655"/>
      <c r="H124" s="655"/>
      <c r="I124" s="655"/>
      <c r="J124" s="655"/>
      <c r="K124" s="655"/>
      <c r="L124" s="655"/>
      <c r="M124" s="655"/>
      <c r="N124" s="655"/>
      <c r="O124" s="656"/>
      <c r="P124" s="662" t="s">
        <v>494</v>
      </c>
      <c r="Q124" s="662"/>
      <c r="R124" s="662"/>
      <c r="S124" s="663"/>
      <c r="T124" s="647" t="s">
        <v>494</v>
      </c>
      <c r="U124" s="340"/>
      <c r="V124" s="340"/>
      <c r="W124" s="340"/>
      <c r="X124" s="340"/>
      <c r="Y124" s="340"/>
      <c r="Z124" s="340"/>
      <c r="AA124" s="340"/>
      <c r="AB124" s="340"/>
      <c r="AC124" s="340"/>
      <c r="AD124" s="340"/>
      <c r="AE124" s="340"/>
      <c r="AF124" s="648"/>
      <c r="AG124" s="622"/>
      <c r="AH124" s="291"/>
      <c r="AI124" s="291"/>
      <c r="AJ124" s="291"/>
      <c r="AK124" s="291"/>
      <c r="AL124" s="291"/>
      <c r="AM124" s="291"/>
      <c r="AN124" s="291"/>
      <c r="AO124" s="291"/>
      <c r="AP124" s="291"/>
      <c r="AQ124" s="291"/>
      <c r="AR124" s="291"/>
      <c r="AS124" s="291"/>
      <c r="AT124" s="291"/>
      <c r="AU124" s="291"/>
      <c r="AV124" s="291"/>
      <c r="AW124" s="291"/>
      <c r="AX124" s="623"/>
    </row>
    <row r="125" spans="1:50" ht="26.25" customHeight="1">
      <c r="A125" s="643"/>
      <c r="B125" s="644"/>
      <c r="C125" s="657" t="s">
        <v>495</v>
      </c>
      <c r="D125" s="658"/>
      <c r="E125" s="658"/>
      <c r="F125" s="658"/>
      <c r="G125" s="658"/>
      <c r="H125" s="658"/>
      <c r="I125" s="658"/>
      <c r="J125" s="658"/>
      <c r="K125" s="658"/>
      <c r="L125" s="658"/>
      <c r="M125" s="658"/>
      <c r="N125" s="658"/>
      <c r="O125" s="659"/>
      <c r="P125" s="631" t="s">
        <v>496</v>
      </c>
      <c r="Q125" s="631"/>
      <c r="R125" s="631"/>
      <c r="S125" s="632"/>
      <c r="T125" s="420" t="s">
        <v>494</v>
      </c>
      <c r="U125" s="421"/>
      <c r="V125" s="421"/>
      <c r="W125" s="421"/>
      <c r="X125" s="421"/>
      <c r="Y125" s="421"/>
      <c r="Z125" s="421"/>
      <c r="AA125" s="421"/>
      <c r="AB125" s="421"/>
      <c r="AC125" s="421"/>
      <c r="AD125" s="421"/>
      <c r="AE125" s="421"/>
      <c r="AF125" s="422"/>
      <c r="AG125" s="624"/>
      <c r="AH125" s="211"/>
      <c r="AI125" s="211"/>
      <c r="AJ125" s="211"/>
      <c r="AK125" s="211"/>
      <c r="AL125" s="211"/>
      <c r="AM125" s="211"/>
      <c r="AN125" s="211"/>
      <c r="AO125" s="211"/>
      <c r="AP125" s="211"/>
      <c r="AQ125" s="211"/>
      <c r="AR125" s="211"/>
      <c r="AS125" s="211"/>
      <c r="AT125" s="211"/>
      <c r="AU125" s="211"/>
      <c r="AV125" s="211"/>
      <c r="AW125" s="211"/>
      <c r="AX125" s="484"/>
    </row>
    <row r="126" spans="1:50" ht="57" customHeight="1">
      <c r="A126" s="541" t="s">
        <v>58</v>
      </c>
      <c r="B126" s="542"/>
      <c r="C126" s="401" t="s">
        <v>64</v>
      </c>
      <c r="D126" s="555"/>
      <c r="E126" s="555"/>
      <c r="F126" s="556"/>
      <c r="G126" s="560" t="s">
        <v>535</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66.75" customHeight="1" thickBot="1">
      <c r="A127" s="543"/>
      <c r="B127" s="544"/>
      <c r="C127" s="391" t="s">
        <v>68</v>
      </c>
      <c r="D127" s="392"/>
      <c r="E127" s="392"/>
      <c r="F127" s="393"/>
      <c r="G127" s="394" t="s">
        <v>532</v>
      </c>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4"/>
      <c r="AN127" s="394"/>
      <c r="AO127" s="394"/>
      <c r="AP127" s="394"/>
      <c r="AQ127" s="394"/>
      <c r="AR127" s="394"/>
      <c r="AS127" s="394"/>
      <c r="AT127" s="394"/>
      <c r="AU127" s="394"/>
      <c r="AV127" s="394"/>
      <c r="AW127" s="394"/>
      <c r="AX127" s="395"/>
    </row>
    <row r="128" spans="1:50" ht="21" customHeight="1">
      <c r="A128" s="425" t="s">
        <v>40</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426"/>
      <c r="AG128" s="426"/>
      <c r="AH128" s="426"/>
      <c r="AI128" s="426"/>
      <c r="AJ128" s="426"/>
      <c r="AK128" s="426"/>
      <c r="AL128" s="426"/>
      <c r="AM128" s="426"/>
      <c r="AN128" s="426"/>
      <c r="AO128" s="426"/>
      <c r="AP128" s="426"/>
      <c r="AQ128" s="426"/>
      <c r="AR128" s="426"/>
      <c r="AS128" s="426"/>
      <c r="AT128" s="426"/>
      <c r="AU128" s="426"/>
      <c r="AV128" s="426"/>
      <c r="AW128" s="426"/>
      <c r="AX128" s="427"/>
    </row>
    <row r="129" spans="1:50" ht="120" customHeight="1" thickBot="1">
      <c r="A129" s="554"/>
      <c r="B129" s="533"/>
      <c r="C129" s="533"/>
      <c r="D129" s="533"/>
      <c r="E129" s="533"/>
      <c r="F129" s="533"/>
      <c r="G129" s="533"/>
      <c r="H129" s="533"/>
      <c r="I129" s="533"/>
      <c r="J129" s="533"/>
      <c r="K129" s="533"/>
      <c r="L129" s="533"/>
      <c r="M129" s="533"/>
      <c r="N129" s="533"/>
      <c r="O129" s="533"/>
      <c r="P129" s="533"/>
      <c r="Q129" s="533"/>
      <c r="R129" s="533"/>
      <c r="S129" s="533"/>
      <c r="T129" s="533"/>
      <c r="U129" s="533"/>
      <c r="V129" s="533"/>
      <c r="W129" s="533"/>
      <c r="X129" s="533"/>
      <c r="Y129" s="533"/>
      <c r="Z129" s="533"/>
      <c r="AA129" s="533"/>
      <c r="AB129" s="533"/>
      <c r="AC129" s="533"/>
      <c r="AD129" s="533"/>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21" customHeight="1">
      <c r="A130" s="529" t="s">
        <v>41</v>
      </c>
      <c r="B130" s="530"/>
      <c r="C130" s="530"/>
      <c r="D130" s="530"/>
      <c r="E130" s="530"/>
      <c r="F130" s="530"/>
      <c r="G130" s="530"/>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30"/>
      <c r="AK130" s="530"/>
      <c r="AL130" s="530"/>
      <c r="AM130" s="530"/>
      <c r="AN130" s="530"/>
      <c r="AO130" s="530"/>
      <c r="AP130" s="530"/>
      <c r="AQ130" s="530"/>
      <c r="AR130" s="530"/>
      <c r="AS130" s="530"/>
      <c r="AT130" s="530"/>
      <c r="AU130" s="530"/>
      <c r="AV130" s="530"/>
      <c r="AW130" s="530"/>
      <c r="AX130" s="531"/>
    </row>
    <row r="131" spans="1:50" ht="120" customHeight="1" thickBot="1">
      <c r="A131" s="538"/>
      <c r="B131" s="539"/>
      <c r="C131" s="539"/>
      <c r="D131" s="539"/>
      <c r="E131" s="540"/>
      <c r="F131" s="532"/>
      <c r="G131" s="533"/>
      <c r="H131" s="533"/>
      <c r="I131" s="533"/>
      <c r="J131" s="533"/>
      <c r="K131" s="533"/>
      <c r="L131" s="533"/>
      <c r="M131" s="533"/>
      <c r="N131" s="533"/>
      <c r="O131" s="533"/>
      <c r="P131" s="533"/>
      <c r="Q131" s="533"/>
      <c r="R131" s="533"/>
      <c r="S131" s="533"/>
      <c r="T131" s="533"/>
      <c r="U131" s="533"/>
      <c r="V131" s="533"/>
      <c r="W131" s="533"/>
      <c r="X131" s="533"/>
      <c r="Y131" s="533"/>
      <c r="Z131" s="533"/>
      <c r="AA131" s="533"/>
      <c r="AB131" s="533"/>
      <c r="AC131" s="533"/>
      <c r="AD131" s="533"/>
      <c r="AE131" s="533"/>
      <c r="AF131" s="533"/>
      <c r="AG131" s="533"/>
      <c r="AH131" s="533"/>
      <c r="AI131" s="533"/>
      <c r="AJ131" s="533"/>
      <c r="AK131" s="533"/>
      <c r="AL131" s="533"/>
      <c r="AM131" s="533"/>
      <c r="AN131" s="533"/>
      <c r="AO131" s="533"/>
      <c r="AP131" s="533"/>
      <c r="AQ131" s="533"/>
      <c r="AR131" s="533"/>
      <c r="AS131" s="533"/>
      <c r="AT131" s="533"/>
      <c r="AU131" s="533"/>
      <c r="AV131" s="533"/>
      <c r="AW131" s="533"/>
      <c r="AX131" s="534"/>
    </row>
    <row r="132" spans="1:50" ht="21" customHeight="1">
      <c r="A132" s="529" t="s">
        <v>54</v>
      </c>
      <c r="B132" s="530"/>
      <c r="C132" s="530"/>
      <c r="D132" s="530"/>
      <c r="E132" s="530"/>
      <c r="F132" s="530"/>
      <c r="G132" s="530"/>
      <c r="H132" s="530"/>
      <c r="I132" s="530"/>
      <c r="J132" s="530"/>
      <c r="K132" s="530"/>
      <c r="L132" s="530"/>
      <c r="M132" s="530"/>
      <c r="N132" s="530"/>
      <c r="O132" s="530"/>
      <c r="P132" s="530"/>
      <c r="Q132" s="530"/>
      <c r="R132" s="530"/>
      <c r="S132" s="530"/>
      <c r="T132" s="530"/>
      <c r="U132" s="530"/>
      <c r="V132" s="530"/>
      <c r="W132" s="530"/>
      <c r="X132" s="530"/>
      <c r="Y132" s="530"/>
      <c r="Z132" s="530"/>
      <c r="AA132" s="530"/>
      <c r="AB132" s="530"/>
      <c r="AC132" s="530"/>
      <c r="AD132" s="530"/>
      <c r="AE132" s="530"/>
      <c r="AF132" s="530"/>
      <c r="AG132" s="530"/>
      <c r="AH132" s="530"/>
      <c r="AI132" s="530"/>
      <c r="AJ132" s="530"/>
      <c r="AK132" s="530"/>
      <c r="AL132" s="530"/>
      <c r="AM132" s="530"/>
      <c r="AN132" s="530"/>
      <c r="AO132" s="530"/>
      <c r="AP132" s="530"/>
      <c r="AQ132" s="530"/>
      <c r="AR132" s="530"/>
      <c r="AS132" s="530"/>
      <c r="AT132" s="530"/>
      <c r="AU132" s="530"/>
      <c r="AV132" s="530"/>
      <c r="AW132" s="530"/>
      <c r="AX132" s="531"/>
    </row>
    <row r="133" spans="1:50" ht="99.75" customHeight="1" thickBot="1">
      <c r="A133" s="412"/>
      <c r="B133" s="413"/>
      <c r="C133" s="413"/>
      <c r="D133" s="413"/>
      <c r="E133" s="414"/>
      <c r="F133" s="535"/>
      <c r="G133" s="536"/>
      <c r="H133" s="536"/>
      <c r="I133" s="536"/>
      <c r="J133" s="536"/>
      <c r="K133" s="536"/>
      <c r="L133" s="536"/>
      <c r="M133" s="536"/>
      <c r="N133" s="536"/>
      <c r="O133" s="536"/>
      <c r="P133" s="536"/>
      <c r="Q133" s="536"/>
      <c r="R133" s="536"/>
      <c r="S133" s="536"/>
      <c r="T133" s="536"/>
      <c r="U133" s="536"/>
      <c r="V133" s="536"/>
      <c r="W133" s="536"/>
      <c r="X133" s="536"/>
      <c r="Y133" s="536"/>
      <c r="Z133" s="536"/>
      <c r="AA133" s="536"/>
      <c r="AB133" s="536"/>
      <c r="AC133" s="536"/>
      <c r="AD133" s="536"/>
      <c r="AE133" s="536"/>
      <c r="AF133" s="536"/>
      <c r="AG133" s="536"/>
      <c r="AH133" s="536"/>
      <c r="AI133" s="536"/>
      <c r="AJ133" s="536"/>
      <c r="AK133" s="536"/>
      <c r="AL133" s="536"/>
      <c r="AM133" s="536"/>
      <c r="AN133" s="536"/>
      <c r="AO133" s="536"/>
      <c r="AP133" s="536"/>
      <c r="AQ133" s="536"/>
      <c r="AR133" s="536"/>
      <c r="AS133" s="536"/>
      <c r="AT133" s="536"/>
      <c r="AU133" s="536"/>
      <c r="AV133" s="536"/>
      <c r="AW133" s="536"/>
      <c r="AX133" s="537"/>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75" customHeight="1" thickBot="1">
      <c r="A135" s="563"/>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c r="AG135" s="564"/>
      <c r="AH135" s="564"/>
      <c r="AI135" s="564"/>
      <c r="AJ135" s="564"/>
      <c r="AK135" s="564"/>
      <c r="AL135" s="564"/>
      <c r="AM135" s="564"/>
      <c r="AN135" s="564"/>
      <c r="AO135" s="564"/>
      <c r="AP135" s="564"/>
      <c r="AQ135" s="564"/>
      <c r="AR135" s="564"/>
      <c r="AS135" s="564"/>
      <c r="AT135" s="564"/>
      <c r="AU135" s="564"/>
      <c r="AV135" s="564"/>
      <c r="AW135" s="564"/>
      <c r="AX135" s="565"/>
    </row>
    <row r="136" spans="1:50" ht="19.5" customHeight="1">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5" customHeight="1">
      <c r="A137" s="431" t="s">
        <v>224</v>
      </c>
      <c r="B137" s="432"/>
      <c r="C137" s="432"/>
      <c r="D137" s="432"/>
      <c r="E137" s="432"/>
      <c r="F137" s="432"/>
      <c r="G137" s="415" t="s">
        <v>541</v>
      </c>
      <c r="H137" s="416"/>
      <c r="I137" s="416"/>
      <c r="J137" s="416"/>
      <c r="K137" s="416"/>
      <c r="L137" s="416"/>
      <c r="M137" s="416"/>
      <c r="N137" s="416"/>
      <c r="O137" s="416"/>
      <c r="P137" s="417"/>
      <c r="Q137" s="432" t="s">
        <v>225</v>
      </c>
      <c r="R137" s="432"/>
      <c r="S137" s="432"/>
      <c r="T137" s="432"/>
      <c r="U137" s="432"/>
      <c r="V137" s="432"/>
      <c r="W137" s="415" t="s">
        <v>540</v>
      </c>
      <c r="X137" s="416"/>
      <c r="Y137" s="416"/>
      <c r="Z137" s="416"/>
      <c r="AA137" s="416"/>
      <c r="AB137" s="416"/>
      <c r="AC137" s="416"/>
      <c r="AD137" s="416"/>
      <c r="AE137" s="416"/>
      <c r="AF137" s="417"/>
      <c r="AG137" s="432" t="s">
        <v>226</v>
      </c>
      <c r="AH137" s="432"/>
      <c r="AI137" s="432"/>
      <c r="AJ137" s="432"/>
      <c r="AK137" s="432"/>
      <c r="AL137" s="432"/>
      <c r="AM137" s="428" t="s">
        <v>539</v>
      </c>
      <c r="AN137" s="429"/>
      <c r="AO137" s="429"/>
      <c r="AP137" s="429"/>
      <c r="AQ137" s="429"/>
      <c r="AR137" s="429"/>
      <c r="AS137" s="429"/>
      <c r="AT137" s="429"/>
      <c r="AU137" s="429"/>
      <c r="AV137" s="430"/>
      <c r="AW137" s="12"/>
      <c r="AX137" s="13"/>
    </row>
    <row r="138" spans="1:50" ht="19.5" customHeight="1" thickBot="1">
      <c r="A138" s="433" t="s">
        <v>227</v>
      </c>
      <c r="B138" s="434"/>
      <c r="C138" s="434"/>
      <c r="D138" s="434"/>
      <c r="E138" s="434"/>
      <c r="F138" s="434"/>
      <c r="G138" s="557" t="s">
        <v>536</v>
      </c>
      <c r="H138" s="558"/>
      <c r="I138" s="558"/>
      <c r="J138" s="558"/>
      <c r="K138" s="558"/>
      <c r="L138" s="558"/>
      <c r="M138" s="558"/>
      <c r="N138" s="558"/>
      <c r="O138" s="558"/>
      <c r="P138" s="559"/>
      <c r="Q138" s="434" t="s">
        <v>228</v>
      </c>
      <c r="R138" s="434"/>
      <c r="S138" s="434"/>
      <c r="T138" s="434"/>
      <c r="U138" s="434"/>
      <c r="V138" s="434"/>
      <c r="W138" s="557" t="s">
        <v>537</v>
      </c>
      <c r="X138" s="558"/>
      <c r="Y138" s="558"/>
      <c r="Z138" s="558"/>
      <c r="AA138" s="558"/>
      <c r="AB138" s="558"/>
      <c r="AC138" s="558"/>
      <c r="AD138" s="558"/>
      <c r="AE138" s="558"/>
      <c r="AF138" s="559"/>
      <c r="AG138" s="618"/>
      <c r="AH138" s="619"/>
      <c r="AI138" s="619"/>
      <c r="AJ138" s="619"/>
      <c r="AK138" s="619"/>
      <c r="AL138" s="619"/>
      <c r="AM138" s="571"/>
      <c r="AN138" s="572"/>
      <c r="AO138" s="572"/>
      <c r="AP138" s="572"/>
      <c r="AQ138" s="572"/>
      <c r="AR138" s="572"/>
      <c r="AS138" s="572"/>
      <c r="AT138" s="572"/>
      <c r="AU138" s="572"/>
      <c r="AV138" s="573"/>
      <c r="AW138" s="28"/>
      <c r="AX138" s="29"/>
    </row>
    <row r="139" spans="1:50" ht="23.25" customHeight="1">
      <c r="A139" s="548" t="s">
        <v>28</v>
      </c>
      <c r="B139" s="549"/>
      <c r="C139" s="549"/>
      <c r="D139" s="549"/>
      <c r="E139" s="549"/>
      <c r="F139" s="55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73"/>
      <c r="B140" s="474"/>
      <c r="C140" s="474"/>
      <c r="D140" s="474"/>
      <c r="E140" s="474"/>
      <c r="F140" s="475"/>
      <c r="G140" s="61"/>
      <c r="H140" s="62"/>
      <c r="I140" s="62"/>
      <c r="J140" s="71"/>
      <c r="K140" s="71"/>
      <c r="L140" s="71"/>
      <c r="M140" s="71"/>
      <c r="N140" s="71"/>
      <c r="O140" s="71"/>
      <c r="P140" s="566" t="s">
        <v>483</v>
      </c>
      <c r="Q140" s="567"/>
      <c r="R140" s="567"/>
      <c r="S140" s="567"/>
      <c r="T140" s="567"/>
      <c r="U140" s="567"/>
      <c r="V140" s="567"/>
      <c r="W140" s="567"/>
      <c r="X140" s="567"/>
      <c r="Y140" s="567"/>
      <c r="Z140" s="567"/>
      <c r="AA140" s="567"/>
      <c r="AB140" s="567"/>
      <c r="AC140" s="567"/>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73"/>
      <c r="B141" s="474"/>
      <c r="C141" s="474"/>
      <c r="D141" s="474"/>
      <c r="E141" s="474"/>
      <c r="F141" s="475"/>
      <c r="G141" s="61"/>
      <c r="H141" s="62"/>
      <c r="I141" s="62"/>
      <c r="J141" s="568"/>
      <c r="K141" s="568"/>
      <c r="L141" s="568"/>
      <c r="M141" s="568"/>
      <c r="N141" s="568"/>
      <c r="O141" s="568"/>
      <c r="P141" s="568"/>
      <c r="Q141" s="568"/>
      <c r="R141" s="568"/>
      <c r="S141" s="568"/>
      <c r="T141" s="568"/>
      <c r="U141" s="568"/>
      <c r="V141" s="568"/>
      <c r="W141" s="72"/>
      <c r="X141" s="73"/>
      <c r="Y141" s="74"/>
      <c r="Z141" s="74"/>
      <c r="AA141" s="74"/>
      <c r="AB141" s="74"/>
      <c r="AC141" s="74"/>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75"/>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73"/>
      <c r="B143" s="474"/>
      <c r="C143" s="474"/>
      <c r="D143" s="474"/>
      <c r="E143" s="474"/>
      <c r="F143" s="475"/>
      <c r="G143" s="61"/>
      <c r="H143" s="62"/>
      <c r="I143" s="62"/>
      <c r="J143" s="76"/>
      <c r="K143" s="76"/>
      <c r="L143" s="76"/>
      <c r="M143" s="76"/>
      <c r="N143" s="76"/>
      <c r="O143" s="76"/>
      <c r="P143" s="76"/>
      <c r="Q143" s="76"/>
      <c r="R143" s="76"/>
      <c r="S143" s="76"/>
      <c r="T143" s="76"/>
      <c r="U143" s="76"/>
      <c r="V143" s="76"/>
      <c r="W143" s="77"/>
      <c r="X143" s="76"/>
      <c r="Y143" s="76"/>
      <c r="Z143" s="76"/>
      <c r="AA143" s="76"/>
      <c r="AB143" s="76"/>
      <c r="AC143" s="76"/>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73"/>
      <c r="B144" s="474"/>
      <c r="C144" s="474"/>
      <c r="D144" s="474"/>
      <c r="E144" s="474"/>
      <c r="F144" s="475"/>
      <c r="G144" s="61"/>
      <c r="H144" s="62"/>
      <c r="I144" s="62"/>
      <c r="J144" s="78"/>
      <c r="K144" s="78"/>
      <c r="L144" s="78"/>
      <c r="M144" s="78"/>
      <c r="N144" s="78"/>
      <c r="O144" s="78"/>
      <c r="P144" s="697" t="s">
        <v>484</v>
      </c>
      <c r="Q144" s="697"/>
      <c r="R144" s="697"/>
      <c r="S144" s="697"/>
      <c r="T144" s="697"/>
      <c r="U144" s="697"/>
      <c r="V144" s="697"/>
      <c r="W144" s="697"/>
      <c r="X144" s="697"/>
      <c r="Y144" s="697"/>
      <c r="Z144" s="697"/>
      <c r="AA144" s="697"/>
      <c r="AB144" s="697"/>
      <c r="AC144" s="697"/>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73"/>
      <c r="B145" s="474"/>
      <c r="C145" s="474"/>
      <c r="D145" s="474"/>
      <c r="E145" s="474"/>
      <c r="F145" s="475"/>
      <c r="G145" s="61"/>
      <c r="H145" s="62"/>
      <c r="I145" s="62"/>
      <c r="J145" s="79"/>
      <c r="K145" s="79"/>
      <c r="L145" s="80"/>
      <c r="M145" s="79"/>
      <c r="N145" s="79"/>
      <c r="O145" s="79"/>
      <c r="P145" s="721" t="s">
        <v>543</v>
      </c>
      <c r="Q145" s="567"/>
      <c r="R145" s="567"/>
      <c r="S145" s="567"/>
      <c r="T145" s="567"/>
      <c r="U145" s="567"/>
      <c r="V145" s="567"/>
      <c r="W145" s="567"/>
      <c r="X145" s="567"/>
      <c r="Y145" s="567"/>
      <c r="Z145" s="567"/>
      <c r="AA145" s="567"/>
      <c r="AB145" s="567"/>
      <c r="AC145" s="567"/>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73"/>
      <c r="B146" s="474"/>
      <c r="C146" s="474"/>
      <c r="D146" s="474"/>
      <c r="E146" s="474"/>
      <c r="F146" s="475"/>
      <c r="G146" s="61"/>
      <c r="H146" s="62"/>
      <c r="I146" s="62"/>
      <c r="J146" s="79"/>
      <c r="K146" s="79"/>
      <c r="L146" s="80"/>
      <c r="M146" s="79"/>
      <c r="N146" s="79"/>
      <c r="O146" s="79"/>
      <c r="P146" s="79"/>
      <c r="Q146" s="79"/>
      <c r="R146" s="79"/>
      <c r="S146" s="79"/>
      <c r="T146" s="79"/>
      <c r="U146" s="79"/>
      <c r="V146" s="81"/>
      <c r="W146" s="82"/>
      <c r="X146" s="79"/>
      <c r="Y146" s="79"/>
      <c r="Z146" s="79"/>
      <c r="AA146" s="79"/>
      <c r="AB146" s="79"/>
      <c r="AC146" s="79"/>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73"/>
      <c r="B147" s="474"/>
      <c r="C147" s="474"/>
      <c r="D147" s="474"/>
      <c r="E147" s="474"/>
      <c r="F147" s="475"/>
      <c r="G147" s="61"/>
      <c r="H147" s="62"/>
      <c r="I147" s="62"/>
      <c r="J147" s="82"/>
      <c r="K147" s="82"/>
      <c r="L147" s="82"/>
      <c r="M147" s="82"/>
      <c r="N147" s="62"/>
      <c r="O147" s="62"/>
      <c r="P147" s="62"/>
      <c r="Q147" s="62"/>
      <c r="R147" s="62"/>
      <c r="S147" s="62"/>
      <c r="T147" s="62"/>
      <c r="U147" s="62"/>
      <c r="V147" s="76"/>
      <c r="W147" s="82"/>
      <c r="X147" s="79"/>
      <c r="Y147" s="79"/>
      <c r="Z147" s="79"/>
      <c r="AA147" s="79"/>
      <c r="AB147" s="79"/>
      <c r="AC147" s="79"/>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73"/>
      <c r="B148" s="474"/>
      <c r="C148" s="474"/>
      <c r="D148" s="474"/>
      <c r="E148" s="474"/>
      <c r="F148" s="475"/>
      <c r="G148" s="61"/>
      <c r="H148" s="62"/>
      <c r="I148" s="62"/>
      <c r="J148" s="82"/>
      <c r="K148" s="82"/>
      <c r="L148" s="82"/>
      <c r="M148" s="82"/>
      <c r="N148" s="82"/>
      <c r="O148" s="82"/>
      <c r="P148" s="82"/>
      <c r="Q148" s="82"/>
      <c r="R148" s="82"/>
      <c r="S148" s="82"/>
      <c r="T148" s="82"/>
      <c r="U148" s="82"/>
      <c r="V148" s="62"/>
      <c r="W148" s="82"/>
      <c r="X148" s="79"/>
      <c r="Y148" s="79"/>
      <c r="Z148" s="79"/>
      <c r="AA148" s="79"/>
      <c r="AB148" s="79"/>
      <c r="AC148" s="79"/>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1"/>
      <c r="B177" s="552"/>
      <c r="C177" s="552"/>
      <c r="D177" s="552"/>
      <c r="E177" s="552"/>
      <c r="F177" s="5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74" t="s">
        <v>34</v>
      </c>
      <c r="B178" s="575"/>
      <c r="C178" s="575"/>
      <c r="D178" s="575"/>
      <c r="E178" s="575"/>
      <c r="F178" s="576"/>
      <c r="G178" s="397" t="s">
        <v>533</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c r="A179" s="177"/>
      <c r="B179" s="255"/>
      <c r="C179" s="255"/>
      <c r="D179" s="255"/>
      <c r="E179" s="255"/>
      <c r="F179" s="256"/>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c r="A180" s="177"/>
      <c r="B180" s="255"/>
      <c r="C180" s="255"/>
      <c r="D180" s="255"/>
      <c r="E180" s="255"/>
      <c r="F180" s="256"/>
      <c r="G180" s="102" t="s">
        <v>485</v>
      </c>
      <c r="H180" s="103"/>
      <c r="I180" s="103"/>
      <c r="J180" s="103"/>
      <c r="K180" s="104"/>
      <c r="L180" s="105" t="s">
        <v>486</v>
      </c>
      <c r="M180" s="106"/>
      <c r="N180" s="106"/>
      <c r="O180" s="106"/>
      <c r="P180" s="106"/>
      <c r="Q180" s="106"/>
      <c r="R180" s="106"/>
      <c r="S180" s="106"/>
      <c r="T180" s="106"/>
      <c r="U180" s="106"/>
      <c r="V180" s="106"/>
      <c r="W180" s="106"/>
      <c r="X180" s="107"/>
      <c r="Y180" s="108">
        <v>5.63</v>
      </c>
      <c r="Z180" s="109"/>
      <c r="AA180" s="109"/>
      <c r="AB180" s="110"/>
      <c r="AC180" s="102" t="s">
        <v>510</v>
      </c>
      <c r="AD180" s="103"/>
      <c r="AE180" s="103"/>
      <c r="AF180" s="103"/>
      <c r="AG180" s="104"/>
      <c r="AH180" s="105" t="s">
        <v>510</v>
      </c>
      <c r="AI180" s="106"/>
      <c r="AJ180" s="106"/>
      <c r="AK180" s="106"/>
      <c r="AL180" s="106"/>
      <c r="AM180" s="106"/>
      <c r="AN180" s="106"/>
      <c r="AO180" s="106"/>
      <c r="AP180" s="106"/>
      <c r="AQ180" s="106"/>
      <c r="AR180" s="106"/>
      <c r="AS180" s="106"/>
      <c r="AT180" s="107"/>
      <c r="AU180" s="108" t="s">
        <v>512</v>
      </c>
      <c r="AV180" s="109"/>
      <c r="AW180" s="109"/>
      <c r="AX180" s="396"/>
    </row>
    <row r="181" spans="1:50" ht="24.75" customHeight="1">
      <c r="A181" s="177"/>
      <c r="B181" s="255"/>
      <c r="C181" s="255"/>
      <c r="D181" s="255"/>
      <c r="E181" s="255"/>
      <c r="F181" s="256"/>
      <c r="G181" s="83" t="s">
        <v>487</v>
      </c>
      <c r="H181" s="84"/>
      <c r="I181" s="84"/>
      <c r="J181" s="84"/>
      <c r="K181" s="85"/>
      <c r="L181" s="86" t="s">
        <v>488</v>
      </c>
      <c r="M181" s="87"/>
      <c r="N181" s="87"/>
      <c r="O181" s="87"/>
      <c r="P181" s="87"/>
      <c r="Q181" s="87"/>
      <c r="R181" s="87"/>
      <c r="S181" s="87"/>
      <c r="T181" s="87"/>
      <c r="U181" s="87"/>
      <c r="V181" s="87"/>
      <c r="W181" s="87"/>
      <c r="X181" s="88"/>
      <c r="Y181" s="89">
        <v>2.09</v>
      </c>
      <c r="Z181" s="90"/>
      <c r="AA181" s="90"/>
      <c r="AB181" s="91"/>
      <c r="AC181" s="83" t="s">
        <v>510</v>
      </c>
      <c r="AD181" s="84"/>
      <c r="AE181" s="84"/>
      <c r="AF181" s="84"/>
      <c r="AG181" s="85"/>
      <c r="AH181" s="86" t="s">
        <v>510</v>
      </c>
      <c r="AI181" s="87"/>
      <c r="AJ181" s="87"/>
      <c r="AK181" s="87"/>
      <c r="AL181" s="87"/>
      <c r="AM181" s="87"/>
      <c r="AN181" s="87"/>
      <c r="AO181" s="87"/>
      <c r="AP181" s="87"/>
      <c r="AQ181" s="87"/>
      <c r="AR181" s="87"/>
      <c r="AS181" s="87"/>
      <c r="AT181" s="88"/>
      <c r="AU181" s="89" t="s">
        <v>511</v>
      </c>
      <c r="AV181" s="90"/>
      <c r="AW181" s="90"/>
      <c r="AX181" s="92"/>
    </row>
    <row r="182" spans="1:50" ht="24.75" customHeight="1">
      <c r="A182" s="177"/>
      <c r="B182" s="255"/>
      <c r="C182" s="255"/>
      <c r="D182" s="255"/>
      <c r="E182" s="255"/>
      <c r="F182" s="256"/>
      <c r="G182" s="83" t="s">
        <v>489</v>
      </c>
      <c r="H182" s="84"/>
      <c r="I182" s="84"/>
      <c r="J182" s="84"/>
      <c r="K182" s="85"/>
      <c r="L182" s="86" t="s">
        <v>490</v>
      </c>
      <c r="M182" s="87"/>
      <c r="N182" s="87"/>
      <c r="O182" s="87"/>
      <c r="P182" s="87"/>
      <c r="Q182" s="87"/>
      <c r="R182" s="87"/>
      <c r="S182" s="87"/>
      <c r="T182" s="87"/>
      <c r="U182" s="87"/>
      <c r="V182" s="87"/>
      <c r="W182" s="87"/>
      <c r="X182" s="88"/>
      <c r="Y182" s="89">
        <v>1.511</v>
      </c>
      <c r="Z182" s="90"/>
      <c r="AA182" s="90"/>
      <c r="AB182" s="91"/>
      <c r="AC182" s="83" t="s">
        <v>511</v>
      </c>
      <c r="AD182" s="84"/>
      <c r="AE182" s="84"/>
      <c r="AF182" s="84"/>
      <c r="AG182" s="85"/>
      <c r="AH182" s="86" t="s">
        <v>510</v>
      </c>
      <c r="AI182" s="87"/>
      <c r="AJ182" s="87"/>
      <c r="AK182" s="87"/>
      <c r="AL182" s="87"/>
      <c r="AM182" s="87"/>
      <c r="AN182" s="87"/>
      <c r="AO182" s="87"/>
      <c r="AP182" s="87"/>
      <c r="AQ182" s="87"/>
      <c r="AR182" s="87"/>
      <c r="AS182" s="87"/>
      <c r="AT182" s="88"/>
      <c r="AU182" s="89" t="s">
        <v>510</v>
      </c>
      <c r="AV182" s="90"/>
      <c r="AW182" s="90"/>
      <c r="AX182" s="92"/>
    </row>
    <row r="183" spans="1:50" ht="24.75" customHeight="1">
      <c r="A183" s="177"/>
      <c r="B183" s="255"/>
      <c r="C183" s="255"/>
      <c r="D183" s="255"/>
      <c r="E183" s="255"/>
      <c r="F183" s="256"/>
      <c r="G183" s="83" t="s">
        <v>223</v>
      </c>
      <c r="H183" s="84"/>
      <c r="I183" s="84"/>
      <c r="J183" s="84"/>
      <c r="K183" s="85"/>
      <c r="L183" s="86" t="s">
        <v>491</v>
      </c>
      <c r="M183" s="87"/>
      <c r="N183" s="87"/>
      <c r="O183" s="87"/>
      <c r="P183" s="87"/>
      <c r="Q183" s="87"/>
      <c r="R183" s="87"/>
      <c r="S183" s="87"/>
      <c r="T183" s="87"/>
      <c r="U183" s="87"/>
      <c r="V183" s="87"/>
      <c r="W183" s="87"/>
      <c r="X183" s="88"/>
      <c r="Y183" s="89">
        <v>3.6</v>
      </c>
      <c r="Z183" s="90"/>
      <c r="AA183" s="90"/>
      <c r="AB183" s="91"/>
      <c r="AC183" s="83" t="s">
        <v>510</v>
      </c>
      <c r="AD183" s="84"/>
      <c r="AE183" s="84"/>
      <c r="AF183" s="84"/>
      <c r="AG183" s="85"/>
      <c r="AH183" s="86" t="s">
        <v>510</v>
      </c>
      <c r="AI183" s="87"/>
      <c r="AJ183" s="87"/>
      <c r="AK183" s="87"/>
      <c r="AL183" s="87"/>
      <c r="AM183" s="87"/>
      <c r="AN183" s="87"/>
      <c r="AO183" s="87"/>
      <c r="AP183" s="87"/>
      <c r="AQ183" s="87"/>
      <c r="AR183" s="87"/>
      <c r="AS183" s="87"/>
      <c r="AT183" s="88"/>
      <c r="AU183" s="89" t="s">
        <v>510</v>
      </c>
      <c r="AV183" s="90"/>
      <c r="AW183" s="90"/>
      <c r="AX183" s="92"/>
    </row>
    <row r="184" spans="1:50" ht="24.75" customHeight="1" hidden="1">
      <c r="A184" s="177"/>
      <c r="B184" s="255"/>
      <c r="C184" s="255"/>
      <c r="D184" s="255"/>
      <c r="E184" s="255"/>
      <c r="F184" s="256"/>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hidden="1">
      <c r="A185" s="177"/>
      <c r="B185" s="255"/>
      <c r="C185" s="255"/>
      <c r="D185" s="255"/>
      <c r="E185" s="255"/>
      <c r="F185" s="256"/>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hidden="1">
      <c r="A186" s="177"/>
      <c r="B186" s="255"/>
      <c r="C186" s="255"/>
      <c r="D186" s="255"/>
      <c r="E186" s="255"/>
      <c r="F186" s="256"/>
      <c r="G186" s="83"/>
      <c r="H186" s="84"/>
      <c r="I186" s="84"/>
      <c r="J186" s="84"/>
      <c r="K186" s="85"/>
      <c r="L186" s="86"/>
      <c r="M186" s="87"/>
      <c r="N186" s="87"/>
      <c r="O186" s="87"/>
      <c r="P186" s="87"/>
      <c r="Q186" s="87"/>
      <c r="R186" s="87"/>
      <c r="S186" s="87"/>
      <c r="T186" s="87"/>
      <c r="U186" s="87"/>
      <c r="V186" s="87"/>
      <c r="W186" s="87"/>
      <c r="X186" s="88"/>
      <c r="Y186" s="89"/>
      <c r="Z186" s="90"/>
      <c r="AA186" s="90"/>
      <c r="AB186" s="91"/>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2"/>
    </row>
    <row r="187" spans="1:50" ht="24.75" customHeight="1" hidden="1">
      <c r="A187" s="177"/>
      <c r="B187" s="255"/>
      <c r="C187" s="255"/>
      <c r="D187" s="255"/>
      <c r="E187" s="255"/>
      <c r="F187" s="256"/>
      <c r="G187" s="83"/>
      <c r="H187" s="84"/>
      <c r="I187" s="84"/>
      <c r="J187" s="84"/>
      <c r="K187" s="85"/>
      <c r="L187" s="86"/>
      <c r="M187" s="87"/>
      <c r="N187" s="87"/>
      <c r="O187" s="87"/>
      <c r="P187" s="87"/>
      <c r="Q187" s="87"/>
      <c r="R187" s="87"/>
      <c r="S187" s="87"/>
      <c r="T187" s="87"/>
      <c r="U187" s="87"/>
      <c r="V187" s="87"/>
      <c r="W187" s="87"/>
      <c r="X187" s="88"/>
      <c r="Y187" s="89"/>
      <c r="Z187" s="90"/>
      <c r="AA187" s="90"/>
      <c r="AB187" s="91"/>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2"/>
    </row>
    <row r="188" spans="1:50" ht="24.75" customHeight="1" hidden="1">
      <c r="A188" s="177"/>
      <c r="B188" s="255"/>
      <c r="C188" s="255"/>
      <c r="D188" s="255"/>
      <c r="E188" s="255"/>
      <c r="F188" s="256"/>
      <c r="G188" s="83"/>
      <c r="H188" s="84"/>
      <c r="I188" s="84"/>
      <c r="J188" s="84"/>
      <c r="K188" s="85"/>
      <c r="L188" s="86"/>
      <c r="M188" s="87"/>
      <c r="N188" s="87"/>
      <c r="O188" s="87"/>
      <c r="P188" s="87"/>
      <c r="Q188" s="87"/>
      <c r="R188" s="87"/>
      <c r="S188" s="87"/>
      <c r="T188" s="87"/>
      <c r="U188" s="87"/>
      <c r="V188" s="87"/>
      <c r="W188" s="87"/>
      <c r="X188" s="88"/>
      <c r="Y188" s="89"/>
      <c r="Z188" s="90"/>
      <c r="AA188" s="90"/>
      <c r="AB188" s="91"/>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2"/>
    </row>
    <row r="189" spans="1:50" ht="24.75" customHeight="1" hidden="1">
      <c r="A189" s="177"/>
      <c r="B189" s="255"/>
      <c r="C189" s="255"/>
      <c r="D189" s="255"/>
      <c r="E189" s="255"/>
      <c r="F189" s="256"/>
      <c r="G189" s="83"/>
      <c r="H189" s="84"/>
      <c r="I189" s="84"/>
      <c r="J189" s="84"/>
      <c r="K189" s="85"/>
      <c r="L189" s="86"/>
      <c r="M189" s="87"/>
      <c r="N189" s="87"/>
      <c r="O189" s="87"/>
      <c r="P189" s="87"/>
      <c r="Q189" s="87"/>
      <c r="R189" s="87"/>
      <c r="S189" s="87"/>
      <c r="T189" s="87"/>
      <c r="U189" s="87"/>
      <c r="V189" s="87"/>
      <c r="W189" s="87"/>
      <c r="X189" s="88"/>
      <c r="Y189" s="89"/>
      <c r="Z189" s="90"/>
      <c r="AA189" s="90"/>
      <c r="AB189" s="91"/>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2"/>
    </row>
    <row r="190" spans="1:50" ht="24.75" customHeight="1" thickBot="1">
      <c r="A190" s="177"/>
      <c r="B190" s="255"/>
      <c r="C190" s="255"/>
      <c r="D190" s="255"/>
      <c r="E190" s="255"/>
      <c r="F190" s="256"/>
      <c r="G190" s="93" t="s">
        <v>22</v>
      </c>
      <c r="H190" s="94"/>
      <c r="I190" s="94"/>
      <c r="J190" s="94"/>
      <c r="K190" s="94"/>
      <c r="L190" s="95"/>
      <c r="M190" s="96"/>
      <c r="N190" s="96"/>
      <c r="O190" s="96"/>
      <c r="P190" s="96"/>
      <c r="Q190" s="96"/>
      <c r="R190" s="96"/>
      <c r="S190" s="96"/>
      <c r="T190" s="96"/>
      <c r="U190" s="96"/>
      <c r="V190" s="96"/>
      <c r="W190" s="96"/>
      <c r="X190" s="97"/>
      <c r="Y190" s="98">
        <f>SUM(Y180:AB189)</f>
        <v>12.831</v>
      </c>
      <c r="Z190" s="99"/>
      <c r="AA190" s="99"/>
      <c r="AB190" s="100"/>
      <c r="AC190" s="93" t="s">
        <v>22</v>
      </c>
      <c r="AD190" s="94"/>
      <c r="AE190" s="94"/>
      <c r="AF190" s="94"/>
      <c r="AG190" s="94"/>
      <c r="AH190" s="95"/>
      <c r="AI190" s="96"/>
      <c r="AJ190" s="96"/>
      <c r="AK190" s="96"/>
      <c r="AL190" s="96"/>
      <c r="AM190" s="96"/>
      <c r="AN190" s="96"/>
      <c r="AO190" s="96"/>
      <c r="AP190" s="96"/>
      <c r="AQ190" s="96"/>
      <c r="AR190" s="96"/>
      <c r="AS190" s="96"/>
      <c r="AT190" s="97"/>
      <c r="AU190" s="98">
        <f>SUM(AU180:AX189)</f>
        <v>0</v>
      </c>
      <c r="AV190" s="99"/>
      <c r="AW190" s="99"/>
      <c r="AX190" s="101"/>
    </row>
    <row r="191" spans="1:50" ht="30" customHeight="1">
      <c r="A191" s="177"/>
      <c r="B191" s="255"/>
      <c r="C191" s="255"/>
      <c r="D191" s="255"/>
      <c r="E191" s="255"/>
      <c r="F191" s="256"/>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c r="A192" s="177"/>
      <c r="B192" s="255"/>
      <c r="C192" s="255"/>
      <c r="D192" s="255"/>
      <c r="E192" s="255"/>
      <c r="F192" s="256"/>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c r="A193" s="177"/>
      <c r="B193" s="255"/>
      <c r="C193" s="255"/>
      <c r="D193" s="255"/>
      <c r="E193" s="255"/>
      <c r="F193" s="256"/>
      <c r="G193" s="102" t="s">
        <v>510</v>
      </c>
      <c r="H193" s="103"/>
      <c r="I193" s="103"/>
      <c r="J193" s="103"/>
      <c r="K193" s="104"/>
      <c r="L193" s="105" t="s">
        <v>512</v>
      </c>
      <c r="M193" s="106"/>
      <c r="N193" s="106"/>
      <c r="O193" s="106"/>
      <c r="P193" s="106"/>
      <c r="Q193" s="106"/>
      <c r="R193" s="106"/>
      <c r="S193" s="106"/>
      <c r="T193" s="106"/>
      <c r="U193" s="106"/>
      <c r="V193" s="106"/>
      <c r="W193" s="106"/>
      <c r="X193" s="107"/>
      <c r="Y193" s="108" t="s">
        <v>510</v>
      </c>
      <c r="Z193" s="109"/>
      <c r="AA193" s="109"/>
      <c r="AB193" s="110"/>
      <c r="AC193" s="102" t="s">
        <v>510</v>
      </c>
      <c r="AD193" s="103"/>
      <c r="AE193" s="103"/>
      <c r="AF193" s="103"/>
      <c r="AG193" s="104"/>
      <c r="AH193" s="105" t="s">
        <v>510</v>
      </c>
      <c r="AI193" s="106"/>
      <c r="AJ193" s="106"/>
      <c r="AK193" s="106"/>
      <c r="AL193" s="106"/>
      <c r="AM193" s="106"/>
      <c r="AN193" s="106"/>
      <c r="AO193" s="106"/>
      <c r="AP193" s="106"/>
      <c r="AQ193" s="106"/>
      <c r="AR193" s="106"/>
      <c r="AS193" s="106"/>
      <c r="AT193" s="107"/>
      <c r="AU193" s="108" t="s">
        <v>510</v>
      </c>
      <c r="AV193" s="109"/>
      <c r="AW193" s="109"/>
      <c r="AX193" s="396"/>
    </row>
    <row r="194" spans="1:50" ht="24.75" customHeight="1" hidden="1">
      <c r="A194" s="177"/>
      <c r="B194" s="255"/>
      <c r="C194" s="255"/>
      <c r="D194" s="255"/>
      <c r="E194" s="255"/>
      <c r="F194" s="256"/>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hidden="1">
      <c r="A195" s="177"/>
      <c r="B195" s="255"/>
      <c r="C195" s="255"/>
      <c r="D195" s="255"/>
      <c r="E195" s="255"/>
      <c r="F195" s="256"/>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hidden="1">
      <c r="A196" s="177"/>
      <c r="B196" s="255"/>
      <c r="C196" s="255"/>
      <c r="D196" s="255"/>
      <c r="E196" s="255"/>
      <c r="F196" s="256"/>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hidden="1">
      <c r="A197" s="177"/>
      <c r="B197" s="255"/>
      <c r="C197" s="255"/>
      <c r="D197" s="255"/>
      <c r="E197" s="255"/>
      <c r="F197" s="256"/>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hidden="1">
      <c r="A198" s="177"/>
      <c r="B198" s="255"/>
      <c r="C198" s="255"/>
      <c r="D198" s="255"/>
      <c r="E198" s="255"/>
      <c r="F198" s="256"/>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hidden="1">
      <c r="A199" s="177"/>
      <c r="B199" s="255"/>
      <c r="C199" s="255"/>
      <c r="D199" s="255"/>
      <c r="E199" s="255"/>
      <c r="F199" s="256"/>
      <c r="G199" s="83"/>
      <c r="H199" s="84"/>
      <c r="I199" s="84"/>
      <c r="J199" s="84"/>
      <c r="K199" s="85"/>
      <c r="L199" s="86"/>
      <c r="M199" s="87"/>
      <c r="N199" s="87"/>
      <c r="O199" s="87"/>
      <c r="P199" s="87"/>
      <c r="Q199" s="87"/>
      <c r="R199" s="87"/>
      <c r="S199" s="87"/>
      <c r="T199" s="87"/>
      <c r="U199" s="87"/>
      <c r="V199" s="87"/>
      <c r="W199" s="87"/>
      <c r="X199" s="88"/>
      <c r="Y199" s="89"/>
      <c r="Z199" s="90"/>
      <c r="AA199" s="90"/>
      <c r="AB199" s="91"/>
      <c r="AC199" s="83"/>
      <c r="AD199" s="84"/>
      <c r="AE199" s="84"/>
      <c r="AF199" s="84"/>
      <c r="AG199" s="85"/>
      <c r="AH199" s="86"/>
      <c r="AI199" s="87"/>
      <c r="AJ199" s="87"/>
      <c r="AK199" s="87"/>
      <c r="AL199" s="87"/>
      <c r="AM199" s="87"/>
      <c r="AN199" s="87"/>
      <c r="AO199" s="87"/>
      <c r="AP199" s="87"/>
      <c r="AQ199" s="87"/>
      <c r="AR199" s="87"/>
      <c r="AS199" s="87"/>
      <c r="AT199" s="88"/>
      <c r="AU199" s="89"/>
      <c r="AV199" s="90"/>
      <c r="AW199" s="90"/>
      <c r="AX199" s="92"/>
    </row>
    <row r="200" spans="1:50" ht="24.75" customHeight="1" hidden="1">
      <c r="A200" s="177"/>
      <c r="B200" s="255"/>
      <c r="C200" s="255"/>
      <c r="D200" s="255"/>
      <c r="E200" s="255"/>
      <c r="F200" s="256"/>
      <c r="G200" s="83"/>
      <c r="H200" s="84"/>
      <c r="I200" s="84"/>
      <c r="J200" s="84"/>
      <c r="K200" s="85"/>
      <c r="L200" s="86"/>
      <c r="M200" s="87"/>
      <c r="N200" s="87"/>
      <c r="O200" s="87"/>
      <c r="P200" s="87"/>
      <c r="Q200" s="87"/>
      <c r="R200" s="87"/>
      <c r="S200" s="87"/>
      <c r="T200" s="87"/>
      <c r="U200" s="87"/>
      <c r="V200" s="87"/>
      <c r="W200" s="87"/>
      <c r="X200" s="88"/>
      <c r="Y200" s="89"/>
      <c r="Z200" s="90"/>
      <c r="AA200" s="90"/>
      <c r="AB200" s="91"/>
      <c r="AC200" s="83"/>
      <c r="AD200" s="84"/>
      <c r="AE200" s="84"/>
      <c r="AF200" s="84"/>
      <c r="AG200" s="85"/>
      <c r="AH200" s="86"/>
      <c r="AI200" s="87"/>
      <c r="AJ200" s="87"/>
      <c r="AK200" s="87"/>
      <c r="AL200" s="87"/>
      <c r="AM200" s="87"/>
      <c r="AN200" s="87"/>
      <c r="AO200" s="87"/>
      <c r="AP200" s="87"/>
      <c r="AQ200" s="87"/>
      <c r="AR200" s="87"/>
      <c r="AS200" s="87"/>
      <c r="AT200" s="88"/>
      <c r="AU200" s="89"/>
      <c r="AV200" s="90"/>
      <c r="AW200" s="90"/>
      <c r="AX200" s="92"/>
    </row>
    <row r="201" spans="1:50" ht="24.75" customHeight="1" hidden="1">
      <c r="A201" s="177"/>
      <c r="B201" s="255"/>
      <c r="C201" s="255"/>
      <c r="D201" s="255"/>
      <c r="E201" s="255"/>
      <c r="F201" s="256"/>
      <c r="G201" s="83"/>
      <c r="H201" s="84"/>
      <c r="I201" s="84"/>
      <c r="J201" s="84"/>
      <c r="K201" s="85"/>
      <c r="L201" s="86"/>
      <c r="M201" s="87"/>
      <c r="N201" s="87"/>
      <c r="O201" s="87"/>
      <c r="P201" s="87"/>
      <c r="Q201" s="87"/>
      <c r="R201" s="87"/>
      <c r="S201" s="87"/>
      <c r="T201" s="87"/>
      <c r="U201" s="87"/>
      <c r="V201" s="87"/>
      <c r="W201" s="87"/>
      <c r="X201" s="88"/>
      <c r="Y201" s="89"/>
      <c r="Z201" s="90"/>
      <c r="AA201" s="90"/>
      <c r="AB201" s="91"/>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2"/>
    </row>
    <row r="202" spans="1:50" ht="24.75" customHeight="1" hidden="1">
      <c r="A202" s="177"/>
      <c r="B202" s="255"/>
      <c r="C202" s="255"/>
      <c r="D202" s="255"/>
      <c r="E202" s="255"/>
      <c r="F202" s="256"/>
      <c r="G202" s="83"/>
      <c r="H202" s="84"/>
      <c r="I202" s="84"/>
      <c r="J202" s="84"/>
      <c r="K202" s="85"/>
      <c r="L202" s="86"/>
      <c r="M202" s="87"/>
      <c r="N202" s="87"/>
      <c r="O202" s="87"/>
      <c r="P202" s="87"/>
      <c r="Q202" s="87"/>
      <c r="R202" s="87"/>
      <c r="S202" s="87"/>
      <c r="T202" s="87"/>
      <c r="U202" s="87"/>
      <c r="V202" s="87"/>
      <c r="W202" s="87"/>
      <c r="X202" s="88"/>
      <c r="Y202" s="89"/>
      <c r="Z202" s="90"/>
      <c r="AA202" s="90"/>
      <c r="AB202" s="91"/>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2"/>
    </row>
    <row r="203" spans="1:50" ht="24.75" customHeight="1" thickBot="1">
      <c r="A203" s="177"/>
      <c r="B203" s="255"/>
      <c r="C203" s="255"/>
      <c r="D203" s="255"/>
      <c r="E203" s="255"/>
      <c r="F203" s="256"/>
      <c r="G203" s="93" t="s">
        <v>22</v>
      </c>
      <c r="H203" s="94"/>
      <c r="I203" s="94"/>
      <c r="J203" s="94"/>
      <c r="K203" s="94"/>
      <c r="L203" s="95"/>
      <c r="M203" s="96"/>
      <c r="N203" s="96"/>
      <c r="O203" s="96"/>
      <c r="P203" s="96"/>
      <c r="Q203" s="96"/>
      <c r="R203" s="96"/>
      <c r="S203" s="96"/>
      <c r="T203" s="96"/>
      <c r="U203" s="96"/>
      <c r="V203" s="96"/>
      <c r="W203" s="96"/>
      <c r="X203" s="97"/>
      <c r="Y203" s="98">
        <f>SUM(Y193:AB202)</f>
        <v>0</v>
      </c>
      <c r="Z203" s="99"/>
      <c r="AA203" s="99"/>
      <c r="AB203" s="100"/>
      <c r="AC203" s="93" t="s">
        <v>22</v>
      </c>
      <c r="AD203" s="94"/>
      <c r="AE203" s="94"/>
      <c r="AF203" s="94"/>
      <c r="AG203" s="94"/>
      <c r="AH203" s="95"/>
      <c r="AI203" s="96"/>
      <c r="AJ203" s="96"/>
      <c r="AK203" s="96"/>
      <c r="AL203" s="96"/>
      <c r="AM203" s="96"/>
      <c r="AN203" s="96"/>
      <c r="AO203" s="96"/>
      <c r="AP203" s="96"/>
      <c r="AQ203" s="96"/>
      <c r="AR203" s="96"/>
      <c r="AS203" s="96"/>
      <c r="AT203" s="97"/>
      <c r="AU203" s="98">
        <f>SUM(AU193:AX202)</f>
        <v>0</v>
      </c>
      <c r="AV203" s="99"/>
      <c r="AW203" s="99"/>
      <c r="AX203" s="101"/>
    </row>
    <row r="204" spans="1:50" ht="30" customHeight="1">
      <c r="A204" s="177"/>
      <c r="B204" s="255"/>
      <c r="C204" s="255"/>
      <c r="D204" s="255"/>
      <c r="E204" s="255"/>
      <c r="F204" s="256"/>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c r="A205" s="177"/>
      <c r="B205" s="255"/>
      <c r="C205" s="255"/>
      <c r="D205" s="255"/>
      <c r="E205" s="255"/>
      <c r="F205" s="256"/>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c r="A206" s="177"/>
      <c r="B206" s="255"/>
      <c r="C206" s="255"/>
      <c r="D206" s="255"/>
      <c r="E206" s="255"/>
      <c r="F206" s="256"/>
      <c r="G206" s="102" t="s">
        <v>510</v>
      </c>
      <c r="H206" s="103"/>
      <c r="I206" s="103"/>
      <c r="J206" s="103"/>
      <c r="K206" s="104"/>
      <c r="L206" s="105" t="s">
        <v>510</v>
      </c>
      <c r="M206" s="106"/>
      <c r="N206" s="106"/>
      <c r="O206" s="106"/>
      <c r="P206" s="106"/>
      <c r="Q206" s="106"/>
      <c r="R206" s="106"/>
      <c r="S206" s="106"/>
      <c r="T206" s="106"/>
      <c r="U206" s="106"/>
      <c r="V206" s="106"/>
      <c r="W206" s="106"/>
      <c r="X206" s="107"/>
      <c r="Y206" s="108" t="s">
        <v>510</v>
      </c>
      <c r="Z206" s="109"/>
      <c r="AA206" s="109"/>
      <c r="AB206" s="110"/>
      <c r="AC206" s="102" t="s">
        <v>512</v>
      </c>
      <c r="AD206" s="103"/>
      <c r="AE206" s="103"/>
      <c r="AF206" s="103"/>
      <c r="AG206" s="104"/>
      <c r="AH206" s="105" t="s">
        <v>510</v>
      </c>
      <c r="AI206" s="106"/>
      <c r="AJ206" s="106"/>
      <c r="AK206" s="106"/>
      <c r="AL206" s="106"/>
      <c r="AM206" s="106"/>
      <c r="AN206" s="106"/>
      <c r="AO206" s="106"/>
      <c r="AP206" s="106"/>
      <c r="AQ206" s="106"/>
      <c r="AR206" s="106"/>
      <c r="AS206" s="106"/>
      <c r="AT206" s="107"/>
      <c r="AU206" s="108" t="s">
        <v>510</v>
      </c>
      <c r="AV206" s="109"/>
      <c r="AW206" s="109"/>
      <c r="AX206" s="396"/>
    </row>
    <row r="207" spans="1:50" ht="24.75" customHeight="1" hidden="1">
      <c r="A207" s="177"/>
      <c r="B207" s="255"/>
      <c r="C207" s="255"/>
      <c r="D207" s="255"/>
      <c r="E207" s="255"/>
      <c r="F207" s="256"/>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hidden="1">
      <c r="A208" s="177"/>
      <c r="B208" s="255"/>
      <c r="C208" s="255"/>
      <c r="D208" s="255"/>
      <c r="E208" s="255"/>
      <c r="F208" s="256"/>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hidden="1">
      <c r="A209" s="177"/>
      <c r="B209" s="255"/>
      <c r="C209" s="255"/>
      <c r="D209" s="255"/>
      <c r="E209" s="255"/>
      <c r="F209" s="256"/>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hidden="1">
      <c r="A210" s="177"/>
      <c r="B210" s="255"/>
      <c r="C210" s="255"/>
      <c r="D210" s="255"/>
      <c r="E210" s="255"/>
      <c r="F210" s="256"/>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hidden="1">
      <c r="A211" s="177"/>
      <c r="B211" s="255"/>
      <c r="C211" s="255"/>
      <c r="D211" s="255"/>
      <c r="E211" s="255"/>
      <c r="F211" s="256"/>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hidden="1">
      <c r="A212" s="177"/>
      <c r="B212" s="255"/>
      <c r="C212" s="255"/>
      <c r="D212" s="255"/>
      <c r="E212" s="255"/>
      <c r="F212" s="256"/>
      <c r="G212" s="83"/>
      <c r="H212" s="84"/>
      <c r="I212" s="84"/>
      <c r="J212" s="84"/>
      <c r="K212" s="85"/>
      <c r="L212" s="86"/>
      <c r="M212" s="87"/>
      <c r="N212" s="87"/>
      <c r="O212" s="87"/>
      <c r="P212" s="87"/>
      <c r="Q212" s="87"/>
      <c r="R212" s="87"/>
      <c r="S212" s="87"/>
      <c r="T212" s="87"/>
      <c r="U212" s="87"/>
      <c r="V212" s="87"/>
      <c r="W212" s="87"/>
      <c r="X212" s="88"/>
      <c r="Y212" s="89"/>
      <c r="Z212" s="90"/>
      <c r="AA212" s="90"/>
      <c r="AB212" s="9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2"/>
    </row>
    <row r="213" spans="1:50" ht="24.75" customHeight="1" hidden="1">
      <c r="A213" s="177"/>
      <c r="B213" s="255"/>
      <c r="C213" s="255"/>
      <c r="D213" s="255"/>
      <c r="E213" s="255"/>
      <c r="F213" s="256"/>
      <c r="G213" s="83"/>
      <c r="H213" s="84"/>
      <c r="I213" s="84"/>
      <c r="J213" s="84"/>
      <c r="K213" s="85"/>
      <c r="L213" s="86"/>
      <c r="M213" s="87"/>
      <c r="N213" s="87"/>
      <c r="O213" s="87"/>
      <c r="P213" s="87"/>
      <c r="Q213" s="87"/>
      <c r="R213" s="87"/>
      <c r="S213" s="87"/>
      <c r="T213" s="87"/>
      <c r="U213" s="87"/>
      <c r="V213" s="87"/>
      <c r="W213" s="87"/>
      <c r="X213" s="88"/>
      <c r="Y213" s="89"/>
      <c r="Z213" s="90"/>
      <c r="AA213" s="90"/>
      <c r="AB213" s="9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2"/>
    </row>
    <row r="214" spans="1:50" ht="24.75" customHeight="1" hidden="1">
      <c r="A214" s="177"/>
      <c r="B214" s="255"/>
      <c r="C214" s="255"/>
      <c r="D214" s="255"/>
      <c r="E214" s="255"/>
      <c r="F214" s="256"/>
      <c r="G214" s="83"/>
      <c r="H214" s="84"/>
      <c r="I214" s="84"/>
      <c r="J214" s="84"/>
      <c r="K214" s="85"/>
      <c r="L214" s="86"/>
      <c r="M214" s="87"/>
      <c r="N214" s="87"/>
      <c r="O214" s="87"/>
      <c r="P214" s="87"/>
      <c r="Q214" s="87"/>
      <c r="R214" s="87"/>
      <c r="S214" s="87"/>
      <c r="T214" s="87"/>
      <c r="U214" s="87"/>
      <c r="V214" s="87"/>
      <c r="W214" s="87"/>
      <c r="X214" s="88"/>
      <c r="Y214" s="89"/>
      <c r="Z214" s="90"/>
      <c r="AA214" s="90"/>
      <c r="AB214" s="9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2"/>
    </row>
    <row r="215" spans="1:50" ht="24.75" customHeight="1" hidden="1">
      <c r="A215" s="177"/>
      <c r="B215" s="255"/>
      <c r="C215" s="255"/>
      <c r="D215" s="255"/>
      <c r="E215" s="255"/>
      <c r="F215" s="256"/>
      <c r="G215" s="83"/>
      <c r="H215" s="84"/>
      <c r="I215" s="84"/>
      <c r="J215" s="84"/>
      <c r="K215" s="85"/>
      <c r="L215" s="86"/>
      <c r="M215" s="87"/>
      <c r="N215" s="87"/>
      <c r="O215" s="87"/>
      <c r="P215" s="87"/>
      <c r="Q215" s="87"/>
      <c r="R215" s="87"/>
      <c r="S215" s="87"/>
      <c r="T215" s="87"/>
      <c r="U215" s="87"/>
      <c r="V215" s="87"/>
      <c r="W215" s="87"/>
      <c r="X215" s="88"/>
      <c r="Y215" s="89"/>
      <c r="Z215" s="90"/>
      <c r="AA215" s="90"/>
      <c r="AB215" s="9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2"/>
    </row>
    <row r="216" spans="1:50" ht="24.75" customHeight="1" thickBot="1">
      <c r="A216" s="177"/>
      <c r="B216" s="255"/>
      <c r="C216" s="255"/>
      <c r="D216" s="255"/>
      <c r="E216" s="255"/>
      <c r="F216" s="256"/>
      <c r="G216" s="93" t="s">
        <v>22</v>
      </c>
      <c r="H216" s="94"/>
      <c r="I216" s="94"/>
      <c r="J216" s="94"/>
      <c r="K216" s="94"/>
      <c r="L216" s="95"/>
      <c r="M216" s="96"/>
      <c r="N216" s="96"/>
      <c r="O216" s="96"/>
      <c r="P216" s="96"/>
      <c r="Q216" s="96"/>
      <c r="R216" s="96"/>
      <c r="S216" s="96"/>
      <c r="T216" s="96"/>
      <c r="U216" s="96"/>
      <c r="V216" s="96"/>
      <c r="W216" s="96"/>
      <c r="X216" s="97"/>
      <c r="Y216" s="98">
        <f>SUM(Y206:AB215)</f>
        <v>0</v>
      </c>
      <c r="Z216" s="99"/>
      <c r="AA216" s="99"/>
      <c r="AB216" s="100"/>
      <c r="AC216" s="93" t="s">
        <v>22</v>
      </c>
      <c r="AD216" s="94"/>
      <c r="AE216" s="94"/>
      <c r="AF216" s="94"/>
      <c r="AG216" s="94"/>
      <c r="AH216" s="95"/>
      <c r="AI216" s="96"/>
      <c r="AJ216" s="96"/>
      <c r="AK216" s="96"/>
      <c r="AL216" s="96"/>
      <c r="AM216" s="96"/>
      <c r="AN216" s="96"/>
      <c r="AO216" s="96"/>
      <c r="AP216" s="96"/>
      <c r="AQ216" s="96"/>
      <c r="AR216" s="96"/>
      <c r="AS216" s="96"/>
      <c r="AT216" s="97"/>
      <c r="AU216" s="98">
        <f>SUM(AU206:AX215)</f>
        <v>0</v>
      </c>
      <c r="AV216" s="99"/>
      <c r="AW216" s="99"/>
      <c r="AX216" s="101"/>
    </row>
    <row r="217" spans="1:50" ht="30" customHeight="1">
      <c r="A217" s="177"/>
      <c r="B217" s="255"/>
      <c r="C217" s="255"/>
      <c r="D217" s="255"/>
      <c r="E217" s="255"/>
      <c r="F217" s="256"/>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c r="A218" s="177"/>
      <c r="B218" s="255"/>
      <c r="C218" s="255"/>
      <c r="D218" s="255"/>
      <c r="E218" s="255"/>
      <c r="F218" s="256"/>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c r="A219" s="177"/>
      <c r="B219" s="255"/>
      <c r="C219" s="255"/>
      <c r="D219" s="255"/>
      <c r="E219" s="255"/>
      <c r="F219" s="256"/>
      <c r="G219" s="102" t="s">
        <v>510</v>
      </c>
      <c r="H219" s="103"/>
      <c r="I219" s="103"/>
      <c r="J219" s="103"/>
      <c r="K219" s="104"/>
      <c r="L219" s="105" t="s">
        <v>512</v>
      </c>
      <c r="M219" s="106"/>
      <c r="N219" s="106"/>
      <c r="O219" s="106"/>
      <c r="P219" s="106"/>
      <c r="Q219" s="106"/>
      <c r="R219" s="106"/>
      <c r="S219" s="106"/>
      <c r="T219" s="106"/>
      <c r="U219" s="106"/>
      <c r="V219" s="106"/>
      <c r="W219" s="106"/>
      <c r="X219" s="107"/>
      <c r="Y219" s="108" t="s">
        <v>510</v>
      </c>
      <c r="Z219" s="109"/>
      <c r="AA219" s="109"/>
      <c r="AB219" s="110"/>
      <c r="AC219" s="102" t="s">
        <v>511</v>
      </c>
      <c r="AD219" s="103"/>
      <c r="AE219" s="103"/>
      <c r="AF219" s="103"/>
      <c r="AG219" s="104"/>
      <c r="AH219" s="105" t="s">
        <v>510</v>
      </c>
      <c r="AI219" s="106"/>
      <c r="AJ219" s="106"/>
      <c r="AK219" s="106"/>
      <c r="AL219" s="106"/>
      <c r="AM219" s="106"/>
      <c r="AN219" s="106"/>
      <c r="AO219" s="106"/>
      <c r="AP219" s="106"/>
      <c r="AQ219" s="106"/>
      <c r="AR219" s="106"/>
      <c r="AS219" s="106"/>
      <c r="AT219" s="107"/>
      <c r="AU219" s="108" t="s">
        <v>510</v>
      </c>
      <c r="AV219" s="109"/>
      <c r="AW219" s="109"/>
      <c r="AX219" s="396"/>
    </row>
    <row r="220" spans="1:50" ht="24.75" customHeight="1" hidden="1">
      <c r="A220" s="177"/>
      <c r="B220" s="255"/>
      <c r="C220" s="255"/>
      <c r="D220" s="255"/>
      <c r="E220" s="255"/>
      <c r="F220" s="256"/>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hidden="1">
      <c r="A221" s="177"/>
      <c r="B221" s="255"/>
      <c r="C221" s="255"/>
      <c r="D221" s="255"/>
      <c r="E221" s="255"/>
      <c r="F221" s="256"/>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hidden="1">
      <c r="A222" s="177"/>
      <c r="B222" s="255"/>
      <c r="C222" s="255"/>
      <c r="D222" s="255"/>
      <c r="E222" s="255"/>
      <c r="F222" s="256"/>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hidden="1">
      <c r="A223" s="177"/>
      <c r="B223" s="255"/>
      <c r="C223" s="255"/>
      <c r="D223" s="255"/>
      <c r="E223" s="255"/>
      <c r="F223" s="256"/>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hidden="1">
      <c r="A224" s="177"/>
      <c r="B224" s="255"/>
      <c r="C224" s="255"/>
      <c r="D224" s="255"/>
      <c r="E224" s="255"/>
      <c r="F224" s="256"/>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hidden="1">
      <c r="A225" s="177"/>
      <c r="B225" s="255"/>
      <c r="C225" s="255"/>
      <c r="D225" s="255"/>
      <c r="E225" s="255"/>
      <c r="F225" s="256"/>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hidden="1">
      <c r="A226" s="177"/>
      <c r="B226" s="255"/>
      <c r="C226" s="255"/>
      <c r="D226" s="255"/>
      <c r="E226" s="255"/>
      <c r="F226" s="256"/>
      <c r="G226" s="83"/>
      <c r="H226" s="84"/>
      <c r="I226" s="84"/>
      <c r="J226" s="84"/>
      <c r="K226" s="85"/>
      <c r="L226" s="86"/>
      <c r="M226" s="87"/>
      <c r="N226" s="87"/>
      <c r="O226" s="87"/>
      <c r="P226" s="87"/>
      <c r="Q226" s="87"/>
      <c r="R226" s="87"/>
      <c r="S226" s="87"/>
      <c r="T226" s="87"/>
      <c r="U226" s="87"/>
      <c r="V226" s="87"/>
      <c r="W226" s="87"/>
      <c r="X226" s="88"/>
      <c r="Y226" s="89"/>
      <c r="Z226" s="90"/>
      <c r="AA226" s="90"/>
      <c r="AB226" s="9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2"/>
    </row>
    <row r="227" spans="1:50" ht="24.75" customHeight="1" hidden="1">
      <c r="A227" s="177"/>
      <c r="B227" s="255"/>
      <c r="C227" s="255"/>
      <c r="D227" s="255"/>
      <c r="E227" s="255"/>
      <c r="F227" s="256"/>
      <c r="G227" s="83"/>
      <c r="H227" s="84"/>
      <c r="I227" s="84"/>
      <c r="J227" s="84"/>
      <c r="K227" s="85"/>
      <c r="L227" s="86"/>
      <c r="M227" s="87"/>
      <c r="N227" s="87"/>
      <c r="O227" s="87"/>
      <c r="P227" s="87"/>
      <c r="Q227" s="87"/>
      <c r="R227" s="87"/>
      <c r="S227" s="87"/>
      <c r="T227" s="87"/>
      <c r="U227" s="87"/>
      <c r="V227" s="87"/>
      <c r="W227" s="87"/>
      <c r="X227" s="88"/>
      <c r="Y227" s="89"/>
      <c r="Z227" s="90"/>
      <c r="AA227" s="90"/>
      <c r="AB227" s="9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2"/>
    </row>
    <row r="228" spans="1:50" ht="24.75" customHeight="1" hidden="1">
      <c r="A228" s="177"/>
      <c r="B228" s="255"/>
      <c r="C228" s="255"/>
      <c r="D228" s="255"/>
      <c r="E228" s="255"/>
      <c r="F228" s="256"/>
      <c r="G228" s="83"/>
      <c r="H228" s="84"/>
      <c r="I228" s="84"/>
      <c r="J228" s="84"/>
      <c r="K228" s="85"/>
      <c r="L228" s="86"/>
      <c r="M228" s="87"/>
      <c r="N228" s="87"/>
      <c r="O228" s="87"/>
      <c r="P228" s="87"/>
      <c r="Q228" s="87"/>
      <c r="R228" s="87"/>
      <c r="S228" s="87"/>
      <c r="T228" s="87"/>
      <c r="U228" s="87"/>
      <c r="V228" s="87"/>
      <c r="W228" s="87"/>
      <c r="X228" s="88"/>
      <c r="Y228" s="89"/>
      <c r="Z228" s="90"/>
      <c r="AA228" s="90"/>
      <c r="AB228" s="9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2"/>
    </row>
    <row r="229" spans="1:50" ht="24.75" customHeight="1">
      <c r="A229" s="177"/>
      <c r="B229" s="255"/>
      <c r="C229" s="255"/>
      <c r="D229" s="255"/>
      <c r="E229" s="255"/>
      <c r="F229" s="256"/>
      <c r="G229" s="93" t="s">
        <v>22</v>
      </c>
      <c r="H229" s="94"/>
      <c r="I229" s="94"/>
      <c r="J229" s="94"/>
      <c r="K229" s="94"/>
      <c r="L229" s="95"/>
      <c r="M229" s="96"/>
      <c r="N229" s="96"/>
      <c r="O229" s="96"/>
      <c r="P229" s="96"/>
      <c r="Q229" s="96"/>
      <c r="R229" s="96"/>
      <c r="S229" s="96"/>
      <c r="T229" s="96"/>
      <c r="U229" s="96"/>
      <c r="V229" s="96"/>
      <c r="W229" s="96"/>
      <c r="X229" s="97"/>
      <c r="Y229" s="98">
        <f>SUM(Y219:AB228)</f>
        <v>0</v>
      </c>
      <c r="Z229" s="99"/>
      <c r="AA229" s="99"/>
      <c r="AB229" s="100"/>
      <c r="AC229" s="93" t="s">
        <v>22</v>
      </c>
      <c r="AD229" s="94"/>
      <c r="AE229" s="94"/>
      <c r="AF229" s="94"/>
      <c r="AG229" s="94"/>
      <c r="AH229" s="95"/>
      <c r="AI229" s="96"/>
      <c r="AJ229" s="96"/>
      <c r="AK229" s="96"/>
      <c r="AL229" s="96"/>
      <c r="AM229" s="96"/>
      <c r="AN229" s="96"/>
      <c r="AO229" s="96"/>
      <c r="AP229" s="96"/>
      <c r="AQ229" s="96"/>
      <c r="AR229" s="96"/>
      <c r="AS229" s="96"/>
      <c r="AT229" s="97"/>
      <c r="AU229" s="98">
        <f>SUM(AU219:AX228)</f>
        <v>0</v>
      </c>
      <c r="AV229" s="99"/>
      <c r="AW229" s="99"/>
      <c r="AX229" s="101"/>
    </row>
    <row r="230" spans="1:50" ht="22.5" customHeight="1" thickBot="1">
      <c r="A230" s="409" t="s">
        <v>321</v>
      </c>
      <c r="B230" s="410"/>
      <c r="C230" s="410"/>
      <c r="D230" s="410"/>
      <c r="E230" s="410"/>
      <c r="F230" s="410"/>
      <c r="G230" s="410"/>
      <c r="H230" s="410"/>
      <c r="I230" s="410"/>
      <c r="J230" s="410"/>
      <c r="K230" s="410"/>
      <c r="L230" s="410"/>
      <c r="M230" s="410"/>
      <c r="N230" s="410"/>
      <c r="O230" s="410"/>
      <c r="P230" s="410"/>
      <c r="Q230" s="410"/>
      <c r="R230" s="410"/>
      <c r="S230" s="410"/>
      <c r="T230" s="410"/>
      <c r="U230" s="410"/>
      <c r="V230" s="410"/>
      <c r="W230" s="410"/>
      <c r="X230" s="410"/>
      <c r="Y230" s="410"/>
      <c r="Z230" s="410"/>
      <c r="AA230" s="410"/>
      <c r="AB230" s="410"/>
      <c r="AC230" s="410"/>
      <c r="AD230" s="410"/>
      <c r="AE230" s="410"/>
      <c r="AF230" s="410"/>
      <c r="AG230" s="410"/>
      <c r="AH230" s="410"/>
      <c r="AI230" s="410"/>
      <c r="AJ230" s="410"/>
      <c r="AK230" s="41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34" t="s">
        <v>31</v>
      </c>
      <c r="D235" s="134"/>
      <c r="E235" s="134"/>
      <c r="F235" s="134"/>
      <c r="G235" s="134"/>
      <c r="H235" s="134"/>
      <c r="I235" s="134"/>
      <c r="J235" s="134"/>
      <c r="K235" s="134"/>
      <c r="L235" s="134"/>
      <c r="M235" s="134" t="s">
        <v>32</v>
      </c>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t="s">
        <v>33</v>
      </c>
      <c r="AL235" s="134"/>
      <c r="AM235" s="134"/>
      <c r="AN235" s="134"/>
      <c r="AO235" s="134"/>
      <c r="AP235" s="134"/>
      <c r="AQ235" s="134" t="s">
        <v>23</v>
      </c>
      <c r="AR235" s="134"/>
      <c r="AS235" s="134"/>
      <c r="AT235" s="134"/>
      <c r="AU235" s="136" t="s">
        <v>24</v>
      </c>
      <c r="AV235" s="137"/>
      <c r="AW235" s="137"/>
      <c r="AX235" s="138"/>
    </row>
    <row r="236" spans="1:50" ht="51.75" customHeight="1">
      <c r="A236" s="115">
        <v>1</v>
      </c>
      <c r="B236" s="115">
        <v>1</v>
      </c>
      <c r="C236" s="120" t="s">
        <v>492</v>
      </c>
      <c r="D236" s="116"/>
      <c r="E236" s="116"/>
      <c r="F236" s="116"/>
      <c r="G236" s="116"/>
      <c r="H236" s="116"/>
      <c r="I236" s="116"/>
      <c r="J236" s="116"/>
      <c r="K236" s="116"/>
      <c r="L236" s="116"/>
      <c r="M236" s="120" t="s">
        <v>534</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13</v>
      </c>
      <c r="AL236" s="118"/>
      <c r="AM236" s="118"/>
      <c r="AN236" s="118"/>
      <c r="AO236" s="118"/>
      <c r="AP236" s="119"/>
      <c r="AQ236" s="120">
        <v>1</v>
      </c>
      <c r="AR236" s="116"/>
      <c r="AS236" s="116"/>
      <c r="AT236" s="116"/>
      <c r="AU236" s="117">
        <v>99</v>
      </c>
      <c r="AV236" s="118"/>
      <c r="AW236" s="118"/>
      <c r="AX236" s="119"/>
    </row>
    <row r="237" spans="1:50" ht="24"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3</v>
      </c>
      <c r="B238" s="115">
        <v>1</v>
      </c>
      <c r="C238" s="116"/>
      <c r="D238" s="116"/>
      <c r="E238" s="116"/>
      <c r="F238" s="116"/>
      <c r="G238" s="116"/>
      <c r="H238" s="116"/>
      <c r="I238" s="116"/>
      <c r="J238" s="116"/>
      <c r="K238" s="116"/>
      <c r="L238" s="116"/>
      <c r="M238" s="139"/>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1"/>
      <c r="AK238" s="117"/>
      <c r="AL238" s="118"/>
      <c r="AM238" s="118"/>
      <c r="AN238" s="118"/>
      <c r="AO238" s="118"/>
      <c r="AP238" s="119"/>
      <c r="AQ238" s="120"/>
      <c r="AR238" s="116"/>
      <c r="AS238" s="116"/>
      <c r="AT238" s="116"/>
      <c r="AU238" s="117"/>
      <c r="AV238" s="118"/>
      <c r="AW238" s="118"/>
      <c r="AX238" s="119"/>
    </row>
    <row r="239" spans="1:50" ht="24"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15"/>
      <c r="B268" s="115"/>
      <c r="C268" s="134" t="s">
        <v>412</v>
      </c>
      <c r="D268" s="134"/>
      <c r="E268" s="134"/>
      <c r="F268" s="134"/>
      <c r="G268" s="134"/>
      <c r="H268" s="134"/>
      <c r="I268" s="134"/>
      <c r="J268" s="134"/>
      <c r="K268" s="134"/>
      <c r="L268" s="134"/>
      <c r="M268" s="134" t="s">
        <v>413</v>
      </c>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t="s">
        <v>414</v>
      </c>
      <c r="AL268" s="134"/>
      <c r="AM268" s="134"/>
      <c r="AN268" s="134"/>
      <c r="AO268" s="134"/>
      <c r="AP268" s="134"/>
      <c r="AQ268" s="134" t="s">
        <v>23</v>
      </c>
      <c r="AR268" s="134"/>
      <c r="AS268" s="134"/>
      <c r="AT268" s="134"/>
      <c r="AU268" s="136" t="s">
        <v>24</v>
      </c>
      <c r="AV268" s="137"/>
      <c r="AW268" s="137"/>
      <c r="AX268" s="138"/>
    </row>
    <row r="269" spans="1:50" ht="24" customHeight="1" hidden="1">
      <c r="A269" s="115">
        <v>1</v>
      </c>
      <c r="B269" s="115">
        <v>1</v>
      </c>
      <c r="C269" s="120" t="s">
        <v>510</v>
      </c>
      <c r="D269" s="116"/>
      <c r="E269" s="116"/>
      <c r="F269" s="116"/>
      <c r="G269" s="116"/>
      <c r="H269" s="116"/>
      <c r="I269" s="116"/>
      <c r="J269" s="116"/>
      <c r="K269" s="116"/>
      <c r="L269" s="116"/>
      <c r="M269" s="120" t="s">
        <v>510</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t="s">
        <v>510</v>
      </c>
      <c r="AL269" s="118"/>
      <c r="AM269" s="118"/>
      <c r="AN269" s="118"/>
      <c r="AO269" s="118"/>
      <c r="AP269" s="119"/>
      <c r="AQ269" s="120" t="s">
        <v>510</v>
      </c>
      <c r="AR269" s="116"/>
      <c r="AS269" s="116"/>
      <c r="AT269" s="116"/>
      <c r="AU269" s="117" t="s">
        <v>510</v>
      </c>
      <c r="AV269" s="118"/>
      <c r="AW269" s="118"/>
      <c r="AX269" s="119"/>
    </row>
    <row r="270" spans="1:50" ht="24" customHeight="1" hidden="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5"/>
      <c r="B301" s="115"/>
      <c r="C301" s="134" t="s">
        <v>412</v>
      </c>
      <c r="D301" s="134"/>
      <c r="E301" s="134"/>
      <c r="F301" s="134"/>
      <c r="G301" s="134"/>
      <c r="H301" s="134"/>
      <c r="I301" s="134"/>
      <c r="J301" s="134"/>
      <c r="K301" s="134"/>
      <c r="L301" s="134"/>
      <c r="M301" s="134" t="s">
        <v>413</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t="s">
        <v>414</v>
      </c>
      <c r="AL301" s="134"/>
      <c r="AM301" s="134"/>
      <c r="AN301" s="134"/>
      <c r="AO301" s="134"/>
      <c r="AP301" s="134"/>
      <c r="AQ301" s="134" t="s">
        <v>23</v>
      </c>
      <c r="AR301" s="134"/>
      <c r="AS301" s="134"/>
      <c r="AT301" s="134"/>
      <c r="AU301" s="136" t="s">
        <v>24</v>
      </c>
      <c r="AV301" s="137"/>
      <c r="AW301" s="137"/>
      <c r="AX301" s="138"/>
    </row>
    <row r="302" spans="1:50" ht="24" customHeight="1" hidden="1">
      <c r="A302" s="115">
        <v>1</v>
      </c>
      <c r="B302" s="115">
        <v>1</v>
      </c>
      <c r="C302" s="120" t="s">
        <v>510</v>
      </c>
      <c r="D302" s="116"/>
      <c r="E302" s="116"/>
      <c r="F302" s="116"/>
      <c r="G302" s="116"/>
      <c r="H302" s="116"/>
      <c r="I302" s="116"/>
      <c r="J302" s="116"/>
      <c r="K302" s="116"/>
      <c r="L302" s="116"/>
      <c r="M302" s="120" t="s">
        <v>512</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t="s">
        <v>510</v>
      </c>
      <c r="AL302" s="118"/>
      <c r="AM302" s="118"/>
      <c r="AN302" s="118"/>
      <c r="AO302" s="118"/>
      <c r="AP302" s="119"/>
      <c r="AQ302" s="120" t="s">
        <v>510</v>
      </c>
      <c r="AR302" s="116"/>
      <c r="AS302" s="116"/>
      <c r="AT302" s="116"/>
      <c r="AU302" s="117" t="s">
        <v>510</v>
      </c>
      <c r="AV302" s="118"/>
      <c r="AW302" s="118"/>
      <c r="AX302" s="119"/>
    </row>
    <row r="303" spans="1:50" ht="24" customHeight="1" hidden="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5"/>
      <c r="B334" s="115"/>
      <c r="C334" s="134" t="s">
        <v>412</v>
      </c>
      <c r="D334" s="134"/>
      <c r="E334" s="134"/>
      <c r="F334" s="134"/>
      <c r="G334" s="134"/>
      <c r="H334" s="134"/>
      <c r="I334" s="134"/>
      <c r="J334" s="134"/>
      <c r="K334" s="134"/>
      <c r="L334" s="134"/>
      <c r="M334" s="134" t="s">
        <v>413</v>
      </c>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t="s">
        <v>414</v>
      </c>
      <c r="AL334" s="134"/>
      <c r="AM334" s="134"/>
      <c r="AN334" s="134"/>
      <c r="AO334" s="134"/>
      <c r="AP334" s="134"/>
      <c r="AQ334" s="134" t="s">
        <v>23</v>
      </c>
      <c r="AR334" s="134"/>
      <c r="AS334" s="134"/>
      <c r="AT334" s="134"/>
      <c r="AU334" s="136" t="s">
        <v>24</v>
      </c>
      <c r="AV334" s="137"/>
      <c r="AW334" s="137"/>
      <c r="AX334" s="138"/>
    </row>
    <row r="335" spans="1:50" ht="24" customHeight="1" hidden="1">
      <c r="A335" s="115">
        <v>1</v>
      </c>
      <c r="B335" s="115">
        <v>1</v>
      </c>
      <c r="C335" s="120" t="s">
        <v>510</v>
      </c>
      <c r="D335" s="116"/>
      <c r="E335" s="116"/>
      <c r="F335" s="116"/>
      <c r="G335" s="116"/>
      <c r="H335" s="116"/>
      <c r="I335" s="116"/>
      <c r="J335" s="116"/>
      <c r="K335" s="116"/>
      <c r="L335" s="116"/>
      <c r="M335" s="120" t="s">
        <v>512</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t="s">
        <v>510</v>
      </c>
      <c r="AL335" s="118"/>
      <c r="AM335" s="118"/>
      <c r="AN335" s="118"/>
      <c r="AO335" s="118"/>
      <c r="AP335" s="119"/>
      <c r="AQ335" s="120" t="s">
        <v>510</v>
      </c>
      <c r="AR335" s="116"/>
      <c r="AS335" s="116"/>
      <c r="AT335" s="116"/>
      <c r="AU335" s="117" t="s">
        <v>510</v>
      </c>
      <c r="AV335" s="118"/>
      <c r="AW335" s="118"/>
      <c r="AX335" s="119"/>
    </row>
    <row r="336" spans="1:50" ht="24" customHeight="1" hidden="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5"/>
      <c r="B367" s="115"/>
      <c r="C367" s="134" t="s">
        <v>412</v>
      </c>
      <c r="D367" s="134"/>
      <c r="E367" s="134"/>
      <c r="F367" s="134"/>
      <c r="G367" s="134"/>
      <c r="H367" s="134"/>
      <c r="I367" s="134"/>
      <c r="J367" s="134"/>
      <c r="K367" s="134"/>
      <c r="L367" s="134"/>
      <c r="M367" s="134" t="s">
        <v>413</v>
      </c>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t="s">
        <v>414</v>
      </c>
      <c r="AL367" s="134"/>
      <c r="AM367" s="134"/>
      <c r="AN367" s="134"/>
      <c r="AO367" s="134"/>
      <c r="AP367" s="134"/>
      <c r="AQ367" s="134" t="s">
        <v>23</v>
      </c>
      <c r="AR367" s="134"/>
      <c r="AS367" s="134"/>
      <c r="AT367" s="134"/>
      <c r="AU367" s="136" t="s">
        <v>24</v>
      </c>
      <c r="AV367" s="137"/>
      <c r="AW367" s="137"/>
      <c r="AX367" s="138"/>
    </row>
    <row r="368" spans="1:50" ht="24" customHeight="1" hidden="1">
      <c r="A368" s="115">
        <v>1</v>
      </c>
      <c r="B368" s="115">
        <v>1</v>
      </c>
      <c r="C368" s="120" t="s">
        <v>510</v>
      </c>
      <c r="D368" s="116"/>
      <c r="E368" s="116"/>
      <c r="F368" s="116"/>
      <c r="G368" s="116"/>
      <c r="H368" s="116"/>
      <c r="I368" s="116"/>
      <c r="J368" s="116"/>
      <c r="K368" s="116"/>
      <c r="L368" s="116"/>
      <c r="M368" s="120" t="s">
        <v>512</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t="s">
        <v>510</v>
      </c>
      <c r="AL368" s="118"/>
      <c r="AM368" s="118"/>
      <c r="AN368" s="118"/>
      <c r="AO368" s="118"/>
      <c r="AP368" s="119"/>
      <c r="AQ368" s="120" t="s">
        <v>510</v>
      </c>
      <c r="AR368" s="116"/>
      <c r="AS368" s="116"/>
      <c r="AT368" s="116"/>
      <c r="AU368" s="117" t="s">
        <v>510</v>
      </c>
      <c r="AV368" s="118"/>
      <c r="AW368" s="118"/>
      <c r="AX368" s="119"/>
    </row>
    <row r="369" spans="1:50" ht="24" customHeight="1" hidden="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5"/>
      <c r="B400" s="115"/>
      <c r="C400" s="134" t="s">
        <v>412</v>
      </c>
      <c r="D400" s="134"/>
      <c r="E400" s="134"/>
      <c r="F400" s="134"/>
      <c r="G400" s="134"/>
      <c r="H400" s="134"/>
      <c r="I400" s="134"/>
      <c r="J400" s="134"/>
      <c r="K400" s="134"/>
      <c r="L400" s="134"/>
      <c r="M400" s="134" t="s">
        <v>413</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t="s">
        <v>414</v>
      </c>
      <c r="AL400" s="134"/>
      <c r="AM400" s="134"/>
      <c r="AN400" s="134"/>
      <c r="AO400" s="134"/>
      <c r="AP400" s="134"/>
      <c r="AQ400" s="134" t="s">
        <v>23</v>
      </c>
      <c r="AR400" s="134"/>
      <c r="AS400" s="134"/>
      <c r="AT400" s="134"/>
      <c r="AU400" s="136" t="s">
        <v>24</v>
      </c>
      <c r="AV400" s="137"/>
      <c r="AW400" s="137"/>
      <c r="AX400" s="138"/>
    </row>
    <row r="401" spans="1:50" ht="24" customHeight="1" hidden="1">
      <c r="A401" s="115">
        <v>1</v>
      </c>
      <c r="B401" s="115">
        <v>1</v>
      </c>
      <c r="C401" s="120" t="s">
        <v>510</v>
      </c>
      <c r="D401" s="116"/>
      <c r="E401" s="116"/>
      <c r="F401" s="116"/>
      <c r="G401" s="116"/>
      <c r="H401" s="116"/>
      <c r="I401" s="116"/>
      <c r="J401" s="116"/>
      <c r="K401" s="116"/>
      <c r="L401" s="116"/>
      <c r="M401" s="120" t="s">
        <v>510</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t="s">
        <v>510</v>
      </c>
      <c r="AL401" s="118"/>
      <c r="AM401" s="118"/>
      <c r="AN401" s="118"/>
      <c r="AO401" s="118"/>
      <c r="AP401" s="119"/>
      <c r="AQ401" s="120" t="s">
        <v>510</v>
      </c>
      <c r="AR401" s="116"/>
      <c r="AS401" s="116"/>
      <c r="AT401" s="116"/>
      <c r="AU401" s="117" t="s">
        <v>510</v>
      </c>
      <c r="AV401" s="118"/>
      <c r="AW401" s="118"/>
      <c r="AX401" s="119"/>
    </row>
    <row r="402" spans="1:50" ht="24" customHeight="1" hidden="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5"/>
      <c r="B433" s="115"/>
      <c r="C433" s="134" t="s">
        <v>412</v>
      </c>
      <c r="D433" s="134"/>
      <c r="E433" s="134"/>
      <c r="F433" s="134"/>
      <c r="G433" s="134"/>
      <c r="H433" s="134"/>
      <c r="I433" s="134"/>
      <c r="J433" s="134"/>
      <c r="K433" s="134"/>
      <c r="L433" s="134"/>
      <c r="M433" s="134" t="s">
        <v>413</v>
      </c>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t="s">
        <v>414</v>
      </c>
      <c r="AL433" s="134"/>
      <c r="AM433" s="134"/>
      <c r="AN433" s="134"/>
      <c r="AO433" s="134"/>
      <c r="AP433" s="134"/>
      <c r="AQ433" s="134" t="s">
        <v>23</v>
      </c>
      <c r="AR433" s="134"/>
      <c r="AS433" s="134"/>
      <c r="AT433" s="134"/>
      <c r="AU433" s="136" t="s">
        <v>24</v>
      </c>
      <c r="AV433" s="137"/>
      <c r="AW433" s="137"/>
      <c r="AX433" s="138"/>
    </row>
    <row r="434" spans="1:50" ht="24" customHeight="1" hidden="1">
      <c r="A434" s="115">
        <v>1</v>
      </c>
      <c r="B434" s="115">
        <v>1</v>
      </c>
      <c r="C434" s="120" t="s">
        <v>510</v>
      </c>
      <c r="D434" s="116"/>
      <c r="E434" s="116"/>
      <c r="F434" s="116"/>
      <c r="G434" s="116"/>
      <c r="H434" s="116"/>
      <c r="I434" s="116"/>
      <c r="J434" s="116"/>
      <c r="K434" s="116"/>
      <c r="L434" s="116"/>
      <c r="M434" s="120" t="s">
        <v>510</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t="s">
        <v>510</v>
      </c>
      <c r="AL434" s="118"/>
      <c r="AM434" s="118"/>
      <c r="AN434" s="118"/>
      <c r="AO434" s="118"/>
      <c r="AP434" s="119"/>
      <c r="AQ434" s="120" t="s">
        <v>512</v>
      </c>
      <c r="AR434" s="116"/>
      <c r="AS434" s="116"/>
      <c r="AT434" s="116"/>
      <c r="AU434" s="117" t="s">
        <v>510</v>
      </c>
      <c r="AV434" s="118"/>
      <c r="AW434" s="118"/>
      <c r="AX434" s="119"/>
    </row>
    <row r="435" spans="1:50" ht="24" customHeight="1" hidden="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5"/>
      <c r="B466" s="115"/>
      <c r="C466" s="134" t="s">
        <v>412</v>
      </c>
      <c r="D466" s="134"/>
      <c r="E466" s="134"/>
      <c r="F466" s="134"/>
      <c r="G466" s="134"/>
      <c r="H466" s="134"/>
      <c r="I466" s="134"/>
      <c r="J466" s="134"/>
      <c r="K466" s="134"/>
      <c r="L466" s="134"/>
      <c r="M466" s="134" t="s">
        <v>413</v>
      </c>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t="s">
        <v>414</v>
      </c>
      <c r="AL466" s="134"/>
      <c r="AM466" s="134"/>
      <c r="AN466" s="134"/>
      <c r="AO466" s="134"/>
      <c r="AP466" s="134"/>
      <c r="AQ466" s="134" t="s">
        <v>23</v>
      </c>
      <c r="AR466" s="134"/>
      <c r="AS466" s="134"/>
      <c r="AT466" s="134"/>
      <c r="AU466" s="136" t="s">
        <v>24</v>
      </c>
      <c r="AV466" s="137"/>
      <c r="AW466" s="137"/>
      <c r="AX466" s="138"/>
    </row>
    <row r="467" spans="1:50" ht="24" customHeight="1" hidden="1">
      <c r="A467" s="115">
        <v>1</v>
      </c>
      <c r="B467" s="115">
        <v>1</v>
      </c>
      <c r="C467" s="120" t="s">
        <v>510</v>
      </c>
      <c r="D467" s="116"/>
      <c r="E467" s="116"/>
      <c r="F467" s="116"/>
      <c r="G467" s="116"/>
      <c r="H467" s="116"/>
      <c r="I467" s="116"/>
      <c r="J467" s="116"/>
      <c r="K467" s="116"/>
      <c r="L467" s="116"/>
      <c r="M467" s="120" t="s">
        <v>512</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t="s">
        <v>510</v>
      </c>
      <c r="AL467" s="118"/>
      <c r="AM467" s="118"/>
      <c r="AN467" s="118"/>
      <c r="AO467" s="118"/>
      <c r="AP467" s="119"/>
      <c r="AQ467" s="120" t="s">
        <v>510</v>
      </c>
      <c r="AR467" s="116"/>
      <c r="AS467" s="116"/>
      <c r="AT467" s="116"/>
      <c r="AU467" s="117" t="s">
        <v>510</v>
      </c>
      <c r="AV467" s="118"/>
      <c r="AW467" s="118"/>
      <c r="AX467" s="119"/>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6">
    <mergeCell ref="A21:F25"/>
    <mergeCell ref="A26:F30"/>
    <mergeCell ref="A497:AK497"/>
    <mergeCell ref="Y69:AA69"/>
    <mergeCell ref="AB68:AD68"/>
    <mergeCell ref="AB86:AD86"/>
    <mergeCell ref="A85:F87"/>
    <mergeCell ref="G85:X85"/>
    <mergeCell ref="P144:AC144"/>
    <mergeCell ref="P145:AC145"/>
    <mergeCell ref="X98:AX104"/>
    <mergeCell ref="AU63:AV63"/>
    <mergeCell ref="AW63:AX63"/>
    <mergeCell ref="G23:O25"/>
    <mergeCell ref="Y56:AA56"/>
    <mergeCell ref="AB56:AD56"/>
    <mergeCell ref="AE56:AI56"/>
    <mergeCell ref="AJ56:AN56"/>
    <mergeCell ref="G52:O53"/>
    <mergeCell ref="P52:X53"/>
    <mergeCell ref="B47:F51"/>
    <mergeCell ref="AJ26:AN27"/>
    <mergeCell ref="AB35:AD35"/>
    <mergeCell ref="AE25:AI25"/>
    <mergeCell ref="A36:F40"/>
    <mergeCell ref="AO52:AS53"/>
    <mergeCell ref="P26:X27"/>
    <mergeCell ref="Y26:AA27"/>
    <mergeCell ref="AB26:AD27"/>
    <mergeCell ref="AE26:AI27"/>
    <mergeCell ref="Y25:AA25"/>
    <mergeCell ref="AB25:AD25"/>
    <mergeCell ref="AO56:AS56"/>
    <mergeCell ref="P54:X56"/>
    <mergeCell ref="AB55:AD55"/>
    <mergeCell ref="P31:X32"/>
    <mergeCell ref="AJ36:AN37"/>
    <mergeCell ref="AO36:AS37"/>
    <mergeCell ref="AO34:AS34"/>
    <mergeCell ref="G21:O22"/>
    <mergeCell ref="P21:X22"/>
    <mergeCell ref="AB21:AD22"/>
    <mergeCell ref="AB23:AD23"/>
    <mergeCell ref="AO26:AS27"/>
    <mergeCell ref="AO33:AS33"/>
    <mergeCell ref="AJ21:AN22"/>
    <mergeCell ref="AE23:AI23"/>
    <mergeCell ref="AE21:AI22"/>
    <mergeCell ref="Y23:AA23"/>
    <mergeCell ref="AT26:AX26"/>
    <mergeCell ref="AT52:AX52"/>
    <mergeCell ref="AK15:AQ15"/>
    <mergeCell ref="AR15:AX15"/>
    <mergeCell ref="I14:O14"/>
    <mergeCell ref="AR14:AX14"/>
    <mergeCell ref="AT40:AX40"/>
    <mergeCell ref="AB45:AD45"/>
    <mergeCell ref="AE45:AI45"/>
    <mergeCell ref="AJ33:AN33"/>
    <mergeCell ref="AT21:AX21"/>
    <mergeCell ref="AD14:AJ14"/>
    <mergeCell ref="AK14:AQ14"/>
    <mergeCell ref="AK13:AQ13"/>
    <mergeCell ref="AR13:AX13"/>
    <mergeCell ref="Y21:AA22"/>
    <mergeCell ref="AD15:AJ15"/>
    <mergeCell ref="AD16:AJ16"/>
    <mergeCell ref="AR16:AX16"/>
    <mergeCell ref="W20:AC20"/>
    <mergeCell ref="Y34:AA34"/>
    <mergeCell ref="AB34:AD34"/>
    <mergeCell ref="Y87:AA87"/>
    <mergeCell ref="Y85:AA85"/>
    <mergeCell ref="AB69:AD69"/>
    <mergeCell ref="AO86:AS86"/>
    <mergeCell ref="Y52:AA53"/>
    <mergeCell ref="AB52:AD53"/>
    <mergeCell ref="AE52:AI53"/>
    <mergeCell ref="AJ52:AN53"/>
    <mergeCell ref="Y24:AA24"/>
    <mergeCell ref="AJ69:AN69"/>
    <mergeCell ref="Y55:AA55"/>
    <mergeCell ref="AB67:AD67"/>
    <mergeCell ref="AJ25:AN25"/>
    <mergeCell ref="AE67:AI67"/>
    <mergeCell ref="AJ67:AN67"/>
    <mergeCell ref="AE55:AI55"/>
    <mergeCell ref="AJ55:AN55"/>
    <mergeCell ref="AE36:AI37"/>
    <mergeCell ref="AO67:AS67"/>
    <mergeCell ref="AO21:AS22"/>
    <mergeCell ref="G36:O37"/>
    <mergeCell ref="P36:X37"/>
    <mergeCell ref="Y36:AA37"/>
    <mergeCell ref="AE87:AI87"/>
    <mergeCell ref="Y60:AA60"/>
    <mergeCell ref="A46:AN46"/>
    <mergeCell ref="AJ30:AN30"/>
    <mergeCell ref="AO30:AS30"/>
    <mergeCell ref="A122:B125"/>
    <mergeCell ref="AG107:AX107"/>
    <mergeCell ref="T124:AF124"/>
    <mergeCell ref="AD116:AF116"/>
    <mergeCell ref="A118:B121"/>
    <mergeCell ref="C118:AC118"/>
    <mergeCell ref="C124:O124"/>
    <mergeCell ref="C125:O125"/>
    <mergeCell ref="T123:AF123"/>
    <mergeCell ref="P124:S124"/>
    <mergeCell ref="B52:F56"/>
    <mergeCell ref="AT87:AX87"/>
    <mergeCell ref="AT85:AX85"/>
    <mergeCell ref="AJ86:AN86"/>
    <mergeCell ref="AT23:AX23"/>
    <mergeCell ref="AD118:AF118"/>
    <mergeCell ref="AG118:AX118"/>
    <mergeCell ref="AG115:AX115"/>
    <mergeCell ref="AJ34:AN34"/>
    <mergeCell ref="AB33:AD33"/>
    <mergeCell ref="AB36:AD37"/>
    <mergeCell ref="P125:S125"/>
    <mergeCell ref="C123:O123"/>
    <mergeCell ref="P123:S123"/>
    <mergeCell ref="AD121:AF121"/>
    <mergeCell ref="Y31:AA32"/>
    <mergeCell ref="G33:O35"/>
    <mergeCell ref="P33:X35"/>
    <mergeCell ref="Y33:AA33"/>
    <mergeCell ref="G31:O32"/>
    <mergeCell ref="A31:F35"/>
    <mergeCell ref="AT25:AX25"/>
    <mergeCell ref="AT30:AX30"/>
    <mergeCell ref="AB31:AD32"/>
    <mergeCell ref="AE31:AI32"/>
    <mergeCell ref="AJ31:AN32"/>
    <mergeCell ref="AO31:AS32"/>
    <mergeCell ref="AT31:AX31"/>
    <mergeCell ref="AE33:AI33"/>
    <mergeCell ref="AT33:AX33"/>
    <mergeCell ref="AB38:AD38"/>
    <mergeCell ref="AE38:AI38"/>
    <mergeCell ref="AJ38:AN38"/>
    <mergeCell ref="AO38:AS38"/>
    <mergeCell ref="AU53:AV53"/>
    <mergeCell ref="AW53:AX53"/>
    <mergeCell ref="AO43:AS43"/>
    <mergeCell ref="AT35:AX35"/>
    <mergeCell ref="AE40:AI40"/>
    <mergeCell ref="AE35:AI35"/>
    <mergeCell ref="AJ35:AN35"/>
    <mergeCell ref="AT38:AX38"/>
    <mergeCell ref="AT36:AX36"/>
    <mergeCell ref="AO35:AS35"/>
    <mergeCell ref="W138:AF138"/>
    <mergeCell ref="AG137:AL137"/>
    <mergeCell ref="AG138:AL138"/>
    <mergeCell ref="P23:X25"/>
    <mergeCell ref="AG122:AX125"/>
    <mergeCell ref="C119:AC119"/>
    <mergeCell ref="AD110:AF110"/>
    <mergeCell ref="AD111:AF111"/>
    <mergeCell ref="AE34:AI34"/>
    <mergeCell ref="AG116:AX116"/>
    <mergeCell ref="A111:B117"/>
    <mergeCell ref="C117:AC117"/>
    <mergeCell ref="AD117:AF117"/>
    <mergeCell ref="C121:AC121"/>
    <mergeCell ref="AD107:AF107"/>
    <mergeCell ref="C107:AC107"/>
    <mergeCell ref="A106:AX106"/>
    <mergeCell ref="AG119:AX119"/>
    <mergeCell ref="AG120:AX120"/>
    <mergeCell ref="AG121:AX121"/>
    <mergeCell ref="AG117:AX117"/>
    <mergeCell ref="AD113:AF113"/>
    <mergeCell ref="C115:AC115"/>
    <mergeCell ref="C120:AC120"/>
    <mergeCell ref="AD120:AF120"/>
    <mergeCell ref="AD115:AF115"/>
    <mergeCell ref="AD108:AF108"/>
    <mergeCell ref="AD119:AF119"/>
    <mergeCell ref="C108:AC108"/>
    <mergeCell ref="C109:AC109"/>
    <mergeCell ref="C110:AC110"/>
    <mergeCell ref="C111:AC111"/>
    <mergeCell ref="AD109:AF109"/>
    <mergeCell ref="AD114:AF114"/>
    <mergeCell ref="AO25:AS25"/>
    <mergeCell ref="AD112:AF112"/>
    <mergeCell ref="AM138:AV138"/>
    <mergeCell ref="G180:K180"/>
    <mergeCell ref="L180:X180"/>
    <mergeCell ref="A178:F229"/>
    <mergeCell ref="A136:AX136"/>
    <mergeCell ref="G178:AB178"/>
    <mergeCell ref="AC178:AX178"/>
    <mergeCell ref="AG108:AX108"/>
    <mergeCell ref="Y179:AB179"/>
    <mergeCell ref="AC179:AG179"/>
    <mergeCell ref="AH179:AT179"/>
    <mergeCell ref="G126:AX126"/>
    <mergeCell ref="G179:K179"/>
    <mergeCell ref="L179:X179"/>
    <mergeCell ref="Q137:V137"/>
    <mergeCell ref="A135:AX135"/>
    <mergeCell ref="P140:AC140"/>
    <mergeCell ref="J141:V141"/>
    <mergeCell ref="A131:E131"/>
    <mergeCell ref="A126:B127"/>
    <mergeCell ref="Y180:AB180"/>
    <mergeCell ref="AC180:AG180"/>
    <mergeCell ref="A134:AX134"/>
    <mergeCell ref="A139:F177"/>
    <mergeCell ref="A129:AX129"/>
    <mergeCell ref="C126:F126"/>
    <mergeCell ref="G137:P137"/>
    <mergeCell ref="G138:P138"/>
    <mergeCell ref="W12:AC12"/>
    <mergeCell ref="G187:K187"/>
    <mergeCell ref="L187:X187"/>
    <mergeCell ref="Y187:AB187"/>
    <mergeCell ref="AC187:AG187"/>
    <mergeCell ref="A132:AX132"/>
    <mergeCell ref="A130:AX130"/>
    <mergeCell ref="F131:AX131"/>
    <mergeCell ref="F133:AX133"/>
    <mergeCell ref="Q138:V138"/>
    <mergeCell ref="AK12:AQ12"/>
    <mergeCell ref="A9:F9"/>
    <mergeCell ref="G9:AX9"/>
    <mergeCell ref="I15:O15"/>
    <mergeCell ref="P15:V15"/>
    <mergeCell ref="W15:AC15"/>
    <mergeCell ref="W14:AC14"/>
    <mergeCell ref="A10:F10"/>
    <mergeCell ref="G10:AX10"/>
    <mergeCell ref="AD12:AJ12"/>
    <mergeCell ref="G6:X6"/>
    <mergeCell ref="AJ2:AP2"/>
    <mergeCell ref="C114:AC114"/>
    <mergeCell ref="C116:AC116"/>
    <mergeCell ref="G4:X4"/>
    <mergeCell ref="Y4:AD4"/>
    <mergeCell ref="AE4:AP4"/>
    <mergeCell ref="Y6:AD6"/>
    <mergeCell ref="AE6:AX6"/>
    <mergeCell ref="Y8:AD8"/>
    <mergeCell ref="AG109:AX109"/>
    <mergeCell ref="AQ4:AX4"/>
    <mergeCell ref="A5:F5"/>
    <mergeCell ref="C113:AC113"/>
    <mergeCell ref="G11:AX11"/>
    <mergeCell ref="Y5:AD5"/>
    <mergeCell ref="AE5:AP5"/>
    <mergeCell ref="AQ5:AX5"/>
    <mergeCell ref="A4:F4"/>
    <mergeCell ref="A6:F6"/>
    <mergeCell ref="W16:AC16"/>
    <mergeCell ref="AU179:AX179"/>
    <mergeCell ref="AH180:AT180"/>
    <mergeCell ref="AU180:AX180"/>
    <mergeCell ref="AO68:AS68"/>
    <mergeCell ref="AT86:AX86"/>
    <mergeCell ref="AT68:AX68"/>
    <mergeCell ref="AG110:AX110"/>
    <mergeCell ref="AG113:AX113"/>
    <mergeCell ref="AG114:AX114"/>
    <mergeCell ref="A7:F7"/>
    <mergeCell ref="G7:X7"/>
    <mergeCell ref="Y7:AD7"/>
    <mergeCell ref="AE7:AX7"/>
    <mergeCell ref="A11:F11"/>
    <mergeCell ref="P14:V14"/>
    <mergeCell ref="A12:F20"/>
    <mergeCell ref="G12:O12"/>
    <mergeCell ref="P12:V12"/>
    <mergeCell ref="P17:V17"/>
    <mergeCell ref="P19:V19"/>
    <mergeCell ref="I17:O17"/>
    <mergeCell ref="AR12:AX12"/>
    <mergeCell ref="G13:H18"/>
    <mergeCell ref="I13:O13"/>
    <mergeCell ref="W13:AC13"/>
    <mergeCell ref="P16:V16"/>
    <mergeCell ref="AD13:AJ13"/>
    <mergeCell ref="AK16:AQ16"/>
    <mergeCell ref="I18:O18"/>
    <mergeCell ref="AM137:AV137"/>
    <mergeCell ref="A137:F137"/>
    <mergeCell ref="A138:F138"/>
    <mergeCell ref="AT56:AX56"/>
    <mergeCell ref="L97:Q97"/>
    <mergeCell ref="R97:W97"/>
    <mergeCell ref="X97:AX97"/>
    <mergeCell ref="G68:X69"/>
    <mergeCell ref="A67:F69"/>
    <mergeCell ref="C122:AC122"/>
    <mergeCell ref="AE68:AI68"/>
    <mergeCell ref="AJ68:AN68"/>
    <mergeCell ref="AE86:AI86"/>
    <mergeCell ref="AB85:AD85"/>
    <mergeCell ref="Y77:AA77"/>
    <mergeCell ref="AB77:AD77"/>
    <mergeCell ref="AJ85:AN85"/>
    <mergeCell ref="AJ70:AN70"/>
    <mergeCell ref="AE69:AI69"/>
    <mergeCell ref="A133:E133"/>
    <mergeCell ref="W137:AF137"/>
    <mergeCell ref="C112:AC112"/>
    <mergeCell ref="T125:AF125"/>
    <mergeCell ref="AD122:AF122"/>
    <mergeCell ref="G181:K181"/>
    <mergeCell ref="L181:X181"/>
    <mergeCell ref="Y181:AB181"/>
    <mergeCell ref="AC181:AG181"/>
    <mergeCell ref="A128:AX128"/>
    <mergeCell ref="AU181:AX181"/>
    <mergeCell ref="AU184:AX184"/>
    <mergeCell ref="L185:X185"/>
    <mergeCell ref="Y185:AB185"/>
    <mergeCell ref="AC185:AG185"/>
    <mergeCell ref="AH185:AT185"/>
    <mergeCell ref="AU185:AX185"/>
    <mergeCell ref="AU182:AX182"/>
    <mergeCell ref="AC183:AG183"/>
    <mergeCell ref="AU183:AX183"/>
    <mergeCell ref="L186:X186"/>
    <mergeCell ref="Y186:AB186"/>
    <mergeCell ref="AC186:AG186"/>
    <mergeCell ref="AH186:AT186"/>
    <mergeCell ref="G185:K185"/>
    <mergeCell ref="AH181:AT181"/>
    <mergeCell ref="G184:K184"/>
    <mergeCell ref="L184:X184"/>
    <mergeCell ref="Y184:AB184"/>
    <mergeCell ref="AC184:AG184"/>
    <mergeCell ref="AH184:AT184"/>
    <mergeCell ref="G182:K182"/>
    <mergeCell ref="L182:X182"/>
    <mergeCell ref="Y182:AB182"/>
    <mergeCell ref="AC182:AG182"/>
    <mergeCell ref="AH182:AT182"/>
    <mergeCell ref="Y183:AB183"/>
    <mergeCell ref="G183:K183"/>
    <mergeCell ref="L183:X183"/>
    <mergeCell ref="AH183:AT183"/>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G197:K197"/>
    <mergeCell ref="L197:X197"/>
    <mergeCell ref="G193:K193"/>
    <mergeCell ref="L193:X193"/>
    <mergeCell ref="Y193:AB193"/>
    <mergeCell ref="L190:X190"/>
    <mergeCell ref="Y190:AB190"/>
    <mergeCell ref="G195:K195"/>
    <mergeCell ref="L195:X195"/>
    <mergeCell ref="Y195:AB195"/>
    <mergeCell ref="AH193:AT193"/>
    <mergeCell ref="AU193:AX193"/>
    <mergeCell ref="G189:K189"/>
    <mergeCell ref="L189:X189"/>
    <mergeCell ref="Y189:AB189"/>
    <mergeCell ref="AC189:AG189"/>
    <mergeCell ref="AH189:AT189"/>
    <mergeCell ref="AU189:AX189"/>
    <mergeCell ref="G190:K190"/>
    <mergeCell ref="G191:AB191"/>
    <mergeCell ref="AC190:AG190"/>
    <mergeCell ref="AH190:AT190"/>
    <mergeCell ref="AU190:AX190"/>
    <mergeCell ref="G194:K194"/>
    <mergeCell ref="L194:X194"/>
    <mergeCell ref="Y194:AB194"/>
    <mergeCell ref="AC194:AG194"/>
    <mergeCell ref="AH194:AT194"/>
    <mergeCell ref="AU194:AX194"/>
    <mergeCell ref="AC193:AG193"/>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A239:B239"/>
    <mergeCell ref="M253:AJ253"/>
    <mergeCell ref="AK253:AP253"/>
    <mergeCell ref="AQ253:AT253"/>
    <mergeCell ref="AU253:AX253"/>
    <mergeCell ref="A241:B241"/>
    <mergeCell ref="A242:B242"/>
    <mergeCell ref="C259:L259"/>
    <mergeCell ref="M259:AJ259"/>
    <mergeCell ref="M242:AJ242"/>
    <mergeCell ref="AK242:AP242"/>
    <mergeCell ref="AQ242:AT242"/>
    <mergeCell ref="AU242:AX242"/>
    <mergeCell ref="AU258:AX258"/>
    <mergeCell ref="AU254:AX254"/>
    <mergeCell ref="C255:L255"/>
    <mergeCell ref="M255:AJ255"/>
    <mergeCell ref="AU197:AX197"/>
    <mergeCell ref="AU240:AX240"/>
    <mergeCell ref="AK261:AP261"/>
    <mergeCell ref="AQ261:AT261"/>
    <mergeCell ref="AU261:AX261"/>
    <mergeCell ref="C252:L252"/>
    <mergeCell ref="M252:AJ252"/>
    <mergeCell ref="AK252:AP252"/>
    <mergeCell ref="AQ252:AT252"/>
    <mergeCell ref="AU252:AX252"/>
    <mergeCell ref="AT66:AX66"/>
    <mergeCell ref="B57:F61"/>
    <mergeCell ref="AQ259:AT259"/>
    <mergeCell ref="AK257:AP257"/>
    <mergeCell ref="AQ257:AT257"/>
    <mergeCell ref="AU257:AX257"/>
    <mergeCell ref="C127:F127"/>
    <mergeCell ref="G127:AX127"/>
    <mergeCell ref="AU210:AX210"/>
    <mergeCell ref="AH197:AT197"/>
    <mergeCell ref="AO69:AS69"/>
    <mergeCell ref="AT69:AX69"/>
    <mergeCell ref="L101:Q101"/>
    <mergeCell ref="C104:K104"/>
    <mergeCell ref="L104:Q104"/>
    <mergeCell ref="C101:K101"/>
    <mergeCell ref="Y86:AA86"/>
    <mergeCell ref="L103:Q103"/>
    <mergeCell ref="AB87:AD87"/>
    <mergeCell ref="G86:X87"/>
    <mergeCell ref="A97:B104"/>
    <mergeCell ref="C103:K103"/>
    <mergeCell ref="AT62:AX62"/>
    <mergeCell ref="G64:O66"/>
    <mergeCell ref="Y66:AA66"/>
    <mergeCell ref="AB66:AD66"/>
    <mergeCell ref="AE66:AI66"/>
    <mergeCell ref="AJ66:AN66"/>
    <mergeCell ref="Y67:AA67"/>
    <mergeCell ref="AO66:AS66"/>
    <mergeCell ref="G57:O58"/>
    <mergeCell ref="A70:F72"/>
    <mergeCell ref="G70:X70"/>
    <mergeCell ref="Y70:AA70"/>
    <mergeCell ref="AB70:AD70"/>
    <mergeCell ref="AE70:AI70"/>
    <mergeCell ref="P57:X58"/>
    <mergeCell ref="Y57:AA58"/>
    <mergeCell ref="AB57:AD58"/>
    <mergeCell ref="AE57:AI58"/>
    <mergeCell ref="AO70:AS70"/>
    <mergeCell ref="S5:X5"/>
    <mergeCell ref="AE54:AI54"/>
    <mergeCell ref="AJ54:AN54"/>
    <mergeCell ref="AO54:AS54"/>
    <mergeCell ref="AT54:AX54"/>
    <mergeCell ref="AB24:AD24"/>
    <mergeCell ref="G49:AA51"/>
    <mergeCell ref="G26:O27"/>
    <mergeCell ref="I16:O16"/>
    <mergeCell ref="Y68:AA68"/>
    <mergeCell ref="G67:X67"/>
    <mergeCell ref="AB29:AD29"/>
    <mergeCell ref="AJ87:AN87"/>
    <mergeCell ref="AO87:AS87"/>
    <mergeCell ref="AE85:AI85"/>
    <mergeCell ref="AE75:AI75"/>
    <mergeCell ref="AJ75:AN75"/>
    <mergeCell ref="AO75:AS75"/>
    <mergeCell ref="AO85:AS85"/>
    <mergeCell ref="A8:F8"/>
    <mergeCell ref="AT34:AX34"/>
    <mergeCell ref="Y35:AA35"/>
    <mergeCell ref="A3:AH3"/>
    <mergeCell ref="AJ3:AW3"/>
    <mergeCell ref="AR19:AX19"/>
    <mergeCell ref="W19:AC19"/>
    <mergeCell ref="AD19:AJ19"/>
    <mergeCell ref="G20:O20"/>
    <mergeCell ref="AJ29:AN29"/>
    <mergeCell ref="P18:V18"/>
    <mergeCell ref="W18:AC18"/>
    <mergeCell ref="AD18:AJ18"/>
    <mergeCell ref="AK18:AQ18"/>
    <mergeCell ref="AR18:AX18"/>
    <mergeCell ref="G8:X8"/>
    <mergeCell ref="W17:AC17"/>
    <mergeCell ref="AD17:AJ17"/>
    <mergeCell ref="AK17:AQ17"/>
    <mergeCell ref="AR17:AX17"/>
    <mergeCell ref="AK20:AQ20"/>
    <mergeCell ref="Y29:AA29"/>
    <mergeCell ref="AG111:AX111"/>
    <mergeCell ref="AG112:AX112"/>
    <mergeCell ref="A108:B110"/>
    <mergeCell ref="G19:O19"/>
    <mergeCell ref="AK19:AQ19"/>
    <mergeCell ref="C97:K97"/>
    <mergeCell ref="AO29:AS29"/>
    <mergeCell ref="AT29:AX29"/>
    <mergeCell ref="G54:O56"/>
    <mergeCell ref="G28:O30"/>
    <mergeCell ref="P28:X30"/>
    <mergeCell ref="Y28:AA28"/>
    <mergeCell ref="AB28:AD28"/>
    <mergeCell ref="AE28:AI28"/>
    <mergeCell ref="Y30:AA30"/>
    <mergeCell ref="AB30:AD30"/>
    <mergeCell ref="AE30:AI30"/>
    <mergeCell ref="Y54:AA54"/>
    <mergeCell ref="G5:L5"/>
    <mergeCell ref="M5:R5"/>
    <mergeCell ref="AW22:AX22"/>
    <mergeCell ref="AW27:AX27"/>
    <mergeCell ref="P13:V13"/>
    <mergeCell ref="AO23:AS23"/>
    <mergeCell ref="P20:V20"/>
    <mergeCell ref="AE24:AI24"/>
    <mergeCell ref="AJ24:AN24"/>
    <mergeCell ref="AD20:AJ20"/>
    <mergeCell ref="P41:X42"/>
    <mergeCell ref="Y41:AA42"/>
    <mergeCell ref="AB41:AD42"/>
    <mergeCell ref="AE41:AI42"/>
    <mergeCell ref="AJ41:AN42"/>
    <mergeCell ref="AO41:AS42"/>
    <mergeCell ref="Y39:AA39"/>
    <mergeCell ref="AB39:AD39"/>
    <mergeCell ref="AE39:AI39"/>
    <mergeCell ref="AT41:AX41"/>
    <mergeCell ref="AJ40:AN40"/>
    <mergeCell ref="AO40:AS40"/>
    <mergeCell ref="AJ39:AN39"/>
    <mergeCell ref="AO39:AS39"/>
    <mergeCell ref="AT39:AX39"/>
    <mergeCell ref="Y40:AA40"/>
    <mergeCell ref="G43:O45"/>
    <mergeCell ref="P43:X45"/>
    <mergeCell ref="Y43:AA43"/>
    <mergeCell ref="AB43:AD43"/>
    <mergeCell ref="AE43:AI43"/>
    <mergeCell ref="AJ43:AN43"/>
    <mergeCell ref="AJ57:AN58"/>
    <mergeCell ref="AT43:AX43"/>
    <mergeCell ref="Y44:AA44"/>
    <mergeCell ref="AB44:AD44"/>
    <mergeCell ref="AE44:AI44"/>
    <mergeCell ref="AJ44:AN44"/>
    <mergeCell ref="AB54:AD54"/>
    <mergeCell ref="AO59:AS59"/>
    <mergeCell ref="AT59:AX59"/>
    <mergeCell ref="AB40:AD40"/>
    <mergeCell ref="Y45:AA45"/>
    <mergeCell ref="AJ45:AN45"/>
    <mergeCell ref="AO45:AS45"/>
    <mergeCell ref="AT45:AX45"/>
    <mergeCell ref="AO44:AS44"/>
    <mergeCell ref="AT44:AX44"/>
    <mergeCell ref="AT55:AX55"/>
    <mergeCell ref="AE61:AI61"/>
    <mergeCell ref="AJ61:AN61"/>
    <mergeCell ref="AO57:AS58"/>
    <mergeCell ref="AT57:AX57"/>
    <mergeCell ref="G59:O61"/>
    <mergeCell ref="P59:X61"/>
    <mergeCell ref="Y59:AA59"/>
    <mergeCell ref="AB59:AD59"/>
    <mergeCell ref="AE59:AI59"/>
    <mergeCell ref="AJ59:AN59"/>
    <mergeCell ref="P38:X40"/>
    <mergeCell ref="Y38:AA38"/>
    <mergeCell ref="AO55:AS55"/>
    <mergeCell ref="G38:O40"/>
    <mergeCell ref="G47:AA48"/>
    <mergeCell ref="AO61:AS61"/>
    <mergeCell ref="AB60:AD60"/>
    <mergeCell ref="AB49:AX51"/>
    <mergeCell ref="AT60:AX60"/>
    <mergeCell ref="AB61:AD61"/>
    <mergeCell ref="A41:F45"/>
    <mergeCell ref="G41:O42"/>
    <mergeCell ref="AB64:AD64"/>
    <mergeCell ref="AE64:AI64"/>
    <mergeCell ref="AJ64:AN64"/>
    <mergeCell ref="AO64:AS64"/>
    <mergeCell ref="AE60:AI60"/>
    <mergeCell ref="AJ60:AN60"/>
    <mergeCell ref="AO60:AS60"/>
    <mergeCell ref="Y61:AA61"/>
    <mergeCell ref="AT64:AX64"/>
    <mergeCell ref="Y65:AA65"/>
    <mergeCell ref="AB65:AD65"/>
    <mergeCell ref="AE65:AI65"/>
    <mergeCell ref="AJ65:AN65"/>
    <mergeCell ref="AO65:AS65"/>
    <mergeCell ref="AT65:AX65"/>
    <mergeCell ref="A47:A66"/>
    <mergeCell ref="B62:F66"/>
    <mergeCell ref="G62:O63"/>
    <mergeCell ref="P62:X63"/>
    <mergeCell ref="Y62:AA63"/>
    <mergeCell ref="AB62:AD63"/>
    <mergeCell ref="AB47:AX48"/>
    <mergeCell ref="AT61:AX61"/>
    <mergeCell ref="AW58:AX58"/>
    <mergeCell ref="AU58:AV58"/>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62:AI63"/>
    <mergeCell ref="AJ62:AN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T75:AX75"/>
    <mergeCell ref="A76:F78"/>
    <mergeCell ref="G76:X76"/>
    <mergeCell ref="Y76:AA76"/>
    <mergeCell ref="AB76:AD76"/>
    <mergeCell ref="AE76:AI76"/>
    <mergeCell ref="AJ76:AN76"/>
    <mergeCell ref="AO76:AS76"/>
    <mergeCell ref="AT76:AX76"/>
    <mergeCell ref="G77:X78"/>
    <mergeCell ref="AT77:AX77"/>
    <mergeCell ref="Y78:AA78"/>
    <mergeCell ref="AB78:AD78"/>
    <mergeCell ref="AE78:AI78"/>
    <mergeCell ref="AJ78:AN78"/>
    <mergeCell ref="AO78:AS78"/>
    <mergeCell ref="AT78:AX78"/>
    <mergeCell ref="AE77:AI77"/>
    <mergeCell ref="AJ77:AN77"/>
    <mergeCell ref="AO77:AS77"/>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Y94:AA94"/>
    <mergeCell ref="AB94:AD94"/>
    <mergeCell ref="AE94:AI94"/>
    <mergeCell ref="AJ94:AN94"/>
    <mergeCell ref="AB96:AD96"/>
    <mergeCell ref="AE96:AI96"/>
    <mergeCell ref="AJ96:AN96"/>
    <mergeCell ref="AO94:AS94"/>
    <mergeCell ref="AT94:AX94"/>
    <mergeCell ref="G95:X96"/>
    <mergeCell ref="Y95:AA95"/>
    <mergeCell ref="AB95:AD95"/>
    <mergeCell ref="AE95:AI95"/>
    <mergeCell ref="AJ95:AN95"/>
    <mergeCell ref="AO95:AS95"/>
    <mergeCell ref="AT95:AX95"/>
    <mergeCell ref="Y96:AA96"/>
    <mergeCell ref="AO96:AS96"/>
    <mergeCell ref="AT96:AX96"/>
    <mergeCell ref="L100:Q100"/>
    <mergeCell ref="C99:K99"/>
    <mergeCell ref="L99:Q99"/>
    <mergeCell ref="C100:K100"/>
    <mergeCell ref="C98:K98"/>
    <mergeCell ref="L98:Q98"/>
    <mergeCell ref="A94:F96"/>
    <mergeCell ref="G94:X94"/>
    <mergeCell ref="C102:K102"/>
    <mergeCell ref="L102:Q102"/>
    <mergeCell ref="R98:W98"/>
    <mergeCell ref="R99:W99"/>
    <mergeCell ref="R100:W100"/>
    <mergeCell ref="R101:W101"/>
    <mergeCell ref="R102:W102"/>
    <mergeCell ref="R103:W103"/>
    <mergeCell ref="R104:W104"/>
    <mergeCell ref="AK239:AP239"/>
    <mergeCell ref="AQ239:AT239"/>
    <mergeCell ref="AU239:AX239"/>
    <mergeCell ref="A240:B240"/>
    <mergeCell ref="C240:L240"/>
    <mergeCell ref="M240:AJ240"/>
    <mergeCell ref="AK240:AP240"/>
    <mergeCell ref="AQ240:AT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22:AV22"/>
    <mergeCell ref="AU27:AV27"/>
    <mergeCell ref="AU32:AV32"/>
    <mergeCell ref="AW37:AX37"/>
    <mergeCell ref="AU42:AV42"/>
    <mergeCell ref="AW42:AX42"/>
    <mergeCell ref="AW2:AX2"/>
    <mergeCell ref="AT28:AX28"/>
    <mergeCell ref="AR20:AX20"/>
    <mergeCell ref="AE8:AX8"/>
    <mergeCell ref="AJ23:AN23"/>
    <mergeCell ref="AE29:AI29"/>
    <mergeCell ref="AJ28:AN28"/>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O24:AS24"/>
    <mergeCell ref="AT24:AX24"/>
    <mergeCell ref="AO28:AS28"/>
    <mergeCell ref="AH223:AT223"/>
    <mergeCell ref="AU223:AX223"/>
    <mergeCell ref="AC221:AG221"/>
    <mergeCell ref="AH221:AT221"/>
    <mergeCell ref="AU221:AX221"/>
    <mergeCell ref="AW32:AX32"/>
    <mergeCell ref="AU37:AV37"/>
    <mergeCell ref="AC228:AG228"/>
    <mergeCell ref="AH228:AT228"/>
    <mergeCell ref="AU228:AX228"/>
    <mergeCell ref="Y225:AB225"/>
    <mergeCell ref="AC225:AG225"/>
    <mergeCell ref="AH225:AT225"/>
    <mergeCell ref="AU225:AX225"/>
    <mergeCell ref="AH227:AT227"/>
    <mergeCell ref="AU227:AX227"/>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Y226:AB226"/>
    <mergeCell ref="AC226:AG226"/>
    <mergeCell ref="AH226:AT226"/>
    <mergeCell ref="AU226:AX226"/>
    <mergeCell ref="G222:K222"/>
    <mergeCell ref="L222:X222"/>
    <mergeCell ref="Y222:AB222"/>
    <mergeCell ref="AC222:AG222"/>
    <mergeCell ref="AH222:AT222"/>
    <mergeCell ref="AU222:AX222"/>
    <mergeCell ref="G224:K224"/>
    <mergeCell ref="L224:X224"/>
    <mergeCell ref="G227:K227"/>
    <mergeCell ref="L227:X227"/>
    <mergeCell ref="Y227:AB227"/>
    <mergeCell ref="AC227:AG227"/>
    <mergeCell ref="Y224:AB224"/>
    <mergeCell ref="AC224:AG224"/>
    <mergeCell ref="G226:K226"/>
    <mergeCell ref="L226:X226"/>
  </mergeCells>
  <conditionalFormatting sqref="P14:AQ14">
    <cfRule type="expression" priority="541" dxfId="946">
      <formula>IF(RIGHT(TEXT(P14,"0.#"),1)=".",FALSE,TRUE)</formula>
    </cfRule>
    <cfRule type="expression" priority="542" dxfId="947">
      <formula>IF(RIGHT(TEXT(P14,"0.#"),1)=".",TRUE,FALSE)</formula>
    </cfRule>
  </conditionalFormatting>
  <conditionalFormatting sqref="AE23:AI23">
    <cfRule type="expression" priority="531" dxfId="946">
      <formula>IF(RIGHT(TEXT(AE23,"0.#"),1)=".",FALSE,TRUE)</formula>
    </cfRule>
    <cfRule type="expression" priority="532" dxfId="947">
      <formula>IF(RIGHT(TEXT(AE23,"0.#"),1)=".",TRUE,FALSE)</formula>
    </cfRule>
  </conditionalFormatting>
  <conditionalFormatting sqref="AE69:AX69">
    <cfRule type="expression" priority="463" dxfId="946">
      <formula>IF(RIGHT(TEXT(AE69,"0.#"),1)=".",FALSE,TRUE)</formula>
    </cfRule>
    <cfRule type="expression" priority="464" dxfId="947">
      <formula>IF(RIGHT(TEXT(AE69,"0.#"),1)=".",TRUE,FALSE)</formula>
    </cfRule>
  </conditionalFormatting>
  <conditionalFormatting sqref="AT83:AX83">
    <cfRule type="expression" priority="443" dxfId="946">
      <formula>IF(RIGHT(TEXT(AT83,"0.#"),1)=".",FALSE,TRUE)</formula>
    </cfRule>
    <cfRule type="expression" priority="444" dxfId="947">
      <formula>IF(RIGHT(TEXT(AT83,"0.#"),1)=".",TRUE,FALSE)</formula>
    </cfRule>
  </conditionalFormatting>
  <conditionalFormatting sqref="L99">
    <cfRule type="expression" priority="423" dxfId="946">
      <formula>IF(RIGHT(TEXT(L99,"0.#"),1)=".",FALSE,TRUE)</formula>
    </cfRule>
    <cfRule type="expression" priority="424" dxfId="947">
      <formula>IF(RIGHT(TEXT(L99,"0.#"),1)=".",TRUE,FALSE)</formula>
    </cfRule>
  </conditionalFormatting>
  <conditionalFormatting sqref="L104">
    <cfRule type="expression" priority="421" dxfId="946">
      <formula>IF(RIGHT(TEXT(L104,"0.#"),1)=".",FALSE,TRUE)</formula>
    </cfRule>
    <cfRule type="expression" priority="422" dxfId="947">
      <formula>IF(RIGHT(TEXT(L104,"0.#"),1)=".",TRUE,FALSE)</formula>
    </cfRule>
  </conditionalFormatting>
  <conditionalFormatting sqref="R104">
    <cfRule type="expression" priority="419" dxfId="946">
      <formula>IF(RIGHT(TEXT(R104,"0.#"),1)=".",FALSE,TRUE)</formula>
    </cfRule>
    <cfRule type="expression" priority="420" dxfId="947">
      <formula>IF(RIGHT(TEXT(R104,"0.#"),1)=".",TRUE,FALSE)</formula>
    </cfRule>
  </conditionalFormatting>
  <conditionalFormatting sqref="P18:AX18">
    <cfRule type="expression" priority="417" dxfId="946">
      <formula>IF(RIGHT(TEXT(P18,"0.#"),1)=".",FALSE,TRUE)</formula>
    </cfRule>
    <cfRule type="expression" priority="418" dxfId="947">
      <formula>IF(RIGHT(TEXT(P18,"0.#"),1)=".",TRUE,FALSE)</formula>
    </cfRule>
  </conditionalFormatting>
  <conditionalFormatting sqref="Y181">
    <cfRule type="expression" priority="413" dxfId="946">
      <formula>IF(RIGHT(TEXT(Y181,"0.#"),1)=".",FALSE,TRUE)</formula>
    </cfRule>
    <cfRule type="expression" priority="414" dxfId="947">
      <formula>IF(RIGHT(TEXT(Y181,"0.#"),1)=".",TRUE,FALSE)</formula>
    </cfRule>
  </conditionalFormatting>
  <conditionalFormatting sqref="Y190">
    <cfRule type="expression" priority="409" dxfId="946">
      <formula>IF(RIGHT(TEXT(Y190,"0.#"),1)=".",FALSE,TRUE)</formula>
    </cfRule>
    <cfRule type="expression" priority="410" dxfId="947">
      <formula>IF(RIGHT(TEXT(Y190,"0.#"),1)=".",TRUE,FALSE)</formula>
    </cfRule>
  </conditionalFormatting>
  <conditionalFormatting sqref="AK236">
    <cfRule type="expression" priority="331" dxfId="946">
      <formula>IF(RIGHT(TEXT(AK236,"0.#"),1)=".",FALSE,TRUE)</formula>
    </cfRule>
    <cfRule type="expression" priority="332" dxfId="947">
      <formula>IF(RIGHT(TEXT(AK236,"0.#"),1)=".",TRUE,FALSE)</formula>
    </cfRule>
  </conditionalFormatting>
  <conditionalFormatting sqref="AE54:AI54">
    <cfRule type="expression" priority="281" dxfId="946">
      <formula>IF(RIGHT(TEXT(AE54,"0.#"),1)=".",FALSE,TRUE)</formula>
    </cfRule>
    <cfRule type="expression" priority="282" dxfId="947">
      <formula>IF(RIGHT(TEXT(AE54,"0.#"),1)=".",TRUE,FALSE)</formula>
    </cfRule>
  </conditionalFormatting>
  <conditionalFormatting sqref="P16:AQ17 P15:AX15 P13:AX13">
    <cfRule type="expression" priority="239" dxfId="946">
      <formula>IF(RIGHT(TEXT(P13,"0.#"),1)=".",FALSE,TRUE)</formula>
    </cfRule>
    <cfRule type="expression" priority="240" dxfId="947">
      <formula>IF(RIGHT(TEXT(P13,"0.#"),1)=".",TRUE,FALSE)</formula>
    </cfRule>
  </conditionalFormatting>
  <conditionalFormatting sqref="P19:AJ19">
    <cfRule type="expression" priority="237" dxfId="946">
      <formula>IF(RIGHT(TEXT(P19,"0.#"),1)=".",FALSE,TRUE)</formula>
    </cfRule>
    <cfRule type="expression" priority="238" dxfId="947">
      <formula>IF(RIGHT(TEXT(P19,"0.#"),1)=".",TRUE,FALSE)</formula>
    </cfRule>
  </conditionalFormatting>
  <conditionalFormatting sqref="AE55:AX55 AJ54:AS54">
    <cfRule type="expression" priority="233" dxfId="946">
      <formula>IF(RIGHT(TEXT(AE54,"0.#"),1)=".",FALSE,TRUE)</formula>
    </cfRule>
    <cfRule type="expression" priority="234" dxfId="947">
      <formula>IF(RIGHT(TEXT(AE54,"0.#"),1)=".",TRUE,FALSE)</formula>
    </cfRule>
  </conditionalFormatting>
  <conditionalFormatting sqref="AE68:AS68">
    <cfRule type="expression" priority="229" dxfId="946">
      <formula>IF(RIGHT(TEXT(AE68,"0.#"),1)=".",FALSE,TRUE)</formula>
    </cfRule>
    <cfRule type="expression" priority="230" dxfId="947">
      <formula>IF(RIGHT(TEXT(AE68,"0.#"),1)=".",TRUE,FALSE)</formula>
    </cfRule>
  </conditionalFormatting>
  <conditionalFormatting sqref="AE95:AI95 AE92:AI92 AE89:AI89 AE86:AI86">
    <cfRule type="expression" priority="227" dxfId="946">
      <formula>IF(RIGHT(TEXT(AE86,"0.#"),1)=".",FALSE,TRUE)</formula>
    </cfRule>
    <cfRule type="expression" priority="228" dxfId="947">
      <formula>IF(RIGHT(TEXT(AE86,"0.#"),1)=".",TRUE,FALSE)</formula>
    </cfRule>
  </conditionalFormatting>
  <conditionalFormatting sqref="AJ95:AX95 AJ92:AX92 AJ89:AX89 AJ86:AX86">
    <cfRule type="expression" priority="225" dxfId="946">
      <formula>IF(RIGHT(TEXT(AJ86,"0.#"),1)=".",FALSE,TRUE)</formula>
    </cfRule>
    <cfRule type="expression" priority="226" dxfId="947">
      <formula>IF(RIGHT(TEXT(AJ86,"0.#"),1)=".",TRUE,FALSE)</formula>
    </cfRule>
  </conditionalFormatting>
  <conditionalFormatting sqref="L100:L103 L98">
    <cfRule type="expression" priority="223" dxfId="946">
      <formula>IF(RIGHT(TEXT(L98,"0.#"),1)=".",FALSE,TRUE)</formula>
    </cfRule>
    <cfRule type="expression" priority="224" dxfId="947">
      <formula>IF(RIGHT(TEXT(L98,"0.#"),1)=".",TRUE,FALSE)</formula>
    </cfRule>
  </conditionalFormatting>
  <conditionalFormatting sqref="R98">
    <cfRule type="expression" priority="219" dxfId="946">
      <formula>IF(RIGHT(TEXT(R98,"0.#"),1)=".",FALSE,TRUE)</formula>
    </cfRule>
    <cfRule type="expression" priority="220" dxfId="947">
      <formula>IF(RIGHT(TEXT(R98,"0.#"),1)=".",TRUE,FALSE)</formula>
    </cfRule>
  </conditionalFormatting>
  <conditionalFormatting sqref="R99:R103">
    <cfRule type="expression" priority="217" dxfId="946">
      <formula>IF(RIGHT(TEXT(R99,"0.#"),1)=".",FALSE,TRUE)</formula>
    </cfRule>
    <cfRule type="expression" priority="218" dxfId="947">
      <formula>IF(RIGHT(TEXT(R99,"0.#"),1)=".",TRUE,FALSE)</formula>
    </cfRule>
  </conditionalFormatting>
  <conditionalFormatting sqref="Y182:Y189 Y180">
    <cfRule type="expression" priority="215" dxfId="946">
      <formula>IF(RIGHT(TEXT(Y180,"0.#"),1)=".",FALSE,TRUE)</formula>
    </cfRule>
    <cfRule type="expression" priority="216" dxfId="947">
      <formula>IF(RIGHT(TEXT(Y180,"0.#"),1)=".",TRUE,FALSE)</formula>
    </cfRule>
  </conditionalFormatting>
  <conditionalFormatting sqref="AU181">
    <cfRule type="expression" priority="213" dxfId="946">
      <formula>IF(RIGHT(TEXT(AU181,"0.#"),1)=".",FALSE,TRUE)</formula>
    </cfRule>
    <cfRule type="expression" priority="214" dxfId="947">
      <formula>IF(RIGHT(TEXT(AU181,"0.#"),1)=".",TRUE,FALSE)</formula>
    </cfRule>
  </conditionalFormatting>
  <conditionalFormatting sqref="AU190">
    <cfRule type="expression" priority="211" dxfId="946">
      <formula>IF(RIGHT(TEXT(AU190,"0.#"),1)=".",FALSE,TRUE)</formula>
    </cfRule>
    <cfRule type="expression" priority="212" dxfId="947">
      <formula>IF(RIGHT(TEXT(AU190,"0.#"),1)=".",TRUE,FALSE)</formula>
    </cfRule>
  </conditionalFormatting>
  <conditionalFormatting sqref="AU182:AU189 AU180">
    <cfRule type="expression" priority="209" dxfId="946">
      <formula>IF(RIGHT(TEXT(AU180,"0.#"),1)=".",FALSE,TRUE)</formula>
    </cfRule>
    <cfRule type="expression" priority="210" dxfId="947">
      <formula>IF(RIGHT(TEXT(AU180,"0.#"),1)=".",TRUE,FALSE)</formula>
    </cfRule>
  </conditionalFormatting>
  <conditionalFormatting sqref="Y220 Y207 Y194">
    <cfRule type="expression" priority="195" dxfId="946">
      <formula>IF(RIGHT(TEXT(Y194,"0.#"),1)=".",FALSE,TRUE)</formula>
    </cfRule>
    <cfRule type="expression" priority="196" dxfId="947">
      <formula>IF(RIGHT(TEXT(Y194,"0.#"),1)=".",TRUE,FALSE)</formula>
    </cfRule>
  </conditionalFormatting>
  <conditionalFormatting sqref="Y229 Y216 Y203">
    <cfRule type="expression" priority="193" dxfId="946">
      <formula>IF(RIGHT(TEXT(Y203,"0.#"),1)=".",FALSE,TRUE)</formula>
    </cfRule>
    <cfRule type="expression" priority="194" dxfId="947">
      <formula>IF(RIGHT(TEXT(Y203,"0.#"),1)=".",TRUE,FALSE)</formula>
    </cfRule>
  </conditionalFormatting>
  <conditionalFormatting sqref="Y221:Y228 Y219 Y208:Y215 Y206 Y195:Y202 Y193">
    <cfRule type="expression" priority="191" dxfId="946">
      <formula>IF(RIGHT(TEXT(Y193,"0.#"),1)=".",FALSE,TRUE)</formula>
    </cfRule>
    <cfRule type="expression" priority="192" dxfId="947">
      <formula>IF(RIGHT(TEXT(Y193,"0.#"),1)=".",TRUE,FALSE)</formula>
    </cfRule>
  </conditionalFormatting>
  <conditionalFormatting sqref="AU220 AU207 AU194">
    <cfRule type="expression" priority="189" dxfId="946">
      <formula>IF(RIGHT(TEXT(AU194,"0.#"),1)=".",FALSE,TRUE)</formula>
    </cfRule>
    <cfRule type="expression" priority="190" dxfId="947">
      <formula>IF(RIGHT(TEXT(AU194,"0.#"),1)=".",TRUE,FALSE)</formula>
    </cfRule>
  </conditionalFormatting>
  <conditionalFormatting sqref="AU229 AU216 AU203">
    <cfRule type="expression" priority="187" dxfId="946">
      <formula>IF(RIGHT(TEXT(AU203,"0.#"),1)=".",FALSE,TRUE)</formula>
    </cfRule>
    <cfRule type="expression" priority="188" dxfId="947">
      <formula>IF(RIGHT(TEXT(AU203,"0.#"),1)=".",TRUE,FALSE)</formula>
    </cfRule>
  </conditionalFormatting>
  <conditionalFormatting sqref="AU221:AU228 AU219 AU208:AU215 AU206 AU195:AU202 AU193">
    <cfRule type="expression" priority="185" dxfId="946">
      <formula>IF(RIGHT(TEXT(AU193,"0.#"),1)=".",FALSE,TRUE)</formula>
    </cfRule>
    <cfRule type="expression" priority="186" dxfId="947">
      <formula>IF(RIGHT(TEXT(AU193,"0.#"),1)=".",TRUE,FALSE)</formula>
    </cfRule>
  </conditionalFormatting>
  <conditionalFormatting sqref="AE56:AI56">
    <cfRule type="expression" priority="159" dxfId="948">
      <formula>IF(AND(AE56&gt;=0,RIGHT(TEXT(AE56,"0.#"),1)&lt;&gt;"."),TRUE,FALSE)</formula>
    </cfRule>
    <cfRule type="expression" priority="160" dxfId="949">
      <formula>IF(AND(AE56&gt;=0,RIGHT(TEXT(AE56,"0.#"),1)="."),TRUE,FALSE)</formula>
    </cfRule>
    <cfRule type="expression" priority="161" dxfId="950">
      <formula>IF(AND(AE56&lt;0,RIGHT(TEXT(AE56,"0.#"),1)&lt;&gt;"."),TRUE,FALSE)</formula>
    </cfRule>
    <cfRule type="expression" priority="162" dxfId="951">
      <formula>IF(AND(AE56&lt;0,RIGHT(TEXT(AE56,"0.#"),1)="."),TRUE,FALSE)</formula>
    </cfRule>
  </conditionalFormatting>
  <conditionalFormatting sqref="AJ56:AS56">
    <cfRule type="expression" priority="155" dxfId="948">
      <formula>IF(AND(AJ56&gt;=0,RIGHT(TEXT(AJ56,"0.#"),1)&lt;&gt;"."),TRUE,FALSE)</formula>
    </cfRule>
    <cfRule type="expression" priority="156" dxfId="949">
      <formula>IF(AND(AJ56&gt;=0,RIGHT(TEXT(AJ56,"0.#"),1)="."),TRUE,FALSE)</formula>
    </cfRule>
    <cfRule type="expression" priority="157" dxfId="950">
      <formula>IF(AND(AJ56&lt;0,RIGHT(TEXT(AJ56,"0.#"),1)&lt;&gt;"."),TRUE,FALSE)</formula>
    </cfRule>
    <cfRule type="expression" priority="158" dxfId="951">
      <formula>IF(AND(AJ56&lt;0,RIGHT(TEXT(AJ56,"0.#"),1)="."),TRUE,FALSE)</formula>
    </cfRule>
  </conditionalFormatting>
  <conditionalFormatting sqref="AK237:AK265">
    <cfRule type="expression" priority="143" dxfId="946">
      <formula>IF(RIGHT(TEXT(AK237,"0.#"),1)=".",FALSE,TRUE)</formula>
    </cfRule>
    <cfRule type="expression" priority="144" dxfId="947">
      <formula>IF(RIGHT(TEXT(AK237,"0.#"),1)=".",TRUE,FALSE)</formula>
    </cfRule>
  </conditionalFormatting>
  <conditionalFormatting sqref="AU237:AX265">
    <cfRule type="expression" priority="139" dxfId="948">
      <formula>IF(AND(AU237&gt;=0,RIGHT(TEXT(AU237,"0.#"),1)&lt;&gt;"."),TRUE,FALSE)</formula>
    </cfRule>
    <cfRule type="expression" priority="140" dxfId="949">
      <formula>IF(AND(AU237&gt;=0,RIGHT(TEXT(AU237,"0.#"),1)="."),TRUE,FALSE)</formula>
    </cfRule>
    <cfRule type="expression" priority="141" dxfId="950">
      <formula>IF(AND(AU237&lt;0,RIGHT(TEXT(AU237,"0.#"),1)&lt;&gt;"."),TRUE,FALSE)</formula>
    </cfRule>
    <cfRule type="expression" priority="142" dxfId="951">
      <formula>IF(AND(AU237&lt;0,RIGHT(TEXT(AU237,"0.#"),1)="."),TRUE,FALSE)</formula>
    </cfRule>
  </conditionalFormatting>
  <conditionalFormatting sqref="AK269">
    <cfRule type="expression" priority="137" dxfId="946">
      <formula>IF(RIGHT(TEXT(AK269,"0.#"),1)=".",FALSE,TRUE)</formula>
    </cfRule>
    <cfRule type="expression" priority="138" dxfId="947">
      <formula>IF(RIGHT(TEXT(AK269,"0.#"),1)=".",TRUE,FALSE)</formula>
    </cfRule>
  </conditionalFormatting>
  <conditionalFormatting sqref="AU269:AX269">
    <cfRule type="expression" priority="133" dxfId="948">
      <formula>IF(AND(AU269&gt;=0,RIGHT(TEXT(AU269,"0.#"),1)&lt;&gt;"."),TRUE,FALSE)</formula>
    </cfRule>
    <cfRule type="expression" priority="134" dxfId="949">
      <formula>IF(AND(AU269&gt;=0,RIGHT(TEXT(AU269,"0.#"),1)="."),TRUE,FALSE)</formula>
    </cfRule>
    <cfRule type="expression" priority="135" dxfId="950">
      <formula>IF(AND(AU269&lt;0,RIGHT(TEXT(AU269,"0.#"),1)&lt;&gt;"."),TRUE,FALSE)</formula>
    </cfRule>
    <cfRule type="expression" priority="136" dxfId="951">
      <formula>IF(AND(AU269&lt;0,RIGHT(TEXT(AU269,"0.#"),1)="."),TRUE,FALSE)</formula>
    </cfRule>
  </conditionalFormatting>
  <conditionalFormatting sqref="AK270:AK298">
    <cfRule type="expression" priority="131" dxfId="946">
      <formula>IF(RIGHT(TEXT(AK270,"0.#"),1)=".",FALSE,TRUE)</formula>
    </cfRule>
    <cfRule type="expression" priority="132" dxfId="947">
      <formula>IF(RIGHT(TEXT(AK270,"0.#"),1)=".",TRUE,FALSE)</formula>
    </cfRule>
  </conditionalFormatting>
  <conditionalFormatting sqref="AU270:AX298">
    <cfRule type="expression" priority="127" dxfId="948">
      <formula>IF(AND(AU270&gt;=0,RIGHT(TEXT(AU270,"0.#"),1)&lt;&gt;"."),TRUE,FALSE)</formula>
    </cfRule>
    <cfRule type="expression" priority="128" dxfId="949">
      <formula>IF(AND(AU270&gt;=0,RIGHT(TEXT(AU270,"0.#"),1)="."),TRUE,FALSE)</formula>
    </cfRule>
    <cfRule type="expression" priority="129" dxfId="950">
      <formula>IF(AND(AU270&lt;0,RIGHT(TEXT(AU270,"0.#"),1)&lt;&gt;"."),TRUE,FALSE)</formula>
    </cfRule>
    <cfRule type="expression" priority="130" dxfId="951">
      <formula>IF(AND(AU270&lt;0,RIGHT(TEXT(AU270,"0.#"),1)="."),TRUE,FALSE)</formula>
    </cfRule>
  </conditionalFormatting>
  <conditionalFormatting sqref="AK302">
    <cfRule type="expression" priority="125" dxfId="946">
      <formula>IF(RIGHT(TEXT(AK302,"0.#"),1)=".",FALSE,TRUE)</formula>
    </cfRule>
    <cfRule type="expression" priority="126" dxfId="947">
      <formula>IF(RIGHT(TEXT(AK302,"0.#"),1)=".",TRUE,FALSE)</formula>
    </cfRule>
  </conditionalFormatting>
  <conditionalFormatting sqref="AU302:AX302">
    <cfRule type="expression" priority="121" dxfId="948">
      <formula>IF(AND(AU302&gt;=0,RIGHT(TEXT(AU302,"0.#"),1)&lt;&gt;"."),TRUE,FALSE)</formula>
    </cfRule>
    <cfRule type="expression" priority="122" dxfId="949">
      <formula>IF(AND(AU302&gt;=0,RIGHT(TEXT(AU302,"0.#"),1)="."),TRUE,FALSE)</formula>
    </cfRule>
    <cfRule type="expression" priority="123" dxfId="950">
      <formula>IF(AND(AU302&lt;0,RIGHT(TEXT(AU302,"0.#"),1)&lt;&gt;"."),TRUE,FALSE)</formula>
    </cfRule>
    <cfRule type="expression" priority="124" dxfId="951">
      <formula>IF(AND(AU302&lt;0,RIGHT(TEXT(AU302,"0.#"),1)="."),TRUE,FALSE)</formula>
    </cfRule>
  </conditionalFormatting>
  <conditionalFormatting sqref="AK303:AK331">
    <cfRule type="expression" priority="119" dxfId="946">
      <formula>IF(RIGHT(TEXT(AK303,"0.#"),1)=".",FALSE,TRUE)</formula>
    </cfRule>
    <cfRule type="expression" priority="120" dxfId="947">
      <formula>IF(RIGHT(TEXT(AK303,"0.#"),1)=".",TRUE,FALSE)</formula>
    </cfRule>
  </conditionalFormatting>
  <conditionalFormatting sqref="AU303:AX331">
    <cfRule type="expression" priority="115" dxfId="948">
      <formula>IF(AND(AU303&gt;=0,RIGHT(TEXT(AU303,"0.#"),1)&lt;&gt;"."),TRUE,FALSE)</formula>
    </cfRule>
    <cfRule type="expression" priority="116" dxfId="949">
      <formula>IF(AND(AU303&gt;=0,RIGHT(TEXT(AU303,"0.#"),1)="."),TRUE,FALSE)</formula>
    </cfRule>
    <cfRule type="expression" priority="117" dxfId="950">
      <formula>IF(AND(AU303&lt;0,RIGHT(TEXT(AU303,"0.#"),1)&lt;&gt;"."),TRUE,FALSE)</formula>
    </cfRule>
    <cfRule type="expression" priority="118" dxfId="951">
      <formula>IF(AND(AU303&lt;0,RIGHT(TEXT(AU303,"0.#"),1)="."),TRUE,FALSE)</formula>
    </cfRule>
  </conditionalFormatting>
  <conditionalFormatting sqref="AK335">
    <cfRule type="expression" priority="113" dxfId="946">
      <formula>IF(RIGHT(TEXT(AK335,"0.#"),1)=".",FALSE,TRUE)</formula>
    </cfRule>
    <cfRule type="expression" priority="114" dxfId="947">
      <formula>IF(RIGHT(TEXT(AK335,"0.#"),1)=".",TRUE,FALSE)</formula>
    </cfRule>
  </conditionalFormatting>
  <conditionalFormatting sqref="AU335:AX335">
    <cfRule type="expression" priority="109" dxfId="948">
      <formula>IF(AND(AU335&gt;=0,RIGHT(TEXT(AU335,"0.#"),1)&lt;&gt;"."),TRUE,FALSE)</formula>
    </cfRule>
    <cfRule type="expression" priority="110" dxfId="949">
      <formula>IF(AND(AU335&gt;=0,RIGHT(TEXT(AU335,"0.#"),1)="."),TRUE,FALSE)</formula>
    </cfRule>
    <cfRule type="expression" priority="111" dxfId="950">
      <formula>IF(AND(AU335&lt;0,RIGHT(TEXT(AU335,"0.#"),1)&lt;&gt;"."),TRUE,FALSE)</formula>
    </cfRule>
    <cfRule type="expression" priority="112" dxfId="951">
      <formula>IF(AND(AU335&lt;0,RIGHT(TEXT(AU335,"0.#"),1)="."),TRUE,FALSE)</formula>
    </cfRule>
  </conditionalFormatting>
  <conditionalFormatting sqref="AK336:AK364">
    <cfRule type="expression" priority="107" dxfId="946">
      <formula>IF(RIGHT(TEXT(AK336,"0.#"),1)=".",FALSE,TRUE)</formula>
    </cfRule>
    <cfRule type="expression" priority="108" dxfId="947">
      <formula>IF(RIGHT(TEXT(AK336,"0.#"),1)=".",TRUE,FALSE)</formula>
    </cfRule>
  </conditionalFormatting>
  <conditionalFormatting sqref="AU336:AX364">
    <cfRule type="expression" priority="103" dxfId="948">
      <formula>IF(AND(AU336&gt;=0,RIGHT(TEXT(AU336,"0.#"),1)&lt;&gt;"."),TRUE,FALSE)</formula>
    </cfRule>
    <cfRule type="expression" priority="104" dxfId="949">
      <formula>IF(AND(AU336&gt;=0,RIGHT(TEXT(AU336,"0.#"),1)="."),TRUE,FALSE)</formula>
    </cfRule>
    <cfRule type="expression" priority="105" dxfId="950">
      <formula>IF(AND(AU336&lt;0,RIGHT(TEXT(AU336,"0.#"),1)&lt;&gt;"."),TRUE,FALSE)</formula>
    </cfRule>
    <cfRule type="expression" priority="106" dxfId="951">
      <formula>IF(AND(AU336&lt;0,RIGHT(TEXT(AU336,"0.#"),1)="."),TRUE,FALSE)</formula>
    </cfRule>
  </conditionalFormatting>
  <conditionalFormatting sqref="AK368">
    <cfRule type="expression" priority="101" dxfId="946">
      <formula>IF(RIGHT(TEXT(AK368,"0.#"),1)=".",FALSE,TRUE)</formula>
    </cfRule>
    <cfRule type="expression" priority="102" dxfId="947">
      <formula>IF(RIGHT(TEXT(AK368,"0.#"),1)=".",TRUE,FALSE)</formula>
    </cfRule>
  </conditionalFormatting>
  <conditionalFormatting sqref="AU368:AX368">
    <cfRule type="expression" priority="97" dxfId="948">
      <formula>IF(AND(AU368&gt;=0,RIGHT(TEXT(AU368,"0.#"),1)&lt;&gt;"."),TRUE,FALSE)</formula>
    </cfRule>
    <cfRule type="expression" priority="98" dxfId="949">
      <formula>IF(AND(AU368&gt;=0,RIGHT(TEXT(AU368,"0.#"),1)="."),TRUE,FALSE)</formula>
    </cfRule>
    <cfRule type="expression" priority="99" dxfId="950">
      <formula>IF(AND(AU368&lt;0,RIGHT(TEXT(AU368,"0.#"),1)&lt;&gt;"."),TRUE,FALSE)</formula>
    </cfRule>
    <cfRule type="expression" priority="100" dxfId="951">
      <formula>IF(AND(AU368&lt;0,RIGHT(TEXT(AU368,"0.#"),1)="."),TRUE,FALSE)</formula>
    </cfRule>
  </conditionalFormatting>
  <conditionalFormatting sqref="AK369:AK397">
    <cfRule type="expression" priority="95" dxfId="946">
      <formula>IF(RIGHT(TEXT(AK369,"0.#"),1)=".",FALSE,TRUE)</formula>
    </cfRule>
    <cfRule type="expression" priority="96" dxfId="947">
      <formula>IF(RIGHT(TEXT(AK369,"0.#"),1)=".",TRUE,FALSE)</formula>
    </cfRule>
  </conditionalFormatting>
  <conditionalFormatting sqref="AU369:AX397">
    <cfRule type="expression" priority="91" dxfId="948">
      <formula>IF(AND(AU369&gt;=0,RIGHT(TEXT(AU369,"0.#"),1)&lt;&gt;"."),TRUE,FALSE)</formula>
    </cfRule>
    <cfRule type="expression" priority="92" dxfId="949">
      <formula>IF(AND(AU369&gt;=0,RIGHT(TEXT(AU369,"0.#"),1)="."),TRUE,FALSE)</formula>
    </cfRule>
    <cfRule type="expression" priority="93" dxfId="950">
      <formula>IF(AND(AU369&lt;0,RIGHT(TEXT(AU369,"0.#"),1)&lt;&gt;"."),TRUE,FALSE)</formula>
    </cfRule>
    <cfRule type="expression" priority="94" dxfId="951">
      <formula>IF(AND(AU369&lt;0,RIGHT(TEXT(AU369,"0.#"),1)="."),TRUE,FALSE)</formula>
    </cfRule>
  </conditionalFormatting>
  <conditionalFormatting sqref="AK401">
    <cfRule type="expression" priority="89" dxfId="946">
      <formula>IF(RIGHT(TEXT(AK401,"0.#"),1)=".",FALSE,TRUE)</formula>
    </cfRule>
    <cfRule type="expression" priority="90" dxfId="947">
      <formula>IF(RIGHT(TEXT(AK401,"0.#"),1)=".",TRUE,FALSE)</formula>
    </cfRule>
  </conditionalFormatting>
  <conditionalFormatting sqref="AU401:AX401">
    <cfRule type="expression" priority="85" dxfId="948">
      <formula>IF(AND(AU401&gt;=0,RIGHT(TEXT(AU401,"0.#"),1)&lt;&gt;"."),TRUE,FALSE)</formula>
    </cfRule>
    <cfRule type="expression" priority="86" dxfId="949">
      <formula>IF(AND(AU401&gt;=0,RIGHT(TEXT(AU401,"0.#"),1)="."),TRUE,FALSE)</formula>
    </cfRule>
    <cfRule type="expression" priority="87" dxfId="950">
      <formula>IF(AND(AU401&lt;0,RIGHT(TEXT(AU401,"0.#"),1)&lt;&gt;"."),TRUE,FALSE)</formula>
    </cfRule>
    <cfRule type="expression" priority="88" dxfId="951">
      <formula>IF(AND(AU401&lt;0,RIGHT(TEXT(AU401,"0.#"),1)="."),TRUE,FALSE)</formula>
    </cfRule>
  </conditionalFormatting>
  <conditionalFormatting sqref="AK402:AK430">
    <cfRule type="expression" priority="83" dxfId="946">
      <formula>IF(RIGHT(TEXT(AK402,"0.#"),1)=".",FALSE,TRUE)</formula>
    </cfRule>
    <cfRule type="expression" priority="84" dxfId="947">
      <formula>IF(RIGHT(TEXT(AK402,"0.#"),1)=".",TRUE,FALSE)</formula>
    </cfRule>
  </conditionalFormatting>
  <conditionalFormatting sqref="AU402:AX430">
    <cfRule type="expression" priority="79" dxfId="948">
      <formula>IF(AND(AU402&gt;=0,RIGHT(TEXT(AU402,"0.#"),1)&lt;&gt;"."),TRUE,FALSE)</formula>
    </cfRule>
    <cfRule type="expression" priority="80" dxfId="949">
      <formula>IF(AND(AU402&gt;=0,RIGHT(TEXT(AU402,"0.#"),1)="."),TRUE,FALSE)</formula>
    </cfRule>
    <cfRule type="expression" priority="81" dxfId="950">
      <formula>IF(AND(AU402&lt;0,RIGHT(TEXT(AU402,"0.#"),1)&lt;&gt;"."),TRUE,FALSE)</formula>
    </cfRule>
    <cfRule type="expression" priority="82" dxfId="951">
      <formula>IF(AND(AU402&lt;0,RIGHT(TEXT(AU402,"0.#"),1)="."),TRUE,FALSE)</formula>
    </cfRule>
  </conditionalFormatting>
  <conditionalFormatting sqref="AK434">
    <cfRule type="expression" priority="77" dxfId="946">
      <formula>IF(RIGHT(TEXT(AK434,"0.#"),1)=".",FALSE,TRUE)</formula>
    </cfRule>
    <cfRule type="expression" priority="78" dxfId="947">
      <formula>IF(RIGHT(TEXT(AK434,"0.#"),1)=".",TRUE,FALSE)</formula>
    </cfRule>
  </conditionalFormatting>
  <conditionalFormatting sqref="AU434:AX434">
    <cfRule type="expression" priority="73" dxfId="948">
      <formula>IF(AND(AU434&gt;=0,RIGHT(TEXT(AU434,"0.#"),1)&lt;&gt;"."),TRUE,FALSE)</formula>
    </cfRule>
    <cfRule type="expression" priority="74" dxfId="949">
      <formula>IF(AND(AU434&gt;=0,RIGHT(TEXT(AU434,"0.#"),1)="."),TRUE,FALSE)</formula>
    </cfRule>
    <cfRule type="expression" priority="75" dxfId="950">
      <formula>IF(AND(AU434&lt;0,RIGHT(TEXT(AU434,"0.#"),1)&lt;&gt;"."),TRUE,FALSE)</formula>
    </cfRule>
    <cfRule type="expression" priority="76" dxfId="951">
      <formula>IF(AND(AU434&lt;0,RIGHT(TEXT(AU434,"0.#"),1)="."),TRUE,FALSE)</formula>
    </cfRule>
  </conditionalFormatting>
  <conditionalFormatting sqref="AK435:AK463">
    <cfRule type="expression" priority="71" dxfId="946">
      <formula>IF(RIGHT(TEXT(AK435,"0.#"),1)=".",FALSE,TRUE)</formula>
    </cfRule>
    <cfRule type="expression" priority="72" dxfId="947">
      <formula>IF(RIGHT(TEXT(AK435,"0.#"),1)=".",TRUE,FALSE)</formula>
    </cfRule>
  </conditionalFormatting>
  <conditionalFormatting sqref="AU435:AX463">
    <cfRule type="expression" priority="67" dxfId="948">
      <formula>IF(AND(AU435&gt;=0,RIGHT(TEXT(AU435,"0.#"),1)&lt;&gt;"."),TRUE,FALSE)</formula>
    </cfRule>
    <cfRule type="expression" priority="68" dxfId="949">
      <formula>IF(AND(AU435&gt;=0,RIGHT(TEXT(AU435,"0.#"),1)="."),TRUE,FALSE)</formula>
    </cfRule>
    <cfRule type="expression" priority="69" dxfId="950">
      <formula>IF(AND(AU435&lt;0,RIGHT(TEXT(AU435,"0.#"),1)&lt;&gt;"."),TRUE,FALSE)</formula>
    </cfRule>
    <cfRule type="expression" priority="70" dxfId="951">
      <formula>IF(AND(AU435&lt;0,RIGHT(TEXT(AU435,"0.#"),1)="."),TRUE,FALSE)</formula>
    </cfRule>
  </conditionalFormatting>
  <conditionalFormatting sqref="AK467">
    <cfRule type="expression" priority="65" dxfId="946">
      <formula>IF(RIGHT(TEXT(AK467,"0.#"),1)=".",FALSE,TRUE)</formula>
    </cfRule>
    <cfRule type="expression" priority="66" dxfId="947">
      <formula>IF(RIGHT(TEXT(AK467,"0.#"),1)=".",TRUE,FALSE)</formula>
    </cfRule>
  </conditionalFormatting>
  <conditionalFormatting sqref="AU467:AX467">
    <cfRule type="expression" priority="61" dxfId="948">
      <formula>IF(AND(AU467&gt;=0,RIGHT(TEXT(AU467,"0.#"),1)&lt;&gt;"."),TRUE,FALSE)</formula>
    </cfRule>
    <cfRule type="expression" priority="62" dxfId="949">
      <formula>IF(AND(AU467&gt;=0,RIGHT(TEXT(AU467,"0.#"),1)="."),TRUE,FALSE)</formula>
    </cfRule>
    <cfRule type="expression" priority="63" dxfId="950">
      <formula>IF(AND(AU467&lt;0,RIGHT(TEXT(AU467,"0.#"),1)&lt;&gt;"."),TRUE,FALSE)</formula>
    </cfRule>
    <cfRule type="expression" priority="64" dxfId="951">
      <formula>IF(AND(AU467&lt;0,RIGHT(TEXT(AU467,"0.#"),1)="."),TRUE,FALSE)</formula>
    </cfRule>
  </conditionalFormatting>
  <conditionalFormatting sqref="AK468:AK496">
    <cfRule type="expression" priority="59" dxfId="946">
      <formula>IF(RIGHT(TEXT(AK468,"0.#"),1)=".",FALSE,TRUE)</formula>
    </cfRule>
    <cfRule type="expression" priority="60" dxfId="947">
      <formula>IF(RIGHT(TEXT(AK468,"0.#"),1)=".",TRUE,FALSE)</formula>
    </cfRule>
  </conditionalFormatting>
  <conditionalFormatting sqref="AU468:AX496">
    <cfRule type="expression" priority="55" dxfId="948">
      <formula>IF(AND(AU468&gt;=0,RIGHT(TEXT(AU468,"0.#"),1)&lt;&gt;"."),TRUE,FALSE)</formula>
    </cfRule>
    <cfRule type="expression" priority="56" dxfId="949">
      <formula>IF(AND(AU468&gt;=0,RIGHT(TEXT(AU468,"0.#"),1)="."),TRUE,FALSE)</formula>
    </cfRule>
    <cfRule type="expression" priority="57" dxfId="950">
      <formula>IF(AND(AU468&lt;0,RIGHT(TEXT(AU468,"0.#"),1)&lt;&gt;"."),TRUE,FALSE)</formula>
    </cfRule>
    <cfRule type="expression" priority="58" dxfId="951">
      <formula>IF(AND(AU468&lt;0,RIGHT(TEXT(AU468,"0.#"),1)="."),TRUE,FALSE)</formula>
    </cfRule>
  </conditionalFormatting>
  <conditionalFormatting sqref="AE24:AX24 AJ23:AS23">
    <cfRule type="expression" priority="53" dxfId="946">
      <formula>IF(RIGHT(TEXT(AE23,"0.#"),1)=".",FALSE,TRUE)</formula>
    </cfRule>
    <cfRule type="expression" priority="54" dxfId="947">
      <formula>IF(RIGHT(TEXT(AE23,"0.#"),1)=".",TRUE,FALSE)</formula>
    </cfRule>
  </conditionalFormatting>
  <conditionalFormatting sqref="AE25:AI25">
    <cfRule type="expression" priority="45" dxfId="948">
      <formula>IF(AND(AE25&gt;=0,RIGHT(TEXT(AE25,"0.#"),1)&lt;&gt;"."),TRUE,FALSE)</formula>
    </cfRule>
    <cfRule type="expression" priority="46" dxfId="949">
      <formula>IF(AND(AE25&gt;=0,RIGHT(TEXT(AE25,"0.#"),1)="."),TRUE,FALSE)</formula>
    </cfRule>
    <cfRule type="expression" priority="47" dxfId="950">
      <formula>IF(AND(AE25&lt;0,RIGHT(TEXT(AE25,"0.#"),1)&lt;&gt;"."),TRUE,FALSE)</formula>
    </cfRule>
    <cfRule type="expression" priority="48" dxfId="951">
      <formula>IF(AND(AE25&lt;0,RIGHT(TEXT(AE25,"0.#"),1)="."),TRUE,FALSE)</formula>
    </cfRule>
  </conditionalFormatting>
  <conditionalFormatting sqref="AJ25:AS25">
    <cfRule type="expression" priority="41" dxfId="948">
      <formula>IF(AND(AJ25&gt;=0,RIGHT(TEXT(AJ25,"0.#"),1)&lt;&gt;"."),TRUE,FALSE)</formula>
    </cfRule>
    <cfRule type="expression" priority="42" dxfId="949">
      <formula>IF(AND(AJ25&gt;=0,RIGHT(TEXT(AJ25,"0.#"),1)="."),TRUE,FALSE)</formula>
    </cfRule>
    <cfRule type="expression" priority="43" dxfId="950">
      <formula>IF(AND(AJ25&lt;0,RIGHT(TEXT(AJ25,"0.#"),1)&lt;&gt;"."),TRUE,FALSE)</formula>
    </cfRule>
    <cfRule type="expression" priority="44" dxfId="951">
      <formula>IF(AND(AJ25&lt;0,RIGHT(TEXT(AJ25,"0.#"),1)="."),TRUE,FALSE)</formula>
    </cfRule>
  </conditionalFormatting>
  <conditionalFormatting sqref="AU236:AX236">
    <cfRule type="expression" priority="29" dxfId="948">
      <formula>IF(AND(AU236&gt;=0,RIGHT(TEXT(AU236,"0.#"),1)&lt;&gt;"."),TRUE,FALSE)</formula>
    </cfRule>
    <cfRule type="expression" priority="30" dxfId="949">
      <formula>IF(AND(AU236&gt;=0,RIGHT(TEXT(AU236,"0.#"),1)="."),TRUE,FALSE)</formula>
    </cfRule>
    <cfRule type="expression" priority="31" dxfId="950">
      <formula>IF(AND(AU236&lt;0,RIGHT(TEXT(AU236,"0.#"),1)&lt;&gt;"."),TRUE,FALSE)</formula>
    </cfRule>
    <cfRule type="expression" priority="32" dxfId="951">
      <formula>IF(AND(AU236&lt;0,RIGHT(TEXT(AU236,"0.#"),1)="."),TRUE,FALSE)</formula>
    </cfRule>
  </conditionalFormatting>
  <conditionalFormatting sqref="AE43:AI43 AE38:AI38 AE33:AI33 AE28:AI28">
    <cfRule type="expression" priority="27" dxfId="946">
      <formula>IF(RIGHT(TEXT(AE28,"0.#"),1)=".",FALSE,TRUE)</formula>
    </cfRule>
    <cfRule type="expression" priority="28" dxfId="947">
      <formula>IF(RIGHT(TEXT(AE28,"0.#"),1)=".",TRUE,FALSE)</formula>
    </cfRule>
  </conditionalFormatting>
  <conditionalFormatting sqref="AE44:AX44 AJ43:AS43 AE39:AX39 AJ38:AS38 AE34:AX34 AJ33:AS33 AE29:AX29 AJ28:AS28">
    <cfRule type="expression" priority="25" dxfId="946">
      <formula>IF(RIGHT(TEXT(AE28,"0.#"),1)=".",FALSE,TRUE)</formula>
    </cfRule>
    <cfRule type="expression" priority="26" dxfId="947">
      <formula>IF(RIGHT(TEXT(AE28,"0.#"),1)=".",TRUE,FALSE)</formula>
    </cfRule>
  </conditionalFormatting>
  <conditionalFormatting sqref="AE45:AI45 AE40:AI40 AE35:AI35 AE30:AI30">
    <cfRule type="expression" priority="21" dxfId="948">
      <formula>IF(AND(AE30&gt;=0,RIGHT(TEXT(AE30,"0.#"),1)&lt;&gt;"."),TRUE,FALSE)</formula>
    </cfRule>
    <cfRule type="expression" priority="22" dxfId="949">
      <formula>IF(AND(AE30&gt;=0,RIGHT(TEXT(AE30,"0.#"),1)="."),TRUE,FALSE)</formula>
    </cfRule>
    <cfRule type="expression" priority="23" dxfId="950">
      <formula>IF(AND(AE30&lt;0,RIGHT(TEXT(AE30,"0.#"),1)&lt;&gt;"."),TRUE,FALSE)</formula>
    </cfRule>
    <cfRule type="expression" priority="24" dxfId="951">
      <formula>IF(AND(AE30&lt;0,RIGHT(TEXT(AE30,"0.#"),1)="."),TRUE,FALSE)</formula>
    </cfRule>
  </conditionalFormatting>
  <conditionalFormatting sqref="AJ45:AS45 AJ40:AS40 AJ35:AS35 AJ30:AS30">
    <cfRule type="expression" priority="17" dxfId="948">
      <formula>IF(AND(AJ30&gt;=0,RIGHT(TEXT(AJ30,"0.#"),1)&lt;&gt;"."),TRUE,FALSE)</formula>
    </cfRule>
    <cfRule type="expression" priority="18" dxfId="949">
      <formula>IF(AND(AJ30&gt;=0,RIGHT(TEXT(AJ30,"0.#"),1)="."),TRUE,FALSE)</formula>
    </cfRule>
    <cfRule type="expression" priority="19" dxfId="950">
      <formula>IF(AND(AJ30&lt;0,RIGHT(TEXT(AJ30,"0.#"),1)&lt;&gt;"."),TRUE,FALSE)</formula>
    </cfRule>
    <cfRule type="expression" priority="20" dxfId="951">
      <formula>IF(AND(AJ30&lt;0,RIGHT(TEXT(AJ30,"0.#"),1)="."),TRUE,FALSE)</formula>
    </cfRule>
  </conditionalFormatting>
  <conditionalFormatting sqref="AE64:AI64 AE59:AI59">
    <cfRule type="expression" priority="15" dxfId="946">
      <formula>IF(RIGHT(TEXT(AE59,"0.#"),1)=".",FALSE,TRUE)</formula>
    </cfRule>
    <cfRule type="expression" priority="16" dxfId="947">
      <formula>IF(RIGHT(TEXT(AE59,"0.#"),1)=".",TRUE,FALSE)</formula>
    </cfRule>
  </conditionalFormatting>
  <conditionalFormatting sqref="AE65:AX65 AJ64:AS64 AE60:AX60 AJ59:AS59">
    <cfRule type="expression" priority="13" dxfId="946">
      <formula>IF(RIGHT(TEXT(AE59,"0.#"),1)=".",FALSE,TRUE)</formula>
    </cfRule>
    <cfRule type="expression" priority="14" dxfId="947">
      <formula>IF(RIGHT(TEXT(AE59,"0.#"),1)=".",TRUE,FALSE)</formula>
    </cfRule>
  </conditionalFormatting>
  <conditionalFormatting sqref="AE66:AI66 AE61:AI61">
    <cfRule type="expression" priority="9" dxfId="948">
      <formula>IF(AND(AE61&gt;=0,RIGHT(TEXT(AE61,"0.#"),1)&lt;&gt;"."),TRUE,FALSE)</formula>
    </cfRule>
    <cfRule type="expression" priority="10" dxfId="949">
      <formula>IF(AND(AE61&gt;=0,RIGHT(TEXT(AE61,"0.#"),1)="."),TRUE,FALSE)</formula>
    </cfRule>
    <cfRule type="expression" priority="11" dxfId="950">
      <formula>IF(AND(AE61&lt;0,RIGHT(TEXT(AE61,"0.#"),1)&lt;&gt;"."),TRUE,FALSE)</formula>
    </cfRule>
    <cfRule type="expression" priority="12" dxfId="951">
      <formula>IF(AND(AE61&lt;0,RIGHT(TEXT(AE61,"0.#"),1)="."),TRUE,FALSE)</formula>
    </cfRule>
  </conditionalFormatting>
  <conditionalFormatting sqref="AJ66:AS66 AJ61:AS61">
    <cfRule type="expression" priority="5" dxfId="948">
      <formula>IF(AND(AJ61&gt;=0,RIGHT(TEXT(AJ61,"0.#"),1)&lt;&gt;"."),TRUE,FALSE)</formula>
    </cfRule>
    <cfRule type="expression" priority="6" dxfId="949">
      <formula>IF(AND(AJ61&gt;=0,RIGHT(TEXT(AJ61,"0.#"),1)="."),TRUE,FALSE)</formula>
    </cfRule>
    <cfRule type="expression" priority="7" dxfId="950">
      <formula>IF(AND(AJ61&lt;0,RIGHT(TEXT(AJ61,"0.#"),1)&lt;&gt;"."),TRUE,FALSE)</formula>
    </cfRule>
    <cfRule type="expression" priority="8" dxfId="951">
      <formula>IF(AND(AJ61&lt;0,RIGHT(TEXT(AJ61,"0.#"),1)="."),TRUE,FALSE)</formula>
    </cfRule>
  </conditionalFormatting>
  <conditionalFormatting sqref="AE81:AX81 AE78:AX78 AE75:AX75 AE72:AX72">
    <cfRule type="expression" priority="3" dxfId="946">
      <formula>IF(RIGHT(TEXT(AE72,"0.#"),1)=".",FALSE,TRUE)</formula>
    </cfRule>
    <cfRule type="expression" priority="4" dxfId="947">
      <formula>IF(RIGHT(TEXT(AE72,"0.#"),1)=".",TRUE,FALSE)</formula>
    </cfRule>
  </conditionalFormatting>
  <conditionalFormatting sqref="AE80:AS80 AE77:AS77 AE74:AS74 AE71:AS71">
    <cfRule type="expression" priority="1" dxfId="946">
      <formula>IF(RIGHT(TEXT(AE71,"0.#"),1)=".",FALSE,TRUE)</formula>
    </cfRule>
    <cfRule type="expression" priority="2" dxfId="947">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475</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475</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3" t="s">
        <v>13</v>
      </c>
      <c r="B2" s="284"/>
      <c r="C2" s="284"/>
      <c r="D2" s="284"/>
      <c r="E2" s="284"/>
      <c r="F2" s="285"/>
      <c r="G2" s="259" t="s">
        <v>319</v>
      </c>
      <c r="H2" s="239"/>
      <c r="I2" s="239"/>
      <c r="J2" s="239"/>
      <c r="K2" s="239"/>
      <c r="L2" s="239"/>
      <c r="M2" s="239"/>
      <c r="N2" s="239"/>
      <c r="O2" s="240"/>
      <c r="P2" s="238" t="s">
        <v>83</v>
      </c>
      <c r="Q2" s="239"/>
      <c r="R2" s="239"/>
      <c r="S2" s="239"/>
      <c r="T2" s="239"/>
      <c r="U2" s="239"/>
      <c r="V2" s="239"/>
      <c r="W2" s="239"/>
      <c r="X2" s="240"/>
      <c r="Y2" s="234"/>
      <c r="Z2" s="96"/>
      <c r="AA2" s="97"/>
      <c r="AB2" s="267" t="s">
        <v>12</v>
      </c>
      <c r="AC2" s="268"/>
      <c r="AD2" s="269"/>
      <c r="AE2" s="238" t="s">
        <v>69</v>
      </c>
      <c r="AF2" s="239"/>
      <c r="AG2" s="239"/>
      <c r="AH2" s="239"/>
      <c r="AI2" s="240"/>
      <c r="AJ2" s="238" t="s">
        <v>70</v>
      </c>
      <c r="AK2" s="239"/>
      <c r="AL2" s="239"/>
      <c r="AM2" s="239"/>
      <c r="AN2" s="240"/>
      <c r="AO2" s="238" t="s">
        <v>71</v>
      </c>
      <c r="AP2" s="239"/>
      <c r="AQ2" s="239"/>
      <c r="AR2" s="239"/>
      <c r="AS2" s="240"/>
      <c r="AT2" s="314" t="s">
        <v>303</v>
      </c>
      <c r="AU2" s="315"/>
      <c r="AV2" s="315"/>
      <c r="AW2" s="315"/>
      <c r="AX2" s="316"/>
    </row>
    <row r="3" spans="1:50" ht="18.75" customHeight="1">
      <c r="A3" s="283"/>
      <c r="B3" s="284"/>
      <c r="C3" s="284"/>
      <c r="D3" s="284"/>
      <c r="E3" s="284"/>
      <c r="F3" s="285"/>
      <c r="G3" s="260"/>
      <c r="H3" s="121"/>
      <c r="I3" s="121"/>
      <c r="J3" s="121"/>
      <c r="K3" s="121"/>
      <c r="L3" s="121"/>
      <c r="M3" s="121"/>
      <c r="N3" s="121"/>
      <c r="O3" s="242"/>
      <c r="P3" s="241"/>
      <c r="Q3" s="121"/>
      <c r="R3" s="121"/>
      <c r="S3" s="121"/>
      <c r="T3" s="121"/>
      <c r="U3" s="121"/>
      <c r="V3" s="121"/>
      <c r="W3" s="121"/>
      <c r="X3" s="242"/>
      <c r="Y3" s="323"/>
      <c r="Z3" s="324"/>
      <c r="AA3" s="325"/>
      <c r="AB3" s="187"/>
      <c r="AC3" s="159"/>
      <c r="AD3" s="160"/>
      <c r="AE3" s="158"/>
      <c r="AF3" s="121"/>
      <c r="AG3" s="121"/>
      <c r="AH3" s="121"/>
      <c r="AI3" s="242"/>
      <c r="AJ3" s="158"/>
      <c r="AK3" s="121"/>
      <c r="AL3" s="121"/>
      <c r="AM3" s="121"/>
      <c r="AN3" s="242"/>
      <c r="AO3" s="158"/>
      <c r="AP3" s="121"/>
      <c r="AQ3" s="121"/>
      <c r="AR3" s="121"/>
      <c r="AS3" s="242"/>
      <c r="AT3" s="67"/>
      <c r="AU3" s="123"/>
      <c r="AV3" s="123"/>
      <c r="AW3" s="121" t="s">
        <v>466</v>
      </c>
      <c r="AX3" s="122"/>
    </row>
    <row r="4" spans="1:50" ht="22.5" customHeight="1">
      <c r="A4" s="286"/>
      <c r="B4" s="284"/>
      <c r="C4" s="284"/>
      <c r="D4" s="284"/>
      <c r="E4" s="284"/>
      <c r="F4" s="285"/>
      <c r="G4" s="335"/>
      <c r="H4" s="295"/>
      <c r="I4" s="295"/>
      <c r="J4" s="295"/>
      <c r="K4" s="295"/>
      <c r="L4" s="295"/>
      <c r="M4" s="295"/>
      <c r="N4" s="295"/>
      <c r="O4" s="296"/>
      <c r="P4" s="243"/>
      <c r="Q4" s="209"/>
      <c r="R4" s="209"/>
      <c r="S4" s="209"/>
      <c r="T4" s="209"/>
      <c r="U4" s="209"/>
      <c r="V4" s="209"/>
      <c r="W4" s="209"/>
      <c r="X4" s="210"/>
      <c r="Y4" s="293" t="s">
        <v>14</v>
      </c>
      <c r="Z4" s="251"/>
      <c r="AA4" s="252"/>
      <c r="AB4" s="680"/>
      <c r="AC4" s="322"/>
      <c r="AD4" s="322"/>
      <c r="AE4" s="111"/>
      <c r="AF4" s="112"/>
      <c r="AG4" s="112"/>
      <c r="AH4" s="112"/>
      <c r="AI4" s="113"/>
      <c r="AJ4" s="111"/>
      <c r="AK4" s="112"/>
      <c r="AL4" s="112"/>
      <c r="AM4" s="112"/>
      <c r="AN4" s="113"/>
      <c r="AO4" s="111"/>
      <c r="AP4" s="112"/>
      <c r="AQ4" s="112"/>
      <c r="AR4" s="112"/>
      <c r="AS4" s="113"/>
      <c r="AT4" s="125"/>
      <c r="AU4" s="125"/>
      <c r="AV4" s="125"/>
      <c r="AW4" s="125"/>
      <c r="AX4" s="126"/>
    </row>
    <row r="5" spans="1:50" ht="22.5" customHeight="1">
      <c r="A5" s="287"/>
      <c r="B5" s="288"/>
      <c r="C5" s="288"/>
      <c r="D5" s="288"/>
      <c r="E5" s="288"/>
      <c r="F5" s="289"/>
      <c r="G5" s="297"/>
      <c r="H5" s="298"/>
      <c r="I5" s="298"/>
      <c r="J5" s="298"/>
      <c r="K5" s="298"/>
      <c r="L5" s="298"/>
      <c r="M5" s="298"/>
      <c r="N5" s="298"/>
      <c r="O5" s="299"/>
      <c r="P5" s="291"/>
      <c r="Q5" s="291"/>
      <c r="R5" s="291"/>
      <c r="S5" s="291"/>
      <c r="T5" s="291"/>
      <c r="U5" s="291"/>
      <c r="V5" s="291"/>
      <c r="W5" s="291"/>
      <c r="X5" s="292"/>
      <c r="Y5" s="198" t="s">
        <v>65</v>
      </c>
      <c r="Z5" s="137"/>
      <c r="AA5" s="194"/>
      <c r="AB5" s="371"/>
      <c r="AC5" s="321"/>
      <c r="AD5" s="321"/>
      <c r="AE5" s="111"/>
      <c r="AF5" s="112"/>
      <c r="AG5" s="112"/>
      <c r="AH5" s="112"/>
      <c r="AI5" s="113"/>
      <c r="AJ5" s="111"/>
      <c r="AK5" s="112"/>
      <c r="AL5" s="112"/>
      <c r="AM5" s="112"/>
      <c r="AN5" s="113"/>
      <c r="AO5" s="111"/>
      <c r="AP5" s="112"/>
      <c r="AQ5" s="112"/>
      <c r="AR5" s="112"/>
      <c r="AS5" s="113"/>
      <c r="AT5" s="111"/>
      <c r="AU5" s="112"/>
      <c r="AV5" s="112"/>
      <c r="AW5" s="112"/>
      <c r="AX5" s="114"/>
    </row>
    <row r="6" spans="1:50" ht="22.5" customHeight="1">
      <c r="A6" s="628"/>
      <c r="B6" s="629"/>
      <c r="C6" s="629"/>
      <c r="D6" s="629"/>
      <c r="E6" s="629"/>
      <c r="F6" s="630"/>
      <c r="G6" s="300"/>
      <c r="H6" s="301"/>
      <c r="I6" s="301"/>
      <c r="J6" s="301"/>
      <c r="K6" s="301"/>
      <c r="L6" s="301"/>
      <c r="M6" s="301"/>
      <c r="N6" s="301"/>
      <c r="O6" s="302"/>
      <c r="P6" s="211"/>
      <c r="Q6" s="211"/>
      <c r="R6" s="211"/>
      <c r="S6" s="211"/>
      <c r="T6" s="211"/>
      <c r="U6" s="211"/>
      <c r="V6" s="211"/>
      <c r="W6" s="211"/>
      <c r="X6" s="212"/>
      <c r="Y6" s="136" t="s">
        <v>15</v>
      </c>
      <c r="Z6" s="137"/>
      <c r="AA6" s="194"/>
      <c r="AB6" s="681" t="s">
        <v>467</v>
      </c>
      <c r="AC6" s="320"/>
      <c r="AD6" s="320"/>
      <c r="AE6" s="111"/>
      <c r="AF6" s="112"/>
      <c r="AG6" s="112"/>
      <c r="AH6" s="112"/>
      <c r="AI6" s="113"/>
      <c r="AJ6" s="111"/>
      <c r="AK6" s="112"/>
      <c r="AL6" s="112"/>
      <c r="AM6" s="112"/>
      <c r="AN6" s="113"/>
      <c r="AO6" s="111"/>
      <c r="AP6" s="112"/>
      <c r="AQ6" s="112"/>
      <c r="AR6" s="112"/>
      <c r="AS6" s="113"/>
      <c r="AT6" s="276"/>
      <c r="AU6" s="277"/>
      <c r="AV6" s="277"/>
      <c r="AW6" s="277"/>
      <c r="AX6" s="278"/>
    </row>
    <row r="7" spans="1:50" ht="18.75" customHeight="1">
      <c r="A7" s="283" t="s">
        <v>13</v>
      </c>
      <c r="B7" s="284"/>
      <c r="C7" s="284"/>
      <c r="D7" s="284"/>
      <c r="E7" s="284"/>
      <c r="F7" s="285"/>
      <c r="G7" s="259" t="s">
        <v>319</v>
      </c>
      <c r="H7" s="239"/>
      <c r="I7" s="239"/>
      <c r="J7" s="239"/>
      <c r="K7" s="239"/>
      <c r="L7" s="239"/>
      <c r="M7" s="239"/>
      <c r="N7" s="239"/>
      <c r="O7" s="240"/>
      <c r="P7" s="238" t="s">
        <v>83</v>
      </c>
      <c r="Q7" s="239"/>
      <c r="R7" s="239"/>
      <c r="S7" s="239"/>
      <c r="T7" s="239"/>
      <c r="U7" s="239"/>
      <c r="V7" s="239"/>
      <c r="W7" s="239"/>
      <c r="X7" s="240"/>
      <c r="Y7" s="234"/>
      <c r="Z7" s="96"/>
      <c r="AA7" s="97"/>
      <c r="AB7" s="267" t="s">
        <v>12</v>
      </c>
      <c r="AC7" s="268"/>
      <c r="AD7" s="269"/>
      <c r="AE7" s="238" t="s">
        <v>69</v>
      </c>
      <c r="AF7" s="239"/>
      <c r="AG7" s="239"/>
      <c r="AH7" s="239"/>
      <c r="AI7" s="240"/>
      <c r="AJ7" s="238" t="s">
        <v>70</v>
      </c>
      <c r="AK7" s="239"/>
      <c r="AL7" s="239"/>
      <c r="AM7" s="239"/>
      <c r="AN7" s="240"/>
      <c r="AO7" s="238" t="s">
        <v>71</v>
      </c>
      <c r="AP7" s="239"/>
      <c r="AQ7" s="239"/>
      <c r="AR7" s="239"/>
      <c r="AS7" s="240"/>
      <c r="AT7" s="314" t="s">
        <v>303</v>
      </c>
      <c r="AU7" s="315"/>
      <c r="AV7" s="315"/>
      <c r="AW7" s="315"/>
      <c r="AX7" s="316"/>
    </row>
    <row r="8" spans="1:50" ht="18.75" customHeight="1">
      <c r="A8" s="283"/>
      <c r="B8" s="284"/>
      <c r="C8" s="284"/>
      <c r="D8" s="284"/>
      <c r="E8" s="284"/>
      <c r="F8" s="285"/>
      <c r="G8" s="260"/>
      <c r="H8" s="121"/>
      <c r="I8" s="121"/>
      <c r="J8" s="121"/>
      <c r="K8" s="121"/>
      <c r="L8" s="121"/>
      <c r="M8" s="121"/>
      <c r="N8" s="121"/>
      <c r="O8" s="242"/>
      <c r="P8" s="241"/>
      <c r="Q8" s="121"/>
      <c r="R8" s="121"/>
      <c r="S8" s="121"/>
      <c r="T8" s="121"/>
      <c r="U8" s="121"/>
      <c r="V8" s="121"/>
      <c r="W8" s="121"/>
      <c r="X8" s="242"/>
      <c r="Y8" s="323"/>
      <c r="Z8" s="324"/>
      <c r="AA8" s="325"/>
      <c r="AB8" s="187"/>
      <c r="AC8" s="159"/>
      <c r="AD8" s="160"/>
      <c r="AE8" s="158"/>
      <c r="AF8" s="121"/>
      <c r="AG8" s="121"/>
      <c r="AH8" s="121"/>
      <c r="AI8" s="242"/>
      <c r="AJ8" s="158"/>
      <c r="AK8" s="121"/>
      <c r="AL8" s="121"/>
      <c r="AM8" s="121"/>
      <c r="AN8" s="242"/>
      <c r="AO8" s="158"/>
      <c r="AP8" s="121"/>
      <c r="AQ8" s="121"/>
      <c r="AR8" s="121"/>
      <c r="AS8" s="242"/>
      <c r="AT8" s="67"/>
      <c r="AU8" s="123"/>
      <c r="AV8" s="123"/>
      <c r="AW8" s="121" t="s">
        <v>360</v>
      </c>
      <c r="AX8" s="122"/>
    </row>
    <row r="9" spans="1:50" ht="22.5" customHeight="1">
      <c r="A9" s="286"/>
      <c r="B9" s="284"/>
      <c r="C9" s="284"/>
      <c r="D9" s="284"/>
      <c r="E9" s="284"/>
      <c r="F9" s="285"/>
      <c r="G9" s="335"/>
      <c r="H9" s="295"/>
      <c r="I9" s="295"/>
      <c r="J9" s="295"/>
      <c r="K9" s="295"/>
      <c r="L9" s="295"/>
      <c r="M9" s="295"/>
      <c r="N9" s="295"/>
      <c r="O9" s="296"/>
      <c r="P9" s="243"/>
      <c r="Q9" s="209"/>
      <c r="R9" s="209"/>
      <c r="S9" s="209"/>
      <c r="T9" s="209"/>
      <c r="U9" s="209"/>
      <c r="V9" s="209"/>
      <c r="W9" s="209"/>
      <c r="X9" s="210"/>
      <c r="Y9" s="293" t="s">
        <v>14</v>
      </c>
      <c r="Z9" s="251"/>
      <c r="AA9" s="252"/>
      <c r="AB9" s="680"/>
      <c r="AC9" s="322"/>
      <c r="AD9" s="322"/>
      <c r="AE9" s="111"/>
      <c r="AF9" s="112"/>
      <c r="AG9" s="112"/>
      <c r="AH9" s="112"/>
      <c r="AI9" s="113"/>
      <c r="AJ9" s="111"/>
      <c r="AK9" s="112"/>
      <c r="AL9" s="112"/>
      <c r="AM9" s="112"/>
      <c r="AN9" s="113"/>
      <c r="AO9" s="111"/>
      <c r="AP9" s="112"/>
      <c r="AQ9" s="112"/>
      <c r="AR9" s="112"/>
      <c r="AS9" s="113"/>
      <c r="AT9" s="125"/>
      <c r="AU9" s="125"/>
      <c r="AV9" s="125"/>
      <c r="AW9" s="125"/>
      <c r="AX9" s="126"/>
    </row>
    <row r="10" spans="1:50" ht="22.5" customHeight="1">
      <c r="A10" s="287"/>
      <c r="B10" s="288"/>
      <c r="C10" s="288"/>
      <c r="D10" s="288"/>
      <c r="E10" s="288"/>
      <c r="F10" s="289"/>
      <c r="G10" s="297"/>
      <c r="H10" s="298"/>
      <c r="I10" s="298"/>
      <c r="J10" s="298"/>
      <c r="K10" s="298"/>
      <c r="L10" s="298"/>
      <c r="M10" s="298"/>
      <c r="N10" s="298"/>
      <c r="O10" s="299"/>
      <c r="P10" s="291"/>
      <c r="Q10" s="291"/>
      <c r="R10" s="291"/>
      <c r="S10" s="291"/>
      <c r="T10" s="291"/>
      <c r="U10" s="291"/>
      <c r="V10" s="291"/>
      <c r="W10" s="291"/>
      <c r="X10" s="292"/>
      <c r="Y10" s="198" t="s">
        <v>65</v>
      </c>
      <c r="Z10" s="137"/>
      <c r="AA10" s="194"/>
      <c r="AB10" s="371"/>
      <c r="AC10" s="321"/>
      <c r="AD10" s="321"/>
      <c r="AE10" s="111"/>
      <c r="AF10" s="112"/>
      <c r="AG10" s="112"/>
      <c r="AH10" s="112"/>
      <c r="AI10" s="113"/>
      <c r="AJ10" s="111"/>
      <c r="AK10" s="112"/>
      <c r="AL10" s="112"/>
      <c r="AM10" s="112"/>
      <c r="AN10" s="113"/>
      <c r="AO10" s="111"/>
      <c r="AP10" s="112"/>
      <c r="AQ10" s="112"/>
      <c r="AR10" s="112"/>
      <c r="AS10" s="113"/>
      <c r="AT10" s="111"/>
      <c r="AU10" s="112"/>
      <c r="AV10" s="112"/>
      <c r="AW10" s="112"/>
      <c r="AX10" s="114"/>
    </row>
    <row r="11" spans="1:50" ht="22.5" customHeight="1">
      <c r="A11" s="628"/>
      <c r="B11" s="629"/>
      <c r="C11" s="629"/>
      <c r="D11" s="629"/>
      <c r="E11" s="629"/>
      <c r="F11" s="630"/>
      <c r="G11" s="300"/>
      <c r="H11" s="301"/>
      <c r="I11" s="301"/>
      <c r="J11" s="301"/>
      <c r="K11" s="301"/>
      <c r="L11" s="301"/>
      <c r="M11" s="301"/>
      <c r="N11" s="301"/>
      <c r="O11" s="302"/>
      <c r="P11" s="211"/>
      <c r="Q11" s="211"/>
      <c r="R11" s="211"/>
      <c r="S11" s="211"/>
      <c r="T11" s="211"/>
      <c r="U11" s="211"/>
      <c r="V11" s="211"/>
      <c r="W11" s="211"/>
      <c r="X11" s="212"/>
      <c r="Y11" s="136" t="s">
        <v>15</v>
      </c>
      <c r="Z11" s="137"/>
      <c r="AA11" s="194"/>
      <c r="AB11" s="681" t="s">
        <v>16</v>
      </c>
      <c r="AC11" s="320"/>
      <c r="AD11" s="320"/>
      <c r="AE11" s="111"/>
      <c r="AF11" s="112"/>
      <c r="AG11" s="112"/>
      <c r="AH11" s="112"/>
      <c r="AI11" s="113"/>
      <c r="AJ11" s="111"/>
      <c r="AK11" s="112"/>
      <c r="AL11" s="112"/>
      <c r="AM11" s="112"/>
      <c r="AN11" s="113"/>
      <c r="AO11" s="111"/>
      <c r="AP11" s="112"/>
      <c r="AQ11" s="112"/>
      <c r="AR11" s="112"/>
      <c r="AS11" s="113"/>
      <c r="AT11" s="276"/>
      <c r="AU11" s="277"/>
      <c r="AV11" s="277"/>
      <c r="AW11" s="277"/>
      <c r="AX11" s="278"/>
    </row>
    <row r="12" spans="1:50" ht="18.75" customHeight="1">
      <c r="A12" s="283" t="s">
        <v>13</v>
      </c>
      <c r="B12" s="284"/>
      <c r="C12" s="284"/>
      <c r="D12" s="284"/>
      <c r="E12" s="284"/>
      <c r="F12" s="285"/>
      <c r="G12" s="259" t="s">
        <v>319</v>
      </c>
      <c r="H12" s="239"/>
      <c r="I12" s="239"/>
      <c r="J12" s="239"/>
      <c r="K12" s="239"/>
      <c r="L12" s="239"/>
      <c r="M12" s="239"/>
      <c r="N12" s="239"/>
      <c r="O12" s="240"/>
      <c r="P12" s="238" t="s">
        <v>83</v>
      </c>
      <c r="Q12" s="239"/>
      <c r="R12" s="239"/>
      <c r="S12" s="239"/>
      <c r="T12" s="239"/>
      <c r="U12" s="239"/>
      <c r="V12" s="239"/>
      <c r="W12" s="239"/>
      <c r="X12" s="240"/>
      <c r="Y12" s="234"/>
      <c r="Z12" s="96"/>
      <c r="AA12" s="97"/>
      <c r="AB12" s="267" t="s">
        <v>12</v>
      </c>
      <c r="AC12" s="268"/>
      <c r="AD12" s="269"/>
      <c r="AE12" s="238" t="s">
        <v>69</v>
      </c>
      <c r="AF12" s="239"/>
      <c r="AG12" s="239"/>
      <c r="AH12" s="239"/>
      <c r="AI12" s="240"/>
      <c r="AJ12" s="238" t="s">
        <v>70</v>
      </c>
      <c r="AK12" s="239"/>
      <c r="AL12" s="239"/>
      <c r="AM12" s="239"/>
      <c r="AN12" s="240"/>
      <c r="AO12" s="238" t="s">
        <v>71</v>
      </c>
      <c r="AP12" s="239"/>
      <c r="AQ12" s="239"/>
      <c r="AR12" s="239"/>
      <c r="AS12" s="240"/>
      <c r="AT12" s="314" t="s">
        <v>303</v>
      </c>
      <c r="AU12" s="315"/>
      <c r="AV12" s="315"/>
      <c r="AW12" s="315"/>
      <c r="AX12" s="316"/>
    </row>
    <row r="13" spans="1:50" ht="18.75" customHeight="1">
      <c r="A13" s="283"/>
      <c r="B13" s="284"/>
      <c r="C13" s="284"/>
      <c r="D13" s="284"/>
      <c r="E13" s="284"/>
      <c r="F13" s="285"/>
      <c r="G13" s="260"/>
      <c r="H13" s="121"/>
      <c r="I13" s="121"/>
      <c r="J13" s="121"/>
      <c r="K13" s="121"/>
      <c r="L13" s="121"/>
      <c r="M13" s="121"/>
      <c r="N13" s="121"/>
      <c r="O13" s="242"/>
      <c r="P13" s="241"/>
      <c r="Q13" s="121"/>
      <c r="R13" s="121"/>
      <c r="S13" s="121"/>
      <c r="T13" s="121"/>
      <c r="U13" s="121"/>
      <c r="V13" s="121"/>
      <c r="W13" s="121"/>
      <c r="X13" s="242"/>
      <c r="Y13" s="323"/>
      <c r="Z13" s="324"/>
      <c r="AA13" s="325"/>
      <c r="AB13" s="187"/>
      <c r="AC13" s="159"/>
      <c r="AD13" s="160"/>
      <c r="AE13" s="158"/>
      <c r="AF13" s="121"/>
      <c r="AG13" s="121"/>
      <c r="AH13" s="121"/>
      <c r="AI13" s="242"/>
      <c r="AJ13" s="158"/>
      <c r="AK13" s="121"/>
      <c r="AL13" s="121"/>
      <c r="AM13" s="121"/>
      <c r="AN13" s="242"/>
      <c r="AO13" s="158"/>
      <c r="AP13" s="121"/>
      <c r="AQ13" s="121"/>
      <c r="AR13" s="121"/>
      <c r="AS13" s="242"/>
      <c r="AT13" s="67"/>
      <c r="AU13" s="123"/>
      <c r="AV13" s="123"/>
      <c r="AW13" s="121" t="s">
        <v>360</v>
      </c>
      <c r="AX13" s="122"/>
    </row>
    <row r="14" spans="1:50" ht="22.5" customHeight="1">
      <c r="A14" s="286"/>
      <c r="B14" s="284"/>
      <c r="C14" s="284"/>
      <c r="D14" s="284"/>
      <c r="E14" s="284"/>
      <c r="F14" s="285"/>
      <c r="G14" s="335"/>
      <c r="H14" s="295"/>
      <c r="I14" s="295"/>
      <c r="J14" s="295"/>
      <c r="K14" s="295"/>
      <c r="L14" s="295"/>
      <c r="M14" s="295"/>
      <c r="N14" s="295"/>
      <c r="O14" s="296"/>
      <c r="P14" s="243"/>
      <c r="Q14" s="209"/>
      <c r="R14" s="209"/>
      <c r="S14" s="209"/>
      <c r="T14" s="209"/>
      <c r="U14" s="209"/>
      <c r="V14" s="209"/>
      <c r="W14" s="209"/>
      <c r="X14" s="210"/>
      <c r="Y14" s="293" t="s">
        <v>14</v>
      </c>
      <c r="Z14" s="251"/>
      <c r="AA14" s="252"/>
      <c r="AB14" s="680"/>
      <c r="AC14" s="322"/>
      <c r="AD14" s="322"/>
      <c r="AE14" s="111"/>
      <c r="AF14" s="112"/>
      <c r="AG14" s="112"/>
      <c r="AH14" s="112"/>
      <c r="AI14" s="113"/>
      <c r="AJ14" s="111"/>
      <c r="AK14" s="112"/>
      <c r="AL14" s="112"/>
      <c r="AM14" s="112"/>
      <c r="AN14" s="113"/>
      <c r="AO14" s="111"/>
      <c r="AP14" s="112"/>
      <c r="AQ14" s="112"/>
      <c r="AR14" s="112"/>
      <c r="AS14" s="113"/>
      <c r="AT14" s="125"/>
      <c r="AU14" s="125"/>
      <c r="AV14" s="125"/>
      <c r="AW14" s="125"/>
      <c r="AX14" s="126"/>
    </row>
    <row r="15" spans="1:50" ht="22.5" customHeight="1">
      <c r="A15" s="287"/>
      <c r="B15" s="288"/>
      <c r="C15" s="288"/>
      <c r="D15" s="288"/>
      <c r="E15" s="288"/>
      <c r="F15" s="289"/>
      <c r="G15" s="297"/>
      <c r="H15" s="298"/>
      <c r="I15" s="298"/>
      <c r="J15" s="298"/>
      <c r="K15" s="298"/>
      <c r="L15" s="298"/>
      <c r="M15" s="298"/>
      <c r="N15" s="298"/>
      <c r="O15" s="299"/>
      <c r="P15" s="291"/>
      <c r="Q15" s="291"/>
      <c r="R15" s="291"/>
      <c r="S15" s="291"/>
      <c r="T15" s="291"/>
      <c r="U15" s="291"/>
      <c r="V15" s="291"/>
      <c r="W15" s="291"/>
      <c r="X15" s="292"/>
      <c r="Y15" s="198" t="s">
        <v>65</v>
      </c>
      <c r="Z15" s="137"/>
      <c r="AA15" s="194"/>
      <c r="AB15" s="371"/>
      <c r="AC15" s="321"/>
      <c r="AD15" s="321"/>
      <c r="AE15" s="111"/>
      <c r="AF15" s="112"/>
      <c r="AG15" s="112"/>
      <c r="AH15" s="112"/>
      <c r="AI15" s="113"/>
      <c r="AJ15" s="111"/>
      <c r="AK15" s="112"/>
      <c r="AL15" s="112"/>
      <c r="AM15" s="112"/>
      <c r="AN15" s="113"/>
      <c r="AO15" s="111"/>
      <c r="AP15" s="112"/>
      <c r="AQ15" s="112"/>
      <c r="AR15" s="112"/>
      <c r="AS15" s="113"/>
      <c r="AT15" s="111"/>
      <c r="AU15" s="112"/>
      <c r="AV15" s="112"/>
      <c r="AW15" s="112"/>
      <c r="AX15" s="114"/>
    </row>
    <row r="16" spans="1:50" ht="22.5" customHeight="1">
      <c r="A16" s="628"/>
      <c r="B16" s="629"/>
      <c r="C16" s="629"/>
      <c r="D16" s="629"/>
      <c r="E16" s="629"/>
      <c r="F16" s="630"/>
      <c r="G16" s="300"/>
      <c r="H16" s="301"/>
      <c r="I16" s="301"/>
      <c r="J16" s="301"/>
      <c r="K16" s="301"/>
      <c r="L16" s="301"/>
      <c r="M16" s="301"/>
      <c r="N16" s="301"/>
      <c r="O16" s="302"/>
      <c r="P16" s="211"/>
      <c r="Q16" s="211"/>
      <c r="R16" s="211"/>
      <c r="S16" s="211"/>
      <c r="T16" s="211"/>
      <c r="U16" s="211"/>
      <c r="V16" s="211"/>
      <c r="W16" s="211"/>
      <c r="X16" s="212"/>
      <c r="Y16" s="136" t="s">
        <v>15</v>
      </c>
      <c r="Z16" s="137"/>
      <c r="AA16" s="194"/>
      <c r="AB16" s="681" t="s">
        <v>16</v>
      </c>
      <c r="AC16" s="320"/>
      <c r="AD16" s="320"/>
      <c r="AE16" s="111"/>
      <c r="AF16" s="112"/>
      <c r="AG16" s="112"/>
      <c r="AH16" s="112"/>
      <c r="AI16" s="113"/>
      <c r="AJ16" s="111"/>
      <c r="AK16" s="112"/>
      <c r="AL16" s="112"/>
      <c r="AM16" s="112"/>
      <c r="AN16" s="113"/>
      <c r="AO16" s="111"/>
      <c r="AP16" s="112"/>
      <c r="AQ16" s="112"/>
      <c r="AR16" s="112"/>
      <c r="AS16" s="113"/>
      <c r="AT16" s="276"/>
      <c r="AU16" s="277"/>
      <c r="AV16" s="277"/>
      <c r="AW16" s="277"/>
      <c r="AX16" s="278"/>
    </row>
    <row r="17" spans="1:50" ht="18.75" customHeight="1">
      <c r="A17" s="283" t="s">
        <v>13</v>
      </c>
      <c r="B17" s="284"/>
      <c r="C17" s="284"/>
      <c r="D17" s="284"/>
      <c r="E17" s="284"/>
      <c r="F17" s="285"/>
      <c r="G17" s="259" t="s">
        <v>319</v>
      </c>
      <c r="H17" s="239"/>
      <c r="I17" s="239"/>
      <c r="J17" s="239"/>
      <c r="K17" s="239"/>
      <c r="L17" s="239"/>
      <c r="M17" s="239"/>
      <c r="N17" s="239"/>
      <c r="O17" s="240"/>
      <c r="P17" s="238" t="s">
        <v>83</v>
      </c>
      <c r="Q17" s="239"/>
      <c r="R17" s="239"/>
      <c r="S17" s="239"/>
      <c r="T17" s="239"/>
      <c r="U17" s="239"/>
      <c r="V17" s="239"/>
      <c r="W17" s="239"/>
      <c r="X17" s="240"/>
      <c r="Y17" s="234"/>
      <c r="Z17" s="96"/>
      <c r="AA17" s="97"/>
      <c r="AB17" s="267" t="s">
        <v>12</v>
      </c>
      <c r="AC17" s="268"/>
      <c r="AD17" s="269"/>
      <c r="AE17" s="238" t="s">
        <v>69</v>
      </c>
      <c r="AF17" s="239"/>
      <c r="AG17" s="239"/>
      <c r="AH17" s="239"/>
      <c r="AI17" s="240"/>
      <c r="AJ17" s="238" t="s">
        <v>70</v>
      </c>
      <c r="AK17" s="239"/>
      <c r="AL17" s="239"/>
      <c r="AM17" s="239"/>
      <c r="AN17" s="240"/>
      <c r="AO17" s="238" t="s">
        <v>71</v>
      </c>
      <c r="AP17" s="239"/>
      <c r="AQ17" s="239"/>
      <c r="AR17" s="239"/>
      <c r="AS17" s="240"/>
      <c r="AT17" s="314" t="s">
        <v>303</v>
      </c>
      <c r="AU17" s="315"/>
      <c r="AV17" s="315"/>
      <c r="AW17" s="315"/>
      <c r="AX17" s="316"/>
    </row>
    <row r="18" spans="1:50" ht="18.75" customHeight="1">
      <c r="A18" s="283"/>
      <c r="B18" s="284"/>
      <c r="C18" s="284"/>
      <c r="D18" s="284"/>
      <c r="E18" s="284"/>
      <c r="F18" s="285"/>
      <c r="G18" s="260"/>
      <c r="H18" s="121"/>
      <c r="I18" s="121"/>
      <c r="J18" s="121"/>
      <c r="K18" s="121"/>
      <c r="L18" s="121"/>
      <c r="M18" s="121"/>
      <c r="N18" s="121"/>
      <c r="O18" s="242"/>
      <c r="P18" s="241"/>
      <c r="Q18" s="121"/>
      <c r="R18" s="121"/>
      <c r="S18" s="121"/>
      <c r="T18" s="121"/>
      <c r="U18" s="121"/>
      <c r="V18" s="121"/>
      <c r="W18" s="121"/>
      <c r="X18" s="242"/>
      <c r="Y18" s="323"/>
      <c r="Z18" s="324"/>
      <c r="AA18" s="325"/>
      <c r="AB18" s="187"/>
      <c r="AC18" s="159"/>
      <c r="AD18" s="160"/>
      <c r="AE18" s="158"/>
      <c r="AF18" s="121"/>
      <c r="AG18" s="121"/>
      <c r="AH18" s="121"/>
      <c r="AI18" s="242"/>
      <c r="AJ18" s="158"/>
      <c r="AK18" s="121"/>
      <c r="AL18" s="121"/>
      <c r="AM18" s="121"/>
      <c r="AN18" s="242"/>
      <c r="AO18" s="158"/>
      <c r="AP18" s="121"/>
      <c r="AQ18" s="121"/>
      <c r="AR18" s="121"/>
      <c r="AS18" s="242"/>
      <c r="AT18" s="67"/>
      <c r="AU18" s="123"/>
      <c r="AV18" s="123"/>
      <c r="AW18" s="121" t="s">
        <v>360</v>
      </c>
      <c r="AX18" s="122"/>
    </row>
    <row r="19" spans="1:50" ht="22.5" customHeight="1">
      <c r="A19" s="286"/>
      <c r="B19" s="284"/>
      <c r="C19" s="284"/>
      <c r="D19" s="284"/>
      <c r="E19" s="284"/>
      <c r="F19" s="285"/>
      <c r="G19" s="335"/>
      <c r="H19" s="295"/>
      <c r="I19" s="295"/>
      <c r="J19" s="295"/>
      <c r="K19" s="295"/>
      <c r="L19" s="295"/>
      <c r="M19" s="295"/>
      <c r="N19" s="295"/>
      <c r="O19" s="296"/>
      <c r="P19" s="243"/>
      <c r="Q19" s="209"/>
      <c r="R19" s="209"/>
      <c r="S19" s="209"/>
      <c r="T19" s="209"/>
      <c r="U19" s="209"/>
      <c r="V19" s="209"/>
      <c r="W19" s="209"/>
      <c r="X19" s="210"/>
      <c r="Y19" s="293" t="s">
        <v>14</v>
      </c>
      <c r="Z19" s="251"/>
      <c r="AA19" s="252"/>
      <c r="AB19" s="680"/>
      <c r="AC19" s="322"/>
      <c r="AD19" s="322"/>
      <c r="AE19" s="111"/>
      <c r="AF19" s="112"/>
      <c r="AG19" s="112"/>
      <c r="AH19" s="112"/>
      <c r="AI19" s="113"/>
      <c r="AJ19" s="111"/>
      <c r="AK19" s="112"/>
      <c r="AL19" s="112"/>
      <c r="AM19" s="112"/>
      <c r="AN19" s="113"/>
      <c r="AO19" s="111"/>
      <c r="AP19" s="112"/>
      <c r="AQ19" s="112"/>
      <c r="AR19" s="112"/>
      <c r="AS19" s="113"/>
      <c r="AT19" s="125"/>
      <c r="AU19" s="125"/>
      <c r="AV19" s="125"/>
      <c r="AW19" s="125"/>
      <c r="AX19" s="126"/>
    </row>
    <row r="20" spans="1:50" ht="22.5" customHeight="1">
      <c r="A20" s="287"/>
      <c r="B20" s="288"/>
      <c r="C20" s="288"/>
      <c r="D20" s="288"/>
      <c r="E20" s="288"/>
      <c r="F20" s="289"/>
      <c r="G20" s="297"/>
      <c r="H20" s="298"/>
      <c r="I20" s="298"/>
      <c r="J20" s="298"/>
      <c r="K20" s="298"/>
      <c r="L20" s="298"/>
      <c r="M20" s="298"/>
      <c r="N20" s="298"/>
      <c r="O20" s="299"/>
      <c r="P20" s="291"/>
      <c r="Q20" s="291"/>
      <c r="R20" s="291"/>
      <c r="S20" s="291"/>
      <c r="T20" s="291"/>
      <c r="U20" s="291"/>
      <c r="V20" s="291"/>
      <c r="W20" s="291"/>
      <c r="X20" s="292"/>
      <c r="Y20" s="198" t="s">
        <v>65</v>
      </c>
      <c r="Z20" s="137"/>
      <c r="AA20" s="194"/>
      <c r="AB20" s="371"/>
      <c r="AC20" s="321"/>
      <c r="AD20" s="321"/>
      <c r="AE20" s="111"/>
      <c r="AF20" s="112"/>
      <c r="AG20" s="112"/>
      <c r="AH20" s="112"/>
      <c r="AI20" s="113"/>
      <c r="AJ20" s="111"/>
      <c r="AK20" s="112"/>
      <c r="AL20" s="112"/>
      <c r="AM20" s="112"/>
      <c r="AN20" s="113"/>
      <c r="AO20" s="111"/>
      <c r="AP20" s="112"/>
      <c r="AQ20" s="112"/>
      <c r="AR20" s="112"/>
      <c r="AS20" s="113"/>
      <c r="AT20" s="111"/>
      <c r="AU20" s="112"/>
      <c r="AV20" s="112"/>
      <c r="AW20" s="112"/>
      <c r="AX20" s="114"/>
    </row>
    <row r="21" spans="1:50" ht="22.5" customHeight="1">
      <c r="A21" s="628"/>
      <c r="B21" s="629"/>
      <c r="C21" s="629"/>
      <c r="D21" s="629"/>
      <c r="E21" s="629"/>
      <c r="F21" s="630"/>
      <c r="G21" s="300"/>
      <c r="H21" s="301"/>
      <c r="I21" s="301"/>
      <c r="J21" s="301"/>
      <c r="K21" s="301"/>
      <c r="L21" s="301"/>
      <c r="M21" s="301"/>
      <c r="N21" s="301"/>
      <c r="O21" s="302"/>
      <c r="P21" s="211"/>
      <c r="Q21" s="211"/>
      <c r="R21" s="211"/>
      <c r="S21" s="211"/>
      <c r="T21" s="211"/>
      <c r="U21" s="211"/>
      <c r="V21" s="211"/>
      <c r="W21" s="211"/>
      <c r="X21" s="212"/>
      <c r="Y21" s="136" t="s">
        <v>15</v>
      </c>
      <c r="Z21" s="137"/>
      <c r="AA21" s="194"/>
      <c r="AB21" s="681" t="s">
        <v>468</v>
      </c>
      <c r="AC21" s="320"/>
      <c r="AD21" s="320"/>
      <c r="AE21" s="111"/>
      <c r="AF21" s="112"/>
      <c r="AG21" s="112"/>
      <c r="AH21" s="112"/>
      <c r="AI21" s="113"/>
      <c r="AJ21" s="111"/>
      <c r="AK21" s="112"/>
      <c r="AL21" s="112"/>
      <c r="AM21" s="112"/>
      <c r="AN21" s="113"/>
      <c r="AO21" s="111"/>
      <c r="AP21" s="112"/>
      <c r="AQ21" s="112"/>
      <c r="AR21" s="112"/>
      <c r="AS21" s="113"/>
      <c r="AT21" s="276"/>
      <c r="AU21" s="277"/>
      <c r="AV21" s="277"/>
      <c r="AW21" s="277"/>
      <c r="AX21" s="278"/>
    </row>
    <row r="22" spans="1:50" ht="18.75" customHeight="1">
      <c r="A22" s="283" t="s">
        <v>13</v>
      </c>
      <c r="B22" s="284"/>
      <c r="C22" s="284"/>
      <c r="D22" s="284"/>
      <c r="E22" s="284"/>
      <c r="F22" s="285"/>
      <c r="G22" s="259" t="s">
        <v>319</v>
      </c>
      <c r="H22" s="239"/>
      <c r="I22" s="239"/>
      <c r="J22" s="239"/>
      <c r="K22" s="239"/>
      <c r="L22" s="239"/>
      <c r="M22" s="239"/>
      <c r="N22" s="239"/>
      <c r="O22" s="240"/>
      <c r="P22" s="238" t="s">
        <v>83</v>
      </c>
      <c r="Q22" s="239"/>
      <c r="R22" s="239"/>
      <c r="S22" s="239"/>
      <c r="T22" s="239"/>
      <c r="U22" s="239"/>
      <c r="V22" s="239"/>
      <c r="W22" s="239"/>
      <c r="X22" s="240"/>
      <c r="Y22" s="234"/>
      <c r="Z22" s="96"/>
      <c r="AA22" s="97"/>
      <c r="AB22" s="267" t="s">
        <v>12</v>
      </c>
      <c r="AC22" s="268"/>
      <c r="AD22" s="269"/>
      <c r="AE22" s="238" t="s">
        <v>69</v>
      </c>
      <c r="AF22" s="239"/>
      <c r="AG22" s="239"/>
      <c r="AH22" s="239"/>
      <c r="AI22" s="240"/>
      <c r="AJ22" s="238" t="s">
        <v>70</v>
      </c>
      <c r="AK22" s="239"/>
      <c r="AL22" s="239"/>
      <c r="AM22" s="239"/>
      <c r="AN22" s="240"/>
      <c r="AO22" s="238" t="s">
        <v>71</v>
      </c>
      <c r="AP22" s="239"/>
      <c r="AQ22" s="239"/>
      <c r="AR22" s="239"/>
      <c r="AS22" s="240"/>
      <c r="AT22" s="314" t="s">
        <v>303</v>
      </c>
      <c r="AU22" s="315"/>
      <c r="AV22" s="315"/>
      <c r="AW22" s="315"/>
      <c r="AX22" s="316"/>
    </row>
    <row r="23" spans="1:50" ht="18.75" customHeight="1">
      <c r="A23" s="283"/>
      <c r="B23" s="284"/>
      <c r="C23" s="284"/>
      <c r="D23" s="284"/>
      <c r="E23" s="284"/>
      <c r="F23" s="285"/>
      <c r="G23" s="260"/>
      <c r="H23" s="121"/>
      <c r="I23" s="121"/>
      <c r="J23" s="121"/>
      <c r="K23" s="121"/>
      <c r="L23" s="121"/>
      <c r="M23" s="121"/>
      <c r="N23" s="121"/>
      <c r="O23" s="242"/>
      <c r="P23" s="241"/>
      <c r="Q23" s="121"/>
      <c r="R23" s="121"/>
      <c r="S23" s="121"/>
      <c r="T23" s="121"/>
      <c r="U23" s="121"/>
      <c r="V23" s="121"/>
      <c r="W23" s="121"/>
      <c r="X23" s="242"/>
      <c r="Y23" s="323"/>
      <c r="Z23" s="324"/>
      <c r="AA23" s="325"/>
      <c r="AB23" s="187"/>
      <c r="AC23" s="159"/>
      <c r="AD23" s="160"/>
      <c r="AE23" s="158"/>
      <c r="AF23" s="121"/>
      <c r="AG23" s="121"/>
      <c r="AH23" s="121"/>
      <c r="AI23" s="242"/>
      <c r="AJ23" s="158"/>
      <c r="AK23" s="121"/>
      <c r="AL23" s="121"/>
      <c r="AM23" s="121"/>
      <c r="AN23" s="242"/>
      <c r="AO23" s="158"/>
      <c r="AP23" s="121"/>
      <c r="AQ23" s="121"/>
      <c r="AR23" s="121"/>
      <c r="AS23" s="242"/>
      <c r="AT23" s="67"/>
      <c r="AU23" s="123"/>
      <c r="AV23" s="123"/>
      <c r="AW23" s="121" t="s">
        <v>469</v>
      </c>
      <c r="AX23" s="122"/>
    </row>
    <row r="24" spans="1:50" ht="22.5" customHeight="1">
      <c r="A24" s="286"/>
      <c r="B24" s="284"/>
      <c r="C24" s="284"/>
      <c r="D24" s="284"/>
      <c r="E24" s="284"/>
      <c r="F24" s="285"/>
      <c r="G24" s="335"/>
      <c r="H24" s="295"/>
      <c r="I24" s="295"/>
      <c r="J24" s="295"/>
      <c r="K24" s="295"/>
      <c r="L24" s="295"/>
      <c r="M24" s="295"/>
      <c r="N24" s="295"/>
      <c r="O24" s="296"/>
      <c r="P24" s="243"/>
      <c r="Q24" s="209"/>
      <c r="R24" s="209"/>
      <c r="S24" s="209"/>
      <c r="T24" s="209"/>
      <c r="U24" s="209"/>
      <c r="V24" s="209"/>
      <c r="W24" s="209"/>
      <c r="X24" s="210"/>
      <c r="Y24" s="293" t="s">
        <v>14</v>
      </c>
      <c r="Z24" s="251"/>
      <c r="AA24" s="252"/>
      <c r="AB24" s="680"/>
      <c r="AC24" s="322"/>
      <c r="AD24" s="322"/>
      <c r="AE24" s="111"/>
      <c r="AF24" s="112"/>
      <c r="AG24" s="112"/>
      <c r="AH24" s="112"/>
      <c r="AI24" s="113"/>
      <c r="AJ24" s="111"/>
      <c r="AK24" s="112"/>
      <c r="AL24" s="112"/>
      <c r="AM24" s="112"/>
      <c r="AN24" s="113"/>
      <c r="AO24" s="111"/>
      <c r="AP24" s="112"/>
      <c r="AQ24" s="112"/>
      <c r="AR24" s="112"/>
      <c r="AS24" s="113"/>
      <c r="AT24" s="125"/>
      <c r="AU24" s="125"/>
      <c r="AV24" s="125"/>
      <c r="AW24" s="125"/>
      <c r="AX24" s="126"/>
    </row>
    <row r="25" spans="1:50" ht="22.5" customHeight="1">
      <c r="A25" s="287"/>
      <c r="B25" s="288"/>
      <c r="C25" s="288"/>
      <c r="D25" s="288"/>
      <c r="E25" s="288"/>
      <c r="F25" s="289"/>
      <c r="G25" s="297"/>
      <c r="H25" s="298"/>
      <c r="I25" s="298"/>
      <c r="J25" s="298"/>
      <c r="K25" s="298"/>
      <c r="L25" s="298"/>
      <c r="M25" s="298"/>
      <c r="N25" s="298"/>
      <c r="O25" s="299"/>
      <c r="P25" s="291"/>
      <c r="Q25" s="291"/>
      <c r="R25" s="291"/>
      <c r="S25" s="291"/>
      <c r="T25" s="291"/>
      <c r="U25" s="291"/>
      <c r="V25" s="291"/>
      <c r="W25" s="291"/>
      <c r="X25" s="292"/>
      <c r="Y25" s="198" t="s">
        <v>65</v>
      </c>
      <c r="Z25" s="137"/>
      <c r="AA25" s="194"/>
      <c r="AB25" s="371"/>
      <c r="AC25" s="321"/>
      <c r="AD25" s="321"/>
      <c r="AE25" s="111"/>
      <c r="AF25" s="112"/>
      <c r="AG25" s="112"/>
      <c r="AH25" s="112"/>
      <c r="AI25" s="113"/>
      <c r="AJ25" s="111"/>
      <c r="AK25" s="112"/>
      <c r="AL25" s="112"/>
      <c r="AM25" s="112"/>
      <c r="AN25" s="113"/>
      <c r="AO25" s="111"/>
      <c r="AP25" s="112"/>
      <c r="AQ25" s="112"/>
      <c r="AR25" s="112"/>
      <c r="AS25" s="113"/>
      <c r="AT25" s="111"/>
      <c r="AU25" s="112"/>
      <c r="AV25" s="112"/>
      <c r="AW25" s="112"/>
      <c r="AX25" s="114"/>
    </row>
    <row r="26" spans="1:50" ht="22.5" customHeight="1">
      <c r="A26" s="628"/>
      <c r="B26" s="629"/>
      <c r="C26" s="629"/>
      <c r="D26" s="629"/>
      <c r="E26" s="629"/>
      <c r="F26" s="630"/>
      <c r="G26" s="300"/>
      <c r="H26" s="301"/>
      <c r="I26" s="301"/>
      <c r="J26" s="301"/>
      <c r="K26" s="301"/>
      <c r="L26" s="301"/>
      <c r="M26" s="301"/>
      <c r="N26" s="301"/>
      <c r="O26" s="302"/>
      <c r="P26" s="211"/>
      <c r="Q26" s="211"/>
      <c r="R26" s="211"/>
      <c r="S26" s="211"/>
      <c r="T26" s="211"/>
      <c r="U26" s="211"/>
      <c r="V26" s="211"/>
      <c r="W26" s="211"/>
      <c r="X26" s="212"/>
      <c r="Y26" s="136" t="s">
        <v>15</v>
      </c>
      <c r="Z26" s="137"/>
      <c r="AA26" s="194"/>
      <c r="AB26" s="681" t="s">
        <v>468</v>
      </c>
      <c r="AC26" s="320"/>
      <c r="AD26" s="320"/>
      <c r="AE26" s="111"/>
      <c r="AF26" s="112"/>
      <c r="AG26" s="112"/>
      <c r="AH26" s="112"/>
      <c r="AI26" s="113"/>
      <c r="AJ26" s="111"/>
      <c r="AK26" s="112"/>
      <c r="AL26" s="112"/>
      <c r="AM26" s="112"/>
      <c r="AN26" s="113"/>
      <c r="AO26" s="111"/>
      <c r="AP26" s="112"/>
      <c r="AQ26" s="112"/>
      <c r="AR26" s="112"/>
      <c r="AS26" s="113"/>
      <c r="AT26" s="276"/>
      <c r="AU26" s="277"/>
      <c r="AV26" s="277"/>
      <c r="AW26" s="277"/>
      <c r="AX26" s="278"/>
    </row>
    <row r="27" spans="1:50" ht="18.75" customHeight="1">
      <c r="A27" s="283" t="s">
        <v>13</v>
      </c>
      <c r="B27" s="284"/>
      <c r="C27" s="284"/>
      <c r="D27" s="284"/>
      <c r="E27" s="284"/>
      <c r="F27" s="285"/>
      <c r="G27" s="259" t="s">
        <v>319</v>
      </c>
      <c r="H27" s="239"/>
      <c r="I27" s="239"/>
      <c r="J27" s="239"/>
      <c r="K27" s="239"/>
      <c r="L27" s="239"/>
      <c r="M27" s="239"/>
      <c r="N27" s="239"/>
      <c r="O27" s="240"/>
      <c r="P27" s="238" t="s">
        <v>83</v>
      </c>
      <c r="Q27" s="239"/>
      <c r="R27" s="239"/>
      <c r="S27" s="239"/>
      <c r="T27" s="239"/>
      <c r="U27" s="239"/>
      <c r="V27" s="239"/>
      <c r="W27" s="239"/>
      <c r="X27" s="240"/>
      <c r="Y27" s="234"/>
      <c r="Z27" s="96"/>
      <c r="AA27" s="97"/>
      <c r="AB27" s="267" t="s">
        <v>12</v>
      </c>
      <c r="AC27" s="268"/>
      <c r="AD27" s="269"/>
      <c r="AE27" s="238" t="s">
        <v>69</v>
      </c>
      <c r="AF27" s="239"/>
      <c r="AG27" s="239"/>
      <c r="AH27" s="239"/>
      <c r="AI27" s="240"/>
      <c r="AJ27" s="238" t="s">
        <v>70</v>
      </c>
      <c r="AK27" s="239"/>
      <c r="AL27" s="239"/>
      <c r="AM27" s="239"/>
      <c r="AN27" s="240"/>
      <c r="AO27" s="238" t="s">
        <v>71</v>
      </c>
      <c r="AP27" s="239"/>
      <c r="AQ27" s="239"/>
      <c r="AR27" s="239"/>
      <c r="AS27" s="240"/>
      <c r="AT27" s="314" t="s">
        <v>303</v>
      </c>
      <c r="AU27" s="315"/>
      <c r="AV27" s="315"/>
      <c r="AW27" s="315"/>
      <c r="AX27" s="316"/>
    </row>
    <row r="28" spans="1:50" ht="18.75" customHeight="1">
      <c r="A28" s="283"/>
      <c r="B28" s="284"/>
      <c r="C28" s="284"/>
      <c r="D28" s="284"/>
      <c r="E28" s="284"/>
      <c r="F28" s="285"/>
      <c r="G28" s="260"/>
      <c r="H28" s="121"/>
      <c r="I28" s="121"/>
      <c r="J28" s="121"/>
      <c r="K28" s="121"/>
      <c r="L28" s="121"/>
      <c r="M28" s="121"/>
      <c r="N28" s="121"/>
      <c r="O28" s="242"/>
      <c r="P28" s="241"/>
      <c r="Q28" s="121"/>
      <c r="R28" s="121"/>
      <c r="S28" s="121"/>
      <c r="T28" s="121"/>
      <c r="U28" s="121"/>
      <c r="V28" s="121"/>
      <c r="W28" s="121"/>
      <c r="X28" s="242"/>
      <c r="Y28" s="323"/>
      <c r="Z28" s="324"/>
      <c r="AA28" s="325"/>
      <c r="AB28" s="187"/>
      <c r="AC28" s="159"/>
      <c r="AD28" s="160"/>
      <c r="AE28" s="158"/>
      <c r="AF28" s="121"/>
      <c r="AG28" s="121"/>
      <c r="AH28" s="121"/>
      <c r="AI28" s="242"/>
      <c r="AJ28" s="158"/>
      <c r="AK28" s="121"/>
      <c r="AL28" s="121"/>
      <c r="AM28" s="121"/>
      <c r="AN28" s="242"/>
      <c r="AO28" s="158"/>
      <c r="AP28" s="121"/>
      <c r="AQ28" s="121"/>
      <c r="AR28" s="121"/>
      <c r="AS28" s="242"/>
      <c r="AT28" s="67"/>
      <c r="AU28" s="123"/>
      <c r="AV28" s="123"/>
      <c r="AW28" s="121" t="s">
        <v>466</v>
      </c>
      <c r="AX28" s="122"/>
    </row>
    <row r="29" spans="1:50" ht="22.5" customHeight="1">
      <c r="A29" s="286"/>
      <c r="B29" s="284"/>
      <c r="C29" s="284"/>
      <c r="D29" s="284"/>
      <c r="E29" s="284"/>
      <c r="F29" s="285"/>
      <c r="G29" s="335"/>
      <c r="H29" s="295"/>
      <c r="I29" s="295"/>
      <c r="J29" s="295"/>
      <c r="K29" s="295"/>
      <c r="L29" s="295"/>
      <c r="M29" s="295"/>
      <c r="N29" s="295"/>
      <c r="O29" s="296"/>
      <c r="P29" s="243"/>
      <c r="Q29" s="209"/>
      <c r="R29" s="209"/>
      <c r="S29" s="209"/>
      <c r="T29" s="209"/>
      <c r="U29" s="209"/>
      <c r="V29" s="209"/>
      <c r="W29" s="209"/>
      <c r="X29" s="210"/>
      <c r="Y29" s="293" t="s">
        <v>14</v>
      </c>
      <c r="Z29" s="251"/>
      <c r="AA29" s="252"/>
      <c r="AB29" s="680"/>
      <c r="AC29" s="322"/>
      <c r="AD29" s="322"/>
      <c r="AE29" s="111"/>
      <c r="AF29" s="112"/>
      <c r="AG29" s="112"/>
      <c r="AH29" s="112"/>
      <c r="AI29" s="113"/>
      <c r="AJ29" s="111"/>
      <c r="AK29" s="112"/>
      <c r="AL29" s="112"/>
      <c r="AM29" s="112"/>
      <c r="AN29" s="113"/>
      <c r="AO29" s="111"/>
      <c r="AP29" s="112"/>
      <c r="AQ29" s="112"/>
      <c r="AR29" s="112"/>
      <c r="AS29" s="113"/>
      <c r="AT29" s="125"/>
      <c r="AU29" s="125"/>
      <c r="AV29" s="125"/>
      <c r="AW29" s="125"/>
      <c r="AX29" s="126"/>
    </row>
    <row r="30" spans="1:50" ht="22.5" customHeight="1">
      <c r="A30" s="287"/>
      <c r="B30" s="288"/>
      <c r="C30" s="288"/>
      <c r="D30" s="288"/>
      <c r="E30" s="288"/>
      <c r="F30" s="289"/>
      <c r="G30" s="297"/>
      <c r="H30" s="298"/>
      <c r="I30" s="298"/>
      <c r="J30" s="298"/>
      <c r="K30" s="298"/>
      <c r="L30" s="298"/>
      <c r="M30" s="298"/>
      <c r="N30" s="298"/>
      <c r="O30" s="299"/>
      <c r="P30" s="291"/>
      <c r="Q30" s="291"/>
      <c r="R30" s="291"/>
      <c r="S30" s="291"/>
      <c r="T30" s="291"/>
      <c r="U30" s="291"/>
      <c r="V30" s="291"/>
      <c r="W30" s="291"/>
      <c r="X30" s="292"/>
      <c r="Y30" s="198" t="s">
        <v>65</v>
      </c>
      <c r="Z30" s="137"/>
      <c r="AA30" s="194"/>
      <c r="AB30" s="371"/>
      <c r="AC30" s="321"/>
      <c r="AD30" s="321"/>
      <c r="AE30" s="111"/>
      <c r="AF30" s="112"/>
      <c r="AG30" s="112"/>
      <c r="AH30" s="112"/>
      <c r="AI30" s="113"/>
      <c r="AJ30" s="111"/>
      <c r="AK30" s="112"/>
      <c r="AL30" s="112"/>
      <c r="AM30" s="112"/>
      <c r="AN30" s="113"/>
      <c r="AO30" s="111"/>
      <c r="AP30" s="112"/>
      <c r="AQ30" s="112"/>
      <c r="AR30" s="112"/>
      <c r="AS30" s="113"/>
      <c r="AT30" s="111"/>
      <c r="AU30" s="112"/>
      <c r="AV30" s="112"/>
      <c r="AW30" s="112"/>
      <c r="AX30" s="114"/>
    </row>
    <row r="31" spans="1:50" ht="22.5" customHeight="1">
      <c r="A31" s="628"/>
      <c r="B31" s="629"/>
      <c r="C31" s="629"/>
      <c r="D31" s="629"/>
      <c r="E31" s="629"/>
      <c r="F31" s="630"/>
      <c r="G31" s="300"/>
      <c r="H31" s="301"/>
      <c r="I31" s="301"/>
      <c r="J31" s="301"/>
      <c r="K31" s="301"/>
      <c r="L31" s="301"/>
      <c r="M31" s="301"/>
      <c r="N31" s="301"/>
      <c r="O31" s="302"/>
      <c r="P31" s="211"/>
      <c r="Q31" s="211"/>
      <c r="R31" s="211"/>
      <c r="S31" s="211"/>
      <c r="T31" s="211"/>
      <c r="U31" s="211"/>
      <c r="V31" s="211"/>
      <c r="W31" s="211"/>
      <c r="X31" s="212"/>
      <c r="Y31" s="136" t="s">
        <v>15</v>
      </c>
      <c r="Z31" s="137"/>
      <c r="AA31" s="194"/>
      <c r="AB31" s="681" t="s">
        <v>467</v>
      </c>
      <c r="AC31" s="320"/>
      <c r="AD31" s="320"/>
      <c r="AE31" s="111"/>
      <c r="AF31" s="112"/>
      <c r="AG31" s="112"/>
      <c r="AH31" s="112"/>
      <c r="AI31" s="113"/>
      <c r="AJ31" s="111"/>
      <c r="AK31" s="112"/>
      <c r="AL31" s="112"/>
      <c r="AM31" s="112"/>
      <c r="AN31" s="113"/>
      <c r="AO31" s="111"/>
      <c r="AP31" s="112"/>
      <c r="AQ31" s="112"/>
      <c r="AR31" s="112"/>
      <c r="AS31" s="113"/>
      <c r="AT31" s="276"/>
      <c r="AU31" s="277"/>
      <c r="AV31" s="277"/>
      <c r="AW31" s="277"/>
      <c r="AX31" s="278"/>
    </row>
    <row r="32" spans="1:50" ht="18.75" customHeight="1">
      <c r="A32" s="283" t="s">
        <v>13</v>
      </c>
      <c r="B32" s="284"/>
      <c r="C32" s="284"/>
      <c r="D32" s="284"/>
      <c r="E32" s="284"/>
      <c r="F32" s="285"/>
      <c r="G32" s="259" t="s">
        <v>319</v>
      </c>
      <c r="H32" s="239"/>
      <c r="I32" s="239"/>
      <c r="J32" s="239"/>
      <c r="K32" s="239"/>
      <c r="L32" s="239"/>
      <c r="M32" s="239"/>
      <c r="N32" s="239"/>
      <c r="O32" s="240"/>
      <c r="P32" s="238" t="s">
        <v>83</v>
      </c>
      <c r="Q32" s="239"/>
      <c r="R32" s="239"/>
      <c r="S32" s="239"/>
      <c r="T32" s="239"/>
      <c r="U32" s="239"/>
      <c r="V32" s="239"/>
      <c r="W32" s="239"/>
      <c r="X32" s="240"/>
      <c r="Y32" s="234"/>
      <c r="Z32" s="96"/>
      <c r="AA32" s="97"/>
      <c r="AB32" s="267" t="s">
        <v>12</v>
      </c>
      <c r="AC32" s="268"/>
      <c r="AD32" s="269"/>
      <c r="AE32" s="238" t="s">
        <v>69</v>
      </c>
      <c r="AF32" s="239"/>
      <c r="AG32" s="239"/>
      <c r="AH32" s="239"/>
      <c r="AI32" s="240"/>
      <c r="AJ32" s="238" t="s">
        <v>70</v>
      </c>
      <c r="AK32" s="239"/>
      <c r="AL32" s="239"/>
      <c r="AM32" s="239"/>
      <c r="AN32" s="240"/>
      <c r="AO32" s="238" t="s">
        <v>71</v>
      </c>
      <c r="AP32" s="239"/>
      <c r="AQ32" s="239"/>
      <c r="AR32" s="239"/>
      <c r="AS32" s="240"/>
      <c r="AT32" s="314" t="s">
        <v>303</v>
      </c>
      <c r="AU32" s="315"/>
      <c r="AV32" s="315"/>
      <c r="AW32" s="315"/>
      <c r="AX32" s="316"/>
    </row>
    <row r="33" spans="1:50" ht="18.75" customHeight="1">
      <c r="A33" s="283"/>
      <c r="B33" s="284"/>
      <c r="C33" s="284"/>
      <c r="D33" s="284"/>
      <c r="E33" s="284"/>
      <c r="F33" s="285"/>
      <c r="G33" s="260"/>
      <c r="H33" s="121"/>
      <c r="I33" s="121"/>
      <c r="J33" s="121"/>
      <c r="K33" s="121"/>
      <c r="L33" s="121"/>
      <c r="M33" s="121"/>
      <c r="N33" s="121"/>
      <c r="O33" s="242"/>
      <c r="P33" s="241"/>
      <c r="Q33" s="121"/>
      <c r="R33" s="121"/>
      <c r="S33" s="121"/>
      <c r="T33" s="121"/>
      <c r="U33" s="121"/>
      <c r="V33" s="121"/>
      <c r="W33" s="121"/>
      <c r="X33" s="242"/>
      <c r="Y33" s="323"/>
      <c r="Z33" s="324"/>
      <c r="AA33" s="325"/>
      <c r="AB33" s="187"/>
      <c r="AC33" s="159"/>
      <c r="AD33" s="160"/>
      <c r="AE33" s="158"/>
      <c r="AF33" s="121"/>
      <c r="AG33" s="121"/>
      <c r="AH33" s="121"/>
      <c r="AI33" s="242"/>
      <c r="AJ33" s="158"/>
      <c r="AK33" s="121"/>
      <c r="AL33" s="121"/>
      <c r="AM33" s="121"/>
      <c r="AN33" s="242"/>
      <c r="AO33" s="158"/>
      <c r="AP33" s="121"/>
      <c r="AQ33" s="121"/>
      <c r="AR33" s="121"/>
      <c r="AS33" s="242"/>
      <c r="AT33" s="67"/>
      <c r="AU33" s="123"/>
      <c r="AV33" s="123"/>
      <c r="AW33" s="121" t="s">
        <v>469</v>
      </c>
      <c r="AX33" s="122"/>
    </row>
    <row r="34" spans="1:50" ht="22.5" customHeight="1">
      <c r="A34" s="286"/>
      <c r="B34" s="284"/>
      <c r="C34" s="284"/>
      <c r="D34" s="284"/>
      <c r="E34" s="284"/>
      <c r="F34" s="285"/>
      <c r="G34" s="335"/>
      <c r="H34" s="295"/>
      <c r="I34" s="295"/>
      <c r="J34" s="295"/>
      <c r="K34" s="295"/>
      <c r="L34" s="295"/>
      <c r="M34" s="295"/>
      <c r="N34" s="295"/>
      <c r="O34" s="296"/>
      <c r="P34" s="243"/>
      <c r="Q34" s="209"/>
      <c r="R34" s="209"/>
      <c r="S34" s="209"/>
      <c r="T34" s="209"/>
      <c r="U34" s="209"/>
      <c r="V34" s="209"/>
      <c r="W34" s="209"/>
      <c r="X34" s="210"/>
      <c r="Y34" s="293" t="s">
        <v>14</v>
      </c>
      <c r="Z34" s="251"/>
      <c r="AA34" s="252"/>
      <c r="AB34" s="680"/>
      <c r="AC34" s="322"/>
      <c r="AD34" s="322"/>
      <c r="AE34" s="111"/>
      <c r="AF34" s="112"/>
      <c r="AG34" s="112"/>
      <c r="AH34" s="112"/>
      <c r="AI34" s="113"/>
      <c r="AJ34" s="111"/>
      <c r="AK34" s="112"/>
      <c r="AL34" s="112"/>
      <c r="AM34" s="112"/>
      <c r="AN34" s="113"/>
      <c r="AO34" s="111"/>
      <c r="AP34" s="112"/>
      <c r="AQ34" s="112"/>
      <c r="AR34" s="112"/>
      <c r="AS34" s="113"/>
      <c r="AT34" s="125"/>
      <c r="AU34" s="125"/>
      <c r="AV34" s="125"/>
      <c r="AW34" s="125"/>
      <c r="AX34" s="126"/>
    </row>
    <row r="35" spans="1:50" ht="22.5" customHeight="1">
      <c r="A35" s="287"/>
      <c r="B35" s="288"/>
      <c r="C35" s="288"/>
      <c r="D35" s="288"/>
      <c r="E35" s="288"/>
      <c r="F35" s="289"/>
      <c r="G35" s="297"/>
      <c r="H35" s="298"/>
      <c r="I35" s="298"/>
      <c r="J35" s="298"/>
      <c r="K35" s="298"/>
      <c r="L35" s="298"/>
      <c r="M35" s="298"/>
      <c r="N35" s="298"/>
      <c r="O35" s="299"/>
      <c r="P35" s="291"/>
      <c r="Q35" s="291"/>
      <c r="R35" s="291"/>
      <c r="S35" s="291"/>
      <c r="T35" s="291"/>
      <c r="U35" s="291"/>
      <c r="V35" s="291"/>
      <c r="W35" s="291"/>
      <c r="X35" s="292"/>
      <c r="Y35" s="198" t="s">
        <v>65</v>
      </c>
      <c r="Z35" s="137"/>
      <c r="AA35" s="194"/>
      <c r="AB35" s="371"/>
      <c r="AC35" s="321"/>
      <c r="AD35" s="321"/>
      <c r="AE35" s="111"/>
      <c r="AF35" s="112"/>
      <c r="AG35" s="112"/>
      <c r="AH35" s="112"/>
      <c r="AI35" s="113"/>
      <c r="AJ35" s="111"/>
      <c r="AK35" s="112"/>
      <c r="AL35" s="112"/>
      <c r="AM35" s="112"/>
      <c r="AN35" s="113"/>
      <c r="AO35" s="111"/>
      <c r="AP35" s="112"/>
      <c r="AQ35" s="112"/>
      <c r="AR35" s="112"/>
      <c r="AS35" s="113"/>
      <c r="AT35" s="111"/>
      <c r="AU35" s="112"/>
      <c r="AV35" s="112"/>
      <c r="AW35" s="112"/>
      <c r="AX35" s="114"/>
    </row>
    <row r="36" spans="1:50" ht="22.5" customHeight="1">
      <c r="A36" s="628"/>
      <c r="B36" s="629"/>
      <c r="C36" s="629"/>
      <c r="D36" s="629"/>
      <c r="E36" s="629"/>
      <c r="F36" s="630"/>
      <c r="G36" s="300"/>
      <c r="H36" s="301"/>
      <c r="I36" s="301"/>
      <c r="J36" s="301"/>
      <c r="K36" s="301"/>
      <c r="L36" s="301"/>
      <c r="M36" s="301"/>
      <c r="N36" s="301"/>
      <c r="O36" s="302"/>
      <c r="P36" s="211"/>
      <c r="Q36" s="211"/>
      <c r="R36" s="211"/>
      <c r="S36" s="211"/>
      <c r="T36" s="211"/>
      <c r="U36" s="211"/>
      <c r="V36" s="211"/>
      <c r="W36" s="211"/>
      <c r="X36" s="212"/>
      <c r="Y36" s="136" t="s">
        <v>15</v>
      </c>
      <c r="Z36" s="137"/>
      <c r="AA36" s="194"/>
      <c r="AB36" s="681" t="s">
        <v>468</v>
      </c>
      <c r="AC36" s="320"/>
      <c r="AD36" s="320"/>
      <c r="AE36" s="111"/>
      <c r="AF36" s="112"/>
      <c r="AG36" s="112"/>
      <c r="AH36" s="112"/>
      <c r="AI36" s="113"/>
      <c r="AJ36" s="111"/>
      <c r="AK36" s="112"/>
      <c r="AL36" s="112"/>
      <c r="AM36" s="112"/>
      <c r="AN36" s="113"/>
      <c r="AO36" s="111"/>
      <c r="AP36" s="112"/>
      <c r="AQ36" s="112"/>
      <c r="AR36" s="112"/>
      <c r="AS36" s="113"/>
      <c r="AT36" s="276"/>
      <c r="AU36" s="277"/>
      <c r="AV36" s="277"/>
      <c r="AW36" s="277"/>
      <c r="AX36" s="278"/>
    </row>
    <row r="37" spans="1:50" ht="18.75" customHeight="1">
      <c r="A37" s="283" t="s">
        <v>13</v>
      </c>
      <c r="B37" s="284"/>
      <c r="C37" s="284"/>
      <c r="D37" s="284"/>
      <c r="E37" s="284"/>
      <c r="F37" s="285"/>
      <c r="G37" s="259" t="s">
        <v>319</v>
      </c>
      <c r="H37" s="239"/>
      <c r="I37" s="239"/>
      <c r="J37" s="239"/>
      <c r="K37" s="239"/>
      <c r="L37" s="239"/>
      <c r="M37" s="239"/>
      <c r="N37" s="239"/>
      <c r="O37" s="240"/>
      <c r="P37" s="238" t="s">
        <v>83</v>
      </c>
      <c r="Q37" s="239"/>
      <c r="R37" s="239"/>
      <c r="S37" s="239"/>
      <c r="T37" s="239"/>
      <c r="U37" s="239"/>
      <c r="V37" s="239"/>
      <c r="W37" s="239"/>
      <c r="X37" s="240"/>
      <c r="Y37" s="234"/>
      <c r="Z37" s="96"/>
      <c r="AA37" s="97"/>
      <c r="AB37" s="267" t="s">
        <v>12</v>
      </c>
      <c r="AC37" s="268"/>
      <c r="AD37" s="269"/>
      <c r="AE37" s="238" t="s">
        <v>69</v>
      </c>
      <c r="AF37" s="239"/>
      <c r="AG37" s="239"/>
      <c r="AH37" s="239"/>
      <c r="AI37" s="240"/>
      <c r="AJ37" s="238" t="s">
        <v>70</v>
      </c>
      <c r="AK37" s="239"/>
      <c r="AL37" s="239"/>
      <c r="AM37" s="239"/>
      <c r="AN37" s="240"/>
      <c r="AO37" s="238" t="s">
        <v>71</v>
      </c>
      <c r="AP37" s="239"/>
      <c r="AQ37" s="239"/>
      <c r="AR37" s="239"/>
      <c r="AS37" s="240"/>
      <c r="AT37" s="314" t="s">
        <v>303</v>
      </c>
      <c r="AU37" s="315"/>
      <c r="AV37" s="315"/>
      <c r="AW37" s="315"/>
      <c r="AX37" s="316"/>
    </row>
    <row r="38" spans="1:50" ht="18.75" customHeight="1">
      <c r="A38" s="283"/>
      <c r="B38" s="284"/>
      <c r="C38" s="284"/>
      <c r="D38" s="284"/>
      <c r="E38" s="284"/>
      <c r="F38" s="285"/>
      <c r="G38" s="260"/>
      <c r="H38" s="121"/>
      <c r="I38" s="121"/>
      <c r="J38" s="121"/>
      <c r="K38" s="121"/>
      <c r="L38" s="121"/>
      <c r="M38" s="121"/>
      <c r="N38" s="121"/>
      <c r="O38" s="242"/>
      <c r="P38" s="241"/>
      <c r="Q38" s="121"/>
      <c r="R38" s="121"/>
      <c r="S38" s="121"/>
      <c r="T38" s="121"/>
      <c r="U38" s="121"/>
      <c r="V38" s="121"/>
      <c r="W38" s="121"/>
      <c r="X38" s="242"/>
      <c r="Y38" s="323"/>
      <c r="Z38" s="324"/>
      <c r="AA38" s="325"/>
      <c r="AB38" s="187"/>
      <c r="AC38" s="159"/>
      <c r="AD38" s="160"/>
      <c r="AE38" s="158"/>
      <c r="AF38" s="121"/>
      <c r="AG38" s="121"/>
      <c r="AH38" s="121"/>
      <c r="AI38" s="242"/>
      <c r="AJ38" s="158"/>
      <c r="AK38" s="121"/>
      <c r="AL38" s="121"/>
      <c r="AM38" s="121"/>
      <c r="AN38" s="242"/>
      <c r="AO38" s="158"/>
      <c r="AP38" s="121"/>
      <c r="AQ38" s="121"/>
      <c r="AR38" s="121"/>
      <c r="AS38" s="242"/>
      <c r="AT38" s="67"/>
      <c r="AU38" s="123"/>
      <c r="AV38" s="123"/>
      <c r="AW38" s="121" t="s">
        <v>469</v>
      </c>
      <c r="AX38" s="122"/>
    </row>
    <row r="39" spans="1:50" ht="22.5" customHeight="1">
      <c r="A39" s="286"/>
      <c r="B39" s="284"/>
      <c r="C39" s="284"/>
      <c r="D39" s="284"/>
      <c r="E39" s="284"/>
      <c r="F39" s="285"/>
      <c r="G39" s="335"/>
      <c r="H39" s="295"/>
      <c r="I39" s="295"/>
      <c r="J39" s="295"/>
      <c r="K39" s="295"/>
      <c r="L39" s="295"/>
      <c r="M39" s="295"/>
      <c r="N39" s="295"/>
      <c r="O39" s="296"/>
      <c r="P39" s="243"/>
      <c r="Q39" s="209"/>
      <c r="R39" s="209"/>
      <c r="S39" s="209"/>
      <c r="T39" s="209"/>
      <c r="U39" s="209"/>
      <c r="V39" s="209"/>
      <c r="W39" s="209"/>
      <c r="X39" s="210"/>
      <c r="Y39" s="293" t="s">
        <v>14</v>
      </c>
      <c r="Z39" s="251"/>
      <c r="AA39" s="252"/>
      <c r="AB39" s="680"/>
      <c r="AC39" s="322"/>
      <c r="AD39" s="322"/>
      <c r="AE39" s="111"/>
      <c r="AF39" s="112"/>
      <c r="AG39" s="112"/>
      <c r="AH39" s="112"/>
      <c r="AI39" s="113"/>
      <c r="AJ39" s="111"/>
      <c r="AK39" s="112"/>
      <c r="AL39" s="112"/>
      <c r="AM39" s="112"/>
      <c r="AN39" s="113"/>
      <c r="AO39" s="111"/>
      <c r="AP39" s="112"/>
      <c r="AQ39" s="112"/>
      <c r="AR39" s="112"/>
      <c r="AS39" s="113"/>
      <c r="AT39" s="125"/>
      <c r="AU39" s="125"/>
      <c r="AV39" s="125"/>
      <c r="AW39" s="125"/>
      <c r="AX39" s="126"/>
    </row>
    <row r="40" spans="1:50" ht="22.5" customHeight="1">
      <c r="A40" s="287"/>
      <c r="B40" s="288"/>
      <c r="C40" s="288"/>
      <c r="D40" s="288"/>
      <c r="E40" s="288"/>
      <c r="F40" s="289"/>
      <c r="G40" s="297"/>
      <c r="H40" s="298"/>
      <c r="I40" s="298"/>
      <c r="J40" s="298"/>
      <c r="K40" s="298"/>
      <c r="L40" s="298"/>
      <c r="M40" s="298"/>
      <c r="N40" s="298"/>
      <c r="O40" s="299"/>
      <c r="P40" s="291"/>
      <c r="Q40" s="291"/>
      <c r="R40" s="291"/>
      <c r="S40" s="291"/>
      <c r="T40" s="291"/>
      <c r="U40" s="291"/>
      <c r="V40" s="291"/>
      <c r="W40" s="291"/>
      <c r="X40" s="292"/>
      <c r="Y40" s="198" t="s">
        <v>65</v>
      </c>
      <c r="Z40" s="137"/>
      <c r="AA40" s="194"/>
      <c r="AB40" s="371"/>
      <c r="AC40" s="321"/>
      <c r="AD40" s="321"/>
      <c r="AE40" s="111"/>
      <c r="AF40" s="112"/>
      <c r="AG40" s="112"/>
      <c r="AH40" s="112"/>
      <c r="AI40" s="113"/>
      <c r="AJ40" s="111"/>
      <c r="AK40" s="112"/>
      <c r="AL40" s="112"/>
      <c r="AM40" s="112"/>
      <c r="AN40" s="113"/>
      <c r="AO40" s="111"/>
      <c r="AP40" s="112"/>
      <c r="AQ40" s="112"/>
      <c r="AR40" s="112"/>
      <c r="AS40" s="113"/>
      <c r="AT40" s="111"/>
      <c r="AU40" s="112"/>
      <c r="AV40" s="112"/>
      <c r="AW40" s="112"/>
      <c r="AX40" s="114"/>
    </row>
    <row r="41" spans="1:50" ht="22.5" customHeight="1">
      <c r="A41" s="628"/>
      <c r="B41" s="629"/>
      <c r="C41" s="629"/>
      <c r="D41" s="629"/>
      <c r="E41" s="629"/>
      <c r="F41" s="630"/>
      <c r="G41" s="300"/>
      <c r="H41" s="301"/>
      <c r="I41" s="301"/>
      <c r="J41" s="301"/>
      <c r="K41" s="301"/>
      <c r="L41" s="301"/>
      <c r="M41" s="301"/>
      <c r="N41" s="301"/>
      <c r="O41" s="302"/>
      <c r="P41" s="211"/>
      <c r="Q41" s="211"/>
      <c r="R41" s="211"/>
      <c r="S41" s="211"/>
      <c r="T41" s="211"/>
      <c r="U41" s="211"/>
      <c r="V41" s="211"/>
      <c r="W41" s="211"/>
      <c r="X41" s="212"/>
      <c r="Y41" s="136" t="s">
        <v>15</v>
      </c>
      <c r="Z41" s="137"/>
      <c r="AA41" s="194"/>
      <c r="AB41" s="681" t="s">
        <v>468</v>
      </c>
      <c r="AC41" s="320"/>
      <c r="AD41" s="320"/>
      <c r="AE41" s="111"/>
      <c r="AF41" s="112"/>
      <c r="AG41" s="112"/>
      <c r="AH41" s="112"/>
      <c r="AI41" s="113"/>
      <c r="AJ41" s="111"/>
      <c r="AK41" s="112"/>
      <c r="AL41" s="112"/>
      <c r="AM41" s="112"/>
      <c r="AN41" s="113"/>
      <c r="AO41" s="111"/>
      <c r="AP41" s="112"/>
      <c r="AQ41" s="112"/>
      <c r="AR41" s="112"/>
      <c r="AS41" s="113"/>
      <c r="AT41" s="276"/>
      <c r="AU41" s="277"/>
      <c r="AV41" s="277"/>
      <c r="AW41" s="277"/>
      <c r="AX41" s="278"/>
    </row>
    <row r="42" spans="1:50" ht="18.75" customHeight="1">
      <c r="A42" s="283" t="s">
        <v>13</v>
      </c>
      <c r="B42" s="284"/>
      <c r="C42" s="284"/>
      <c r="D42" s="284"/>
      <c r="E42" s="284"/>
      <c r="F42" s="285"/>
      <c r="G42" s="259" t="s">
        <v>319</v>
      </c>
      <c r="H42" s="239"/>
      <c r="I42" s="239"/>
      <c r="J42" s="239"/>
      <c r="K42" s="239"/>
      <c r="L42" s="239"/>
      <c r="M42" s="239"/>
      <c r="N42" s="239"/>
      <c r="O42" s="240"/>
      <c r="P42" s="238" t="s">
        <v>83</v>
      </c>
      <c r="Q42" s="239"/>
      <c r="R42" s="239"/>
      <c r="S42" s="239"/>
      <c r="T42" s="239"/>
      <c r="U42" s="239"/>
      <c r="V42" s="239"/>
      <c r="W42" s="239"/>
      <c r="X42" s="240"/>
      <c r="Y42" s="234"/>
      <c r="Z42" s="96"/>
      <c r="AA42" s="97"/>
      <c r="AB42" s="267" t="s">
        <v>12</v>
      </c>
      <c r="AC42" s="268"/>
      <c r="AD42" s="269"/>
      <c r="AE42" s="238" t="s">
        <v>69</v>
      </c>
      <c r="AF42" s="239"/>
      <c r="AG42" s="239"/>
      <c r="AH42" s="239"/>
      <c r="AI42" s="240"/>
      <c r="AJ42" s="238" t="s">
        <v>70</v>
      </c>
      <c r="AK42" s="239"/>
      <c r="AL42" s="239"/>
      <c r="AM42" s="239"/>
      <c r="AN42" s="240"/>
      <c r="AO42" s="238" t="s">
        <v>71</v>
      </c>
      <c r="AP42" s="239"/>
      <c r="AQ42" s="239"/>
      <c r="AR42" s="239"/>
      <c r="AS42" s="240"/>
      <c r="AT42" s="314" t="s">
        <v>303</v>
      </c>
      <c r="AU42" s="315"/>
      <c r="AV42" s="315"/>
      <c r="AW42" s="315"/>
      <c r="AX42" s="316"/>
    </row>
    <row r="43" spans="1:50" ht="18.75" customHeight="1">
      <c r="A43" s="283"/>
      <c r="B43" s="284"/>
      <c r="C43" s="284"/>
      <c r="D43" s="284"/>
      <c r="E43" s="284"/>
      <c r="F43" s="285"/>
      <c r="G43" s="260"/>
      <c r="H43" s="121"/>
      <c r="I43" s="121"/>
      <c r="J43" s="121"/>
      <c r="K43" s="121"/>
      <c r="L43" s="121"/>
      <c r="M43" s="121"/>
      <c r="N43" s="121"/>
      <c r="O43" s="242"/>
      <c r="P43" s="241"/>
      <c r="Q43" s="121"/>
      <c r="R43" s="121"/>
      <c r="S43" s="121"/>
      <c r="T43" s="121"/>
      <c r="U43" s="121"/>
      <c r="V43" s="121"/>
      <c r="W43" s="121"/>
      <c r="X43" s="242"/>
      <c r="Y43" s="323"/>
      <c r="Z43" s="324"/>
      <c r="AA43" s="325"/>
      <c r="AB43" s="187"/>
      <c r="AC43" s="159"/>
      <c r="AD43" s="160"/>
      <c r="AE43" s="158"/>
      <c r="AF43" s="121"/>
      <c r="AG43" s="121"/>
      <c r="AH43" s="121"/>
      <c r="AI43" s="242"/>
      <c r="AJ43" s="158"/>
      <c r="AK43" s="121"/>
      <c r="AL43" s="121"/>
      <c r="AM43" s="121"/>
      <c r="AN43" s="242"/>
      <c r="AO43" s="158"/>
      <c r="AP43" s="121"/>
      <c r="AQ43" s="121"/>
      <c r="AR43" s="121"/>
      <c r="AS43" s="242"/>
      <c r="AT43" s="67"/>
      <c r="AU43" s="123"/>
      <c r="AV43" s="123"/>
      <c r="AW43" s="121" t="s">
        <v>469</v>
      </c>
      <c r="AX43" s="122"/>
    </row>
    <row r="44" spans="1:50" ht="22.5" customHeight="1">
      <c r="A44" s="286"/>
      <c r="B44" s="284"/>
      <c r="C44" s="284"/>
      <c r="D44" s="284"/>
      <c r="E44" s="284"/>
      <c r="F44" s="285"/>
      <c r="G44" s="335"/>
      <c r="H44" s="295"/>
      <c r="I44" s="295"/>
      <c r="J44" s="295"/>
      <c r="K44" s="295"/>
      <c r="L44" s="295"/>
      <c r="M44" s="295"/>
      <c r="N44" s="295"/>
      <c r="O44" s="296"/>
      <c r="P44" s="243"/>
      <c r="Q44" s="209"/>
      <c r="R44" s="209"/>
      <c r="S44" s="209"/>
      <c r="T44" s="209"/>
      <c r="U44" s="209"/>
      <c r="V44" s="209"/>
      <c r="W44" s="209"/>
      <c r="X44" s="210"/>
      <c r="Y44" s="293" t="s">
        <v>14</v>
      </c>
      <c r="Z44" s="251"/>
      <c r="AA44" s="252"/>
      <c r="AB44" s="680"/>
      <c r="AC44" s="322"/>
      <c r="AD44" s="322"/>
      <c r="AE44" s="111"/>
      <c r="AF44" s="112"/>
      <c r="AG44" s="112"/>
      <c r="AH44" s="112"/>
      <c r="AI44" s="113"/>
      <c r="AJ44" s="111"/>
      <c r="AK44" s="112"/>
      <c r="AL44" s="112"/>
      <c r="AM44" s="112"/>
      <c r="AN44" s="113"/>
      <c r="AO44" s="111"/>
      <c r="AP44" s="112"/>
      <c r="AQ44" s="112"/>
      <c r="AR44" s="112"/>
      <c r="AS44" s="113"/>
      <c r="AT44" s="125"/>
      <c r="AU44" s="125"/>
      <c r="AV44" s="125"/>
      <c r="AW44" s="125"/>
      <c r="AX44" s="126"/>
    </row>
    <row r="45" spans="1:50" ht="22.5" customHeight="1">
      <c r="A45" s="287"/>
      <c r="B45" s="288"/>
      <c r="C45" s="288"/>
      <c r="D45" s="288"/>
      <c r="E45" s="288"/>
      <c r="F45" s="289"/>
      <c r="G45" s="297"/>
      <c r="H45" s="298"/>
      <c r="I45" s="298"/>
      <c r="J45" s="298"/>
      <c r="K45" s="298"/>
      <c r="L45" s="298"/>
      <c r="M45" s="298"/>
      <c r="N45" s="298"/>
      <c r="O45" s="299"/>
      <c r="P45" s="291"/>
      <c r="Q45" s="291"/>
      <c r="R45" s="291"/>
      <c r="S45" s="291"/>
      <c r="T45" s="291"/>
      <c r="U45" s="291"/>
      <c r="V45" s="291"/>
      <c r="W45" s="291"/>
      <c r="X45" s="292"/>
      <c r="Y45" s="198" t="s">
        <v>65</v>
      </c>
      <c r="Z45" s="137"/>
      <c r="AA45" s="194"/>
      <c r="AB45" s="371"/>
      <c r="AC45" s="321"/>
      <c r="AD45" s="321"/>
      <c r="AE45" s="111"/>
      <c r="AF45" s="112"/>
      <c r="AG45" s="112"/>
      <c r="AH45" s="112"/>
      <c r="AI45" s="113"/>
      <c r="AJ45" s="111"/>
      <c r="AK45" s="112"/>
      <c r="AL45" s="112"/>
      <c r="AM45" s="112"/>
      <c r="AN45" s="113"/>
      <c r="AO45" s="111"/>
      <c r="AP45" s="112"/>
      <c r="AQ45" s="112"/>
      <c r="AR45" s="112"/>
      <c r="AS45" s="113"/>
      <c r="AT45" s="111"/>
      <c r="AU45" s="112"/>
      <c r="AV45" s="112"/>
      <c r="AW45" s="112"/>
      <c r="AX45" s="114"/>
    </row>
    <row r="46" spans="1:50" ht="22.5" customHeight="1">
      <c r="A46" s="628"/>
      <c r="B46" s="629"/>
      <c r="C46" s="629"/>
      <c r="D46" s="629"/>
      <c r="E46" s="629"/>
      <c r="F46" s="630"/>
      <c r="G46" s="300"/>
      <c r="H46" s="301"/>
      <c r="I46" s="301"/>
      <c r="J46" s="301"/>
      <c r="K46" s="301"/>
      <c r="L46" s="301"/>
      <c r="M46" s="301"/>
      <c r="N46" s="301"/>
      <c r="O46" s="302"/>
      <c r="P46" s="211"/>
      <c r="Q46" s="211"/>
      <c r="R46" s="211"/>
      <c r="S46" s="211"/>
      <c r="T46" s="211"/>
      <c r="U46" s="211"/>
      <c r="V46" s="211"/>
      <c r="W46" s="211"/>
      <c r="X46" s="212"/>
      <c r="Y46" s="136" t="s">
        <v>15</v>
      </c>
      <c r="Z46" s="137"/>
      <c r="AA46" s="194"/>
      <c r="AB46" s="681" t="s">
        <v>468</v>
      </c>
      <c r="AC46" s="320"/>
      <c r="AD46" s="320"/>
      <c r="AE46" s="111"/>
      <c r="AF46" s="112"/>
      <c r="AG46" s="112"/>
      <c r="AH46" s="112"/>
      <c r="AI46" s="113"/>
      <c r="AJ46" s="111"/>
      <c r="AK46" s="112"/>
      <c r="AL46" s="112"/>
      <c r="AM46" s="112"/>
      <c r="AN46" s="113"/>
      <c r="AO46" s="111"/>
      <c r="AP46" s="112"/>
      <c r="AQ46" s="112"/>
      <c r="AR46" s="112"/>
      <c r="AS46" s="113"/>
      <c r="AT46" s="276"/>
      <c r="AU46" s="277"/>
      <c r="AV46" s="277"/>
      <c r="AW46" s="277"/>
      <c r="AX46" s="278"/>
    </row>
    <row r="47" spans="1:50" ht="18.75" customHeight="1">
      <c r="A47" s="283" t="s">
        <v>13</v>
      </c>
      <c r="B47" s="284"/>
      <c r="C47" s="284"/>
      <c r="D47" s="284"/>
      <c r="E47" s="284"/>
      <c r="F47" s="285"/>
      <c r="G47" s="259" t="s">
        <v>319</v>
      </c>
      <c r="H47" s="239"/>
      <c r="I47" s="239"/>
      <c r="J47" s="239"/>
      <c r="K47" s="239"/>
      <c r="L47" s="239"/>
      <c r="M47" s="239"/>
      <c r="N47" s="239"/>
      <c r="O47" s="240"/>
      <c r="P47" s="238" t="s">
        <v>83</v>
      </c>
      <c r="Q47" s="239"/>
      <c r="R47" s="239"/>
      <c r="S47" s="239"/>
      <c r="T47" s="239"/>
      <c r="U47" s="239"/>
      <c r="V47" s="239"/>
      <c r="W47" s="239"/>
      <c r="X47" s="240"/>
      <c r="Y47" s="234"/>
      <c r="Z47" s="96"/>
      <c r="AA47" s="97"/>
      <c r="AB47" s="267" t="s">
        <v>12</v>
      </c>
      <c r="AC47" s="268"/>
      <c r="AD47" s="269"/>
      <c r="AE47" s="238" t="s">
        <v>69</v>
      </c>
      <c r="AF47" s="239"/>
      <c r="AG47" s="239"/>
      <c r="AH47" s="239"/>
      <c r="AI47" s="240"/>
      <c r="AJ47" s="238" t="s">
        <v>70</v>
      </c>
      <c r="AK47" s="239"/>
      <c r="AL47" s="239"/>
      <c r="AM47" s="239"/>
      <c r="AN47" s="240"/>
      <c r="AO47" s="238" t="s">
        <v>71</v>
      </c>
      <c r="AP47" s="239"/>
      <c r="AQ47" s="239"/>
      <c r="AR47" s="239"/>
      <c r="AS47" s="240"/>
      <c r="AT47" s="314" t="s">
        <v>303</v>
      </c>
      <c r="AU47" s="315"/>
      <c r="AV47" s="315"/>
      <c r="AW47" s="315"/>
      <c r="AX47" s="316"/>
    </row>
    <row r="48" spans="1:50" ht="18.75" customHeight="1">
      <c r="A48" s="283"/>
      <c r="B48" s="284"/>
      <c r="C48" s="284"/>
      <c r="D48" s="284"/>
      <c r="E48" s="284"/>
      <c r="F48" s="285"/>
      <c r="G48" s="260"/>
      <c r="H48" s="121"/>
      <c r="I48" s="121"/>
      <c r="J48" s="121"/>
      <c r="K48" s="121"/>
      <c r="L48" s="121"/>
      <c r="M48" s="121"/>
      <c r="N48" s="121"/>
      <c r="O48" s="242"/>
      <c r="P48" s="241"/>
      <c r="Q48" s="121"/>
      <c r="R48" s="121"/>
      <c r="S48" s="121"/>
      <c r="T48" s="121"/>
      <c r="U48" s="121"/>
      <c r="V48" s="121"/>
      <c r="W48" s="121"/>
      <c r="X48" s="242"/>
      <c r="Y48" s="323"/>
      <c r="Z48" s="324"/>
      <c r="AA48" s="325"/>
      <c r="AB48" s="187"/>
      <c r="AC48" s="159"/>
      <c r="AD48" s="160"/>
      <c r="AE48" s="158"/>
      <c r="AF48" s="121"/>
      <c r="AG48" s="121"/>
      <c r="AH48" s="121"/>
      <c r="AI48" s="242"/>
      <c r="AJ48" s="158"/>
      <c r="AK48" s="121"/>
      <c r="AL48" s="121"/>
      <c r="AM48" s="121"/>
      <c r="AN48" s="242"/>
      <c r="AO48" s="158"/>
      <c r="AP48" s="121"/>
      <c r="AQ48" s="121"/>
      <c r="AR48" s="121"/>
      <c r="AS48" s="242"/>
      <c r="AT48" s="67"/>
      <c r="AU48" s="123"/>
      <c r="AV48" s="123"/>
      <c r="AW48" s="121" t="s">
        <v>466</v>
      </c>
      <c r="AX48" s="122"/>
    </row>
    <row r="49" spans="1:50" ht="22.5" customHeight="1">
      <c r="A49" s="286"/>
      <c r="B49" s="284"/>
      <c r="C49" s="284"/>
      <c r="D49" s="284"/>
      <c r="E49" s="284"/>
      <c r="F49" s="285"/>
      <c r="G49" s="335"/>
      <c r="H49" s="295"/>
      <c r="I49" s="295"/>
      <c r="J49" s="295"/>
      <c r="K49" s="295"/>
      <c r="L49" s="295"/>
      <c r="M49" s="295"/>
      <c r="N49" s="295"/>
      <c r="O49" s="296"/>
      <c r="P49" s="243"/>
      <c r="Q49" s="209"/>
      <c r="R49" s="209"/>
      <c r="S49" s="209"/>
      <c r="T49" s="209"/>
      <c r="U49" s="209"/>
      <c r="V49" s="209"/>
      <c r="W49" s="209"/>
      <c r="X49" s="210"/>
      <c r="Y49" s="293" t="s">
        <v>14</v>
      </c>
      <c r="Z49" s="251"/>
      <c r="AA49" s="252"/>
      <c r="AB49" s="680"/>
      <c r="AC49" s="322"/>
      <c r="AD49" s="322"/>
      <c r="AE49" s="111"/>
      <c r="AF49" s="112"/>
      <c r="AG49" s="112"/>
      <c r="AH49" s="112"/>
      <c r="AI49" s="113"/>
      <c r="AJ49" s="111"/>
      <c r="AK49" s="112"/>
      <c r="AL49" s="112"/>
      <c r="AM49" s="112"/>
      <c r="AN49" s="113"/>
      <c r="AO49" s="111"/>
      <c r="AP49" s="112"/>
      <c r="AQ49" s="112"/>
      <c r="AR49" s="112"/>
      <c r="AS49" s="113"/>
      <c r="AT49" s="125"/>
      <c r="AU49" s="125"/>
      <c r="AV49" s="125"/>
      <c r="AW49" s="125"/>
      <c r="AX49" s="126"/>
    </row>
    <row r="50" spans="1:50" ht="22.5" customHeight="1">
      <c r="A50" s="287"/>
      <c r="B50" s="288"/>
      <c r="C50" s="288"/>
      <c r="D50" s="288"/>
      <c r="E50" s="288"/>
      <c r="F50" s="289"/>
      <c r="G50" s="297"/>
      <c r="H50" s="298"/>
      <c r="I50" s="298"/>
      <c r="J50" s="298"/>
      <c r="K50" s="298"/>
      <c r="L50" s="298"/>
      <c r="M50" s="298"/>
      <c r="N50" s="298"/>
      <c r="O50" s="299"/>
      <c r="P50" s="291"/>
      <c r="Q50" s="291"/>
      <c r="R50" s="291"/>
      <c r="S50" s="291"/>
      <c r="T50" s="291"/>
      <c r="U50" s="291"/>
      <c r="V50" s="291"/>
      <c r="W50" s="291"/>
      <c r="X50" s="292"/>
      <c r="Y50" s="198" t="s">
        <v>65</v>
      </c>
      <c r="Z50" s="137"/>
      <c r="AA50" s="194"/>
      <c r="AB50" s="371"/>
      <c r="AC50" s="321"/>
      <c r="AD50" s="321"/>
      <c r="AE50" s="111"/>
      <c r="AF50" s="112"/>
      <c r="AG50" s="112"/>
      <c r="AH50" s="112"/>
      <c r="AI50" s="113"/>
      <c r="AJ50" s="111"/>
      <c r="AK50" s="112"/>
      <c r="AL50" s="112"/>
      <c r="AM50" s="112"/>
      <c r="AN50" s="113"/>
      <c r="AO50" s="111"/>
      <c r="AP50" s="112"/>
      <c r="AQ50" s="112"/>
      <c r="AR50" s="112"/>
      <c r="AS50" s="113"/>
      <c r="AT50" s="111"/>
      <c r="AU50" s="112"/>
      <c r="AV50" s="112"/>
      <c r="AW50" s="112"/>
      <c r="AX50" s="114"/>
    </row>
    <row r="51" spans="1:50" ht="22.5" customHeight="1">
      <c r="A51" s="628"/>
      <c r="B51" s="629"/>
      <c r="C51" s="629"/>
      <c r="D51" s="629"/>
      <c r="E51" s="629"/>
      <c r="F51" s="630"/>
      <c r="G51" s="300"/>
      <c r="H51" s="301"/>
      <c r="I51" s="301"/>
      <c r="J51" s="301"/>
      <c r="K51" s="301"/>
      <c r="L51" s="301"/>
      <c r="M51" s="301"/>
      <c r="N51" s="301"/>
      <c r="O51" s="302"/>
      <c r="P51" s="211"/>
      <c r="Q51" s="211"/>
      <c r="R51" s="211"/>
      <c r="S51" s="211"/>
      <c r="T51" s="211"/>
      <c r="U51" s="211"/>
      <c r="V51" s="211"/>
      <c r="W51" s="211"/>
      <c r="X51" s="212"/>
      <c r="Y51" s="136" t="s">
        <v>15</v>
      </c>
      <c r="Z51" s="137"/>
      <c r="AA51" s="194"/>
      <c r="AB51" s="698" t="s">
        <v>467</v>
      </c>
      <c r="AC51" s="699"/>
      <c r="AD51" s="699"/>
      <c r="AE51" s="111"/>
      <c r="AF51" s="112"/>
      <c r="AG51" s="112"/>
      <c r="AH51" s="112"/>
      <c r="AI51" s="113"/>
      <c r="AJ51" s="111"/>
      <c r="AK51" s="112"/>
      <c r="AL51" s="112"/>
      <c r="AM51" s="112"/>
      <c r="AN51" s="113"/>
      <c r="AO51" s="111"/>
      <c r="AP51" s="112"/>
      <c r="AQ51" s="112"/>
      <c r="AR51" s="112"/>
      <c r="AS51" s="113"/>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Y25:AA25"/>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6">
      <formula>IF(RIGHT(TEXT(AE4,"0.#"),1)=".",FALSE,TRUE)</formula>
    </cfRule>
    <cfRule type="expression" priority="24" dxfId="947">
      <formula>IF(RIGHT(TEXT(AE4,"0.#"),1)=".",TRUE,FALSE)</formula>
    </cfRule>
  </conditionalFormatting>
  <conditionalFormatting sqref="AE5:AX5 AJ4:AS4">
    <cfRule type="expression" priority="21" dxfId="946">
      <formula>IF(RIGHT(TEXT(AE4,"0.#"),1)=".",FALSE,TRUE)</formula>
    </cfRule>
    <cfRule type="expression" priority="22" dxfId="947">
      <formula>IF(RIGHT(TEXT(AE4,"0.#"),1)=".",TRUE,FALSE)</formula>
    </cfRule>
  </conditionalFormatting>
  <conditionalFormatting sqref="AE6:AI6">
    <cfRule type="expression" priority="17" dxfId="948">
      <formula>IF(AND(AE6&gt;=0,RIGHT(TEXT(AE6,"0.#"),1)&lt;&gt;"."),TRUE,FALSE)</formula>
    </cfRule>
    <cfRule type="expression" priority="18" dxfId="949">
      <formula>IF(AND(AE6&gt;=0,RIGHT(TEXT(AE6,"0.#"),1)="."),TRUE,FALSE)</formula>
    </cfRule>
    <cfRule type="expression" priority="19" dxfId="950">
      <formula>IF(AND(AE6&lt;0,RIGHT(TEXT(AE6,"0.#"),1)&lt;&gt;"."),TRUE,FALSE)</formula>
    </cfRule>
    <cfRule type="expression" priority="20" dxfId="951">
      <formula>IF(AND(AE6&lt;0,RIGHT(TEXT(AE6,"0.#"),1)="."),TRUE,FALSE)</formula>
    </cfRule>
  </conditionalFormatting>
  <conditionalFormatting sqref="AJ6:AS6">
    <cfRule type="expression" priority="13" dxfId="948">
      <formula>IF(AND(AJ6&gt;=0,RIGHT(TEXT(AJ6,"0.#"),1)&lt;&gt;"."),TRUE,FALSE)</formula>
    </cfRule>
    <cfRule type="expression" priority="14" dxfId="949">
      <formula>IF(AND(AJ6&gt;=0,RIGHT(TEXT(AJ6,"0.#"),1)="."),TRUE,FALSE)</formula>
    </cfRule>
    <cfRule type="expression" priority="15" dxfId="950">
      <formula>IF(AND(AJ6&lt;0,RIGHT(TEXT(AJ6,"0.#"),1)&lt;&gt;"."),TRUE,FALSE)</formula>
    </cfRule>
    <cfRule type="expression" priority="16" dxfId="951">
      <formula>IF(AND(AJ6&lt;0,RIGHT(TEXT(AJ6,"0.#"),1)="."),TRUE,FALSE)</formula>
    </cfRule>
  </conditionalFormatting>
  <conditionalFormatting sqref="AE49:AI49 AE44:AI44 AE39:AI39 AE34:AI34 AE29:AI29 AE24:AI24 AE19:AI19 AE14:AI14 AE9:AI9">
    <cfRule type="expression" priority="11" dxfId="946">
      <formula>IF(RIGHT(TEXT(AE9,"0.#"),1)=".",FALSE,TRUE)</formula>
    </cfRule>
    <cfRule type="expression" priority="12" dxfId="94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6">
      <formula>IF(RIGHT(TEXT(AE9,"0.#"),1)=".",FALSE,TRUE)</formula>
    </cfRule>
    <cfRule type="expression" priority="10" dxfId="947">
      <formula>IF(RIGHT(TEXT(AE9,"0.#"),1)=".",TRUE,FALSE)</formula>
    </cfRule>
  </conditionalFormatting>
  <conditionalFormatting sqref="AE51:AI51 AE46:AI46 AE41:AI41 AE36:AI36 AE31:AI31 AE26:AI26 AE21:AI21 AE16:AI16 AE11:AI11">
    <cfRule type="expression" priority="5" dxfId="948">
      <formula>IF(AND(AE11&gt;=0,RIGHT(TEXT(AE11,"0.#"),1)&lt;&gt;"."),TRUE,FALSE)</formula>
    </cfRule>
    <cfRule type="expression" priority="6" dxfId="949">
      <formula>IF(AND(AE11&gt;=0,RIGHT(TEXT(AE11,"0.#"),1)="."),TRUE,FALSE)</formula>
    </cfRule>
    <cfRule type="expression" priority="7" dxfId="950">
      <formula>IF(AND(AE11&lt;0,RIGHT(TEXT(AE11,"0.#"),1)&lt;&gt;"."),TRUE,FALSE)</formula>
    </cfRule>
    <cfRule type="expression" priority="8" dxfId="951">
      <formula>IF(AND(AE11&lt;0,RIGHT(TEXT(AE11,"0.#"),1)="."),TRUE,FALSE)</formula>
    </cfRule>
  </conditionalFormatting>
  <conditionalFormatting sqref="AJ51:AS51 AJ46:AS46 AJ41:AS41 AJ36:AS36 AJ31:AS31 AJ26:AS26 AJ21:AS21 AJ16:AS16 AJ11:AS11">
    <cfRule type="expression" priority="1" dxfId="948">
      <formula>IF(AND(AJ11&gt;=0,RIGHT(TEXT(AJ11,"0.#"),1)&lt;&gt;"."),TRUE,FALSE)</formula>
    </cfRule>
    <cfRule type="expression" priority="2" dxfId="949">
      <formula>IF(AND(AJ11&gt;=0,RIGHT(TEXT(AJ11,"0.#"),1)="."),TRUE,FALSE)</formula>
    </cfRule>
    <cfRule type="expression" priority="3" dxfId="950">
      <formula>IF(AND(AJ11&lt;0,RIGHT(TEXT(AJ11,"0.#"),1)&lt;&gt;"."),TRUE,FALSE)</formula>
    </cfRule>
    <cfRule type="expression" priority="4" dxfId="95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0" t="s">
        <v>34</v>
      </c>
      <c r="B2" s="701"/>
      <c r="C2" s="701"/>
      <c r="D2" s="701"/>
      <c r="E2" s="701"/>
      <c r="F2" s="702"/>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c r="A3" s="703"/>
      <c r="B3" s="704"/>
      <c r="C3" s="704"/>
      <c r="D3" s="704"/>
      <c r="E3" s="704"/>
      <c r="F3" s="705"/>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c r="A4" s="703"/>
      <c r="B4" s="704"/>
      <c r="C4" s="704"/>
      <c r="D4" s="704"/>
      <c r="E4" s="704"/>
      <c r="F4" s="705"/>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396"/>
    </row>
    <row r="5" spans="1:50" ht="24.75" customHeight="1">
      <c r="A5" s="703"/>
      <c r="B5" s="704"/>
      <c r="C5" s="704"/>
      <c r="D5" s="704"/>
      <c r="E5" s="704"/>
      <c r="F5" s="705"/>
      <c r="G5" s="83"/>
      <c r="H5" s="84"/>
      <c r="I5" s="84"/>
      <c r="J5" s="84"/>
      <c r="K5" s="85"/>
      <c r="L5" s="86"/>
      <c r="M5" s="87"/>
      <c r="N5" s="87"/>
      <c r="O5" s="87"/>
      <c r="P5" s="87"/>
      <c r="Q5" s="87"/>
      <c r="R5" s="87"/>
      <c r="S5" s="87"/>
      <c r="T5" s="87"/>
      <c r="U5" s="87"/>
      <c r="V5" s="87"/>
      <c r="W5" s="87"/>
      <c r="X5" s="88"/>
      <c r="Y5" s="89"/>
      <c r="Z5" s="90"/>
      <c r="AA5" s="90"/>
      <c r="AB5" s="91"/>
      <c r="AC5" s="83"/>
      <c r="AD5" s="84"/>
      <c r="AE5" s="84"/>
      <c r="AF5" s="84"/>
      <c r="AG5" s="85"/>
      <c r="AH5" s="86"/>
      <c r="AI5" s="87"/>
      <c r="AJ5" s="87"/>
      <c r="AK5" s="87"/>
      <c r="AL5" s="87"/>
      <c r="AM5" s="87"/>
      <c r="AN5" s="87"/>
      <c r="AO5" s="87"/>
      <c r="AP5" s="87"/>
      <c r="AQ5" s="87"/>
      <c r="AR5" s="87"/>
      <c r="AS5" s="87"/>
      <c r="AT5" s="88"/>
      <c r="AU5" s="89"/>
      <c r="AV5" s="90"/>
      <c r="AW5" s="90"/>
      <c r="AX5" s="92"/>
    </row>
    <row r="6" spans="1:50" ht="24.75" customHeight="1">
      <c r="A6" s="703"/>
      <c r="B6" s="704"/>
      <c r="C6" s="704"/>
      <c r="D6" s="704"/>
      <c r="E6" s="704"/>
      <c r="F6" s="705"/>
      <c r="G6" s="83"/>
      <c r="H6" s="84"/>
      <c r="I6" s="84"/>
      <c r="J6" s="84"/>
      <c r="K6" s="85"/>
      <c r="L6" s="86"/>
      <c r="M6" s="87"/>
      <c r="N6" s="87"/>
      <c r="O6" s="87"/>
      <c r="P6" s="87"/>
      <c r="Q6" s="87"/>
      <c r="R6" s="87"/>
      <c r="S6" s="87"/>
      <c r="T6" s="87"/>
      <c r="U6" s="87"/>
      <c r="V6" s="87"/>
      <c r="W6" s="87"/>
      <c r="X6" s="88"/>
      <c r="Y6" s="89"/>
      <c r="Z6" s="90"/>
      <c r="AA6" s="90"/>
      <c r="AB6" s="91"/>
      <c r="AC6" s="83"/>
      <c r="AD6" s="84"/>
      <c r="AE6" s="84"/>
      <c r="AF6" s="84"/>
      <c r="AG6" s="85"/>
      <c r="AH6" s="86"/>
      <c r="AI6" s="87"/>
      <c r="AJ6" s="87"/>
      <c r="AK6" s="87"/>
      <c r="AL6" s="87"/>
      <c r="AM6" s="87"/>
      <c r="AN6" s="87"/>
      <c r="AO6" s="87"/>
      <c r="AP6" s="87"/>
      <c r="AQ6" s="87"/>
      <c r="AR6" s="87"/>
      <c r="AS6" s="87"/>
      <c r="AT6" s="88"/>
      <c r="AU6" s="89"/>
      <c r="AV6" s="90"/>
      <c r="AW6" s="90"/>
      <c r="AX6" s="92"/>
    </row>
    <row r="7" spans="1:50" ht="24.75" customHeight="1">
      <c r="A7" s="703"/>
      <c r="B7" s="704"/>
      <c r="C7" s="704"/>
      <c r="D7" s="704"/>
      <c r="E7" s="704"/>
      <c r="F7" s="705"/>
      <c r="G7" s="83"/>
      <c r="H7" s="84"/>
      <c r="I7" s="84"/>
      <c r="J7" s="84"/>
      <c r="K7" s="85"/>
      <c r="L7" s="86"/>
      <c r="M7" s="87"/>
      <c r="N7" s="87"/>
      <c r="O7" s="87"/>
      <c r="P7" s="87"/>
      <c r="Q7" s="87"/>
      <c r="R7" s="87"/>
      <c r="S7" s="87"/>
      <c r="T7" s="87"/>
      <c r="U7" s="87"/>
      <c r="V7" s="87"/>
      <c r="W7" s="87"/>
      <c r="X7" s="88"/>
      <c r="Y7" s="89"/>
      <c r="Z7" s="90"/>
      <c r="AA7" s="90"/>
      <c r="AB7" s="91"/>
      <c r="AC7" s="83"/>
      <c r="AD7" s="84"/>
      <c r="AE7" s="84"/>
      <c r="AF7" s="84"/>
      <c r="AG7" s="85"/>
      <c r="AH7" s="86"/>
      <c r="AI7" s="87"/>
      <c r="AJ7" s="87"/>
      <c r="AK7" s="87"/>
      <c r="AL7" s="87"/>
      <c r="AM7" s="87"/>
      <c r="AN7" s="87"/>
      <c r="AO7" s="87"/>
      <c r="AP7" s="87"/>
      <c r="AQ7" s="87"/>
      <c r="AR7" s="87"/>
      <c r="AS7" s="87"/>
      <c r="AT7" s="88"/>
      <c r="AU7" s="89"/>
      <c r="AV7" s="90"/>
      <c r="AW7" s="90"/>
      <c r="AX7" s="92"/>
    </row>
    <row r="8" spans="1:50" ht="24.75" customHeight="1">
      <c r="A8" s="703"/>
      <c r="B8" s="704"/>
      <c r="C8" s="704"/>
      <c r="D8" s="704"/>
      <c r="E8" s="704"/>
      <c r="F8" s="705"/>
      <c r="G8" s="83"/>
      <c r="H8" s="84"/>
      <c r="I8" s="84"/>
      <c r="J8" s="84"/>
      <c r="K8" s="85"/>
      <c r="L8" s="86"/>
      <c r="M8" s="87"/>
      <c r="N8" s="87"/>
      <c r="O8" s="87"/>
      <c r="P8" s="87"/>
      <c r="Q8" s="87"/>
      <c r="R8" s="87"/>
      <c r="S8" s="87"/>
      <c r="T8" s="87"/>
      <c r="U8" s="87"/>
      <c r="V8" s="87"/>
      <c r="W8" s="87"/>
      <c r="X8" s="88"/>
      <c r="Y8" s="89"/>
      <c r="Z8" s="90"/>
      <c r="AA8" s="90"/>
      <c r="AB8" s="91"/>
      <c r="AC8" s="83"/>
      <c r="AD8" s="84"/>
      <c r="AE8" s="84"/>
      <c r="AF8" s="84"/>
      <c r="AG8" s="85"/>
      <c r="AH8" s="86"/>
      <c r="AI8" s="87"/>
      <c r="AJ8" s="87"/>
      <c r="AK8" s="87"/>
      <c r="AL8" s="87"/>
      <c r="AM8" s="87"/>
      <c r="AN8" s="87"/>
      <c r="AO8" s="87"/>
      <c r="AP8" s="87"/>
      <c r="AQ8" s="87"/>
      <c r="AR8" s="87"/>
      <c r="AS8" s="87"/>
      <c r="AT8" s="88"/>
      <c r="AU8" s="89"/>
      <c r="AV8" s="90"/>
      <c r="AW8" s="90"/>
      <c r="AX8" s="92"/>
    </row>
    <row r="9" spans="1:50" ht="24.75" customHeight="1">
      <c r="A9" s="703"/>
      <c r="B9" s="704"/>
      <c r="C9" s="704"/>
      <c r="D9" s="704"/>
      <c r="E9" s="704"/>
      <c r="F9" s="705"/>
      <c r="G9" s="83"/>
      <c r="H9" s="84"/>
      <c r="I9" s="84"/>
      <c r="J9" s="84"/>
      <c r="K9" s="85"/>
      <c r="L9" s="86"/>
      <c r="M9" s="87"/>
      <c r="N9" s="87"/>
      <c r="O9" s="87"/>
      <c r="P9" s="87"/>
      <c r="Q9" s="87"/>
      <c r="R9" s="87"/>
      <c r="S9" s="87"/>
      <c r="T9" s="87"/>
      <c r="U9" s="87"/>
      <c r="V9" s="87"/>
      <c r="W9" s="87"/>
      <c r="X9" s="88"/>
      <c r="Y9" s="89"/>
      <c r="Z9" s="90"/>
      <c r="AA9" s="90"/>
      <c r="AB9" s="91"/>
      <c r="AC9" s="83"/>
      <c r="AD9" s="84"/>
      <c r="AE9" s="84"/>
      <c r="AF9" s="84"/>
      <c r="AG9" s="85"/>
      <c r="AH9" s="86"/>
      <c r="AI9" s="87"/>
      <c r="AJ9" s="87"/>
      <c r="AK9" s="87"/>
      <c r="AL9" s="87"/>
      <c r="AM9" s="87"/>
      <c r="AN9" s="87"/>
      <c r="AO9" s="87"/>
      <c r="AP9" s="87"/>
      <c r="AQ9" s="87"/>
      <c r="AR9" s="87"/>
      <c r="AS9" s="87"/>
      <c r="AT9" s="88"/>
      <c r="AU9" s="89"/>
      <c r="AV9" s="90"/>
      <c r="AW9" s="90"/>
      <c r="AX9" s="92"/>
    </row>
    <row r="10" spans="1:50" ht="24.75" customHeight="1">
      <c r="A10" s="703"/>
      <c r="B10" s="704"/>
      <c r="C10" s="704"/>
      <c r="D10" s="704"/>
      <c r="E10" s="704"/>
      <c r="F10" s="705"/>
      <c r="G10" s="83"/>
      <c r="H10" s="84"/>
      <c r="I10" s="84"/>
      <c r="J10" s="84"/>
      <c r="K10" s="85"/>
      <c r="L10" s="86"/>
      <c r="M10" s="87"/>
      <c r="N10" s="87"/>
      <c r="O10" s="87"/>
      <c r="P10" s="87"/>
      <c r="Q10" s="87"/>
      <c r="R10" s="87"/>
      <c r="S10" s="87"/>
      <c r="T10" s="87"/>
      <c r="U10" s="87"/>
      <c r="V10" s="87"/>
      <c r="W10" s="87"/>
      <c r="X10" s="88"/>
      <c r="Y10" s="89"/>
      <c r="Z10" s="90"/>
      <c r="AA10" s="90"/>
      <c r="AB10" s="91"/>
      <c r="AC10" s="83"/>
      <c r="AD10" s="84"/>
      <c r="AE10" s="84"/>
      <c r="AF10" s="84"/>
      <c r="AG10" s="85"/>
      <c r="AH10" s="86"/>
      <c r="AI10" s="87"/>
      <c r="AJ10" s="87"/>
      <c r="AK10" s="87"/>
      <c r="AL10" s="87"/>
      <c r="AM10" s="87"/>
      <c r="AN10" s="87"/>
      <c r="AO10" s="87"/>
      <c r="AP10" s="87"/>
      <c r="AQ10" s="87"/>
      <c r="AR10" s="87"/>
      <c r="AS10" s="87"/>
      <c r="AT10" s="88"/>
      <c r="AU10" s="89"/>
      <c r="AV10" s="90"/>
      <c r="AW10" s="90"/>
      <c r="AX10" s="92"/>
    </row>
    <row r="11" spans="1:50" ht="24.75" customHeight="1">
      <c r="A11" s="703"/>
      <c r="B11" s="704"/>
      <c r="C11" s="704"/>
      <c r="D11" s="704"/>
      <c r="E11" s="704"/>
      <c r="F11" s="705"/>
      <c r="G11" s="83"/>
      <c r="H11" s="84"/>
      <c r="I11" s="84"/>
      <c r="J11" s="84"/>
      <c r="K11" s="85"/>
      <c r="L11" s="86"/>
      <c r="M11" s="87"/>
      <c r="N11" s="87"/>
      <c r="O11" s="87"/>
      <c r="P11" s="87"/>
      <c r="Q11" s="87"/>
      <c r="R11" s="87"/>
      <c r="S11" s="87"/>
      <c r="T11" s="87"/>
      <c r="U11" s="87"/>
      <c r="V11" s="87"/>
      <c r="W11" s="87"/>
      <c r="X11" s="88"/>
      <c r="Y11" s="89"/>
      <c r="Z11" s="90"/>
      <c r="AA11" s="90"/>
      <c r="AB11" s="91"/>
      <c r="AC11" s="83"/>
      <c r="AD11" s="84"/>
      <c r="AE11" s="84"/>
      <c r="AF11" s="84"/>
      <c r="AG11" s="85"/>
      <c r="AH11" s="86"/>
      <c r="AI11" s="87"/>
      <c r="AJ11" s="87"/>
      <c r="AK11" s="87"/>
      <c r="AL11" s="87"/>
      <c r="AM11" s="87"/>
      <c r="AN11" s="87"/>
      <c r="AO11" s="87"/>
      <c r="AP11" s="87"/>
      <c r="AQ11" s="87"/>
      <c r="AR11" s="87"/>
      <c r="AS11" s="87"/>
      <c r="AT11" s="88"/>
      <c r="AU11" s="89"/>
      <c r="AV11" s="90"/>
      <c r="AW11" s="90"/>
      <c r="AX11" s="92"/>
    </row>
    <row r="12" spans="1:50" ht="24.75" customHeight="1">
      <c r="A12" s="703"/>
      <c r="B12" s="704"/>
      <c r="C12" s="704"/>
      <c r="D12" s="704"/>
      <c r="E12" s="704"/>
      <c r="F12" s="705"/>
      <c r="G12" s="83"/>
      <c r="H12" s="84"/>
      <c r="I12" s="84"/>
      <c r="J12" s="84"/>
      <c r="K12" s="85"/>
      <c r="L12" s="86"/>
      <c r="M12" s="87"/>
      <c r="N12" s="87"/>
      <c r="O12" s="87"/>
      <c r="P12" s="87"/>
      <c r="Q12" s="87"/>
      <c r="R12" s="87"/>
      <c r="S12" s="87"/>
      <c r="T12" s="87"/>
      <c r="U12" s="87"/>
      <c r="V12" s="87"/>
      <c r="W12" s="87"/>
      <c r="X12" s="88"/>
      <c r="Y12" s="89"/>
      <c r="Z12" s="90"/>
      <c r="AA12" s="90"/>
      <c r="AB12" s="91"/>
      <c r="AC12" s="83"/>
      <c r="AD12" s="84"/>
      <c r="AE12" s="84"/>
      <c r="AF12" s="84"/>
      <c r="AG12" s="85"/>
      <c r="AH12" s="86"/>
      <c r="AI12" s="87"/>
      <c r="AJ12" s="87"/>
      <c r="AK12" s="87"/>
      <c r="AL12" s="87"/>
      <c r="AM12" s="87"/>
      <c r="AN12" s="87"/>
      <c r="AO12" s="87"/>
      <c r="AP12" s="87"/>
      <c r="AQ12" s="87"/>
      <c r="AR12" s="87"/>
      <c r="AS12" s="87"/>
      <c r="AT12" s="88"/>
      <c r="AU12" s="89"/>
      <c r="AV12" s="90"/>
      <c r="AW12" s="90"/>
      <c r="AX12" s="92"/>
    </row>
    <row r="13" spans="1:50" ht="24.75" customHeight="1">
      <c r="A13" s="703"/>
      <c r="B13" s="704"/>
      <c r="C13" s="704"/>
      <c r="D13" s="704"/>
      <c r="E13" s="704"/>
      <c r="F13" s="705"/>
      <c r="G13" s="83"/>
      <c r="H13" s="84"/>
      <c r="I13" s="84"/>
      <c r="J13" s="84"/>
      <c r="K13" s="85"/>
      <c r="L13" s="86"/>
      <c r="M13" s="87"/>
      <c r="N13" s="87"/>
      <c r="O13" s="87"/>
      <c r="P13" s="87"/>
      <c r="Q13" s="87"/>
      <c r="R13" s="87"/>
      <c r="S13" s="87"/>
      <c r="T13" s="87"/>
      <c r="U13" s="87"/>
      <c r="V13" s="87"/>
      <c r="W13" s="87"/>
      <c r="X13" s="88"/>
      <c r="Y13" s="89"/>
      <c r="Z13" s="90"/>
      <c r="AA13" s="90"/>
      <c r="AB13" s="91"/>
      <c r="AC13" s="83"/>
      <c r="AD13" s="84"/>
      <c r="AE13" s="84"/>
      <c r="AF13" s="84"/>
      <c r="AG13" s="85"/>
      <c r="AH13" s="86"/>
      <c r="AI13" s="87"/>
      <c r="AJ13" s="87"/>
      <c r="AK13" s="87"/>
      <c r="AL13" s="87"/>
      <c r="AM13" s="87"/>
      <c r="AN13" s="87"/>
      <c r="AO13" s="87"/>
      <c r="AP13" s="87"/>
      <c r="AQ13" s="87"/>
      <c r="AR13" s="87"/>
      <c r="AS13" s="87"/>
      <c r="AT13" s="88"/>
      <c r="AU13" s="89"/>
      <c r="AV13" s="90"/>
      <c r="AW13" s="90"/>
      <c r="AX13" s="92"/>
    </row>
    <row r="14" spans="1:50" ht="24.75" customHeight="1" thickBot="1">
      <c r="A14" s="703"/>
      <c r="B14" s="704"/>
      <c r="C14" s="704"/>
      <c r="D14" s="704"/>
      <c r="E14" s="704"/>
      <c r="F14" s="705"/>
      <c r="G14" s="93" t="s">
        <v>22</v>
      </c>
      <c r="H14" s="94"/>
      <c r="I14" s="94"/>
      <c r="J14" s="94"/>
      <c r="K14" s="94"/>
      <c r="L14" s="95"/>
      <c r="M14" s="96"/>
      <c r="N14" s="96"/>
      <c r="O14" s="96"/>
      <c r="P14" s="96"/>
      <c r="Q14" s="96"/>
      <c r="R14" s="96"/>
      <c r="S14" s="96"/>
      <c r="T14" s="96"/>
      <c r="U14" s="96"/>
      <c r="V14" s="96"/>
      <c r="W14" s="96"/>
      <c r="X14" s="97"/>
      <c r="Y14" s="98">
        <f>SUM(Y4:AB13)</f>
        <v>0</v>
      </c>
      <c r="Z14" s="99"/>
      <c r="AA14" s="99"/>
      <c r="AB14" s="100"/>
      <c r="AC14" s="93" t="s">
        <v>22</v>
      </c>
      <c r="AD14" s="94"/>
      <c r="AE14" s="94"/>
      <c r="AF14" s="94"/>
      <c r="AG14" s="94"/>
      <c r="AH14" s="95"/>
      <c r="AI14" s="96"/>
      <c r="AJ14" s="96"/>
      <c r="AK14" s="96"/>
      <c r="AL14" s="96"/>
      <c r="AM14" s="96"/>
      <c r="AN14" s="96"/>
      <c r="AO14" s="96"/>
      <c r="AP14" s="96"/>
      <c r="AQ14" s="96"/>
      <c r="AR14" s="96"/>
      <c r="AS14" s="96"/>
      <c r="AT14" s="97"/>
      <c r="AU14" s="98">
        <f>SUM(AU4:AX13)</f>
        <v>0</v>
      </c>
      <c r="AV14" s="99"/>
      <c r="AW14" s="99"/>
      <c r="AX14" s="101"/>
    </row>
    <row r="15" spans="1:50" ht="30" customHeight="1">
      <c r="A15" s="703"/>
      <c r="B15" s="704"/>
      <c r="C15" s="704"/>
      <c r="D15" s="704"/>
      <c r="E15" s="704"/>
      <c r="F15" s="705"/>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c r="A16" s="703"/>
      <c r="B16" s="704"/>
      <c r="C16" s="704"/>
      <c r="D16" s="704"/>
      <c r="E16" s="704"/>
      <c r="F16" s="705"/>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c r="A17" s="703"/>
      <c r="B17" s="704"/>
      <c r="C17" s="704"/>
      <c r="D17" s="704"/>
      <c r="E17" s="704"/>
      <c r="F17" s="705"/>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396"/>
    </row>
    <row r="18" spans="1:50" ht="24.75" customHeight="1">
      <c r="A18" s="703"/>
      <c r="B18" s="704"/>
      <c r="C18" s="704"/>
      <c r="D18" s="704"/>
      <c r="E18" s="704"/>
      <c r="F18" s="705"/>
      <c r="G18" s="83"/>
      <c r="H18" s="84"/>
      <c r="I18" s="84"/>
      <c r="J18" s="84"/>
      <c r="K18" s="85"/>
      <c r="L18" s="86"/>
      <c r="M18" s="87"/>
      <c r="N18" s="87"/>
      <c r="O18" s="87"/>
      <c r="P18" s="87"/>
      <c r="Q18" s="87"/>
      <c r="R18" s="87"/>
      <c r="S18" s="87"/>
      <c r="T18" s="87"/>
      <c r="U18" s="87"/>
      <c r="V18" s="87"/>
      <c r="W18" s="87"/>
      <c r="X18" s="88"/>
      <c r="Y18" s="89"/>
      <c r="Z18" s="90"/>
      <c r="AA18" s="90"/>
      <c r="AB18" s="91"/>
      <c r="AC18" s="83"/>
      <c r="AD18" s="84"/>
      <c r="AE18" s="84"/>
      <c r="AF18" s="84"/>
      <c r="AG18" s="85"/>
      <c r="AH18" s="86"/>
      <c r="AI18" s="87"/>
      <c r="AJ18" s="87"/>
      <c r="AK18" s="87"/>
      <c r="AL18" s="87"/>
      <c r="AM18" s="87"/>
      <c r="AN18" s="87"/>
      <c r="AO18" s="87"/>
      <c r="AP18" s="87"/>
      <c r="AQ18" s="87"/>
      <c r="AR18" s="87"/>
      <c r="AS18" s="87"/>
      <c r="AT18" s="88"/>
      <c r="AU18" s="89"/>
      <c r="AV18" s="90"/>
      <c r="AW18" s="90"/>
      <c r="AX18" s="92"/>
    </row>
    <row r="19" spans="1:50" ht="24.75" customHeight="1">
      <c r="A19" s="703"/>
      <c r="B19" s="704"/>
      <c r="C19" s="704"/>
      <c r="D19" s="704"/>
      <c r="E19" s="704"/>
      <c r="F19" s="705"/>
      <c r="G19" s="83"/>
      <c r="H19" s="84"/>
      <c r="I19" s="84"/>
      <c r="J19" s="84"/>
      <c r="K19" s="85"/>
      <c r="L19" s="86"/>
      <c r="M19" s="87"/>
      <c r="N19" s="87"/>
      <c r="O19" s="87"/>
      <c r="P19" s="87"/>
      <c r="Q19" s="87"/>
      <c r="R19" s="87"/>
      <c r="S19" s="87"/>
      <c r="T19" s="87"/>
      <c r="U19" s="87"/>
      <c r="V19" s="87"/>
      <c r="W19" s="87"/>
      <c r="X19" s="88"/>
      <c r="Y19" s="89"/>
      <c r="Z19" s="90"/>
      <c r="AA19" s="90"/>
      <c r="AB19" s="91"/>
      <c r="AC19" s="83"/>
      <c r="AD19" s="84"/>
      <c r="AE19" s="84"/>
      <c r="AF19" s="84"/>
      <c r="AG19" s="85"/>
      <c r="AH19" s="86"/>
      <c r="AI19" s="87"/>
      <c r="AJ19" s="87"/>
      <c r="AK19" s="87"/>
      <c r="AL19" s="87"/>
      <c r="AM19" s="87"/>
      <c r="AN19" s="87"/>
      <c r="AO19" s="87"/>
      <c r="AP19" s="87"/>
      <c r="AQ19" s="87"/>
      <c r="AR19" s="87"/>
      <c r="AS19" s="87"/>
      <c r="AT19" s="88"/>
      <c r="AU19" s="89"/>
      <c r="AV19" s="90"/>
      <c r="AW19" s="90"/>
      <c r="AX19" s="92"/>
    </row>
    <row r="20" spans="1:50" ht="24.75" customHeight="1">
      <c r="A20" s="703"/>
      <c r="B20" s="704"/>
      <c r="C20" s="704"/>
      <c r="D20" s="704"/>
      <c r="E20" s="704"/>
      <c r="F20" s="705"/>
      <c r="G20" s="83"/>
      <c r="H20" s="84"/>
      <c r="I20" s="84"/>
      <c r="J20" s="84"/>
      <c r="K20" s="85"/>
      <c r="L20" s="86"/>
      <c r="M20" s="87"/>
      <c r="N20" s="87"/>
      <c r="O20" s="87"/>
      <c r="P20" s="87"/>
      <c r="Q20" s="87"/>
      <c r="R20" s="87"/>
      <c r="S20" s="87"/>
      <c r="T20" s="87"/>
      <c r="U20" s="87"/>
      <c r="V20" s="87"/>
      <c r="W20" s="87"/>
      <c r="X20" s="88"/>
      <c r="Y20" s="89"/>
      <c r="Z20" s="90"/>
      <c r="AA20" s="90"/>
      <c r="AB20" s="91"/>
      <c r="AC20" s="83"/>
      <c r="AD20" s="84"/>
      <c r="AE20" s="84"/>
      <c r="AF20" s="84"/>
      <c r="AG20" s="85"/>
      <c r="AH20" s="86"/>
      <c r="AI20" s="87"/>
      <c r="AJ20" s="87"/>
      <c r="AK20" s="87"/>
      <c r="AL20" s="87"/>
      <c r="AM20" s="87"/>
      <c r="AN20" s="87"/>
      <c r="AO20" s="87"/>
      <c r="AP20" s="87"/>
      <c r="AQ20" s="87"/>
      <c r="AR20" s="87"/>
      <c r="AS20" s="87"/>
      <c r="AT20" s="88"/>
      <c r="AU20" s="89"/>
      <c r="AV20" s="90"/>
      <c r="AW20" s="90"/>
      <c r="AX20" s="92"/>
    </row>
    <row r="21" spans="1:50" ht="24.75" customHeight="1">
      <c r="A21" s="703"/>
      <c r="B21" s="704"/>
      <c r="C21" s="704"/>
      <c r="D21" s="704"/>
      <c r="E21" s="704"/>
      <c r="F21" s="705"/>
      <c r="G21" s="83"/>
      <c r="H21" s="84"/>
      <c r="I21" s="84"/>
      <c r="J21" s="84"/>
      <c r="K21" s="85"/>
      <c r="L21" s="86"/>
      <c r="M21" s="87"/>
      <c r="N21" s="87"/>
      <c r="O21" s="87"/>
      <c r="P21" s="87"/>
      <c r="Q21" s="87"/>
      <c r="R21" s="87"/>
      <c r="S21" s="87"/>
      <c r="T21" s="87"/>
      <c r="U21" s="87"/>
      <c r="V21" s="87"/>
      <c r="W21" s="87"/>
      <c r="X21" s="88"/>
      <c r="Y21" s="89"/>
      <c r="Z21" s="90"/>
      <c r="AA21" s="90"/>
      <c r="AB21" s="91"/>
      <c r="AC21" s="83"/>
      <c r="AD21" s="84"/>
      <c r="AE21" s="84"/>
      <c r="AF21" s="84"/>
      <c r="AG21" s="85"/>
      <c r="AH21" s="86"/>
      <c r="AI21" s="87"/>
      <c r="AJ21" s="87"/>
      <c r="AK21" s="87"/>
      <c r="AL21" s="87"/>
      <c r="AM21" s="87"/>
      <c r="AN21" s="87"/>
      <c r="AO21" s="87"/>
      <c r="AP21" s="87"/>
      <c r="AQ21" s="87"/>
      <c r="AR21" s="87"/>
      <c r="AS21" s="87"/>
      <c r="AT21" s="88"/>
      <c r="AU21" s="89"/>
      <c r="AV21" s="90"/>
      <c r="AW21" s="90"/>
      <c r="AX21" s="92"/>
    </row>
    <row r="22" spans="1:50" ht="24.75" customHeight="1">
      <c r="A22" s="703"/>
      <c r="B22" s="704"/>
      <c r="C22" s="704"/>
      <c r="D22" s="704"/>
      <c r="E22" s="704"/>
      <c r="F22" s="705"/>
      <c r="G22" s="83"/>
      <c r="H22" s="84"/>
      <c r="I22" s="84"/>
      <c r="J22" s="84"/>
      <c r="K22" s="85"/>
      <c r="L22" s="86"/>
      <c r="M22" s="87"/>
      <c r="N22" s="87"/>
      <c r="O22" s="87"/>
      <c r="P22" s="87"/>
      <c r="Q22" s="87"/>
      <c r="R22" s="87"/>
      <c r="S22" s="87"/>
      <c r="T22" s="87"/>
      <c r="U22" s="87"/>
      <c r="V22" s="87"/>
      <c r="W22" s="87"/>
      <c r="X22" s="88"/>
      <c r="Y22" s="89"/>
      <c r="Z22" s="90"/>
      <c r="AA22" s="90"/>
      <c r="AB22" s="91"/>
      <c r="AC22" s="83"/>
      <c r="AD22" s="84"/>
      <c r="AE22" s="84"/>
      <c r="AF22" s="84"/>
      <c r="AG22" s="85"/>
      <c r="AH22" s="86"/>
      <c r="AI22" s="87"/>
      <c r="AJ22" s="87"/>
      <c r="AK22" s="87"/>
      <c r="AL22" s="87"/>
      <c r="AM22" s="87"/>
      <c r="AN22" s="87"/>
      <c r="AO22" s="87"/>
      <c r="AP22" s="87"/>
      <c r="AQ22" s="87"/>
      <c r="AR22" s="87"/>
      <c r="AS22" s="87"/>
      <c r="AT22" s="88"/>
      <c r="AU22" s="89"/>
      <c r="AV22" s="90"/>
      <c r="AW22" s="90"/>
      <c r="AX22" s="92"/>
    </row>
    <row r="23" spans="1:50" ht="24.75" customHeight="1">
      <c r="A23" s="703"/>
      <c r="B23" s="704"/>
      <c r="C23" s="704"/>
      <c r="D23" s="704"/>
      <c r="E23" s="704"/>
      <c r="F23" s="705"/>
      <c r="G23" s="83"/>
      <c r="H23" s="84"/>
      <c r="I23" s="84"/>
      <c r="J23" s="84"/>
      <c r="K23" s="85"/>
      <c r="L23" s="86"/>
      <c r="M23" s="87"/>
      <c r="N23" s="87"/>
      <c r="O23" s="87"/>
      <c r="P23" s="87"/>
      <c r="Q23" s="87"/>
      <c r="R23" s="87"/>
      <c r="S23" s="87"/>
      <c r="T23" s="87"/>
      <c r="U23" s="87"/>
      <c r="V23" s="87"/>
      <c r="W23" s="87"/>
      <c r="X23" s="88"/>
      <c r="Y23" s="89"/>
      <c r="Z23" s="90"/>
      <c r="AA23" s="90"/>
      <c r="AB23" s="91"/>
      <c r="AC23" s="83"/>
      <c r="AD23" s="84"/>
      <c r="AE23" s="84"/>
      <c r="AF23" s="84"/>
      <c r="AG23" s="85"/>
      <c r="AH23" s="86"/>
      <c r="AI23" s="87"/>
      <c r="AJ23" s="87"/>
      <c r="AK23" s="87"/>
      <c r="AL23" s="87"/>
      <c r="AM23" s="87"/>
      <c r="AN23" s="87"/>
      <c r="AO23" s="87"/>
      <c r="AP23" s="87"/>
      <c r="AQ23" s="87"/>
      <c r="AR23" s="87"/>
      <c r="AS23" s="87"/>
      <c r="AT23" s="88"/>
      <c r="AU23" s="89"/>
      <c r="AV23" s="90"/>
      <c r="AW23" s="90"/>
      <c r="AX23" s="92"/>
    </row>
    <row r="24" spans="1:50" ht="24.75" customHeight="1">
      <c r="A24" s="703"/>
      <c r="B24" s="704"/>
      <c r="C24" s="704"/>
      <c r="D24" s="704"/>
      <c r="E24" s="704"/>
      <c r="F24" s="705"/>
      <c r="G24" s="83"/>
      <c r="H24" s="84"/>
      <c r="I24" s="84"/>
      <c r="J24" s="84"/>
      <c r="K24" s="85"/>
      <c r="L24" s="86"/>
      <c r="M24" s="87"/>
      <c r="N24" s="87"/>
      <c r="O24" s="87"/>
      <c r="P24" s="87"/>
      <c r="Q24" s="87"/>
      <c r="R24" s="87"/>
      <c r="S24" s="87"/>
      <c r="T24" s="87"/>
      <c r="U24" s="87"/>
      <c r="V24" s="87"/>
      <c r="W24" s="87"/>
      <c r="X24" s="88"/>
      <c r="Y24" s="89"/>
      <c r="Z24" s="90"/>
      <c r="AA24" s="90"/>
      <c r="AB24" s="91"/>
      <c r="AC24" s="83"/>
      <c r="AD24" s="84"/>
      <c r="AE24" s="84"/>
      <c r="AF24" s="84"/>
      <c r="AG24" s="85"/>
      <c r="AH24" s="86"/>
      <c r="AI24" s="87"/>
      <c r="AJ24" s="87"/>
      <c r="AK24" s="87"/>
      <c r="AL24" s="87"/>
      <c r="AM24" s="87"/>
      <c r="AN24" s="87"/>
      <c r="AO24" s="87"/>
      <c r="AP24" s="87"/>
      <c r="AQ24" s="87"/>
      <c r="AR24" s="87"/>
      <c r="AS24" s="87"/>
      <c r="AT24" s="88"/>
      <c r="AU24" s="89"/>
      <c r="AV24" s="90"/>
      <c r="AW24" s="90"/>
      <c r="AX24" s="92"/>
    </row>
    <row r="25" spans="1:50" ht="24.75" customHeight="1">
      <c r="A25" s="703"/>
      <c r="B25" s="704"/>
      <c r="C25" s="704"/>
      <c r="D25" s="704"/>
      <c r="E25" s="704"/>
      <c r="F25" s="705"/>
      <c r="G25" s="83"/>
      <c r="H25" s="84"/>
      <c r="I25" s="84"/>
      <c r="J25" s="84"/>
      <c r="K25" s="85"/>
      <c r="L25" s="86"/>
      <c r="M25" s="87"/>
      <c r="N25" s="87"/>
      <c r="O25" s="87"/>
      <c r="P25" s="87"/>
      <c r="Q25" s="87"/>
      <c r="R25" s="87"/>
      <c r="S25" s="87"/>
      <c r="T25" s="87"/>
      <c r="U25" s="87"/>
      <c r="V25" s="87"/>
      <c r="W25" s="87"/>
      <c r="X25" s="88"/>
      <c r="Y25" s="89"/>
      <c r="Z25" s="90"/>
      <c r="AA25" s="90"/>
      <c r="AB25" s="91"/>
      <c r="AC25" s="83"/>
      <c r="AD25" s="84"/>
      <c r="AE25" s="84"/>
      <c r="AF25" s="84"/>
      <c r="AG25" s="85"/>
      <c r="AH25" s="86"/>
      <c r="AI25" s="87"/>
      <c r="AJ25" s="87"/>
      <c r="AK25" s="87"/>
      <c r="AL25" s="87"/>
      <c r="AM25" s="87"/>
      <c r="AN25" s="87"/>
      <c r="AO25" s="87"/>
      <c r="AP25" s="87"/>
      <c r="AQ25" s="87"/>
      <c r="AR25" s="87"/>
      <c r="AS25" s="87"/>
      <c r="AT25" s="88"/>
      <c r="AU25" s="89"/>
      <c r="AV25" s="90"/>
      <c r="AW25" s="90"/>
      <c r="AX25" s="92"/>
    </row>
    <row r="26" spans="1:50" ht="24.75" customHeight="1">
      <c r="A26" s="703"/>
      <c r="B26" s="704"/>
      <c r="C26" s="704"/>
      <c r="D26" s="704"/>
      <c r="E26" s="704"/>
      <c r="F26" s="705"/>
      <c r="G26" s="83"/>
      <c r="H26" s="84"/>
      <c r="I26" s="84"/>
      <c r="J26" s="84"/>
      <c r="K26" s="85"/>
      <c r="L26" s="86"/>
      <c r="M26" s="87"/>
      <c r="N26" s="87"/>
      <c r="O26" s="87"/>
      <c r="P26" s="87"/>
      <c r="Q26" s="87"/>
      <c r="R26" s="87"/>
      <c r="S26" s="87"/>
      <c r="T26" s="87"/>
      <c r="U26" s="87"/>
      <c r="V26" s="87"/>
      <c r="W26" s="87"/>
      <c r="X26" s="88"/>
      <c r="Y26" s="89"/>
      <c r="Z26" s="90"/>
      <c r="AA26" s="90"/>
      <c r="AB26" s="91"/>
      <c r="AC26" s="83"/>
      <c r="AD26" s="84"/>
      <c r="AE26" s="84"/>
      <c r="AF26" s="84"/>
      <c r="AG26" s="85"/>
      <c r="AH26" s="86"/>
      <c r="AI26" s="87"/>
      <c r="AJ26" s="87"/>
      <c r="AK26" s="87"/>
      <c r="AL26" s="87"/>
      <c r="AM26" s="87"/>
      <c r="AN26" s="87"/>
      <c r="AO26" s="87"/>
      <c r="AP26" s="87"/>
      <c r="AQ26" s="87"/>
      <c r="AR26" s="87"/>
      <c r="AS26" s="87"/>
      <c r="AT26" s="88"/>
      <c r="AU26" s="89"/>
      <c r="AV26" s="90"/>
      <c r="AW26" s="90"/>
      <c r="AX26" s="92"/>
    </row>
    <row r="27" spans="1:50" ht="24.75" customHeight="1" thickBot="1">
      <c r="A27" s="703"/>
      <c r="B27" s="704"/>
      <c r="C27" s="704"/>
      <c r="D27" s="704"/>
      <c r="E27" s="704"/>
      <c r="F27" s="705"/>
      <c r="G27" s="93" t="s">
        <v>22</v>
      </c>
      <c r="H27" s="94"/>
      <c r="I27" s="94"/>
      <c r="J27" s="94"/>
      <c r="K27" s="94"/>
      <c r="L27" s="95"/>
      <c r="M27" s="96"/>
      <c r="N27" s="96"/>
      <c r="O27" s="96"/>
      <c r="P27" s="96"/>
      <c r="Q27" s="96"/>
      <c r="R27" s="96"/>
      <c r="S27" s="96"/>
      <c r="T27" s="96"/>
      <c r="U27" s="96"/>
      <c r="V27" s="96"/>
      <c r="W27" s="96"/>
      <c r="X27" s="97"/>
      <c r="Y27" s="98">
        <f>SUM(Y17:AB26)</f>
        <v>0</v>
      </c>
      <c r="Z27" s="99"/>
      <c r="AA27" s="99"/>
      <c r="AB27" s="100"/>
      <c r="AC27" s="93" t="s">
        <v>22</v>
      </c>
      <c r="AD27" s="94"/>
      <c r="AE27" s="94"/>
      <c r="AF27" s="94"/>
      <c r="AG27" s="94"/>
      <c r="AH27" s="95"/>
      <c r="AI27" s="96"/>
      <c r="AJ27" s="96"/>
      <c r="AK27" s="96"/>
      <c r="AL27" s="96"/>
      <c r="AM27" s="96"/>
      <c r="AN27" s="96"/>
      <c r="AO27" s="96"/>
      <c r="AP27" s="96"/>
      <c r="AQ27" s="96"/>
      <c r="AR27" s="96"/>
      <c r="AS27" s="96"/>
      <c r="AT27" s="97"/>
      <c r="AU27" s="98">
        <f>SUM(AU17:AX26)</f>
        <v>0</v>
      </c>
      <c r="AV27" s="99"/>
      <c r="AW27" s="99"/>
      <c r="AX27" s="101"/>
    </row>
    <row r="28" spans="1:50" ht="30" customHeight="1">
      <c r="A28" s="703"/>
      <c r="B28" s="704"/>
      <c r="C28" s="704"/>
      <c r="D28" s="704"/>
      <c r="E28" s="704"/>
      <c r="F28" s="705"/>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c r="A29" s="703"/>
      <c r="B29" s="704"/>
      <c r="C29" s="704"/>
      <c r="D29" s="704"/>
      <c r="E29" s="704"/>
      <c r="F29" s="705"/>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c r="A30" s="703"/>
      <c r="B30" s="704"/>
      <c r="C30" s="704"/>
      <c r="D30" s="704"/>
      <c r="E30" s="704"/>
      <c r="F30" s="705"/>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396"/>
    </row>
    <row r="31" spans="1:50" ht="24.75" customHeight="1">
      <c r="A31" s="703"/>
      <c r="B31" s="704"/>
      <c r="C31" s="704"/>
      <c r="D31" s="704"/>
      <c r="E31" s="704"/>
      <c r="F31" s="705"/>
      <c r="G31" s="83"/>
      <c r="H31" s="84"/>
      <c r="I31" s="84"/>
      <c r="J31" s="84"/>
      <c r="K31" s="85"/>
      <c r="L31" s="86"/>
      <c r="M31" s="87"/>
      <c r="N31" s="87"/>
      <c r="O31" s="87"/>
      <c r="P31" s="87"/>
      <c r="Q31" s="87"/>
      <c r="R31" s="87"/>
      <c r="S31" s="87"/>
      <c r="T31" s="87"/>
      <c r="U31" s="87"/>
      <c r="V31" s="87"/>
      <c r="W31" s="87"/>
      <c r="X31" s="88"/>
      <c r="Y31" s="89"/>
      <c r="Z31" s="90"/>
      <c r="AA31" s="90"/>
      <c r="AB31" s="91"/>
      <c r="AC31" s="83"/>
      <c r="AD31" s="84"/>
      <c r="AE31" s="84"/>
      <c r="AF31" s="84"/>
      <c r="AG31" s="85"/>
      <c r="AH31" s="86"/>
      <c r="AI31" s="87"/>
      <c r="AJ31" s="87"/>
      <c r="AK31" s="87"/>
      <c r="AL31" s="87"/>
      <c r="AM31" s="87"/>
      <c r="AN31" s="87"/>
      <c r="AO31" s="87"/>
      <c r="AP31" s="87"/>
      <c r="AQ31" s="87"/>
      <c r="AR31" s="87"/>
      <c r="AS31" s="87"/>
      <c r="AT31" s="88"/>
      <c r="AU31" s="89"/>
      <c r="AV31" s="90"/>
      <c r="AW31" s="90"/>
      <c r="AX31" s="92"/>
    </row>
    <row r="32" spans="1:50" ht="24.75" customHeight="1">
      <c r="A32" s="703"/>
      <c r="B32" s="704"/>
      <c r="C32" s="704"/>
      <c r="D32" s="704"/>
      <c r="E32" s="704"/>
      <c r="F32" s="705"/>
      <c r="G32" s="83"/>
      <c r="H32" s="84"/>
      <c r="I32" s="84"/>
      <c r="J32" s="84"/>
      <c r="K32" s="85"/>
      <c r="L32" s="86"/>
      <c r="M32" s="87"/>
      <c r="N32" s="87"/>
      <c r="O32" s="87"/>
      <c r="P32" s="87"/>
      <c r="Q32" s="87"/>
      <c r="R32" s="87"/>
      <c r="S32" s="87"/>
      <c r="T32" s="87"/>
      <c r="U32" s="87"/>
      <c r="V32" s="87"/>
      <c r="W32" s="87"/>
      <c r="X32" s="88"/>
      <c r="Y32" s="89"/>
      <c r="Z32" s="90"/>
      <c r="AA32" s="90"/>
      <c r="AB32" s="91"/>
      <c r="AC32" s="83"/>
      <c r="AD32" s="84"/>
      <c r="AE32" s="84"/>
      <c r="AF32" s="84"/>
      <c r="AG32" s="85"/>
      <c r="AH32" s="86"/>
      <c r="AI32" s="87"/>
      <c r="AJ32" s="87"/>
      <c r="AK32" s="87"/>
      <c r="AL32" s="87"/>
      <c r="AM32" s="87"/>
      <c r="AN32" s="87"/>
      <c r="AO32" s="87"/>
      <c r="AP32" s="87"/>
      <c r="AQ32" s="87"/>
      <c r="AR32" s="87"/>
      <c r="AS32" s="87"/>
      <c r="AT32" s="88"/>
      <c r="AU32" s="89"/>
      <c r="AV32" s="90"/>
      <c r="AW32" s="90"/>
      <c r="AX32" s="92"/>
    </row>
    <row r="33" spans="1:50" ht="24.75" customHeight="1">
      <c r="A33" s="703"/>
      <c r="B33" s="704"/>
      <c r="C33" s="704"/>
      <c r="D33" s="704"/>
      <c r="E33" s="704"/>
      <c r="F33" s="705"/>
      <c r="G33" s="83"/>
      <c r="H33" s="84"/>
      <c r="I33" s="84"/>
      <c r="J33" s="84"/>
      <c r="K33" s="85"/>
      <c r="L33" s="86"/>
      <c r="M33" s="87"/>
      <c r="N33" s="87"/>
      <c r="O33" s="87"/>
      <c r="P33" s="87"/>
      <c r="Q33" s="87"/>
      <c r="R33" s="87"/>
      <c r="S33" s="87"/>
      <c r="T33" s="87"/>
      <c r="U33" s="87"/>
      <c r="V33" s="87"/>
      <c r="W33" s="87"/>
      <c r="X33" s="88"/>
      <c r="Y33" s="89"/>
      <c r="Z33" s="90"/>
      <c r="AA33" s="90"/>
      <c r="AB33" s="91"/>
      <c r="AC33" s="83"/>
      <c r="AD33" s="84"/>
      <c r="AE33" s="84"/>
      <c r="AF33" s="84"/>
      <c r="AG33" s="85"/>
      <c r="AH33" s="86"/>
      <c r="AI33" s="87"/>
      <c r="AJ33" s="87"/>
      <c r="AK33" s="87"/>
      <c r="AL33" s="87"/>
      <c r="AM33" s="87"/>
      <c r="AN33" s="87"/>
      <c r="AO33" s="87"/>
      <c r="AP33" s="87"/>
      <c r="AQ33" s="87"/>
      <c r="AR33" s="87"/>
      <c r="AS33" s="87"/>
      <c r="AT33" s="88"/>
      <c r="AU33" s="89"/>
      <c r="AV33" s="90"/>
      <c r="AW33" s="90"/>
      <c r="AX33" s="92"/>
    </row>
    <row r="34" spans="1:50" ht="24.75" customHeight="1">
      <c r="A34" s="703"/>
      <c r="B34" s="704"/>
      <c r="C34" s="704"/>
      <c r="D34" s="704"/>
      <c r="E34" s="704"/>
      <c r="F34" s="705"/>
      <c r="G34" s="83"/>
      <c r="H34" s="84"/>
      <c r="I34" s="84"/>
      <c r="J34" s="84"/>
      <c r="K34" s="85"/>
      <c r="L34" s="86"/>
      <c r="M34" s="87"/>
      <c r="N34" s="87"/>
      <c r="O34" s="87"/>
      <c r="P34" s="87"/>
      <c r="Q34" s="87"/>
      <c r="R34" s="87"/>
      <c r="S34" s="87"/>
      <c r="T34" s="87"/>
      <c r="U34" s="87"/>
      <c r="V34" s="87"/>
      <c r="W34" s="87"/>
      <c r="X34" s="88"/>
      <c r="Y34" s="89"/>
      <c r="Z34" s="90"/>
      <c r="AA34" s="90"/>
      <c r="AB34" s="91"/>
      <c r="AC34" s="83"/>
      <c r="AD34" s="84"/>
      <c r="AE34" s="84"/>
      <c r="AF34" s="84"/>
      <c r="AG34" s="85"/>
      <c r="AH34" s="86"/>
      <c r="AI34" s="87"/>
      <c r="AJ34" s="87"/>
      <c r="AK34" s="87"/>
      <c r="AL34" s="87"/>
      <c r="AM34" s="87"/>
      <c r="AN34" s="87"/>
      <c r="AO34" s="87"/>
      <c r="AP34" s="87"/>
      <c r="AQ34" s="87"/>
      <c r="AR34" s="87"/>
      <c r="AS34" s="87"/>
      <c r="AT34" s="88"/>
      <c r="AU34" s="89"/>
      <c r="AV34" s="90"/>
      <c r="AW34" s="90"/>
      <c r="AX34" s="92"/>
    </row>
    <row r="35" spans="1:50" ht="24.75" customHeight="1">
      <c r="A35" s="703"/>
      <c r="B35" s="704"/>
      <c r="C35" s="704"/>
      <c r="D35" s="704"/>
      <c r="E35" s="704"/>
      <c r="F35" s="705"/>
      <c r="G35" s="83"/>
      <c r="H35" s="84"/>
      <c r="I35" s="84"/>
      <c r="J35" s="84"/>
      <c r="K35" s="85"/>
      <c r="L35" s="86"/>
      <c r="M35" s="87"/>
      <c r="N35" s="87"/>
      <c r="O35" s="87"/>
      <c r="P35" s="87"/>
      <c r="Q35" s="87"/>
      <c r="R35" s="87"/>
      <c r="S35" s="87"/>
      <c r="T35" s="87"/>
      <c r="U35" s="87"/>
      <c r="V35" s="87"/>
      <c r="W35" s="87"/>
      <c r="X35" s="88"/>
      <c r="Y35" s="89"/>
      <c r="Z35" s="90"/>
      <c r="AA35" s="90"/>
      <c r="AB35" s="91"/>
      <c r="AC35" s="83"/>
      <c r="AD35" s="84"/>
      <c r="AE35" s="84"/>
      <c r="AF35" s="84"/>
      <c r="AG35" s="85"/>
      <c r="AH35" s="86"/>
      <c r="AI35" s="87"/>
      <c r="AJ35" s="87"/>
      <c r="AK35" s="87"/>
      <c r="AL35" s="87"/>
      <c r="AM35" s="87"/>
      <c r="AN35" s="87"/>
      <c r="AO35" s="87"/>
      <c r="AP35" s="87"/>
      <c r="AQ35" s="87"/>
      <c r="AR35" s="87"/>
      <c r="AS35" s="87"/>
      <c r="AT35" s="88"/>
      <c r="AU35" s="89"/>
      <c r="AV35" s="90"/>
      <c r="AW35" s="90"/>
      <c r="AX35" s="92"/>
    </row>
    <row r="36" spans="1:50" ht="24.75" customHeight="1">
      <c r="A36" s="703"/>
      <c r="B36" s="704"/>
      <c r="C36" s="704"/>
      <c r="D36" s="704"/>
      <c r="E36" s="704"/>
      <c r="F36" s="705"/>
      <c r="G36" s="83"/>
      <c r="H36" s="84"/>
      <c r="I36" s="84"/>
      <c r="J36" s="84"/>
      <c r="K36" s="85"/>
      <c r="L36" s="86"/>
      <c r="M36" s="87"/>
      <c r="N36" s="87"/>
      <c r="O36" s="87"/>
      <c r="P36" s="87"/>
      <c r="Q36" s="87"/>
      <c r="R36" s="87"/>
      <c r="S36" s="87"/>
      <c r="T36" s="87"/>
      <c r="U36" s="87"/>
      <c r="V36" s="87"/>
      <c r="W36" s="87"/>
      <c r="X36" s="88"/>
      <c r="Y36" s="89"/>
      <c r="Z36" s="90"/>
      <c r="AA36" s="90"/>
      <c r="AB36" s="91"/>
      <c r="AC36" s="83"/>
      <c r="AD36" s="84"/>
      <c r="AE36" s="84"/>
      <c r="AF36" s="84"/>
      <c r="AG36" s="85"/>
      <c r="AH36" s="86"/>
      <c r="AI36" s="87"/>
      <c r="AJ36" s="87"/>
      <c r="AK36" s="87"/>
      <c r="AL36" s="87"/>
      <c r="AM36" s="87"/>
      <c r="AN36" s="87"/>
      <c r="AO36" s="87"/>
      <c r="AP36" s="87"/>
      <c r="AQ36" s="87"/>
      <c r="AR36" s="87"/>
      <c r="AS36" s="87"/>
      <c r="AT36" s="88"/>
      <c r="AU36" s="89"/>
      <c r="AV36" s="90"/>
      <c r="AW36" s="90"/>
      <c r="AX36" s="92"/>
    </row>
    <row r="37" spans="1:50" ht="24.75" customHeight="1">
      <c r="A37" s="703"/>
      <c r="B37" s="704"/>
      <c r="C37" s="704"/>
      <c r="D37" s="704"/>
      <c r="E37" s="704"/>
      <c r="F37" s="705"/>
      <c r="G37" s="83"/>
      <c r="H37" s="84"/>
      <c r="I37" s="84"/>
      <c r="J37" s="84"/>
      <c r="K37" s="85"/>
      <c r="L37" s="86"/>
      <c r="M37" s="87"/>
      <c r="N37" s="87"/>
      <c r="O37" s="87"/>
      <c r="P37" s="87"/>
      <c r="Q37" s="87"/>
      <c r="R37" s="87"/>
      <c r="S37" s="87"/>
      <c r="T37" s="87"/>
      <c r="U37" s="87"/>
      <c r="V37" s="87"/>
      <c r="W37" s="87"/>
      <c r="X37" s="88"/>
      <c r="Y37" s="89"/>
      <c r="Z37" s="90"/>
      <c r="AA37" s="90"/>
      <c r="AB37" s="91"/>
      <c r="AC37" s="83"/>
      <c r="AD37" s="84"/>
      <c r="AE37" s="84"/>
      <c r="AF37" s="84"/>
      <c r="AG37" s="85"/>
      <c r="AH37" s="86"/>
      <c r="AI37" s="87"/>
      <c r="AJ37" s="87"/>
      <c r="AK37" s="87"/>
      <c r="AL37" s="87"/>
      <c r="AM37" s="87"/>
      <c r="AN37" s="87"/>
      <c r="AO37" s="87"/>
      <c r="AP37" s="87"/>
      <c r="AQ37" s="87"/>
      <c r="AR37" s="87"/>
      <c r="AS37" s="87"/>
      <c r="AT37" s="88"/>
      <c r="AU37" s="89"/>
      <c r="AV37" s="90"/>
      <c r="AW37" s="90"/>
      <c r="AX37" s="92"/>
    </row>
    <row r="38" spans="1:50" ht="24.75" customHeight="1">
      <c r="A38" s="703"/>
      <c r="B38" s="704"/>
      <c r="C38" s="704"/>
      <c r="D38" s="704"/>
      <c r="E38" s="704"/>
      <c r="F38" s="705"/>
      <c r="G38" s="83"/>
      <c r="H38" s="84"/>
      <c r="I38" s="84"/>
      <c r="J38" s="84"/>
      <c r="K38" s="85"/>
      <c r="L38" s="86"/>
      <c r="M38" s="87"/>
      <c r="N38" s="87"/>
      <c r="O38" s="87"/>
      <c r="P38" s="87"/>
      <c r="Q38" s="87"/>
      <c r="R38" s="87"/>
      <c r="S38" s="87"/>
      <c r="T38" s="87"/>
      <c r="U38" s="87"/>
      <c r="V38" s="87"/>
      <c r="W38" s="87"/>
      <c r="X38" s="88"/>
      <c r="Y38" s="89"/>
      <c r="Z38" s="90"/>
      <c r="AA38" s="90"/>
      <c r="AB38" s="91"/>
      <c r="AC38" s="83"/>
      <c r="AD38" s="84"/>
      <c r="AE38" s="84"/>
      <c r="AF38" s="84"/>
      <c r="AG38" s="85"/>
      <c r="AH38" s="86"/>
      <c r="AI38" s="87"/>
      <c r="AJ38" s="87"/>
      <c r="AK38" s="87"/>
      <c r="AL38" s="87"/>
      <c r="AM38" s="87"/>
      <c r="AN38" s="87"/>
      <c r="AO38" s="87"/>
      <c r="AP38" s="87"/>
      <c r="AQ38" s="87"/>
      <c r="AR38" s="87"/>
      <c r="AS38" s="87"/>
      <c r="AT38" s="88"/>
      <c r="AU38" s="89"/>
      <c r="AV38" s="90"/>
      <c r="AW38" s="90"/>
      <c r="AX38" s="92"/>
    </row>
    <row r="39" spans="1:50" ht="24.75" customHeight="1">
      <c r="A39" s="703"/>
      <c r="B39" s="704"/>
      <c r="C39" s="704"/>
      <c r="D39" s="704"/>
      <c r="E39" s="704"/>
      <c r="F39" s="705"/>
      <c r="G39" s="83"/>
      <c r="H39" s="84"/>
      <c r="I39" s="84"/>
      <c r="J39" s="84"/>
      <c r="K39" s="85"/>
      <c r="L39" s="86"/>
      <c r="M39" s="87"/>
      <c r="N39" s="87"/>
      <c r="O39" s="87"/>
      <c r="P39" s="87"/>
      <c r="Q39" s="87"/>
      <c r="R39" s="87"/>
      <c r="S39" s="87"/>
      <c r="T39" s="87"/>
      <c r="U39" s="87"/>
      <c r="V39" s="87"/>
      <c r="W39" s="87"/>
      <c r="X39" s="88"/>
      <c r="Y39" s="89"/>
      <c r="Z39" s="90"/>
      <c r="AA39" s="90"/>
      <c r="AB39" s="91"/>
      <c r="AC39" s="83"/>
      <c r="AD39" s="84"/>
      <c r="AE39" s="84"/>
      <c r="AF39" s="84"/>
      <c r="AG39" s="85"/>
      <c r="AH39" s="86"/>
      <c r="AI39" s="87"/>
      <c r="AJ39" s="87"/>
      <c r="AK39" s="87"/>
      <c r="AL39" s="87"/>
      <c r="AM39" s="87"/>
      <c r="AN39" s="87"/>
      <c r="AO39" s="87"/>
      <c r="AP39" s="87"/>
      <c r="AQ39" s="87"/>
      <c r="AR39" s="87"/>
      <c r="AS39" s="87"/>
      <c r="AT39" s="88"/>
      <c r="AU39" s="89"/>
      <c r="AV39" s="90"/>
      <c r="AW39" s="90"/>
      <c r="AX39" s="92"/>
    </row>
    <row r="40" spans="1:50" ht="24.75" customHeight="1" thickBot="1">
      <c r="A40" s="703"/>
      <c r="B40" s="704"/>
      <c r="C40" s="704"/>
      <c r="D40" s="704"/>
      <c r="E40" s="704"/>
      <c r="F40" s="705"/>
      <c r="G40" s="93" t="s">
        <v>22</v>
      </c>
      <c r="H40" s="94"/>
      <c r="I40" s="94"/>
      <c r="J40" s="94"/>
      <c r="K40" s="94"/>
      <c r="L40" s="95"/>
      <c r="M40" s="96"/>
      <c r="N40" s="96"/>
      <c r="O40" s="96"/>
      <c r="P40" s="96"/>
      <c r="Q40" s="96"/>
      <c r="R40" s="96"/>
      <c r="S40" s="96"/>
      <c r="T40" s="96"/>
      <c r="U40" s="96"/>
      <c r="V40" s="96"/>
      <c r="W40" s="96"/>
      <c r="X40" s="97"/>
      <c r="Y40" s="98">
        <f>SUM(Y30:AB39)</f>
        <v>0</v>
      </c>
      <c r="Z40" s="99"/>
      <c r="AA40" s="99"/>
      <c r="AB40" s="100"/>
      <c r="AC40" s="93" t="s">
        <v>22</v>
      </c>
      <c r="AD40" s="94"/>
      <c r="AE40" s="94"/>
      <c r="AF40" s="94"/>
      <c r="AG40" s="94"/>
      <c r="AH40" s="95"/>
      <c r="AI40" s="96"/>
      <c r="AJ40" s="96"/>
      <c r="AK40" s="96"/>
      <c r="AL40" s="96"/>
      <c r="AM40" s="96"/>
      <c r="AN40" s="96"/>
      <c r="AO40" s="96"/>
      <c r="AP40" s="96"/>
      <c r="AQ40" s="96"/>
      <c r="AR40" s="96"/>
      <c r="AS40" s="96"/>
      <c r="AT40" s="97"/>
      <c r="AU40" s="98">
        <f>SUM(AU30:AX39)</f>
        <v>0</v>
      </c>
      <c r="AV40" s="99"/>
      <c r="AW40" s="99"/>
      <c r="AX40" s="101"/>
    </row>
    <row r="41" spans="1:50" ht="30" customHeight="1">
      <c r="A41" s="703"/>
      <c r="B41" s="704"/>
      <c r="C41" s="704"/>
      <c r="D41" s="704"/>
      <c r="E41" s="704"/>
      <c r="F41" s="705"/>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c r="A42" s="703"/>
      <c r="B42" s="704"/>
      <c r="C42" s="704"/>
      <c r="D42" s="704"/>
      <c r="E42" s="704"/>
      <c r="F42" s="705"/>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c r="A43" s="703"/>
      <c r="B43" s="704"/>
      <c r="C43" s="704"/>
      <c r="D43" s="704"/>
      <c r="E43" s="704"/>
      <c r="F43" s="705"/>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396"/>
    </row>
    <row r="44" spans="1:50" ht="24.75" customHeight="1">
      <c r="A44" s="703"/>
      <c r="B44" s="704"/>
      <c r="C44" s="704"/>
      <c r="D44" s="704"/>
      <c r="E44" s="704"/>
      <c r="F44" s="705"/>
      <c r="G44" s="83"/>
      <c r="H44" s="84"/>
      <c r="I44" s="84"/>
      <c r="J44" s="84"/>
      <c r="K44" s="85"/>
      <c r="L44" s="86"/>
      <c r="M44" s="87"/>
      <c r="N44" s="87"/>
      <c r="O44" s="87"/>
      <c r="P44" s="87"/>
      <c r="Q44" s="87"/>
      <c r="R44" s="87"/>
      <c r="S44" s="87"/>
      <c r="T44" s="87"/>
      <c r="U44" s="87"/>
      <c r="V44" s="87"/>
      <c r="W44" s="87"/>
      <c r="X44" s="88"/>
      <c r="Y44" s="89"/>
      <c r="Z44" s="90"/>
      <c r="AA44" s="90"/>
      <c r="AB44" s="91"/>
      <c r="AC44" s="83"/>
      <c r="AD44" s="84"/>
      <c r="AE44" s="84"/>
      <c r="AF44" s="84"/>
      <c r="AG44" s="85"/>
      <c r="AH44" s="86"/>
      <c r="AI44" s="87"/>
      <c r="AJ44" s="87"/>
      <c r="AK44" s="87"/>
      <c r="AL44" s="87"/>
      <c r="AM44" s="87"/>
      <c r="AN44" s="87"/>
      <c r="AO44" s="87"/>
      <c r="AP44" s="87"/>
      <c r="AQ44" s="87"/>
      <c r="AR44" s="87"/>
      <c r="AS44" s="87"/>
      <c r="AT44" s="88"/>
      <c r="AU44" s="89"/>
      <c r="AV44" s="90"/>
      <c r="AW44" s="90"/>
      <c r="AX44" s="92"/>
    </row>
    <row r="45" spans="1:50" ht="24.75" customHeight="1">
      <c r="A45" s="703"/>
      <c r="B45" s="704"/>
      <c r="C45" s="704"/>
      <c r="D45" s="704"/>
      <c r="E45" s="704"/>
      <c r="F45" s="705"/>
      <c r="G45" s="83"/>
      <c r="H45" s="84"/>
      <c r="I45" s="84"/>
      <c r="J45" s="84"/>
      <c r="K45" s="85"/>
      <c r="L45" s="86"/>
      <c r="M45" s="87"/>
      <c r="N45" s="87"/>
      <c r="O45" s="87"/>
      <c r="P45" s="87"/>
      <c r="Q45" s="87"/>
      <c r="R45" s="87"/>
      <c r="S45" s="87"/>
      <c r="T45" s="87"/>
      <c r="U45" s="87"/>
      <c r="V45" s="87"/>
      <c r="W45" s="87"/>
      <c r="X45" s="88"/>
      <c r="Y45" s="89"/>
      <c r="Z45" s="90"/>
      <c r="AA45" s="90"/>
      <c r="AB45" s="91"/>
      <c r="AC45" s="83"/>
      <c r="AD45" s="84"/>
      <c r="AE45" s="84"/>
      <c r="AF45" s="84"/>
      <c r="AG45" s="85"/>
      <c r="AH45" s="86"/>
      <c r="AI45" s="87"/>
      <c r="AJ45" s="87"/>
      <c r="AK45" s="87"/>
      <c r="AL45" s="87"/>
      <c r="AM45" s="87"/>
      <c r="AN45" s="87"/>
      <c r="AO45" s="87"/>
      <c r="AP45" s="87"/>
      <c r="AQ45" s="87"/>
      <c r="AR45" s="87"/>
      <c r="AS45" s="87"/>
      <c r="AT45" s="88"/>
      <c r="AU45" s="89"/>
      <c r="AV45" s="90"/>
      <c r="AW45" s="90"/>
      <c r="AX45" s="92"/>
    </row>
    <row r="46" spans="1:50" ht="24.75" customHeight="1">
      <c r="A46" s="703"/>
      <c r="B46" s="704"/>
      <c r="C46" s="704"/>
      <c r="D46" s="704"/>
      <c r="E46" s="704"/>
      <c r="F46" s="705"/>
      <c r="G46" s="83"/>
      <c r="H46" s="84"/>
      <c r="I46" s="84"/>
      <c r="J46" s="84"/>
      <c r="K46" s="85"/>
      <c r="L46" s="86"/>
      <c r="M46" s="87"/>
      <c r="N46" s="87"/>
      <c r="O46" s="87"/>
      <c r="P46" s="87"/>
      <c r="Q46" s="87"/>
      <c r="R46" s="87"/>
      <c r="S46" s="87"/>
      <c r="T46" s="87"/>
      <c r="U46" s="87"/>
      <c r="V46" s="87"/>
      <c r="W46" s="87"/>
      <c r="X46" s="88"/>
      <c r="Y46" s="89"/>
      <c r="Z46" s="90"/>
      <c r="AA46" s="90"/>
      <c r="AB46" s="91"/>
      <c r="AC46" s="83"/>
      <c r="AD46" s="84"/>
      <c r="AE46" s="84"/>
      <c r="AF46" s="84"/>
      <c r="AG46" s="85"/>
      <c r="AH46" s="86"/>
      <c r="AI46" s="87"/>
      <c r="AJ46" s="87"/>
      <c r="AK46" s="87"/>
      <c r="AL46" s="87"/>
      <c r="AM46" s="87"/>
      <c r="AN46" s="87"/>
      <c r="AO46" s="87"/>
      <c r="AP46" s="87"/>
      <c r="AQ46" s="87"/>
      <c r="AR46" s="87"/>
      <c r="AS46" s="87"/>
      <c r="AT46" s="88"/>
      <c r="AU46" s="89"/>
      <c r="AV46" s="90"/>
      <c r="AW46" s="90"/>
      <c r="AX46" s="92"/>
    </row>
    <row r="47" spans="1:50" ht="24.75" customHeight="1">
      <c r="A47" s="703"/>
      <c r="B47" s="704"/>
      <c r="C47" s="704"/>
      <c r="D47" s="704"/>
      <c r="E47" s="704"/>
      <c r="F47" s="705"/>
      <c r="G47" s="83"/>
      <c r="H47" s="84"/>
      <c r="I47" s="84"/>
      <c r="J47" s="84"/>
      <c r="K47" s="85"/>
      <c r="L47" s="86"/>
      <c r="M47" s="87"/>
      <c r="N47" s="87"/>
      <c r="O47" s="87"/>
      <c r="P47" s="87"/>
      <c r="Q47" s="87"/>
      <c r="R47" s="87"/>
      <c r="S47" s="87"/>
      <c r="T47" s="87"/>
      <c r="U47" s="87"/>
      <c r="V47" s="87"/>
      <c r="W47" s="87"/>
      <c r="X47" s="88"/>
      <c r="Y47" s="89"/>
      <c r="Z47" s="90"/>
      <c r="AA47" s="90"/>
      <c r="AB47" s="91"/>
      <c r="AC47" s="83"/>
      <c r="AD47" s="84"/>
      <c r="AE47" s="84"/>
      <c r="AF47" s="84"/>
      <c r="AG47" s="85"/>
      <c r="AH47" s="86"/>
      <c r="AI47" s="87"/>
      <c r="AJ47" s="87"/>
      <c r="AK47" s="87"/>
      <c r="AL47" s="87"/>
      <c r="AM47" s="87"/>
      <c r="AN47" s="87"/>
      <c r="AO47" s="87"/>
      <c r="AP47" s="87"/>
      <c r="AQ47" s="87"/>
      <c r="AR47" s="87"/>
      <c r="AS47" s="87"/>
      <c r="AT47" s="88"/>
      <c r="AU47" s="89"/>
      <c r="AV47" s="90"/>
      <c r="AW47" s="90"/>
      <c r="AX47" s="92"/>
    </row>
    <row r="48" spans="1:50" ht="24.75" customHeight="1">
      <c r="A48" s="703"/>
      <c r="B48" s="704"/>
      <c r="C48" s="704"/>
      <c r="D48" s="704"/>
      <c r="E48" s="704"/>
      <c r="F48" s="705"/>
      <c r="G48" s="83"/>
      <c r="H48" s="84"/>
      <c r="I48" s="84"/>
      <c r="J48" s="84"/>
      <c r="K48" s="85"/>
      <c r="L48" s="86"/>
      <c r="M48" s="87"/>
      <c r="N48" s="87"/>
      <c r="O48" s="87"/>
      <c r="P48" s="87"/>
      <c r="Q48" s="87"/>
      <c r="R48" s="87"/>
      <c r="S48" s="87"/>
      <c r="T48" s="87"/>
      <c r="U48" s="87"/>
      <c r="V48" s="87"/>
      <c r="W48" s="87"/>
      <c r="X48" s="88"/>
      <c r="Y48" s="89"/>
      <c r="Z48" s="90"/>
      <c r="AA48" s="90"/>
      <c r="AB48" s="91"/>
      <c r="AC48" s="83"/>
      <c r="AD48" s="84"/>
      <c r="AE48" s="84"/>
      <c r="AF48" s="84"/>
      <c r="AG48" s="85"/>
      <c r="AH48" s="86"/>
      <c r="AI48" s="87"/>
      <c r="AJ48" s="87"/>
      <c r="AK48" s="87"/>
      <c r="AL48" s="87"/>
      <c r="AM48" s="87"/>
      <c r="AN48" s="87"/>
      <c r="AO48" s="87"/>
      <c r="AP48" s="87"/>
      <c r="AQ48" s="87"/>
      <c r="AR48" s="87"/>
      <c r="AS48" s="87"/>
      <c r="AT48" s="88"/>
      <c r="AU48" s="89"/>
      <c r="AV48" s="90"/>
      <c r="AW48" s="90"/>
      <c r="AX48" s="92"/>
    </row>
    <row r="49" spans="1:50" ht="24.75" customHeight="1">
      <c r="A49" s="703"/>
      <c r="B49" s="704"/>
      <c r="C49" s="704"/>
      <c r="D49" s="704"/>
      <c r="E49" s="704"/>
      <c r="F49" s="705"/>
      <c r="G49" s="83"/>
      <c r="H49" s="84"/>
      <c r="I49" s="84"/>
      <c r="J49" s="84"/>
      <c r="K49" s="85"/>
      <c r="L49" s="86"/>
      <c r="M49" s="87"/>
      <c r="N49" s="87"/>
      <c r="O49" s="87"/>
      <c r="P49" s="87"/>
      <c r="Q49" s="87"/>
      <c r="R49" s="87"/>
      <c r="S49" s="87"/>
      <c r="T49" s="87"/>
      <c r="U49" s="87"/>
      <c r="V49" s="87"/>
      <c r="W49" s="87"/>
      <c r="X49" s="88"/>
      <c r="Y49" s="89"/>
      <c r="Z49" s="90"/>
      <c r="AA49" s="90"/>
      <c r="AB49" s="91"/>
      <c r="AC49" s="83"/>
      <c r="AD49" s="84"/>
      <c r="AE49" s="84"/>
      <c r="AF49" s="84"/>
      <c r="AG49" s="85"/>
      <c r="AH49" s="86"/>
      <c r="AI49" s="87"/>
      <c r="AJ49" s="87"/>
      <c r="AK49" s="87"/>
      <c r="AL49" s="87"/>
      <c r="AM49" s="87"/>
      <c r="AN49" s="87"/>
      <c r="AO49" s="87"/>
      <c r="AP49" s="87"/>
      <c r="AQ49" s="87"/>
      <c r="AR49" s="87"/>
      <c r="AS49" s="87"/>
      <c r="AT49" s="88"/>
      <c r="AU49" s="89"/>
      <c r="AV49" s="90"/>
      <c r="AW49" s="90"/>
      <c r="AX49" s="92"/>
    </row>
    <row r="50" spans="1:50" ht="24.75" customHeight="1">
      <c r="A50" s="703"/>
      <c r="B50" s="704"/>
      <c r="C50" s="704"/>
      <c r="D50" s="704"/>
      <c r="E50" s="704"/>
      <c r="F50" s="705"/>
      <c r="G50" s="83"/>
      <c r="H50" s="84"/>
      <c r="I50" s="84"/>
      <c r="J50" s="84"/>
      <c r="K50" s="85"/>
      <c r="L50" s="86"/>
      <c r="M50" s="87"/>
      <c r="N50" s="87"/>
      <c r="O50" s="87"/>
      <c r="P50" s="87"/>
      <c r="Q50" s="87"/>
      <c r="R50" s="87"/>
      <c r="S50" s="87"/>
      <c r="T50" s="87"/>
      <c r="U50" s="87"/>
      <c r="V50" s="87"/>
      <c r="W50" s="87"/>
      <c r="X50" s="88"/>
      <c r="Y50" s="89"/>
      <c r="Z50" s="90"/>
      <c r="AA50" s="90"/>
      <c r="AB50" s="91"/>
      <c r="AC50" s="83"/>
      <c r="AD50" s="84"/>
      <c r="AE50" s="84"/>
      <c r="AF50" s="84"/>
      <c r="AG50" s="85"/>
      <c r="AH50" s="86"/>
      <c r="AI50" s="87"/>
      <c r="AJ50" s="87"/>
      <c r="AK50" s="87"/>
      <c r="AL50" s="87"/>
      <c r="AM50" s="87"/>
      <c r="AN50" s="87"/>
      <c r="AO50" s="87"/>
      <c r="AP50" s="87"/>
      <c r="AQ50" s="87"/>
      <c r="AR50" s="87"/>
      <c r="AS50" s="87"/>
      <c r="AT50" s="88"/>
      <c r="AU50" s="89"/>
      <c r="AV50" s="90"/>
      <c r="AW50" s="90"/>
      <c r="AX50" s="92"/>
    </row>
    <row r="51" spans="1:50" ht="24.75" customHeight="1">
      <c r="A51" s="703"/>
      <c r="B51" s="704"/>
      <c r="C51" s="704"/>
      <c r="D51" s="704"/>
      <c r="E51" s="704"/>
      <c r="F51" s="705"/>
      <c r="G51" s="83"/>
      <c r="H51" s="84"/>
      <c r="I51" s="84"/>
      <c r="J51" s="84"/>
      <c r="K51" s="85"/>
      <c r="L51" s="86"/>
      <c r="M51" s="87"/>
      <c r="N51" s="87"/>
      <c r="O51" s="87"/>
      <c r="P51" s="87"/>
      <c r="Q51" s="87"/>
      <c r="R51" s="87"/>
      <c r="S51" s="87"/>
      <c r="T51" s="87"/>
      <c r="U51" s="87"/>
      <c r="V51" s="87"/>
      <c r="W51" s="87"/>
      <c r="X51" s="88"/>
      <c r="Y51" s="89"/>
      <c r="Z51" s="90"/>
      <c r="AA51" s="90"/>
      <c r="AB51" s="91"/>
      <c r="AC51" s="83"/>
      <c r="AD51" s="84"/>
      <c r="AE51" s="84"/>
      <c r="AF51" s="84"/>
      <c r="AG51" s="85"/>
      <c r="AH51" s="86"/>
      <c r="AI51" s="87"/>
      <c r="AJ51" s="87"/>
      <c r="AK51" s="87"/>
      <c r="AL51" s="87"/>
      <c r="AM51" s="87"/>
      <c r="AN51" s="87"/>
      <c r="AO51" s="87"/>
      <c r="AP51" s="87"/>
      <c r="AQ51" s="87"/>
      <c r="AR51" s="87"/>
      <c r="AS51" s="87"/>
      <c r="AT51" s="88"/>
      <c r="AU51" s="89"/>
      <c r="AV51" s="90"/>
      <c r="AW51" s="90"/>
      <c r="AX51" s="92"/>
    </row>
    <row r="52" spans="1:50" ht="24.75" customHeight="1">
      <c r="A52" s="703"/>
      <c r="B52" s="704"/>
      <c r="C52" s="704"/>
      <c r="D52" s="704"/>
      <c r="E52" s="704"/>
      <c r="F52" s="705"/>
      <c r="G52" s="83"/>
      <c r="H52" s="84"/>
      <c r="I52" s="84"/>
      <c r="J52" s="84"/>
      <c r="K52" s="85"/>
      <c r="L52" s="86"/>
      <c r="M52" s="87"/>
      <c r="N52" s="87"/>
      <c r="O52" s="87"/>
      <c r="P52" s="87"/>
      <c r="Q52" s="87"/>
      <c r="R52" s="87"/>
      <c r="S52" s="87"/>
      <c r="T52" s="87"/>
      <c r="U52" s="87"/>
      <c r="V52" s="87"/>
      <c r="W52" s="87"/>
      <c r="X52" s="88"/>
      <c r="Y52" s="89"/>
      <c r="Z52" s="90"/>
      <c r="AA52" s="90"/>
      <c r="AB52" s="91"/>
      <c r="AC52" s="83"/>
      <c r="AD52" s="84"/>
      <c r="AE52" s="84"/>
      <c r="AF52" s="84"/>
      <c r="AG52" s="85"/>
      <c r="AH52" s="86"/>
      <c r="AI52" s="87"/>
      <c r="AJ52" s="87"/>
      <c r="AK52" s="87"/>
      <c r="AL52" s="87"/>
      <c r="AM52" s="87"/>
      <c r="AN52" s="87"/>
      <c r="AO52" s="87"/>
      <c r="AP52" s="87"/>
      <c r="AQ52" s="87"/>
      <c r="AR52" s="87"/>
      <c r="AS52" s="87"/>
      <c r="AT52" s="88"/>
      <c r="AU52" s="89"/>
      <c r="AV52" s="90"/>
      <c r="AW52" s="90"/>
      <c r="AX52" s="92"/>
    </row>
    <row r="53" spans="1:50" ht="24.75" customHeight="1" thickBot="1">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51" customFormat="1" ht="24.75" customHeight="1" thickBot="1"/>
    <row r="55" spans="1:50" ht="30" customHeight="1">
      <c r="A55" s="700" t="s">
        <v>34</v>
      </c>
      <c r="B55" s="701"/>
      <c r="C55" s="701"/>
      <c r="D55" s="701"/>
      <c r="E55" s="701"/>
      <c r="F55" s="702"/>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c r="A56" s="703"/>
      <c r="B56" s="704"/>
      <c r="C56" s="704"/>
      <c r="D56" s="704"/>
      <c r="E56" s="704"/>
      <c r="F56" s="705"/>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c r="A57" s="703"/>
      <c r="B57" s="704"/>
      <c r="C57" s="704"/>
      <c r="D57" s="704"/>
      <c r="E57" s="704"/>
      <c r="F57" s="705"/>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396"/>
    </row>
    <row r="58" spans="1:50" ht="24.75" customHeight="1">
      <c r="A58" s="703"/>
      <c r="B58" s="704"/>
      <c r="C58" s="704"/>
      <c r="D58" s="704"/>
      <c r="E58" s="704"/>
      <c r="F58" s="705"/>
      <c r="G58" s="83"/>
      <c r="H58" s="84"/>
      <c r="I58" s="84"/>
      <c r="J58" s="84"/>
      <c r="K58" s="85"/>
      <c r="L58" s="86"/>
      <c r="M58" s="87"/>
      <c r="N58" s="87"/>
      <c r="O58" s="87"/>
      <c r="P58" s="87"/>
      <c r="Q58" s="87"/>
      <c r="R58" s="87"/>
      <c r="S58" s="87"/>
      <c r="T58" s="87"/>
      <c r="U58" s="87"/>
      <c r="V58" s="87"/>
      <c r="W58" s="87"/>
      <c r="X58" s="88"/>
      <c r="Y58" s="89"/>
      <c r="Z58" s="90"/>
      <c r="AA58" s="90"/>
      <c r="AB58" s="91"/>
      <c r="AC58" s="83"/>
      <c r="AD58" s="84"/>
      <c r="AE58" s="84"/>
      <c r="AF58" s="84"/>
      <c r="AG58" s="85"/>
      <c r="AH58" s="86"/>
      <c r="AI58" s="87"/>
      <c r="AJ58" s="87"/>
      <c r="AK58" s="87"/>
      <c r="AL58" s="87"/>
      <c r="AM58" s="87"/>
      <c r="AN58" s="87"/>
      <c r="AO58" s="87"/>
      <c r="AP58" s="87"/>
      <c r="AQ58" s="87"/>
      <c r="AR58" s="87"/>
      <c r="AS58" s="87"/>
      <c r="AT58" s="88"/>
      <c r="AU58" s="89"/>
      <c r="AV58" s="90"/>
      <c r="AW58" s="90"/>
      <c r="AX58" s="92"/>
    </row>
    <row r="59" spans="1:50" ht="24.75" customHeight="1">
      <c r="A59" s="703"/>
      <c r="B59" s="704"/>
      <c r="C59" s="704"/>
      <c r="D59" s="704"/>
      <c r="E59" s="704"/>
      <c r="F59" s="705"/>
      <c r="G59" s="83"/>
      <c r="H59" s="84"/>
      <c r="I59" s="84"/>
      <c r="J59" s="84"/>
      <c r="K59" s="85"/>
      <c r="L59" s="86"/>
      <c r="M59" s="87"/>
      <c r="N59" s="87"/>
      <c r="O59" s="87"/>
      <c r="P59" s="87"/>
      <c r="Q59" s="87"/>
      <c r="R59" s="87"/>
      <c r="S59" s="87"/>
      <c r="T59" s="87"/>
      <c r="U59" s="87"/>
      <c r="V59" s="87"/>
      <c r="W59" s="87"/>
      <c r="X59" s="88"/>
      <c r="Y59" s="89"/>
      <c r="Z59" s="90"/>
      <c r="AA59" s="90"/>
      <c r="AB59" s="91"/>
      <c r="AC59" s="83"/>
      <c r="AD59" s="84"/>
      <c r="AE59" s="84"/>
      <c r="AF59" s="84"/>
      <c r="AG59" s="85"/>
      <c r="AH59" s="86"/>
      <c r="AI59" s="87"/>
      <c r="AJ59" s="87"/>
      <c r="AK59" s="87"/>
      <c r="AL59" s="87"/>
      <c r="AM59" s="87"/>
      <c r="AN59" s="87"/>
      <c r="AO59" s="87"/>
      <c r="AP59" s="87"/>
      <c r="AQ59" s="87"/>
      <c r="AR59" s="87"/>
      <c r="AS59" s="87"/>
      <c r="AT59" s="88"/>
      <c r="AU59" s="89"/>
      <c r="AV59" s="90"/>
      <c r="AW59" s="90"/>
      <c r="AX59" s="92"/>
    </row>
    <row r="60" spans="1:50" ht="24.75" customHeight="1">
      <c r="A60" s="703"/>
      <c r="B60" s="704"/>
      <c r="C60" s="704"/>
      <c r="D60" s="704"/>
      <c r="E60" s="704"/>
      <c r="F60" s="705"/>
      <c r="G60" s="83"/>
      <c r="H60" s="84"/>
      <c r="I60" s="84"/>
      <c r="J60" s="84"/>
      <c r="K60" s="85"/>
      <c r="L60" s="86"/>
      <c r="M60" s="87"/>
      <c r="N60" s="87"/>
      <c r="O60" s="87"/>
      <c r="P60" s="87"/>
      <c r="Q60" s="87"/>
      <c r="R60" s="87"/>
      <c r="S60" s="87"/>
      <c r="T60" s="87"/>
      <c r="U60" s="87"/>
      <c r="V60" s="87"/>
      <c r="W60" s="87"/>
      <c r="X60" s="88"/>
      <c r="Y60" s="89"/>
      <c r="Z60" s="90"/>
      <c r="AA60" s="90"/>
      <c r="AB60" s="91"/>
      <c r="AC60" s="83"/>
      <c r="AD60" s="84"/>
      <c r="AE60" s="84"/>
      <c r="AF60" s="84"/>
      <c r="AG60" s="85"/>
      <c r="AH60" s="86"/>
      <c r="AI60" s="87"/>
      <c r="AJ60" s="87"/>
      <c r="AK60" s="87"/>
      <c r="AL60" s="87"/>
      <c r="AM60" s="87"/>
      <c r="AN60" s="87"/>
      <c r="AO60" s="87"/>
      <c r="AP60" s="87"/>
      <c r="AQ60" s="87"/>
      <c r="AR60" s="87"/>
      <c r="AS60" s="87"/>
      <c r="AT60" s="88"/>
      <c r="AU60" s="89"/>
      <c r="AV60" s="90"/>
      <c r="AW60" s="90"/>
      <c r="AX60" s="92"/>
    </row>
    <row r="61" spans="1:50" ht="24.75" customHeight="1">
      <c r="A61" s="703"/>
      <c r="B61" s="704"/>
      <c r="C61" s="704"/>
      <c r="D61" s="704"/>
      <c r="E61" s="704"/>
      <c r="F61" s="705"/>
      <c r="G61" s="83"/>
      <c r="H61" s="84"/>
      <c r="I61" s="84"/>
      <c r="J61" s="84"/>
      <c r="K61" s="85"/>
      <c r="L61" s="86"/>
      <c r="M61" s="87"/>
      <c r="N61" s="87"/>
      <c r="O61" s="87"/>
      <c r="P61" s="87"/>
      <c r="Q61" s="87"/>
      <c r="R61" s="87"/>
      <c r="S61" s="87"/>
      <c r="T61" s="87"/>
      <c r="U61" s="87"/>
      <c r="V61" s="87"/>
      <c r="W61" s="87"/>
      <c r="X61" s="88"/>
      <c r="Y61" s="89"/>
      <c r="Z61" s="90"/>
      <c r="AA61" s="90"/>
      <c r="AB61" s="91"/>
      <c r="AC61" s="83"/>
      <c r="AD61" s="84"/>
      <c r="AE61" s="84"/>
      <c r="AF61" s="84"/>
      <c r="AG61" s="85"/>
      <c r="AH61" s="86"/>
      <c r="AI61" s="87"/>
      <c r="AJ61" s="87"/>
      <c r="AK61" s="87"/>
      <c r="AL61" s="87"/>
      <c r="AM61" s="87"/>
      <c r="AN61" s="87"/>
      <c r="AO61" s="87"/>
      <c r="AP61" s="87"/>
      <c r="AQ61" s="87"/>
      <c r="AR61" s="87"/>
      <c r="AS61" s="87"/>
      <c r="AT61" s="88"/>
      <c r="AU61" s="89"/>
      <c r="AV61" s="90"/>
      <c r="AW61" s="90"/>
      <c r="AX61" s="92"/>
    </row>
    <row r="62" spans="1:50" ht="24.75" customHeight="1">
      <c r="A62" s="703"/>
      <c r="B62" s="704"/>
      <c r="C62" s="704"/>
      <c r="D62" s="704"/>
      <c r="E62" s="704"/>
      <c r="F62" s="705"/>
      <c r="G62" s="83"/>
      <c r="H62" s="84"/>
      <c r="I62" s="84"/>
      <c r="J62" s="84"/>
      <c r="K62" s="85"/>
      <c r="L62" s="86"/>
      <c r="M62" s="87"/>
      <c r="N62" s="87"/>
      <c r="O62" s="87"/>
      <c r="P62" s="87"/>
      <c r="Q62" s="87"/>
      <c r="R62" s="87"/>
      <c r="S62" s="87"/>
      <c r="T62" s="87"/>
      <c r="U62" s="87"/>
      <c r="V62" s="87"/>
      <c r="W62" s="87"/>
      <c r="X62" s="88"/>
      <c r="Y62" s="89"/>
      <c r="Z62" s="90"/>
      <c r="AA62" s="90"/>
      <c r="AB62" s="91"/>
      <c r="AC62" s="83"/>
      <c r="AD62" s="84"/>
      <c r="AE62" s="84"/>
      <c r="AF62" s="84"/>
      <c r="AG62" s="85"/>
      <c r="AH62" s="86"/>
      <c r="AI62" s="87"/>
      <c r="AJ62" s="87"/>
      <c r="AK62" s="87"/>
      <c r="AL62" s="87"/>
      <c r="AM62" s="87"/>
      <c r="AN62" s="87"/>
      <c r="AO62" s="87"/>
      <c r="AP62" s="87"/>
      <c r="AQ62" s="87"/>
      <c r="AR62" s="87"/>
      <c r="AS62" s="87"/>
      <c r="AT62" s="88"/>
      <c r="AU62" s="89"/>
      <c r="AV62" s="90"/>
      <c r="AW62" s="90"/>
      <c r="AX62" s="92"/>
    </row>
    <row r="63" spans="1:50" ht="24.75" customHeight="1">
      <c r="A63" s="703"/>
      <c r="B63" s="704"/>
      <c r="C63" s="704"/>
      <c r="D63" s="704"/>
      <c r="E63" s="704"/>
      <c r="F63" s="705"/>
      <c r="G63" s="83"/>
      <c r="H63" s="84"/>
      <c r="I63" s="84"/>
      <c r="J63" s="84"/>
      <c r="K63" s="85"/>
      <c r="L63" s="86"/>
      <c r="M63" s="87"/>
      <c r="N63" s="87"/>
      <c r="O63" s="87"/>
      <c r="P63" s="87"/>
      <c r="Q63" s="87"/>
      <c r="R63" s="87"/>
      <c r="S63" s="87"/>
      <c r="T63" s="87"/>
      <c r="U63" s="87"/>
      <c r="V63" s="87"/>
      <c r="W63" s="87"/>
      <c r="X63" s="88"/>
      <c r="Y63" s="89"/>
      <c r="Z63" s="90"/>
      <c r="AA63" s="90"/>
      <c r="AB63" s="91"/>
      <c r="AC63" s="83"/>
      <c r="AD63" s="84"/>
      <c r="AE63" s="84"/>
      <c r="AF63" s="84"/>
      <c r="AG63" s="85"/>
      <c r="AH63" s="86"/>
      <c r="AI63" s="87"/>
      <c r="AJ63" s="87"/>
      <c r="AK63" s="87"/>
      <c r="AL63" s="87"/>
      <c r="AM63" s="87"/>
      <c r="AN63" s="87"/>
      <c r="AO63" s="87"/>
      <c r="AP63" s="87"/>
      <c r="AQ63" s="87"/>
      <c r="AR63" s="87"/>
      <c r="AS63" s="87"/>
      <c r="AT63" s="88"/>
      <c r="AU63" s="89"/>
      <c r="AV63" s="90"/>
      <c r="AW63" s="90"/>
      <c r="AX63" s="92"/>
    </row>
    <row r="64" spans="1:50" ht="24.75" customHeight="1">
      <c r="A64" s="703"/>
      <c r="B64" s="704"/>
      <c r="C64" s="704"/>
      <c r="D64" s="704"/>
      <c r="E64" s="704"/>
      <c r="F64" s="705"/>
      <c r="G64" s="83"/>
      <c r="H64" s="84"/>
      <c r="I64" s="84"/>
      <c r="J64" s="84"/>
      <c r="K64" s="85"/>
      <c r="L64" s="86"/>
      <c r="M64" s="87"/>
      <c r="N64" s="87"/>
      <c r="O64" s="87"/>
      <c r="P64" s="87"/>
      <c r="Q64" s="87"/>
      <c r="R64" s="87"/>
      <c r="S64" s="87"/>
      <c r="T64" s="87"/>
      <c r="U64" s="87"/>
      <c r="V64" s="87"/>
      <c r="W64" s="87"/>
      <c r="X64" s="88"/>
      <c r="Y64" s="89"/>
      <c r="Z64" s="90"/>
      <c r="AA64" s="90"/>
      <c r="AB64" s="91"/>
      <c r="AC64" s="83"/>
      <c r="AD64" s="84"/>
      <c r="AE64" s="84"/>
      <c r="AF64" s="84"/>
      <c r="AG64" s="85"/>
      <c r="AH64" s="86"/>
      <c r="AI64" s="87"/>
      <c r="AJ64" s="87"/>
      <c r="AK64" s="87"/>
      <c r="AL64" s="87"/>
      <c r="AM64" s="87"/>
      <c r="AN64" s="87"/>
      <c r="AO64" s="87"/>
      <c r="AP64" s="87"/>
      <c r="AQ64" s="87"/>
      <c r="AR64" s="87"/>
      <c r="AS64" s="87"/>
      <c r="AT64" s="88"/>
      <c r="AU64" s="89"/>
      <c r="AV64" s="90"/>
      <c r="AW64" s="90"/>
      <c r="AX64" s="92"/>
    </row>
    <row r="65" spans="1:50" ht="24.75" customHeight="1">
      <c r="A65" s="703"/>
      <c r="B65" s="704"/>
      <c r="C65" s="704"/>
      <c r="D65" s="704"/>
      <c r="E65" s="704"/>
      <c r="F65" s="705"/>
      <c r="G65" s="83"/>
      <c r="H65" s="84"/>
      <c r="I65" s="84"/>
      <c r="J65" s="84"/>
      <c r="K65" s="85"/>
      <c r="L65" s="86"/>
      <c r="M65" s="87"/>
      <c r="N65" s="87"/>
      <c r="O65" s="87"/>
      <c r="P65" s="87"/>
      <c r="Q65" s="87"/>
      <c r="R65" s="87"/>
      <c r="S65" s="87"/>
      <c r="T65" s="87"/>
      <c r="U65" s="87"/>
      <c r="V65" s="87"/>
      <c r="W65" s="87"/>
      <c r="X65" s="88"/>
      <c r="Y65" s="89"/>
      <c r="Z65" s="90"/>
      <c r="AA65" s="90"/>
      <c r="AB65" s="91"/>
      <c r="AC65" s="83"/>
      <c r="AD65" s="84"/>
      <c r="AE65" s="84"/>
      <c r="AF65" s="84"/>
      <c r="AG65" s="85"/>
      <c r="AH65" s="86"/>
      <c r="AI65" s="87"/>
      <c r="AJ65" s="87"/>
      <c r="AK65" s="87"/>
      <c r="AL65" s="87"/>
      <c r="AM65" s="87"/>
      <c r="AN65" s="87"/>
      <c r="AO65" s="87"/>
      <c r="AP65" s="87"/>
      <c r="AQ65" s="87"/>
      <c r="AR65" s="87"/>
      <c r="AS65" s="87"/>
      <c r="AT65" s="88"/>
      <c r="AU65" s="89"/>
      <c r="AV65" s="90"/>
      <c r="AW65" s="90"/>
      <c r="AX65" s="92"/>
    </row>
    <row r="66" spans="1:50" ht="24.75" customHeight="1">
      <c r="A66" s="703"/>
      <c r="B66" s="704"/>
      <c r="C66" s="704"/>
      <c r="D66" s="704"/>
      <c r="E66" s="704"/>
      <c r="F66" s="705"/>
      <c r="G66" s="83"/>
      <c r="H66" s="84"/>
      <c r="I66" s="84"/>
      <c r="J66" s="84"/>
      <c r="K66" s="85"/>
      <c r="L66" s="86"/>
      <c r="M66" s="87"/>
      <c r="N66" s="87"/>
      <c r="O66" s="87"/>
      <c r="P66" s="87"/>
      <c r="Q66" s="87"/>
      <c r="R66" s="87"/>
      <c r="S66" s="87"/>
      <c r="T66" s="87"/>
      <c r="U66" s="87"/>
      <c r="V66" s="87"/>
      <c r="W66" s="87"/>
      <c r="X66" s="88"/>
      <c r="Y66" s="89"/>
      <c r="Z66" s="90"/>
      <c r="AA66" s="90"/>
      <c r="AB66" s="91"/>
      <c r="AC66" s="83"/>
      <c r="AD66" s="84"/>
      <c r="AE66" s="84"/>
      <c r="AF66" s="84"/>
      <c r="AG66" s="85"/>
      <c r="AH66" s="86"/>
      <c r="AI66" s="87"/>
      <c r="AJ66" s="87"/>
      <c r="AK66" s="87"/>
      <c r="AL66" s="87"/>
      <c r="AM66" s="87"/>
      <c r="AN66" s="87"/>
      <c r="AO66" s="87"/>
      <c r="AP66" s="87"/>
      <c r="AQ66" s="87"/>
      <c r="AR66" s="87"/>
      <c r="AS66" s="87"/>
      <c r="AT66" s="88"/>
      <c r="AU66" s="89"/>
      <c r="AV66" s="90"/>
      <c r="AW66" s="90"/>
      <c r="AX66" s="92"/>
    </row>
    <row r="67" spans="1:50" ht="24.75" customHeight="1" thickBot="1">
      <c r="A67" s="703"/>
      <c r="B67" s="704"/>
      <c r="C67" s="704"/>
      <c r="D67" s="704"/>
      <c r="E67" s="704"/>
      <c r="F67" s="705"/>
      <c r="G67" s="93" t="s">
        <v>22</v>
      </c>
      <c r="H67" s="94"/>
      <c r="I67" s="94"/>
      <c r="J67" s="94"/>
      <c r="K67" s="94"/>
      <c r="L67" s="95"/>
      <c r="M67" s="96"/>
      <c r="N67" s="96"/>
      <c r="O67" s="96"/>
      <c r="P67" s="96"/>
      <c r="Q67" s="96"/>
      <c r="R67" s="96"/>
      <c r="S67" s="96"/>
      <c r="T67" s="96"/>
      <c r="U67" s="96"/>
      <c r="V67" s="96"/>
      <c r="W67" s="96"/>
      <c r="X67" s="97"/>
      <c r="Y67" s="98">
        <f>SUM(Y57:AB66)</f>
        <v>0</v>
      </c>
      <c r="Z67" s="99"/>
      <c r="AA67" s="99"/>
      <c r="AB67" s="100"/>
      <c r="AC67" s="93" t="s">
        <v>22</v>
      </c>
      <c r="AD67" s="94"/>
      <c r="AE67" s="94"/>
      <c r="AF67" s="94"/>
      <c r="AG67" s="94"/>
      <c r="AH67" s="95"/>
      <c r="AI67" s="96"/>
      <c r="AJ67" s="96"/>
      <c r="AK67" s="96"/>
      <c r="AL67" s="96"/>
      <c r="AM67" s="96"/>
      <c r="AN67" s="96"/>
      <c r="AO67" s="96"/>
      <c r="AP67" s="96"/>
      <c r="AQ67" s="96"/>
      <c r="AR67" s="96"/>
      <c r="AS67" s="96"/>
      <c r="AT67" s="97"/>
      <c r="AU67" s="98">
        <f>SUM(AU57:AX66)</f>
        <v>0</v>
      </c>
      <c r="AV67" s="99"/>
      <c r="AW67" s="99"/>
      <c r="AX67" s="101"/>
    </row>
    <row r="68" spans="1:50" ht="30" customHeight="1">
      <c r="A68" s="703"/>
      <c r="B68" s="704"/>
      <c r="C68" s="704"/>
      <c r="D68" s="704"/>
      <c r="E68" s="704"/>
      <c r="F68" s="705"/>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c r="A69" s="703"/>
      <c r="B69" s="704"/>
      <c r="C69" s="704"/>
      <c r="D69" s="704"/>
      <c r="E69" s="704"/>
      <c r="F69" s="705"/>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c r="A70" s="703"/>
      <c r="B70" s="704"/>
      <c r="C70" s="704"/>
      <c r="D70" s="704"/>
      <c r="E70" s="704"/>
      <c r="F70" s="705"/>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396"/>
    </row>
    <row r="71" spans="1:50" ht="24.75" customHeight="1">
      <c r="A71" s="703"/>
      <c r="B71" s="704"/>
      <c r="C71" s="704"/>
      <c r="D71" s="704"/>
      <c r="E71" s="704"/>
      <c r="F71" s="705"/>
      <c r="G71" s="83"/>
      <c r="H71" s="84"/>
      <c r="I71" s="84"/>
      <c r="J71" s="84"/>
      <c r="K71" s="85"/>
      <c r="L71" s="86"/>
      <c r="M71" s="87"/>
      <c r="N71" s="87"/>
      <c r="O71" s="87"/>
      <c r="P71" s="87"/>
      <c r="Q71" s="87"/>
      <c r="R71" s="87"/>
      <c r="S71" s="87"/>
      <c r="T71" s="87"/>
      <c r="U71" s="87"/>
      <c r="V71" s="87"/>
      <c r="W71" s="87"/>
      <c r="X71" s="88"/>
      <c r="Y71" s="89"/>
      <c r="Z71" s="90"/>
      <c r="AA71" s="90"/>
      <c r="AB71" s="91"/>
      <c r="AC71" s="83"/>
      <c r="AD71" s="84"/>
      <c r="AE71" s="84"/>
      <c r="AF71" s="84"/>
      <c r="AG71" s="85"/>
      <c r="AH71" s="86"/>
      <c r="AI71" s="87"/>
      <c r="AJ71" s="87"/>
      <c r="AK71" s="87"/>
      <c r="AL71" s="87"/>
      <c r="AM71" s="87"/>
      <c r="AN71" s="87"/>
      <c r="AO71" s="87"/>
      <c r="AP71" s="87"/>
      <c r="AQ71" s="87"/>
      <c r="AR71" s="87"/>
      <c r="AS71" s="87"/>
      <c r="AT71" s="88"/>
      <c r="AU71" s="89"/>
      <c r="AV71" s="90"/>
      <c r="AW71" s="90"/>
      <c r="AX71" s="92"/>
    </row>
    <row r="72" spans="1:50" ht="24.75" customHeight="1">
      <c r="A72" s="703"/>
      <c r="B72" s="704"/>
      <c r="C72" s="704"/>
      <c r="D72" s="704"/>
      <c r="E72" s="704"/>
      <c r="F72" s="705"/>
      <c r="G72" s="83"/>
      <c r="H72" s="84"/>
      <c r="I72" s="84"/>
      <c r="J72" s="84"/>
      <c r="K72" s="85"/>
      <c r="L72" s="86"/>
      <c r="M72" s="87"/>
      <c r="N72" s="87"/>
      <c r="O72" s="87"/>
      <c r="P72" s="87"/>
      <c r="Q72" s="87"/>
      <c r="R72" s="87"/>
      <c r="S72" s="87"/>
      <c r="T72" s="87"/>
      <c r="U72" s="87"/>
      <c r="V72" s="87"/>
      <c r="W72" s="87"/>
      <c r="X72" s="88"/>
      <c r="Y72" s="89"/>
      <c r="Z72" s="90"/>
      <c r="AA72" s="90"/>
      <c r="AB72" s="91"/>
      <c r="AC72" s="83"/>
      <c r="AD72" s="84"/>
      <c r="AE72" s="84"/>
      <c r="AF72" s="84"/>
      <c r="AG72" s="85"/>
      <c r="AH72" s="86"/>
      <c r="AI72" s="87"/>
      <c r="AJ72" s="87"/>
      <c r="AK72" s="87"/>
      <c r="AL72" s="87"/>
      <c r="AM72" s="87"/>
      <c r="AN72" s="87"/>
      <c r="AO72" s="87"/>
      <c r="AP72" s="87"/>
      <c r="AQ72" s="87"/>
      <c r="AR72" s="87"/>
      <c r="AS72" s="87"/>
      <c r="AT72" s="88"/>
      <c r="AU72" s="89"/>
      <c r="AV72" s="90"/>
      <c r="AW72" s="90"/>
      <c r="AX72" s="92"/>
    </row>
    <row r="73" spans="1:50" ht="24.75" customHeight="1">
      <c r="A73" s="703"/>
      <c r="B73" s="704"/>
      <c r="C73" s="704"/>
      <c r="D73" s="704"/>
      <c r="E73" s="704"/>
      <c r="F73" s="705"/>
      <c r="G73" s="83"/>
      <c r="H73" s="84"/>
      <c r="I73" s="84"/>
      <c r="J73" s="84"/>
      <c r="K73" s="85"/>
      <c r="L73" s="86"/>
      <c r="M73" s="87"/>
      <c r="N73" s="87"/>
      <c r="O73" s="87"/>
      <c r="P73" s="87"/>
      <c r="Q73" s="87"/>
      <c r="R73" s="87"/>
      <c r="S73" s="87"/>
      <c r="T73" s="87"/>
      <c r="U73" s="87"/>
      <c r="V73" s="87"/>
      <c r="W73" s="87"/>
      <c r="X73" s="88"/>
      <c r="Y73" s="89"/>
      <c r="Z73" s="90"/>
      <c r="AA73" s="90"/>
      <c r="AB73" s="91"/>
      <c r="AC73" s="83"/>
      <c r="AD73" s="84"/>
      <c r="AE73" s="84"/>
      <c r="AF73" s="84"/>
      <c r="AG73" s="85"/>
      <c r="AH73" s="86"/>
      <c r="AI73" s="87"/>
      <c r="AJ73" s="87"/>
      <c r="AK73" s="87"/>
      <c r="AL73" s="87"/>
      <c r="AM73" s="87"/>
      <c r="AN73" s="87"/>
      <c r="AO73" s="87"/>
      <c r="AP73" s="87"/>
      <c r="AQ73" s="87"/>
      <c r="AR73" s="87"/>
      <c r="AS73" s="87"/>
      <c r="AT73" s="88"/>
      <c r="AU73" s="89"/>
      <c r="AV73" s="90"/>
      <c r="AW73" s="90"/>
      <c r="AX73" s="92"/>
    </row>
    <row r="74" spans="1:50" ht="24.75" customHeight="1">
      <c r="A74" s="703"/>
      <c r="B74" s="704"/>
      <c r="C74" s="704"/>
      <c r="D74" s="704"/>
      <c r="E74" s="704"/>
      <c r="F74" s="705"/>
      <c r="G74" s="83"/>
      <c r="H74" s="84"/>
      <c r="I74" s="84"/>
      <c r="J74" s="84"/>
      <c r="K74" s="85"/>
      <c r="L74" s="86"/>
      <c r="M74" s="87"/>
      <c r="N74" s="87"/>
      <c r="O74" s="87"/>
      <c r="P74" s="87"/>
      <c r="Q74" s="87"/>
      <c r="R74" s="87"/>
      <c r="S74" s="87"/>
      <c r="T74" s="87"/>
      <c r="U74" s="87"/>
      <c r="V74" s="87"/>
      <c r="W74" s="87"/>
      <c r="X74" s="88"/>
      <c r="Y74" s="89"/>
      <c r="Z74" s="90"/>
      <c r="AA74" s="90"/>
      <c r="AB74" s="91"/>
      <c r="AC74" s="83"/>
      <c r="AD74" s="84"/>
      <c r="AE74" s="84"/>
      <c r="AF74" s="84"/>
      <c r="AG74" s="85"/>
      <c r="AH74" s="86"/>
      <c r="AI74" s="87"/>
      <c r="AJ74" s="87"/>
      <c r="AK74" s="87"/>
      <c r="AL74" s="87"/>
      <c r="AM74" s="87"/>
      <c r="AN74" s="87"/>
      <c r="AO74" s="87"/>
      <c r="AP74" s="87"/>
      <c r="AQ74" s="87"/>
      <c r="AR74" s="87"/>
      <c r="AS74" s="87"/>
      <c r="AT74" s="88"/>
      <c r="AU74" s="89"/>
      <c r="AV74" s="90"/>
      <c r="AW74" s="90"/>
      <c r="AX74" s="92"/>
    </row>
    <row r="75" spans="1:50" ht="24.75" customHeight="1">
      <c r="A75" s="703"/>
      <c r="B75" s="704"/>
      <c r="C75" s="704"/>
      <c r="D75" s="704"/>
      <c r="E75" s="704"/>
      <c r="F75" s="705"/>
      <c r="G75" s="83"/>
      <c r="H75" s="84"/>
      <c r="I75" s="84"/>
      <c r="J75" s="84"/>
      <c r="K75" s="85"/>
      <c r="L75" s="86"/>
      <c r="M75" s="87"/>
      <c r="N75" s="87"/>
      <c r="O75" s="87"/>
      <c r="P75" s="87"/>
      <c r="Q75" s="87"/>
      <c r="R75" s="87"/>
      <c r="S75" s="87"/>
      <c r="T75" s="87"/>
      <c r="U75" s="87"/>
      <c r="V75" s="87"/>
      <c r="W75" s="87"/>
      <c r="X75" s="88"/>
      <c r="Y75" s="89"/>
      <c r="Z75" s="90"/>
      <c r="AA75" s="90"/>
      <c r="AB75" s="91"/>
      <c r="AC75" s="83"/>
      <c r="AD75" s="84"/>
      <c r="AE75" s="84"/>
      <c r="AF75" s="84"/>
      <c r="AG75" s="85"/>
      <c r="AH75" s="86"/>
      <c r="AI75" s="87"/>
      <c r="AJ75" s="87"/>
      <c r="AK75" s="87"/>
      <c r="AL75" s="87"/>
      <c r="AM75" s="87"/>
      <c r="AN75" s="87"/>
      <c r="AO75" s="87"/>
      <c r="AP75" s="87"/>
      <c r="AQ75" s="87"/>
      <c r="AR75" s="87"/>
      <c r="AS75" s="87"/>
      <c r="AT75" s="88"/>
      <c r="AU75" s="89"/>
      <c r="AV75" s="90"/>
      <c r="AW75" s="90"/>
      <c r="AX75" s="92"/>
    </row>
    <row r="76" spans="1:50" ht="24.75" customHeight="1">
      <c r="A76" s="703"/>
      <c r="B76" s="704"/>
      <c r="C76" s="704"/>
      <c r="D76" s="704"/>
      <c r="E76" s="704"/>
      <c r="F76" s="705"/>
      <c r="G76" s="83"/>
      <c r="H76" s="84"/>
      <c r="I76" s="84"/>
      <c r="J76" s="84"/>
      <c r="K76" s="85"/>
      <c r="L76" s="86"/>
      <c r="M76" s="87"/>
      <c r="N76" s="87"/>
      <c r="O76" s="87"/>
      <c r="P76" s="87"/>
      <c r="Q76" s="87"/>
      <c r="R76" s="87"/>
      <c r="S76" s="87"/>
      <c r="T76" s="87"/>
      <c r="U76" s="87"/>
      <c r="V76" s="87"/>
      <c r="W76" s="87"/>
      <c r="X76" s="88"/>
      <c r="Y76" s="89"/>
      <c r="Z76" s="90"/>
      <c r="AA76" s="90"/>
      <c r="AB76" s="91"/>
      <c r="AC76" s="83"/>
      <c r="AD76" s="84"/>
      <c r="AE76" s="84"/>
      <c r="AF76" s="84"/>
      <c r="AG76" s="85"/>
      <c r="AH76" s="86"/>
      <c r="AI76" s="87"/>
      <c r="AJ76" s="87"/>
      <c r="AK76" s="87"/>
      <c r="AL76" s="87"/>
      <c r="AM76" s="87"/>
      <c r="AN76" s="87"/>
      <c r="AO76" s="87"/>
      <c r="AP76" s="87"/>
      <c r="AQ76" s="87"/>
      <c r="AR76" s="87"/>
      <c r="AS76" s="87"/>
      <c r="AT76" s="88"/>
      <c r="AU76" s="89"/>
      <c r="AV76" s="90"/>
      <c r="AW76" s="90"/>
      <c r="AX76" s="92"/>
    </row>
    <row r="77" spans="1:50" ht="24.75" customHeight="1">
      <c r="A77" s="703"/>
      <c r="B77" s="704"/>
      <c r="C77" s="704"/>
      <c r="D77" s="704"/>
      <c r="E77" s="704"/>
      <c r="F77" s="705"/>
      <c r="G77" s="83"/>
      <c r="H77" s="84"/>
      <c r="I77" s="84"/>
      <c r="J77" s="84"/>
      <c r="K77" s="85"/>
      <c r="L77" s="86"/>
      <c r="M77" s="87"/>
      <c r="N77" s="87"/>
      <c r="O77" s="87"/>
      <c r="P77" s="87"/>
      <c r="Q77" s="87"/>
      <c r="R77" s="87"/>
      <c r="S77" s="87"/>
      <c r="T77" s="87"/>
      <c r="U77" s="87"/>
      <c r="V77" s="87"/>
      <c r="W77" s="87"/>
      <c r="X77" s="88"/>
      <c r="Y77" s="89"/>
      <c r="Z77" s="90"/>
      <c r="AA77" s="90"/>
      <c r="AB77" s="91"/>
      <c r="AC77" s="83"/>
      <c r="AD77" s="84"/>
      <c r="AE77" s="84"/>
      <c r="AF77" s="84"/>
      <c r="AG77" s="85"/>
      <c r="AH77" s="86"/>
      <c r="AI77" s="87"/>
      <c r="AJ77" s="87"/>
      <c r="AK77" s="87"/>
      <c r="AL77" s="87"/>
      <c r="AM77" s="87"/>
      <c r="AN77" s="87"/>
      <c r="AO77" s="87"/>
      <c r="AP77" s="87"/>
      <c r="AQ77" s="87"/>
      <c r="AR77" s="87"/>
      <c r="AS77" s="87"/>
      <c r="AT77" s="88"/>
      <c r="AU77" s="89"/>
      <c r="AV77" s="90"/>
      <c r="AW77" s="90"/>
      <c r="AX77" s="92"/>
    </row>
    <row r="78" spans="1:50" ht="24.75" customHeight="1">
      <c r="A78" s="703"/>
      <c r="B78" s="704"/>
      <c r="C78" s="704"/>
      <c r="D78" s="704"/>
      <c r="E78" s="704"/>
      <c r="F78" s="705"/>
      <c r="G78" s="83"/>
      <c r="H78" s="84"/>
      <c r="I78" s="84"/>
      <c r="J78" s="84"/>
      <c r="K78" s="85"/>
      <c r="L78" s="86"/>
      <c r="M78" s="87"/>
      <c r="N78" s="87"/>
      <c r="O78" s="87"/>
      <c r="P78" s="87"/>
      <c r="Q78" s="87"/>
      <c r="R78" s="87"/>
      <c r="S78" s="87"/>
      <c r="T78" s="87"/>
      <c r="U78" s="87"/>
      <c r="V78" s="87"/>
      <c r="W78" s="87"/>
      <c r="X78" s="88"/>
      <c r="Y78" s="89"/>
      <c r="Z78" s="90"/>
      <c r="AA78" s="90"/>
      <c r="AB78" s="91"/>
      <c r="AC78" s="83"/>
      <c r="AD78" s="84"/>
      <c r="AE78" s="84"/>
      <c r="AF78" s="84"/>
      <c r="AG78" s="85"/>
      <c r="AH78" s="86"/>
      <c r="AI78" s="87"/>
      <c r="AJ78" s="87"/>
      <c r="AK78" s="87"/>
      <c r="AL78" s="87"/>
      <c r="AM78" s="87"/>
      <c r="AN78" s="87"/>
      <c r="AO78" s="87"/>
      <c r="AP78" s="87"/>
      <c r="AQ78" s="87"/>
      <c r="AR78" s="87"/>
      <c r="AS78" s="87"/>
      <c r="AT78" s="88"/>
      <c r="AU78" s="89"/>
      <c r="AV78" s="90"/>
      <c r="AW78" s="90"/>
      <c r="AX78" s="92"/>
    </row>
    <row r="79" spans="1:50" ht="24.75" customHeight="1">
      <c r="A79" s="703"/>
      <c r="B79" s="704"/>
      <c r="C79" s="704"/>
      <c r="D79" s="704"/>
      <c r="E79" s="704"/>
      <c r="F79" s="705"/>
      <c r="G79" s="83"/>
      <c r="H79" s="84"/>
      <c r="I79" s="84"/>
      <c r="J79" s="84"/>
      <c r="K79" s="85"/>
      <c r="L79" s="86"/>
      <c r="M79" s="87"/>
      <c r="N79" s="87"/>
      <c r="O79" s="87"/>
      <c r="P79" s="87"/>
      <c r="Q79" s="87"/>
      <c r="R79" s="87"/>
      <c r="S79" s="87"/>
      <c r="T79" s="87"/>
      <c r="U79" s="87"/>
      <c r="V79" s="87"/>
      <c r="W79" s="87"/>
      <c r="X79" s="88"/>
      <c r="Y79" s="89"/>
      <c r="Z79" s="90"/>
      <c r="AA79" s="90"/>
      <c r="AB79" s="91"/>
      <c r="AC79" s="83"/>
      <c r="AD79" s="84"/>
      <c r="AE79" s="84"/>
      <c r="AF79" s="84"/>
      <c r="AG79" s="85"/>
      <c r="AH79" s="86"/>
      <c r="AI79" s="87"/>
      <c r="AJ79" s="87"/>
      <c r="AK79" s="87"/>
      <c r="AL79" s="87"/>
      <c r="AM79" s="87"/>
      <c r="AN79" s="87"/>
      <c r="AO79" s="87"/>
      <c r="AP79" s="87"/>
      <c r="AQ79" s="87"/>
      <c r="AR79" s="87"/>
      <c r="AS79" s="87"/>
      <c r="AT79" s="88"/>
      <c r="AU79" s="89"/>
      <c r="AV79" s="90"/>
      <c r="AW79" s="90"/>
      <c r="AX79" s="92"/>
    </row>
    <row r="80" spans="1:50" ht="24.75" customHeight="1" thickBot="1">
      <c r="A80" s="703"/>
      <c r="B80" s="704"/>
      <c r="C80" s="704"/>
      <c r="D80" s="704"/>
      <c r="E80" s="704"/>
      <c r="F80" s="705"/>
      <c r="G80" s="93" t="s">
        <v>22</v>
      </c>
      <c r="H80" s="94"/>
      <c r="I80" s="94"/>
      <c r="J80" s="94"/>
      <c r="K80" s="94"/>
      <c r="L80" s="95"/>
      <c r="M80" s="96"/>
      <c r="N80" s="96"/>
      <c r="O80" s="96"/>
      <c r="P80" s="96"/>
      <c r="Q80" s="96"/>
      <c r="R80" s="96"/>
      <c r="S80" s="96"/>
      <c r="T80" s="96"/>
      <c r="U80" s="96"/>
      <c r="V80" s="96"/>
      <c r="W80" s="96"/>
      <c r="X80" s="97"/>
      <c r="Y80" s="98">
        <f>SUM(Y70:AB79)</f>
        <v>0</v>
      </c>
      <c r="Z80" s="99"/>
      <c r="AA80" s="99"/>
      <c r="AB80" s="100"/>
      <c r="AC80" s="93" t="s">
        <v>22</v>
      </c>
      <c r="AD80" s="94"/>
      <c r="AE80" s="94"/>
      <c r="AF80" s="94"/>
      <c r="AG80" s="94"/>
      <c r="AH80" s="95"/>
      <c r="AI80" s="96"/>
      <c r="AJ80" s="96"/>
      <c r="AK80" s="96"/>
      <c r="AL80" s="96"/>
      <c r="AM80" s="96"/>
      <c r="AN80" s="96"/>
      <c r="AO80" s="96"/>
      <c r="AP80" s="96"/>
      <c r="AQ80" s="96"/>
      <c r="AR80" s="96"/>
      <c r="AS80" s="96"/>
      <c r="AT80" s="97"/>
      <c r="AU80" s="98">
        <f>SUM(AU70:AX79)</f>
        <v>0</v>
      </c>
      <c r="AV80" s="99"/>
      <c r="AW80" s="99"/>
      <c r="AX80" s="101"/>
    </row>
    <row r="81" spans="1:50" ht="30" customHeight="1">
      <c r="A81" s="703"/>
      <c r="B81" s="704"/>
      <c r="C81" s="704"/>
      <c r="D81" s="704"/>
      <c r="E81" s="704"/>
      <c r="F81" s="705"/>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c r="A82" s="703"/>
      <c r="B82" s="704"/>
      <c r="C82" s="704"/>
      <c r="D82" s="704"/>
      <c r="E82" s="704"/>
      <c r="F82" s="705"/>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c r="A83" s="703"/>
      <c r="B83" s="704"/>
      <c r="C83" s="704"/>
      <c r="D83" s="704"/>
      <c r="E83" s="704"/>
      <c r="F83" s="705"/>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396"/>
    </row>
    <row r="84" spans="1:50" ht="24.75" customHeight="1">
      <c r="A84" s="703"/>
      <c r="B84" s="704"/>
      <c r="C84" s="704"/>
      <c r="D84" s="704"/>
      <c r="E84" s="704"/>
      <c r="F84" s="705"/>
      <c r="G84" s="83"/>
      <c r="H84" s="84"/>
      <c r="I84" s="84"/>
      <c r="J84" s="84"/>
      <c r="K84" s="85"/>
      <c r="L84" s="86"/>
      <c r="M84" s="87"/>
      <c r="N84" s="87"/>
      <c r="O84" s="87"/>
      <c r="P84" s="87"/>
      <c r="Q84" s="87"/>
      <c r="R84" s="87"/>
      <c r="S84" s="87"/>
      <c r="T84" s="87"/>
      <c r="U84" s="87"/>
      <c r="V84" s="87"/>
      <c r="W84" s="87"/>
      <c r="X84" s="88"/>
      <c r="Y84" s="89"/>
      <c r="Z84" s="90"/>
      <c r="AA84" s="90"/>
      <c r="AB84" s="91"/>
      <c r="AC84" s="83"/>
      <c r="AD84" s="84"/>
      <c r="AE84" s="84"/>
      <c r="AF84" s="84"/>
      <c r="AG84" s="85"/>
      <c r="AH84" s="86"/>
      <c r="AI84" s="87"/>
      <c r="AJ84" s="87"/>
      <c r="AK84" s="87"/>
      <c r="AL84" s="87"/>
      <c r="AM84" s="87"/>
      <c r="AN84" s="87"/>
      <c r="AO84" s="87"/>
      <c r="AP84" s="87"/>
      <c r="AQ84" s="87"/>
      <c r="AR84" s="87"/>
      <c r="AS84" s="87"/>
      <c r="AT84" s="88"/>
      <c r="AU84" s="89"/>
      <c r="AV84" s="90"/>
      <c r="AW84" s="90"/>
      <c r="AX84" s="92"/>
    </row>
    <row r="85" spans="1:50" ht="24.75" customHeight="1">
      <c r="A85" s="703"/>
      <c r="B85" s="704"/>
      <c r="C85" s="704"/>
      <c r="D85" s="704"/>
      <c r="E85" s="704"/>
      <c r="F85" s="705"/>
      <c r="G85" s="83"/>
      <c r="H85" s="84"/>
      <c r="I85" s="84"/>
      <c r="J85" s="84"/>
      <c r="K85" s="85"/>
      <c r="L85" s="86"/>
      <c r="M85" s="87"/>
      <c r="N85" s="87"/>
      <c r="O85" s="87"/>
      <c r="P85" s="87"/>
      <c r="Q85" s="87"/>
      <c r="R85" s="87"/>
      <c r="S85" s="87"/>
      <c r="T85" s="87"/>
      <c r="U85" s="87"/>
      <c r="V85" s="87"/>
      <c r="W85" s="87"/>
      <c r="X85" s="88"/>
      <c r="Y85" s="89"/>
      <c r="Z85" s="90"/>
      <c r="AA85" s="90"/>
      <c r="AB85" s="91"/>
      <c r="AC85" s="83"/>
      <c r="AD85" s="84"/>
      <c r="AE85" s="84"/>
      <c r="AF85" s="84"/>
      <c r="AG85" s="85"/>
      <c r="AH85" s="86"/>
      <c r="AI85" s="87"/>
      <c r="AJ85" s="87"/>
      <c r="AK85" s="87"/>
      <c r="AL85" s="87"/>
      <c r="AM85" s="87"/>
      <c r="AN85" s="87"/>
      <c r="AO85" s="87"/>
      <c r="AP85" s="87"/>
      <c r="AQ85" s="87"/>
      <c r="AR85" s="87"/>
      <c r="AS85" s="87"/>
      <c r="AT85" s="88"/>
      <c r="AU85" s="89"/>
      <c r="AV85" s="90"/>
      <c r="AW85" s="90"/>
      <c r="AX85" s="92"/>
    </row>
    <row r="86" spans="1:50" ht="24.75" customHeight="1">
      <c r="A86" s="703"/>
      <c r="B86" s="704"/>
      <c r="C86" s="704"/>
      <c r="D86" s="704"/>
      <c r="E86" s="704"/>
      <c r="F86" s="705"/>
      <c r="G86" s="83"/>
      <c r="H86" s="84"/>
      <c r="I86" s="84"/>
      <c r="J86" s="84"/>
      <c r="K86" s="85"/>
      <c r="L86" s="86"/>
      <c r="M86" s="87"/>
      <c r="N86" s="87"/>
      <c r="O86" s="87"/>
      <c r="P86" s="87"/>
      <c r="Q86" s="87"/>
      <c r="R86" s="87"/>
      <c r="S86" s="87"/>
      <c r="T86" s="87"/>
      <c r="U86" s="87"/>
      <c r="V86" s="87"/>
      <c r="W86" s="87"/>
      <c r="X86" s="88"/>
      <c r="Y86" s="89"/>
      <c r="Z86" s="90"/>
      <c r="AA86" s="90"/>
      <c r="AB86" s="91"/>
      <c r="AC86" s="83"/>
      <c r="AD86" s="84"/>
      <c r="AE86" s="84"/>
      <c r="AF86" s="84"/>
      <c r="AG86" s="85"/>
      <c r="AH86" s="86"/>
      <c r="AI86" s="87"/>
      <c r="AJ86" s="87"/>
      <c r="AK86" s="87"/>
      <c r="AL86" s="87"/>
      <c r="AM86" s="87"/>
      <c r="AN86" s="87"/>
      <c r="AO86" s="87"/>
      <c r="AP86" s="87"/>
      <c r="AQ86" s="87"/>
      <c r="AR86" s="87"/>
      <c r="AS86" s="87"/>
      <c r="AT86" s="88"/>
      <c r="AU86" s="89"/>
      <c r="AV86" s="90"/>
      <c r="AW86" s="90"/>
      <c r="AX86" s="92"/>
    </row>
    <row r="87" spans="1:50" ht="24.75" customHeight="1">
      <c r="A87" s="703"/>
      <c r="B87" s="704"/>
      <c r="C87" s="704"/>
      <c r="D87" s="704"/>
      <c r="E87" s="704"/>
      <c r="F87" s="705"/>
      <c r="G87" s="83"/>
      <c r="H87" s="84"/>
      <c r="I87" s="84"/>
      <c r="J87" s="84"/>
      <c r="K87" s="85"/>
      <c r="L87" s="86"/>
      <c r="M87" s="87"/>
      <c r="N87" s="87"/>
      <c r="O87" s="87"/>
      <c r="P87" s="87"/>
      <c r="Q87" s="87"/>
      <c r="R87" s="87"/>
      <c r="S87" s="87"/>
      <c r="T87" s="87"/>
      <c r="U87" s="87"/>
      <c r="V87" s="87"/>
      <c r="W87" s="87"/>
      <c r="X87" s="88"/>
      <c r="Y87" s="89"/>
      <c r="Z87" s="90"/>
      <c r="AA87" s="90"/>
      <c r="AB87" s="91"/>
      <c r="AC87" s="83"/>
      <c r="AD87" s="84"/>
      <c r="AE87" s="84"/>
      <c r="AF87" s="84"/>
      <c r="AG87" s="85"/>
      <c r="AH87" s="86"/>
      <c r="AI87" s="87"/>
      <c r="AJ87" s="87"/>
      <c r="AK87" s="87"/>
      <c r="AL87" s="87"/>
      <c r="AM87" s="87"/>
      <c r="AN87" s="87"/>
      <c r="AO87" s="87"/>
      <c r="AP87" s="87"/>
      <c r="AQ87" s="87"/>
      <c r="AR87" s="87"/>
      <c r="AS87" s="87"/>
      <c r="AT87" s="88"/>
      <c r="AU87" s="89"/>
      <c r="AV87" s="90"/>
      <c r="AW87" s="90"/>
      <c r="AX87" s="92"/>
    </row>
    <row r="88" spans="1:50" ht="24.75" customHeight="1">
      <c r="A88" s="703"/>
      <c r="B88" s="704"/>
      <c r="C88" s="704"/>
      <c r="D88" s="704"/>
      <c r="E88" s="704"/>
      <c r="F88" s="705"/>
      <c r="G88" s="83"/>
      <c r="H88" s="84"/>
      <c r="I88" s="84"/>
      <c r="J88" s="84"/>
      <c r="K88" s="85"/>
      <c r="L88" s="86"/>
      <c r="M88" s="87"/>
      <c r="N88" s="87"/>
      <c r="O88" s="87"/>
      <c r="P88" s="87"/>
      <c r="Q88" s="87"/>
      <c r="R88" s="87"/>
      <c r="S88" s="87"/>
      <c r="T88" s="87"/>
      <c r="U88" s="87"/>
      <c r="V88" s="87"/>
      <c r="W88" s="87"/>
      <c r="X88" s="88"/>
      <c r="Y88" s="89"/>
      <c r="Z88" s="90"/>
      <c r="AA88" s="90"/>
      <c r="AB88" s="91"/>
      <c r="AC88" s="83"/>
      <c r="AD88" s="84"/>
      <c r="AE88" s="84"/>
      <c r="AF88" s="84"/>
      <c r="AG88" s="85"/>
      <c r="AH88" s="86"/>
      <c r="AI88" s="87"/>
      <c r="AJ88" s="87"/>
      <c r="AK88" s="87"/>
      <c r="AL88" s="87"/>
      <c r="AM88" s="87"/>
      <c r="AN88" s="87"/>
      <c r="AO88" s="87"/>
      <c r="AP88" s="87"/>
      <c r="AQ88" s="87"/>
      <c r="AR88" s="87"/>
      <c r="AS88" s="87"/>
      <c r="AT88" s="88"/>
      <c r="AU88" s="89"/>
      <c r="AV88" s="90"/>
      <c r="AW88" s="90"/>
      <c r="AX88" s="92"/>
    </row>
    <row r="89" spans="1:50" ht="24.75" customHeight="1">
      <c r="A89" s="703"/>
      <c r="B89" s="704"/>
      <c r="C89" s="704"/>
      <c r="D89" s="704"/>
      <c r="E89" s="704"/>
      <c r="F89" s="705"/>
      <c r="G89" s="83"/>
      <c r="H89" s="84"/>
      <c r="I89" s="84"/>
      <c r="J89" s="84"/>
      <c r="K89" s="85"/>
      <c r="L89" s="86"/>
      <c r="M89" s="87"/>
      <c r="N89" s="87"/>
      <c r="O89" s="87"/>
      <c r="P89" s="87"/>
      <c r="Q89" s="87"/>
      <c r="R89" s="87"/>
      <c r="S89" s="87"/>
      <c r="T89" s="87"/>
      <c r="U89" s="87"/>
      <c r="V89" s="87"/>
      <c r="W89" s="87"/>
      <c r="X89" s="88"/>
      <c r="Y89" s="89"/>
      <c r="Z89" s="90"/>
      <c r="AA89" s="90"/>
      <c r="AB89" s="91"/>
      <c r="AC89" s="83"/>
      <c r="AD89" s="84"/>
      <c r="AE89" s="84"/>
      <c r="AF89" s="84"/>
      <c r="AG89" s="85"/>
      <c r="AH89" s="86"/>
      <c r="AI89" s="87"/>
      <c r="AJ89" s="87"/>
      <c r="AK89" s="87"/>
      <c r="AL89" s="87"/>
      <c r="AM89" s="87"/>
      <c r="AN89" s="87"/>
      <c r="AO89" s="87"/>
      <c r="AP89" s="87"/>
      <c r="AQ89" s="87"/>
      <c r="AR89" s="87"/>
      <c r="AS89" s="87"/>
      <c r="AT89" s="88"/>
      <c r="AU89" s="89"/>
      <c r="AV89" s="90"/>
      <c r="AW89" s="90"/>
      <c r="AX89" s="92"/>
    </row>
    <row r="90" spans="1:50" ht="24.75" customHeight="1">
      <c r="A90" s="703"/>
      <c r="B90" s="704"/>
      <c r="C90" s="704"/>
      <c r="D90" s="704"/>
      <c r="E90" s="704"/>
      <c r="F90" s="705"/>
      <c r="G90" s="83"/>
      <c r="H90" s="84"/>
      <c r="I90" s="84"/>
      <c r="J90" s="84"/>
      <c r="K90" s="85"/>
      <c r="L90" s="86"/>
      <c r="M90" s="87"/>
      <c r="N90" s="87"/>
      <c r="O90" s="87"/>
      <c r="P90" s="87"/>
      <c r="Q90" s="87"/>
      <c r="R90" s="87"/>
      <c r="S90" s="87"/>
      <c r="T90" s="87"/>
      <c r="U90" s="87"/>
      <c r="V90" s="87"/>
      <c r="W90" s="87"/>
      <c r="X90" s="88"/>
      <c r="Y90" s="89"/>
      <c r="Z90" s="90"/>
      <c r="AA90" s="90"/>
      <c r="AB90" s="91"/>
      <c r="AC90" s="83"/>
      <c r="AD90" s="84"/>
      <c r="AE90" s="84"/>
      <c r="AF90" s="84"/>
      <c r="AG90" s="85"/>
      <c r="AH90" s="86"/>
      <c r="AI90" s="87"/>
      <c r="AJ90" s="87"/>
      <c r="AK90" s="87"/>
      <c r="AL90" s="87"/>
      <c r="AM90" s="87"/>
      <c r="AN90" s="87"/>
      <c r="AO90" s="87"/>
      <c r="AP90" s="87"/>
      <c r="AQ90" s="87"/>
      <c r="AR90" s="87"/>
      <c r="AS90" s="87"/>
      <c r="AT90" s="88"/>
      <c r="AU90" s="89"/>
      <c r="AV90" s="90"/>
      <c r="AW90" s="90"/>
      <c r="AX90" s="92"/>
    </row>
    <row r="91" spans="1:50" ht="24.75" customHeight="1">
      <c r="A91" s="703"/>
      <c r="B91" s="704"/>
      <c r="C91" s="704"/>
      <c r="D91" s="704"/>
      <c r="E91" s="704"/>
      <c r="F91" s="705"/>
      <c r="G91" s="83"/>
      <c r="H91" s="84"/>
      <c r="I91" s="84"/>
      <c r="J91" s="84"/>
      <c r="K91" s="85"/>
      <c r="L91" s="86"/>
      <c r="M91" s="87"/>
      <c r="N91" s="87"/>
      <c r="O91" s="87"/>
      <c r="P91" s="87"/>
      <c r="Q91" s="87"/>
      <c r="R91" s="87"/>
      <c r="S91" s="87"/>
      <c r="T91" s="87"/>
      <c r="U91" s="87"/>
      <c r="V91" s="87"/>
      <c r="W91" s="87"/>
      <c r="X91" s="88"/>
      <c r="Y91" s="89"/>
      <c r="Z91" s="90"/>
      <c r="AA91" s="90"/>
      <c r="AB91" s="91"/>
      <c r="AC91" s="83"/>
      <c r="AD91" s="84"/>
      <c r="AE91" s="84"/>
      <c r="AF91" s="84"/>
      <c r="AG91" s="85"/>
      <c r="AH91" s="86"/>
      <c r="AI91" s="87"/>
      <c r="AJ91" s="87"/>
      <c r="AK91" s="87"/>
      <c r="AL91" s="87"/>
      <c r="AM91" s="87"/>
      <c r="AN91" s="87"/>
      <c r="AO91" s="87"/>
      <c r="AP91" s="87"/>
      <c r="AQ91" s="87"/>
      <c r="AR91" s="87"/>
      <c r="AS91" s="87"/>
      <c r="AT91" s="88"/>
      <c r="AU91" s="89"/>
      <c r="AV91" s="90"/>
      <c r="AW91" s="90"/>
      <c r="AX91" s="92"/>
    </row>
    <row r="92" spans="1:50" ht="24.75" customHeight="1">
      <c r="A92" s="703"/>
      <c r="B92" s="704"/>
      <c r="C92" s="704"/>
      <c r="D92" s="704"/>
      <c r="E92" s="704"/>
      <c r="F92" s="705"/>
      <c r="G92" s="83"/>
      <c r="H92" s="84"/>
      <c r="I92" s="84"/>
      <c r="J92" s="84"/>
      <c r="K92" s="85"/>
      <c r="L92" s="86"/>
      <c r="M92" s="87"/>
      <c r="N92" s="87"/>
      <c r="O92" s="87"/>
      <c r="P92" s="87"/>
      <c r="Q92" s="87"/>
      <c r="R92" s="87"/>
      <c r="S92" s="87"/>
      <c r="T92" s="87"/>
      <c r="U92" s="87"/>
      <c r="V92" s="87"/>
      <c r="W92" s="87"/>
      <c r="X92" s="88"/>
      <c r="Y92" s="89"/>
      <c r="Z92" s="90"/>
      <c r="AA92" s="90"/>
      <c r="AB92" s="91"/>
      <c r="AC92" s="83"/>
      <c r="AD92" s="84"/>
      <c r="AE92" s="84"/>
      <c r="AF92" s="84"/>
      <c r="AG92" s="85"/>
      <c r="AH92" s="86"/>
      <c r="AI92" s="87"/>
      <c r="AJ92" s="87"/>
      <c r="AK92" s="87"/>
      <c r="AL92" s="87"/>
      <c r="AM92" s="87"/>
      <c r="AN92" s="87"/>
      <c r="AO92" s="87"/>
      <c r="AP92" s="87"/>
      <c r="AQ92" s="87"/>
      <c r="AR92" s="87"/>
      <c r="AS92" s="87"/>
      <c r="AT92" s="88"/>
      <c r="AU92" s="89"/>
      <c r="AV92" s="90"/>
      <c r="AW92" s="90"/>
      <c r="AX92" s="92"/>
    </row>
    <row r="93" spans="1:50" ht="24.75" customHeight="1" thickBot="1">
      <c r="A93" s="703"/>
      <c r="B93" s="704"/>
      <c r="C93" s="704"/>
      <c r="D93" s="704"/>
      <c r="E93" s="704"/>
      <c r="F93" s="705"/>
      <c r="G93" s="93" t="s">
        <v>22</v>
      </c>
      <c r="H93" s="94"/>
      <c r="I93" s="94"/>
      <c r="J93" s="94"/>
      <c r="K93" s="94"/>
      <c r="L93" s="95"/>
      <c r="M93" s="96"/>
      <c r="N93" s="96"/>
      <c r="O93" s="96"/>
      <c r="P93" s="96"/>
      <c r="Q93" s="96"/>
      <c r="R93" s="96"/>
      <c r="S93" s="96"/>
      <c r="T93" s="96"/>
      <c r="U93" s="96"/>
      <c r="V93" s="96"/>
      <c r="W93" s="96"/>
      <c r="X93" s="97"/>
      <c r="Y93" s="98">
        <f>SUM(Y83:AB92)</f>
        <v>0</v>
      </c>
      <c r="Z93" s="99"/>
      <c r="AA93" s="99"/>
      <c r="AB93" s="100"/>
      <c r="AC93" s="93" t="s">
        <v>22</v>
      </c>
      <c r="AD93" s="94"/>
      <c r="AE93" s="94"/>
      <c r="AF93" s="94"/>
      <c r="AG93" s="94"/>
      <c r="AH93" s="95"/>
      <c r="AI93" s="96"/>
      <c r="AJ93" s="96"/>
      <c r="AK93" s="96"/>
      <c r="AL93" s="96"/>
      <c r="AM93" s="96"/>
      <c r="AN93" s="96"/>
      <c r="AO93" s="96"/>
      <c r="AP93" s="96"/>
      <c r="AQ93" s="96"/>
      <c r="AR93" s="96"/>
      <c r="AS93" s="96"/>
      <c r="AT93" s="97"/>
      <c r="AU93" s="98">
        <f>SUM(AU83:AX92)</f>
        <v>0</v>
      </c>
      <c r="AV93" s="99"/>
      <c r="AW93" s="99"/>
      <c r="AX93" s="101"/>
    </row>
    <row r="94" spans="1:50" ht="30" customHeight="1">
      <c r="A94" s="703"/>
      <c r="B94" s="704"/>
      <c r="C94" s="704"/>
      <c r="D94" s="704"/>
      <c r="E94" s="704"/>
      <c r="F94" s="705"/>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c r="A95" s="703"/>
      <c r="B95" s="704"/>
      <c r="C95" s="704"/>
      <c r="D95" s="704"/>
      <c r="E95" s="704"/>
      <c r="F95" s="705"/>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c r="A96" s="703"/>
      <c r="B96" s="704"/>
      <c r="C96" s="704"/>
      <c r="D96" s="704"/>
      <c r="E96" s="704"/>
      <c r="F96" s="705"/>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396"/>
    </row>
    <row r="97" spans="1:50" ht="24.75" customHeight="1">
      <c r="A97" s="703"/>
      <c r="B97" s="704"/>
      <c r="C97" s="704"/>
      <c r="D97" s="704"/>
      <c r="E97" s="704"/>
      <c r="F97" s="705"/>
      <c r="G97" s="83"/>
      <c r="H97" s="84"/>
      <c r="I97" s="84"/>
      <c r="J97" s="84"/>
      <c r="K97" s="85"/>
      <c r="L97" s="86"/>
      <c r="M97" s="87"/>
      <c r="N97" s="87"/>
      <c r="O97" s="87"/>
      <c r="P97" s="87"/>
      <c r="Q97" s="87"/>
      <c r="R97" s="87"/>
      <c r="S97" s="87"/>
      <c r="T97" s="87"/>
      <c r="U97" s="87"/>
      <c r="V97" s="87"/>
      <c r="W97" s="87"/>
      <c r="X97" s="88"/>
      <c r="Y97" s="89"/>
      <c r="Z97" s="90"/>
      <c r="AA97" s="90"/>
      <c r="AB97" s="91"/>
      <c r="AC97" s="83"/>
      <c r="AD97" s="84"/>
      <c r="AE97" s="84"/>
      <c r="AF97" s="84"/>
      <c r="AG97" s="85"/>
      <c r="AH97" s="86"/>
      <c r="AI97" s="87"/>
      <c r="AJ97" s="87"/>
      <c r="AK97" s="87"/>
      <c r="AL97" s="87"/>
      <c r="AM97" s="87"/>
      <c r="AN97" s="87"/>
      <c r="AO97" s="87"/>
      <c r="AP97" s="87"/>
      <c r="AQ97" s="87"/>
      <c r="AR97" s="87"/>
      <c r="AS97" s="87"/>
      <c r="AT97" s="88"/>
      <c r="AU97" s="89"/>
      <c r="AV97" s="90"/>
      <c r="AW97" s="90"/>
      <c r="AX97" s="92"/>
    </row>
    <row r="98" spans="1:50" ht="24.75" customHeight="1">
      <c r="A98" s="703"/>
      <c r="B98" s="704"/>
      <c r="C98" s="704"/>
      <c r="D98" s="704"/>
      <c r="E98" s="704"/>
      <c r="F98" s="705"/>
      <c r="G98" s="83"/>
      <c r="H98" s="84"/>
      <c r="I98" s="84"/>
      <c r="J98" s="84"/>
      <c r="K98" s="85"/>
      <c r="L98" s="86"/>
      <c r="M98" s="87"/>
      <c r="N98" s="87"/>
      <c r="O98" s="87"/>
      <c r="P98" s="87"/>
      <c r="Q98" s="87"/>
      <c r="R98" s="87"/>
      <c r="S98" s="87"/>
      <c r="T98" s="87"/>
      <c r="U98" s="87"/>
      <c r="V98" s="87"/>
      <c r="W98" s="87"/>
      <c r="X98" s="88"/>
      <c r="Y98" s="89"/>
      <c r="Z98" s="90"/>
      <c r="AA98" s="90"/>
      <c r="AB98" s="91"/>
      <c r="AC98" s="83"/>
      <c r="AD98" s="84"/>
      <c r="AE98" s="84"/>
      <c r="AF98" s="84"/>
      <c r="AG98" s="85"/>
      <c r="AH98" s="86"/>
      <c r="AI98" s="87"/>
      <c r="AJ98" s="87"/>
      <c r="AK98" s="87"/>
      <c r="AL98" s="87"/>
      <c r="AM98" s="87"/>
      <c r="AN98" s="87"/>
      <c r="AO98" s="87"/>
      <c r="AP98" s="87"/>
      <c r="AQ98" s="87"/>
      <c r="AR98" s="87"/>
      <c r="AS98" s="87"/>
      <c r="AT98" s="88"/>
      <c r="AU98" s="89"/>
      <c r="AV98" s="90"/>
      <c r="AW98" s="90"/>
      <c r="AX98" s="92"/>
    </row>
    <row r="99" spans="1:50" ht="24.75" customHeight="1">
      <c r="A99" s="703"/>
      <c r="B99" s="704"/>
      <c r="C99" s="704"/>
      <c r="D99" s="704"/>
      <c r="E99" s="704"/>
      <c r="F99" s="705"/>
      <c r="G99" s="83"/>
      <c r="H99" s="84"/>
      <c r="I99" s="84"/>
      <c r="J99" s="84"/>
      <c r="K99" s="85"/>
      <c r="L99" s="86"/>
      <c r="M99" s="87"/>
      <c r="N99" s="87"/>
      <c r="O99" s="87"/>
      <c r="P99" s="87"/>
      <c r="Q99" s="87"/>
      <c r="R99" s="87"/>
      <c r="S99" s="87"/>
      <c r="T99" s="87"/>
      <c r="U99" s="87"/>
      <c r="V99" s="87"/>
      <c r="W99" s="87"/>
      <c r="X99" s="88"/>
      <c r="Y99" s="89"/>
      <c r="Z99" s="90"/>
      <c r="AA99" s="90"/>
      <c r="AB99" s="91"/>
      <c r="AC99" s="83"/>
      <c r="AD99" s="84"/>
      <c r="AE99" s="84"/>
      <c r="AF99" s="84"/>
      <c r="AG99" s="85"/>
      <c r="AH99" s="86"/>
      <c r="AI99" s="87"/>
      <c r="AJ99" s="87"/>
      <c r="AK99" s="87"/>
      <c r="AL99" s="87"/>
      <c r="AM99" s="87"/>
      <c r="AN99" s="87"/>
      <c r="AO99" s="87"/>
      <c r="AP99" s="87"/>
      <c r="AQ99" s="87"/>
      <c r="AR99" s="87"/>
      <c r="AS99" s="87"/>
      <c r="AT99" s="88"/>
      <c r="AU99" s="89"/>
      <c r="AV99" s="90"/>
      <c r="AW99" s="90"/>
      <c r="AX99" s="92"/>
    </row>
    <row r="100" spans="1:50" ht="24.75" customHeight="1">
      <c r="A100" s="703"/>
      <c r="B100" s="704"/>
      <c r="C100" s="704"/>
      <c r="D100" s="704"/>
      <c r="E100" s="704"/>
      <c r="F100" s="705"/>
      <c r="G100" s="83"/>
      <c r="H100" s="84"/>
      <c r="I100" s="84"/>
      <c r="J100" s="84"/>
      <c r="K100" s="85"/>
      <c r="L100" s="86"/>
      <c r="M100" s="87"/>
      <c r="N100" s="87"/>
      <c r="O100" s="87"/>
      <c r="P100" s="87"/>
      <c r="Q100" s="87"/>
      <c r="R100" s="87"/>
      <c r="S100" s="87"/>
      <c r="T100" s="87"/>
      <c r="U100" s="87"/>
      <c r="V100" s="87"/>
      <c r="W100" s="87"/>
      <c r="X100" s="88"/>
      <c r="Y100" s="89"/>
      <c r="Z100" s="90"/>
      <c r="AA100" s="90"/>
      <c r="AB100" s="9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2"/>
    </row>
    <row r="101" spans="1:50" ht="24.75" customHeight="1">
      <c r="A101" s="703"/>
      <c r="B101" s="704"/>
      <c r="C101" s="704"/>
      <c r="D101" s="704"/>
      <c r="E101" s="704"/>
      <c r="F101" s="705"/>
      <c r="G101" s="83"/>
      <c r="H101" s="84"/>
      <c r="I101" s="84"/>
      <c r="J101" s="84"/>
      <c r="K101" s="85"/>
      <c r="L101" s="86"/>
      <c r="M101" s="87"/>
      <c r="N101" s="87"/>
      <c r="O101" s="87"/>
      <c r="P101" s="87"/>
      <c r="Q101" s="87"/>
      <c r="R101" s="87"/>
      <c r="S101" s="87"/>
      <c r="T101" s="87"/>
      <c r="U101" s="87"/>
      <c r="V101" s="87"/>
      <c r="W101" s="87"/>
      <c r="X101" s="88"/>
      <c r="Y101" s="89"/>
      <c r="Z101" s="90"/>
      <c r="AA101" s="90"/>
      <c r="AB101" s="9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2"/>
    </row>
    <row r="102" spans="1:50" ht="24.75" customHeight="1">
      <c r="A102" s="703"/>
      <c r="B102" s="704"/>
      <c r="C102" s="704"/>
      <c r="D102" s="704"/>
      <c r="E102" s="704"/>
      <c r="F102" s="705"/>
      <c r="G102" s="83"/>
      <c r="H102" s="84"/>
      <c r="I102" s="84"/>
      <c r="J102" s="84"/>
      <c r="K102" s="85"/>
      <c r="L102" s="86"/>
      <c r="M102" s="87"/>
      <c r="N102" s="87"/>
      <c r="O102" s="87"/>
      <c r="P102" s="87"/>
      <c r="Q102" s="87"/>
      <c r="R102" s="87"/>
      <c r="S102" s="87"/>
      <c r="T102" s="87"/>
      <c r="U102" s="87"/>
      <c r="V102" s="87"/>
      <c r="W102" s="87"/>
      <c r="X102" s="88"/>
      <c r="Y102" s="89"/>
      <c r="Z102" s="90"/>
      <c r="AA102" s="90"/>
      <c r="AB102" s="9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2"/>
    </row>
    <row r="103" spans="1:50" ht="24.75" customHeight="1">
      <c r="A103" s="703"/>
      <c r="B103" s="704"/>
      <c r="C103" s="704"/>
      <c r="D103" s="704"/>
      <c r="E103" s="704"/>
      <c r="F103" s="705"/>
      <c r="G103" s="83"/>
      <c r="H103" s="84"/>
      <c r="I103" s="84"/>
      <c r="J103" s="84"/>
      <c r="K103" s="85"/>
      <c r="L103" s="86"/>
      <c r="M103" s="87"/>
      <c r="N103" s="87"/>
      <c r="O103" s="87"/>
      <c r="P103" s="87"/>
      <c r="Q103" s="87"/>
      <c r="R103" s="87"/>
      <c r="S103" s="87"/>
      <c r="T103" s="87"/>
      <c r="U103" s="87"/>
      <c r="V103" s="87"/>
      <c r="W103" s="87"/>
      <c r="X103" s="88"/>
      <c r="Y103" s="89"/>
      <c r="Z103" s="90"/>
      <c r="AA103" s="90"/>
      <c r="AB103" s="9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2"/>
    </row>
    <row r="104" spans="1:50" ht="24.75" customHeight="1">
      <c r="A104" s="703"/>
      <c r="B104" s="704"/>
      <c r="C104" s="704"/>
      <c r="D104" s="704"/>
      <c r="E104" s="704"/>
      <c r="F104" s="705"/>
      <c r="G104" s="83"/>
      <c r="H104" s="84"/>
      <c r="I104" s="84"/>
      <c r="J104" s="84"/>
      <c r="K104" s="85"/>
      <c r="L104" s="86"/>
      <c r="M104" s="87"/>
      <c r="N104" s="87"/>
      <c r="O104" s="87"/>
      <c r="P104" s="87"/>
      <c r="Q104" s="87"/>
      <c r="R104" s="87"/>
      <c r="S104" s="87"/>
      <c r="T104" s="87"/>
      <c r="U104" s="87"/>
      <c r="V104" s="87"/>
      <c r="W104" s="87"/>
      <c r="X104" s="88"/>
      <c r="Y104" s="89"/>
      <c r="Z104" s="90"/>
      <c r="AA104" s="90"/>
      <c r="AB104" s="9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2"/>
    </row>
    <row r="105" spans="1:50" ht="24.75" customHeight="1">
      <c r="A105" s="703"/>
      <c r="B105" s="704"/>
      <c r="C105" s="704"/>
      <c r="D105" s="704"/>
      <c r="E105" s="704"/>
      <c r="F105" s="705"/>
      <c r="G105" s="83"/>
      <c r="H105" s="84"/>
      <c r="I105" s="84"/>
      <c r="J105" s="84"/>
      <c r="K105" s="85"/>
      <c r="L105" s="86"/>
      <c r="M105" s="87"/>
      <c r="N105" s="87"/>
      <c r="O105" s="87"/>
      <c r="P105" s="87"/>
      <c r="Q105" s="87"/>
      <c r="R105" s="87"/>
      <c r="S105" s="87"/>
      <c r="T105" s="87"/>
      <c r="U105" s="87"/>
      <c r="V105" s="87"/>
      <c r="W105" s="87"/>
      <c r="X105" s="88"/>
      <c r="Y105" s="89"/>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thickBot="1">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51" customFormat="1" ht="24.75" customHeight="1" thickBot="1"/>
    <row r="108" spans="1:50" ht="30" customHeight="1">
      <c r="A108" s="700" t="s">
        <v>34</v>
      </c>
      <c r="B108" s="701"/>
      <c r="C108" s="701"/>
      <c r="D108" s="701"/>
      <c r="E108" s="701"/>
      <c r="F108" s="702"/>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c r="A109" s="703"/>
      <c r="B109" s="704"/>
      <c r="C109" s="704"/>
      <c r="D109" s="704"/>
      <c r="E109" s="704"/>
      <c r="F109" s="705"/>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c r="A110" s="703"/>
      <c r="B110" s="704"/>
      <c r="C110" s="704"/>
      <c r="D110" s="704"/>
      <c r="E110" s="704"/>
      <c r="F110" s="705"/>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396"/>
    </row>
    <row r="111" spans="1:50" ht="24.75" customHeight="1">
      <c r="A111" s="703"/>
      <c r="B111" s="704"/>
      <c r="C111" s="704"/>
      <c r="D111" s="704"/>
      <c r="E111" s="704"/>
      <c r="F111" s="705"/>
      <c r="G111" s="83"/>
      <c r="H111" s="84"/>
      <c r="I111" s="84"/>
      <c r="J111" s="84"/>
      <c r="K111" s="85"/>
      <c r="L111" s="86"/>
      <c r="M111" s="87"/>
      <c r="N111" s="87"/>
      <c r="O111" s="87"/>
      <c r="P111" s="87"/>
      <c r="Q111" s="87"/>
      <c r="R111" s="87"/>
      <c r="S111" s="87"/>
      <c r="T111" s="87"/>
      <c r="U111" s="87"/>
      <c r="V111" s="87"/>
      <c r="W111" s="87"/>
      <c r="X111" s="88"/>
      <c r="Y111" s="89"/>
      <c r="Z111" s="90"/>
      <c r="AA111" s="90"/>
      <c r="AB111" s="9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2"/>
    </row>
    <row r="112" spans="1:50" ht="24.75" customHeight="1">
      <c r="A112" s="703"/>
      <c r="B112" s="704"/>
      <c r="C112" s="704"/>
      <c r="D112" s="704"/>
      <c r="E112" s="704"/>
      <c r="F112" s="705"/>
      <c r="G112" s="83"/>
      <c r="H112" s="84"/>
      <c r="I112" s="84"/>
      <c r="J112" s="84"/>
      <c r="K112" s="85"/>
      <c r="L112" s="86"/>
      <c r="M112" s="87"/>
      <c r="N112" s="87"/>
      <c r="O112" s="87"/>
      <c r="P112" s="87"/>
      <c r="Q112" s="87"/>
      <c r="R112" s="87"/>
      <c r="S112" s="87"/>
      <c r="T112" s="87"/>
      <c r="U112" s="87"/>
      <c r="V112" s="87"/>
      <c r="W112" s="87"/>
      <c r="X112" s="88"/>
      <c r="Y112" s="89"/>
      <c r="Z112" s="90"/>
      <c r="AA112" s="90"/>
      <c r="AB112" s="9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2"/>
    </row>
    <row r="113" spans="1:50" ht="24.75" customHeight="1">
      <c r="A113" s="703"/>
      <c r="B113" s="704"/>
      <c r="C113" s="704"/>
      <c r="D113" s="704"/>
      <c r="E113" s="704"/>
      <c r="F113" s="705"/>
      <c r="G113" s="83"/>
      <c r="H113" s="84"/>
      <c r="I113" s="84"/>
      <c r="J113" s="84"/>
      <c r="K113" s="85"/>
      <c r="L113" s="86"/>
      <c r="M113" s="87"/>
      <c r="N113" s="87"/>
      <c r="O113" s="87"/>
      <c r="P113" s="87"/>
      <c r="Q113" s="87"/>
      <c r="R113" s="87"/>
      <c r="S113" s="87"/>
      <c r="T113" s="87"/>
      <c r="U113" s="87"/>
      <c r="V113" s="87"/>
      <c r="W113" s="87"/>
      <c r="X113" s="88"/>
      <c r="Y113" s="89"/>
      <c r="Z113" s="90"/>
      <c r="AA113" s="90"/>
      <c r="AB113" s="9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2"/>
    </row>
    <row r="114" spans="1:50" ht="24.75" customHeight="1">
      <c r="A114" s="703"/>
      <c r="B114" s="704"/>
      <c r="C114" s="704"/>
      <c r="D114" s="704"/>
      <c r="E114" s="704"/>
      <c r="F114" s="705"/>
      <c r="G114" s="83"/>
      <c r="H114" s="84"/>
      <c r="I114" s="84"/>
      <c r="J114" s="84"/>
      <c r="K114" s="85"/>
      <c r="L114" s="86"/>
      <c r="M114" s="87"/>
      <c r="N114" s="87"/>
      <c r="O114" s="87"/>
      <c r="P114" s="87"/>
      <c r="Q114" s="87"/>
      <c r="R114" s="87"/>
      <c r="S114" s="87"/>
      <c r="T114" s="87"/>
      <c r="U114" s="87"/>
      <c r="V114" s="87"/>
      <c r="W114" s="87"/>
      <c r="X114" s="88"/>
      <c r="Y114" s="89"/>
      <c r="Z114" s="90"/>
      <c r="AA114" s="90"/>
      <c r="AB114" s="9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2"/>
    </row>
    <row r="115" spans="1:50" ht="24.75" customHeight="1">
      <c r="A115" s="703"/>
      <c r="B115" s="704"/>
      <c r="C115" s="704"/>
      <c r="D115" s="704"/>
      <c r="E115" s="704"/>
      <c r="F115" s="705"/>
      <c r="G115" s="83"/>
      <c r="H115" s="84"/>
      <c r="I115" s="84"/>
      <c r="J115" s="84"/>
      <c r="K115" s="85"/>
      <c r="L115" s="86"/>
      <c r="M115" s="87"/>
      <c r="N115" s="87"/>
      <c r="O115" s="87"/>
      <c r="P115" s="87"/>
      <c r="Q115" s="87"/>
      <c r="R115" s="87"/>
      <c r="S115" s="87"/>
      <c r="T115" s="87"/>
      <c r="U115" s="87"/>
      <c r="V115" s="87"/>
      <c r="W115" s="87"/>
      <c r="X115" s="88"/>
      <c r="Y115" s="89"/>
      <c r="Z115" s="90"/>
      <c r="AA115" s="90"/>
      <c r="AB115" s="9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2"/>
    </row>
    <row r="116" spans="1:50" ht="24.75" customHeight="1">
      <c r="A116" s="703"/>
      <c r="B116" s="704"/>
      <c r="C116" s="704"/>
      <c r="D116" s="704"/>
      <c r="E116" s="704"/>
      <c r="F116" s="705"/>
      <c r="G116" s="83"/>
      <c r="H116" s="84"/>
      <c r="I116" s="84"/>
      <c r="J116" s="84"/>
      <c r="K116" s="85"/>
      <c r="L116" s="86"/>
      <c r="M116" s="87"/>
      <c r="N116" s="87"/>
      <c r="O116" s="87"/>
      <c r="P116" s="87"/>
      <c r="Q116" s="87"/>
      <c r="R116" s="87"/>
      <c r="S116" s="87"/>
      <c r="T116" s="87"/>
      <c r="U116" s="87"/>
      <c r="V116" s="87"/>
      <c r="W116" s="87"/>
      <c r="X116" s="88"/>
      <c r="Y116" s="89"/>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c r="A117" s="703"/>
      <c r="B117" s="704"/>
      <c r="C117" s="704"/>
      <c r="D117" s="704"/>
      <c r="E117" s="704"/>
      <c r="F117" s="705"/>
      <c r="G117" s="83"/>
      <c r="H117" s="84"/>
      <c r="I117" s="84"/>
      <c r="J117" s="84"/>
      <c r="K117" s="85"/>
      <c r="L117" s="86"/>
      <c r="M117" s="87"/>
      <c r="N117" s="87"/>
      <c r="O117" s="87"/>
      <c r="P117" s="87"/>
      <c r="Q117" s="87"/>
      <c r="R117" s="87"/>
      <c r="S117" s="87"/>
      <c r="T117" s="87"/>
      <c r="U117" s="87"/>
      <c r="V117" s="87"/>
      <c r="W117" s="87"/>
      <c r="X117" s="88"/>
      <c r="Y117" s="89"/>
      <c r="Z117" s="90"/>
      <c r="AA117" s="90"/>
      <c r="AB117" s="9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2"/>
    </row>
    <row r="118" spans="1:50" ht="24.75" customHeight="1">
      <c r="A118" s="703"/>
      <c r="B118" s="704"/>
      <c r="C118" s="704"/>
      <c r="D118" s="704"/>
      <c r="E118" s="704"/>
      <c r="F118" s="705"/>
      <c r="G118" s="83"/>
      <c r="H118" s="84"/>
      <c r="I118" s="84"/>
      <c r="J118" s="84"/>
      <c r="K118" s="85"/>
      <c r="L118" s="86"/>
      <c r="M118" s="87"/>
      <c r="N118" s="87"/>
      <c r="O118" s="87"/>
      <c r="P118" s="87"/>
      <c r="Q118" s="87"/>
      <c r="R118" s="87"/>
      <c r="S118" s="87"/>
      <c r="T118" s="87"/>
      <c r="U118" s="87"/>
      <c r="V118" s="87"/>
      <c r="W118" s="87"/>
      <c r="X118" s="88"/>
      <c r="Y118" s="89"/>
      <c r="Z118" s="90"/>
      <c r="AA118" s="90"/>
      <c r="AB118" s="9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2"/>
    </row>
    <row r="119" spans="1:50" ht="24.75" customHeight="1">
      <c r="A119" s="703"/>
      <c r="B119" s="704"/>
      <c r="C119" s="704"/>
      <c r="D119" s="704"/>
      <c r="E119" s="704"/>
      <c r="F119" s="705"/>
      <c r="G119" s="83"/>
      <c r="H119" s="84"/>
      <c r="I119" s="84"/>
      <c r="J119" s="84"/>
      <c r="K119" s="85"/>
      <c r="L119" s="86"/>
      <c r="M119" s="87"/>
      <c r="N119" s="87"/>
      <c r="O119" s="87"/>
      <c r="P119" s="87"/>
      <c r="Q119" s="87"/>
      <c r="R119" s="87"/>
      <c r="S119" s="87"/>
      <c r="T119" s="87"/>
      <c r="U119" s="87"/>
      <c r="V119" s="87"/>
      <c r="W119" s="87"/>
      <c r="X119" s="88"/>
      <c r="Y119" s="89"/>
      <c r="Z119" s="90"/>
      <c r="AA119" s="90"/>
      <c r="AB119" s="9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2"/>
    </row>
    <row r="120" spans="1:50" ht="24.75" customHeight="1" thickBot="1">
      <c r="A120" s="703"/>
      <c r="B120" s="704"/>
      <c r="C120" s="704"/>
      <c r="D120" s="704"/>
      <c r="E120" s="704"/>
      <c r="F120" s="705"/>
      <c r="G120" s="93" t="s">
        <v>22</v>
      </c>
      <c r="H120" s="94"/>
      <c r="I120" s="94"/>
      <c r="J120" s="94"/>
      <c r="K120" s="94"/>
      <c r="L120" s="95"/>
      <c r="M120" s="96"/>
      <c r="N120" s="96"/>
      <c r="O120" s="96"/>
      <c r="P120" s="96"/>
      <c r="Q120" s="96"/>
      <c r="R120" s="96"/>
      <c r="S120" s="96"/>
      <c r="T120" s="96"/>
      <c r="U120" s="96"/>
      <c r="V120" s="96"/>
      <c r="W120" s="96"/>
      <c r="X120" s="97"/>
      <c r="Y120" s="98">
        <f>SUM(Y110:AB119)</f>
        <v>0</v>
      </c>
      <c r="Z120" s="99"/>
      <c r="AA120" s="99"/>
      <c r="AB120" s="100"/>
      <c r="AC120" s="93" t="s">
        <v>22</v>
      </c>
      <c r="AD120" s="94"/>
      <c r="AE120" s="94"/>
      <c r="AF120" s="94"/>
      <c r="AG120" s="94"/>
      <c r="AH120" s="95"/>
      <c r="AI120" s="96"/>
      <c r="AJ120" s="96"/>
      <c r="AK120" s="96"/>
      <c r="AL120" s="96"/>
      <c r="AM120" s="96"/>
      <c r="AN120" s="96"/>
      <c r="AO120" s="96"/>
      <c r="AP120" s="96"/>
      <c r="AQ120" s="96"/>
      <c r="AR120" s="96"/>
      <c r="AS120" s="96"/>
      <c r="AT120" s="97"/>
      <c r="AU120" s="98">
        <f>SUM(AU110:AX119)</f>
        <v>0</v>
      </c>
      <c r="AV120" s="99"/>
      <c r="AW120" s="99"/>
      <c r="AX120" s="101"/>
    </row>
    <row r="121" spans="1:50" ht="30" customHeight="1">
      <c r="A121" s="703"/>
      <c r="B121" s="704"/>
      <c r="C121" s="704"/>
      <c r="D121" s="704"/>
      <c r="E121" s="704"/>
      <c r="F121" s="705"/>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c r="A122" s="703"/>
      <c r="B122" s="704"/>
      <c r="C122" s="704"/>
      <c r="D122" s="704"/>
      <c r="E122" s="704"/>
      <c r="F122" s="705"/>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c r="A123" s="703"/>
      <c r="B123" s="704"/>
      <c r="C123" s="704"/>
      <c r="D123" s="704"/>
      <c r="E123" s="704"/>
      <c r="F123" s="705"/>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396"/>
    </row>
    <row r="124" spans="1:50" ht="24.75" customHeight="1">
      <c r="A124" s="703"/>
      <c r="B124" s="704"/>
      <c r="C124" s="704"/>
      <c r="D124" s="704"/>
      <c r="E124" s="704"/>
      <c r="F124" s="705"/>
      <c r="G124" s="83"/>
      <c r="H124" s="84"/>
      <c r="I124" s="84"/>
      <c r="J124" s="84"/>
      <c r="K124" s="85"/>
      <c r="L124" s="86"/>
      <c r="M124" s="87"/>
      <c r="N124" s="87"/>
      <c r="O124" s="87"/>
      <c r="P124" s="87"/>
      <c r="Q124" s="87"/>
      <c r="R124" s="87"/>
      <c r="S124" s="87"/>
      <c r="T124" s="87"/>
      <c r="U124" s="87"/>
      <c r="V124" s="87"/>
      <c r="W124" s="87"/>
      <c r="X124" s="88"/>
      <c r="Y124" s="89"/>
      <c r="Z124" s="90"/>
      <c r="AA124" s="90"/>
      <c r="AB124" s="9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2"/>
    </row>
    <row r="125" spans="1:50" ht="24.75" customHeight="1">
      <c r="A125" s="703"/>
      <c r="B125" s="704"/>
      <c r="C125" s="704"/>
      <c r="D125" s="704"/>
      <c r="E125" s="704"/>
      <c r="F125" s="705"/>
      <c r="G125" s="83"/>
      <c r="H125" s="84"/>
      <c r="I125" s="84"/>
      <c r="J125" s="84"/>
      <c r="K125" s="85"/>
      <c r="L125" s="86"/>
      <c r="M125" s="87"/>
      <c r="N125" s="87"/>
      <c r="O125" s="87"/>
      <c r="P125" s="87"/>
      <c r="Q125" s="87"/>
      <c r="R125" s="87"/>
      <c r="S125" s="87"/>
      <c r="T125" s="87"/>
      <c r="U125" s="87"/>
      <c r="V125" s="87"/>
      <c r="W125" s="87"/>
      <c r="X125" s="88"/>
      <c r="Y125" s="89"/>
      <c r="Z125" s="90"/>
      <c r="AA125" s="90"/>
      <c r="AB125" s="9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2"/>
    </row>
    <row r="126" spans="1:50" ht="24.75" customHeight="1">
      <c r="A126" s="703"/>
      <c r="B126" s="704"/>
      <c r="C126" s="704"/>
      <c r="D126" s="704"/>
      <c r="E126" s="704"/>
      <c r="F126" s="705"/>
      <c r="G126" s="83"/>
      <c r="H126" s="84"/>
      <c r="I126" s="84"/>
      <c r="J126" s="84"/>
      <c r="K126" s="85"/>
      <c r="L126" s="86"/>
      <c r="M126" s="87"/>
      <c r="N126" s="87"/>
      <c r="O126" s="87"/>
      <c r="P126" s="87"/>
      <c r="Q126" s="87"/>
      <c r="R126" s="87"/>
      <c r="S126" s="87"/>
      <c r="T126" s="87"/>
      <c r="U126" s="87"/>
      <c r="V126" s="87"/>
      <c r="W126" s="87"/>
      <c r="X126" s="88"/>
      <c r="Y126" s="89"/>
      <c r="Z126" s="90"/>
      <c r="AA126" s="90"/>
      <c r="AB126" s="9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2"/>
    </row>
    <row r="127" spans="1:50" ht="24.75" customHeight="1">
      <c r="A127" s="703"/>
      <c r="B127" s="704"/>
      <c r="C127" s="704"/>
      <c r="D127" s="704"/>
      <c r="E127" s="704"/>
      <c r="F127" s="705"/>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c r="A128" s="703"/>
      <c r="B128" s="704"/>
      <c r="C128" s="704"/>
      <c r="D128" s="704"/>
      <c r="E128" s="704"/>
      <c r="F128" s="705"/>
      <c r="G128" s="83"/>
      <c r="H128" s="84"/>
      <c r="I128" s="84"/>
      <c r="J128" s="84"/>
      <c r="K128" s="85"/>
      <c r="L128" s="86"/>
      <c r="M128" s="87"/>
      <c r="N128" s="87"/>
      <c r="O128" s="87"/>
      <c r="P128" s="87"/>
      <c r="Q128" s="87"/>
      <c r="R128" s="87"/>
      <c r="S128" s="87"/>
      <c r="T128" s="87"/>
      <c r="U128" s="87"/>
      <c r="V128" s="87"/>
      <c r="W128" s="87"/>
      <c r="X128" s="88"/>
      <c r="Y128" s="89"/>
      <c r="Z128" s="90"/>
      <c r="AA128" s="90"/>
      <c r="AB128" s="9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2"/>
    </row>
    <row r="129" spans="1:50" ht="24.75" customHeight="1">
      <c r="A129" s="703"/>
      <c r="B129" s="704"/>
      <c r="C129" s="704"/>
      <c r="D129" s="704"/>
      <c r="E129" s="704"/>
      <c r="F129" s="705"/>
      <c r="G129" s="83"/>
      <c r="H129" s="84"/>
      <c r="I129" s="84"/>
      <c r="J129" s="84"/>
      <c r="K129" s="85"/>
      <c r="L129" s="86"/>
      <c r="M129" s="87"/>
      <c r="N129" s="87"/>
      <c r="O129" s="87"/>
      <c r="P129" s="87"/>
      <c r="Q129" s="87"/>
      <c r="R129" s="87"/>
      <c r="S129" s="87"/>
      <c r="T129" s="87"/>
      <c r="U129" s="87"/>
      <c r="V129" s="87"/>
      <c r="W129" s="87"/>
      <c r="X129" s="88"/>
      <c r="Y129" s="89"/>
      <c r="Z129" s="90"/>
      <c r="AA129" s="90"/>
      <c r="AB129" s="9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2"/>
    </row>
    <row r="130" spans="1:50" ht="24.75" customHeight="1">
      <c r="A130" s="703"/>
      <c r="B130" s="704"/>
      <c r="C130" s="704"/>
      <c r="D130" s="704"/>
      <c r="E130" s="704"/>
      <c r="F130" s="705"/>
      <c r="G130" s="83"/>
      <c r="H130" s="84"/>
      <c r="I130" s="84"/>
      <c r="J130" s="84"/>
      <c r="K130" s="85"/>
      <c r="L130" s="86"/>
      <c r="M130" s="87"/>
      <c r="N130" s="87"/>
      <c r="O130" s="87"/>
      <c r="P130" s="87"/>
      <c r="Q130" s="87"/>
      <c r="R130" s="87"/>
      <c r="S130" s="87"/>
      <c r="T130" s="87"/>
      <c r="U130" s="87"/>
      <c r="V130" s="87"/>
      <c r="W130" s="87"/>
      <c r="X130" s="88"/>
      <c r="Y130" s="89"/>
      <c r="Z130" s="90"/>
      <c r="AA130" s="90"/>
      <c r="AB130" s="9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2"/>
    </row>
    <row r="131" spans="1:50" ht="24.75" customHeight="1">
      <c r="A131" s="703"/>
      <c r="B131" s="704"/>
      <c r="C131" s="704"/>
      <c r="D131" s="704"/>
      <c r="E131" s="704"/>
      <c r="F131" s="705"/>
      <c r="G131" s="83"/>
      <c r="H131" s="84"/>
      <c r="I131" s="84"/>
      <c r="J131" s="84"/>
      <c r="K131" s="85"/>
      <c r="L131" s="86"/>
      <c r="M131" s="87"/>
      <c r="N131" s="87"/>
      <c r="O131" s="87"/>
      <c r="P131" s="87"/>
      <c r="Q131" s="87"/>
      <c r="R131" s="87"/>
      <c r="S131" s="87"/>
      <c r="T131" s="87"/>
      <c r="U131" s="87"/>
      <c r="V131" s="87"/>
      <c r="W131" s="87"/>
      <c r="X131" s="88"/>
      <c r="Y131" s="89"/>
      <c r="Z131" s="90"/>
      <c r="AA131" s="90"/>
      <c r="AB131" s="9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2"/>
    </row>
    <row r="132" spans="1:50" ht="24.75" customHeight="1">
      <c r="A132" s="703"/>
      <c r="B132" s="704"/>
      <c r="C132" s="704"/>
      <c r="D132" s="704"/>
      <c r="E132" s="704"/>
      <c r="F132" s="705"/>
      <c r="G132" s="83"/>
      <c r="H132" s="84"/>
      <c r="I132" s="84"/>
      <c r="J132" s="84"/>
      <c r="K132" s="85"/>
      <c r="L132" s="86"/>
      <c r="M132" s="87"/>
      <c r="N132" s="87"/>
      <c r="O132" s="87"/>
      <c r="P132" s="87"/>
      <c r="Q132" s="87"/>
      <c r="R132" s="87"/>
      <c r="S132" s="87"/>
      <c r="T132" s="87"/>
      <c r="U132" s="87"/>
      <c r="V132" s="87"/>
      <c r="W132" s="87"/>
      <c r="X132" s="88"/>
      <c r="Y132" s="89"/>
      <c r="Z132" s="90"/>
      <c r="AA132" s="90"/>
      <c r="AB132" s="9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2"/>
    </row>
    <row r="133" spans="1:50" ht="24.75" customHeight="1" thickBot="1">
      <c r="A133" s="703"/>
      <c r="B133" s="704"/>
      <c r="C133" s="704"/>
      <c r="D133" s="704"/>
      <c r="E133" s="704"/>
      <c r="F133" s="705"/>
      <c r="G133" s="93" t="s">
        <v>22</v>
      </c>
      <c r="H133" s="94"/>
      <c r="I133" s="94"/>
      <c r="J133" s="94"/>
      <c r="K133" s="94"/>
      <c r="L133" s="95"/>
      <c r="M133" s="96"/>
      <c r="N133" s="96"/>
      <c r="O133" s="96"/>
      <c r="P133" s="96"/>
      <c r="Q133" s="96"/>
      <c r="R133" s="96"/>
      <c r="S133" s="96"/>
      <c r="T133" s="96"/>
      <c r="U133" s="96"/>
      <c r="V133" s="96"/>
      <c r="W133" s="96"/>
      <c r="X133" s="97"/>
      <c r="Y133" s="98">
        <f>SUM(Y123:AB132)</f>
        <v>0</v>
      </c>
      <c r="Z133" s="99"/>
      <c r="AA133" s="99"/>
      <c r="AB133" s="100"/>
      <c r="AC133" s="93" t="s">
        <v>22</v>
      </c>
      <c r="AD133" s="94"/>
      <c r="AE133" s="94"/>
      <c r="AF133" s="94"/>
      <c r="AG133" s="94"/>
      <c r="AH133" s="95"/>
      <c r="AI133" s="96"/>
      <c r="AJ133" s="96"/>
      <c r="AK133" s="96"/>
      <c r="AL133" s="96"/>
      <c r="AM133" s="96"/>
      <c r="AN133" s="96"/>
      <c r="AO133" s="96"/>
      <c r="AP133" s="96"/>
      <c r="AQ133" s="96"/>
      <c r="AR133" s="96"/>
      <c r="AS133" s="96"/>
      <c r="AT133" s="97"/>
      <c r="AU133" s="98">
        <f>SUM(AU123:AX132)</f>
        <v>0</v>
      </c>
      <c r="AV133" s="99"/>
      <c r="AW133" s="99"/>
      <c r="AX133" s="101"/>
    </row>
    <row r="134" spans="1:50" ht="30" customHeight="1">
      <c r="A134" s="703"/>
      <c r="B134" s="704"/>
      <c r="C134" s="704"/>
      <c r="D134" s="704"/>
      <c r="E134" s="704"/>
      <c r="F134" s="705"/>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c r="A135" s="703"/>
      <c r="B135" s="704"/>
      <c r="C135" s="704"/>
      <c r="D135" s="704"/>
      <c r="E135" s="704"/>
      <c r="F135" s="705"/>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c r="A136" s="703"/>
      <c r="B136" s="704"/>
      <c r="C136" s="704"/>
      <c r="D136" s="704"/>
      <c r="E136" s="704"/>
      <c r="F136" s="705"/>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396"/>
    </row>
    <row r="137" spans="1:50" ht="24.75" customHeight="1">
      <c r="A137" s="703"/>
      <c r="B137" s="704"/>
      <c r="C137" s="704"/>
      <c r="D137" s="704"/>
      <c r="E137" s="704"/>
      <c r="F137" s="705"/>
      <c r="G137" s="83"/>
      <c r="H137" s="84"/>
      <c r="I137" s="84"/>
      <c r="J137" s="84"/>
      <c r="K137" s="85"/>
      <c r="L137" s="86"/>
      <c r="M137" s="87"/>
      <c r="N137" s="87"/>
      <c r="O137" s="87"/>
      <c r="P137" s="87"/>
      <c r="Q137" s="87"/>
      <c r="R137" s="87"/>
      <c r="S137" s="87"/>
      <c r="T137" s="87"/>
      <c r="U137" s="87"/>
      <c r="V137" s="87"/>
      <c r="W137" s="87"/>
      <c r="X137" s="88"/>
      <c r="Y137" s="89"/>
      <c r="Z137" s="90"/>
      <c r="AA137" s="90"/>
      <c r="AB137" s="9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2"/>
    </row>
    <row r="138" spans="1:50" ht="24.75" customHeight="1">
      <c r="A138" s="703"/>
      <c r="B138" s="704"/>
      <c r="C138" s="704"/>
      <c r="D138" s="704"/>
      <c r="E138" s="704"/>
      <c r="F138" s="705"/>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c r="A139" s="703"/>
      <c r="B139" s="704"/>
      <c r="C139" s="704"/>
      <c r="D139" s="704"/>
      <c r="E139" s="704"/>
      <c r="F139" s="705"/>
      <c r="G139" s="83"/>
      <c r="H139" s="84"/>
      <c r="I139" s="84"/>
      <c r="J139" s="84"/>
      <c r="K139" s="85"/>
      <c r="L139" s="86"/>
      <c r="M139" s="87"/>
      <c r="N139" s="87"/>
      <c r="O139" s="87"/>
      <c r="P139" s="87"/>
      <c r="Q139" s="87"/>
      <c r="R139" s="87"/>
      <c r="S139" s="87"/>
      <c r="T139" s="87"/>
      <c r="U139" s="87"/>
      <c r="V139" s="87"/>
      <c r="W139" s="87"/>
      <c r="X139" s="88"/>
      <c r="Y139" s="89"/>
      <c r="Z139" s="90"/>
      <c r="AA139" s="90"/>
      <c r="AB139" s="9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2"/>
    </row>
    <row r="140" spans="1:50" ht="24.75" customHeight="1">
      <c r="A140" s="703"/>
      <c r="B140" s="704"/>
      <c r="C140" s="704"/>
      <c r="D140" s="704"/>
      <c r="E140" s="704"/>
      <c r="F140" s="705"/>
      <c r="G140" s="83"/>
      <c r="H140" s="84"/>
      <c r="I140" s="84"/>
      <c r="J140" s="84"/>
      <c r="K140" s="85"/>
      <c r="L140" s="86"/>
      <c r="M140" s="87"/>
      <c r="N140" s="87"/>
      <c r="O140" s="87"/>
      <c r="P140" s="87"/>
      <c r="Q140" s="87"/>
      <c r="R140" s="87"/>
      <c r="S140" s="87"/>
      <c r="T140" s="87"/>
      <c r="U140" s="87"/>
      <c r="V140" s="87"/>
      <c r="W140" s="87"/>
      <c r="X140" s="88"/>
      <c r="Y140" s="89"/>
      <c r="Z140" s="90"/>
      <c r="AA140" s="90"/>
      <c r="AB140" s="9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2"/>
    </row>
    <row r="141" spans="1:50" ht="24.75" customHeight="1">
      <c r="A141" s="703"/>
      <c r="B141" s="704"/>
      <c r="C141" s="704"/>
      <c r="D141" s="704"/>
      <c r="E141" s="704"/>
      <c r="F141" s="705"/>
      <c r="G141" s="83"/>
      <c r="H141" s="84"/>
      <c r="I141" s="84"/>
      <c r="J141" s="84"/>
      <c r="K141" s="85"/>
      <c r="L141" s="86"/>
      <c r="M141" s="87"/>
      <c r="N141" s="87"/>
      <c r="O141" s="87"/>
      <c r="P141" s="87"/>
      <c r="Q141" s="87"/>
      <c r="R141" s="87"/>
      <c r="S141" s="87"/>
      <c r="T141" s="87"/>
      <c r="U141" s="87"/>
      <c r="V141" s="87"/>
      <c r="W141" s="87"/>
      <c r="X141" s="88"/>
      <c r="Y141" s="89"/>
      <c r="Z141" s="90"/>
      <c r="AA141" s="90"/>
      <c r="AB141" s="9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2"/>
    </row>
    <row r="142" spans="1:50" ht="24.75" customHeight="1">
      <c r="A142" s="703"/>
      <c r="B142" s="704"/>
      <c r="C142" s="704"/>
      <c r="D142" s="704"/>
      <c r="E142" s="704"/>
      <c r="F142" s="705"/>
      <c r="G142" s="83"/>
      <c r="H142" s="84"/>
      <c r="I142" s="84"/>
      <c r="J142" s="84"/>
      <c r="K142" s="85"/>
      <c r="L142" s="86"/>
      <c r="M142" s="87"/>
      <c r="N142" s="87"/>
      <c r="O142" s="87"/>
      <c r="P142" s="87"/>
      <c r="Q142" s="87"/>
      <c r="R142" s="87"/>
      <c r="S142" s="87"/>
      <c r="T142" s="87"/>
      <c r="U142" s="87"/>
      <c r="V142" s="87"/>
      <c r="W142" s="87"/>
      <c r="X142" s="88"/>
      <c r="Y142" s="89"/>
      <c r="Z142" s="90"/>
      <c r="AA142" s="90"/>
      <c r="AB142" s="9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2"/>
    </row>
    <row r="143" spans="1:50" ht="24.75" customHeight="1">
      <c r="A143" s="703"/>
      <c r="B143" s="704"/>
      <c r="C143" s="704"/>
      <c r="D143" s="704"/>
      <c r="E143" s="704"/>
      <c r="F143" s="705"/>
      <c r="G143" s="83"/>
      <c r="H143" s="84"/>
      <c r="I143" s="84"/>
      <c r="J143" s="84"/>
      <c r="K143" s="85"/>
      <c r="L143" s="86"/>
      <c r="M143" s="87"/>
      <c r="N143" s="87"/>
      <c r="O143" s="87"/>
      <c r="P143" s="87"/>
      <c r="Q143" s="87"/>
      <c r="R143" s="87"/>
      <c r="S143" s="87"/>
      <c r="T143" s="87"/>
      <c r="U143" s="87"/>
      <c r="V143" s="87"/>
      <c r="W143" s="87"/>
      <c r="X143" s="88"/>
      <c r="Y143" s="89"/>
      <c r="Z143" s="90"/>
      <c r="AA143" s="90"/>
      <c r="AB143" s="9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2"/>
    </row>
    <row r="144" spans="1:50" ht="24.75" customHeight="1">
      <c r="A144" s="703"/>
      <c r="B144" s="704"/>
      <c r="C144" s="704"/>
      <c r="D144" s="704"/>
      <c r="E144" s="704"/>
      <c r="F144" s="705"/>
      <c r="G144" s="83"/>
      <c r="H144" s="84"/>
      <c r="I144" s="84"/>
      <c r="J144" s="84"/>
      <c r="K144" s="85"/>
      <c r="L144" s="86"/>
      <c r="M144" s="87"/>
      <c r="N144" s="87"/>
      <c r="O144" s="87"/>
      <c r="P144" s="87"/>
      <c r="Q144" s="87"/>
      <c r="R144" s="87"/>
      <c r="S144" s="87"/>
      <c r="T144" s="87"/>
      <c r="U144" s="87"/>
      <c r="V144" s="87"/>
      <c r="W144" s="87"/>
      <c r="X144" s="88"/>
      <c r="Y144" s="89"/>
      <c r="Z144" s="90"/>
      <c r="AA144" s="90"/>
      <c r="AB144" s="9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2"/>
    </row>
    <row r="145" spans="1:50" ht="24.75" customHeight="1">
      <c r="A145" s="703"/>
      <c r="B145" s="704"/>
      <c r="C145" s="704"/>
      <c r="D145" s="704"/>
      <c r="E145" s="704"/>
      <c r="F145" s="705"/>
      <c r="G145" s="83"/>
      <c r="H145" s="84"/>
      <c r="I145" s="84"/>
      <c r="J145" s="84"/>
      <c r="K145" s="85"/>
      <c r="L145" s="86"/>
      <c r="M145" s="87"/>
      <c r="N145" s="87"/>
      <c r="O145" s="87"/>
      <c r="P145" s="87"/>
      <c r="Q145" s="87"/>
      <c r="R145" s="87"/>
      <c r="S145" s="87"/>
      <c r="T145" s="87"/>
      <c r="U145" s="87"/>
      <c r="V145" s="87"/>
      <c r="W145" s="87"/>
      <c r="X145" s="88"/>
      <c r="Y145" s="89"/>
      <c r="Z145" s="90"/>
      <c r="AA145" s="90"/>
      <c r="AB145" s="9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2"/>
    </row>
    <row r="146" spans="1:50" ht="24.75" customHeight="1" thickBot="1">
      <c r="A146" s="703"/>
      <c r="B146" s="704"/>
      <c r="C146" s="704"/>
      <c r="D146" s="704"/>
      <c r="E146" s="704"/>
      <c r="F146" s="705"/>
      <c r="G146" s="93" t="s">
        <v>22</v>
      </c>
      <c r="H146" s="94"/>
      <c r="I146" s="94"/>
      <c r="J146" s="94"/>
      <c r="K146" s="94"/>
      <c r="L146" s="95"/>
      <c r="M146" s="96"/>
      <c r="N146" s="96"/>
      <c r="O146" s="96"/>
      <c r="P146" s="96"/>
      <c r="Q146" s="96"/>
      <c r="R146" s="96"/>
      <c r="S146" s="96"/>
      <c r="T146" s="96"/>
      <c r="U146" s="96"/>
      <c r="V146" s="96"/>
      <c r="W146" s="96"/>
      <c r="X146" s="97"/>
      <c r="Y146" s="98">
        <f>SUM(Y136:AB145)</f>
        <v>0</v>
      </c>
      <c r="Z146" s="99"/>
      <c r="AA146" s="99"/>
      <c r="AB146" s="100"/>
      <c r="AC146" s="93" t="s">
        <v>22</v>
      </c>
      <c r="AD146" s="94"/>
      <c r="AE146" s="94"/>
      <c r="AF146" s="94"/>
      <c r="AG146" s="94"/>
      <c r="AH146" s="95"/>
      <c r="AI146" s="96"/>
      <c r="AJ146" s="96"/>
      <c r="AK146" s="96"/>
      <c r="AL146" s="96"/>
      <c r="AM146" s="96"/>
      <c r="AN146" s="96"/>
      <c r="AO146" s="96"/>
      <c r="AP146" s="96"/>
      <c r="AQ146" s="96"/>
      <c r="AR146" s="96"/>
      <c r="AS146" s="96"/>
      <c r="AT146" s="97"/>
      <c r="AU146" s="98">
        <f>SUM(AU136:AX145)</f>
        <v>0</v>
      </c>
      <c r="AV146" s="99"/>
      <c r="AW146" s="99"/>
      <c r="AX146" s="101"/>
    </row>
    <row r="147" spans="1:50" ht="30" customHeight="1">
      <c r="A147" s="703"/>
      <c r="B147" s="704"/>
      <c r="C147" s="704"/>
      <c r="D147" s="704"/>
      <c r="E147" s="704"/>
      <c r="F147" s="705"/>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c r="A148" s="703"/>
      <c r="B148" s="704"/>
      <c r="C148" s="704"/>
      <c r="D148" s="704"/>
      <c r="E148" s="704"/>
      <c r="F148" s="705"/>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c r="A149" s="703"/>
      <c r="B149" s="704"/>
      <c r="C149" s="704"/>
      <c r="D149" s="704"/>
      <c r="E149" s="704"/>
      <c r="F149" s="705"/>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396"/>
    </row>
    <row r="150" spans="1:50" ht="24.75" customHeight="1">
      <c r="A150" s="703"/>
      <c r="B150" s="704"/>
      <c r="C150" s="704"/>
      <c r="D150" s="704"/>
      <c r="E150" s="704"/>
      <c r="F150" s="705"/>
      <c r="G150" s="83"/>
      <c r="H150" s="84"/>
      <c r="I150" s="84"/>
      <c r="J150" s="84"/>
      <c r="K150" s="85"/>
      <c r="L150" s="86"/>
      <c r="M150" s="87"/>
      <c r="N150" s="87"/>
      <c r="O150" s="87"/>
      <c r="P150" s="87"/>
      <c r="Q150" s="87"/>
      <c r="R150" s="87"/>
      <c r="S150" s="87"/>
      <c r="T150" s="87"/>
      <c r="U150" s="87"/>
      <c r="V150" s="87"/>
      <c r="W150" s="87"/>
      <c r="X150" s="88"/>
      <c r="Y150" s="89"/>
      <c r="Z150" s="90"/>
      <c r="AA150" s="90"/>
      <c r="AB150" s="9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2"/>
    </row>
    <row r="151" spans="1:50" ht="24.75" customHeight="1">
      <c r="A151" s="703"/>
      <c r="B151" s="704"/>
      <c r="C151" s="704"/>
      <c r="D151" s="704"/>
      <c r="E151" s="704"/>
      <c r="F151" s="705"/>
      <c r="G151" s="83"/>
      <c r="H151" s="84"/>
      <c r="I151" s="84"/>
      <c r="J151" s="84"/>
      <c r="K151" s="85"/>
      <c r="L151" s="86"/>
      <c r="M151" s="87"/>
      <c r="N151" s="87"/>
      <c r="O151" s="87"/>
      <c r="P151" s="87"/>
      <c r="Q151" s="87"/>
      <c r="R151" s="87"/>
      <c r="S151" s="87"/>
      <c r="T151" s="87"/>
      <c r="U151" s="87"/>
      <c r="V151" s="87"/>
      <c r="W151" s="87"/>
      <c r="X151" s="88"/>
      <c r="Y151" s="89"/>
      <c r="Z151" s="90"/>
      <c r="AA151" s="90"/>
      <c r="AB151" s="9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2"/>
    </row>
    <row r="152" spans="1:50" ht="24.75" customHeight="1">
      <c r="A152" s="703"/>
      <c r="B152" s="704"/>
      <c r="C152" s="704"/>
      <c r="D152" s="704"/>
      <c r="E152" s="704"/>
      <c r="F152" s="705"/>
      <c r="G152" s="83"/>
      <c r="H152" s="84"/>
      <c r="I152" s="84"/>
      <c r="J152" s="84"/>
      <c r="K152" s="85"/>
      <c r="L152" s="86"/>
      <c r="M152" s="87"/>
      <c r="N152" s="87"/>
      <c r="O152" s="87"/>
      <c r="P152" s="87"/>
      <c r="Q152" s="87"/>
      <c r="R152" s="87"/>
      <c r="S152" s="87"/>
      <c r="T152" s="87"/>
      <c r="U152" s="87"/>
      <c r="V152" s="87"/>
      <c r="W152" s="87"/>
      <c r="X152" s="88"/>
      <c r="Y152" s="89"/>
      <c r="Z152" s="90"/>
      <c r="AA152" s="90"/>
      <c r="AB152" s="9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2"/>
    </row>
    <row r="153" spans="1:50" ht="24.75" customHeight="1">
      <c r="A153" s="703"/>
      <c r="B153" s="704"/>
      <c r="C153" s="704"/>
      <c r="D153" s="704"/>
      <c r="E153" s="704"/>
      <c r="F153" s="705"/>
      <c r="G153" s="83"/>
      <c r="H153" s="84"/>
      <c r="I153" s="84"/>
      <c r="J153" s="84"/>
      <c r="K153" s="85"/>
      <c r="L153" s="86"/>
      <c r="M153" s="87"/>
      <c r="N153" s="87"/>
      <c r="O153" s="87"/>
      <c r="P153" s="87"/>
      <c r="Q153" s="87"/>
      <c r="R153" s="87"/>
      <c r="S153" s="87"/>
      <c r="T153" s="87"/>
      <c r="U153" s="87"/>
      <c r="V153" s="87"/>
      <c r="W153" s="87"/>
      <c r="X153" s="88"/>
      <c r="Y153" s="89"/>
      <c r="Z153" s="90"/>
      <c r="AA153" s="90"/>
      <c r="AB153" s="9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2"/>
    </row>
    <row r="154" spans="1:50" ht="24.75" customHeight="1">
      <c r="A154" s="703"/>
      <c r="B154" s="704"/>
      <c r="C154" s="704"/>
      <c r="D154" s="704"/>
      <c r="E154" s="704"/>
      <c r="F154" s="705"/>
      <c r="G154" s="83"/>
      <c r="H154" s="84"/>
      <c r="I154" s="84"/>
      <c r="J154" s="84"/>
      <c r="K154" s="85"/>
      <c r="L154" s="86"/>
      <c r="M154" s="87"/>
      <c r="N154" s="87"/>
      <c r="O154" s="87"/>
      <c r="P154" s="87"/>
      <c r="Q154" s="87"/>
      <c r="R154" s="87"/>
      <c r="S154" s="87"/>
      <c r="T154" s="87"/>
      <c r="U154" s="87"/>
      <c r="V154" s="87"/>
      <c r="W154" s="87"/>
      <c r="X154" s="88"/>
      <c r="Y154" s="89"/>
      <c r="Z154" s="90"/>
      <c r="AA154" s="90"/>
      <c r="AB154" s="9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2"/>
    </row>
    <row r="155" spans="1:50" ht="24.75" customHeight="1">
      <c r="A155" s="703"/>
      <c r="B155" s="704"/>
      <c r="C155" s="704"/>
      <c r="D155" s="704"/>
      <c r="E155" s="704"/>
      <c r="F155" s="705"/>
      <c r="G155" s="83"/>
      <c r="H155" s="84"/>
      <c r="I155" s="84"/>
      <c r="J155" s="84"/>
      <c r="K155" s="85"/>
      <c r="L155" s="86"/>
      <c r="M155" s="87"/>
      <c r="N155" s="87"/>
      <c r="O155" s="87"/>
      <c r="P155" s="87"/>
      <c r="Q155" s="87"/>
      <c r="R155" s="87"/>
      <c r="S155" s="87"/>
      <c r="T155" s="87"/>
      <c r="U155" s="87"/>
      <c r="V155" s="87"/>
      <c r="W155" s="87"/>
      <c r="X155" s="88"/>
      <c r="Y155" s="89"/>
      <c r="Z155" s="90"/>
      <c r="AA155" s="90"/>
      <c r="AB155" s="9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2"/>
    </row>
    <row r="156" spans="1:50" ht="24.75" customHeight="1">
      <c r="A156" s="703"/>
      <c r="B156" s="704"/>
      <c r="C156" s="704"/>
      <c r="D156" s="704"/>
      <c r="E156" s="704"/>
      <c r="F156" s="705"/>
      <c r="G156" s="83"/>
      <c r="H156" s="84"/>
      <c r="I156" s="84"/>
      <c r="J156" s="84"/>
      <c r="K156" s="85"/>
      <c r="L156" s="86"/>
      <c r="M156" s="87"/>
      <c r="N156" s="87"/>
      <c r="O156" s="87"/>
      <c r="P156" s="87"/>
      <c r="Q156" s="87"/>
      <c r="R156" s="87"/>
      <c r="S156" s="87"/>
      <c r="T156" s="87"/>
      <c r="U156" s="87"/>
      <c r="V156" s="87"/>
      <c r="W156" s="87"/>
      <c r="X156" s="88"/>
      <c r="Y156" s="89"/>
      <c r="Z156" s="90"/>
      <c r="AA156" s="90"/>
      <c r="AB156" s="9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2"/>
    </row>
    <row r="157" spans="1:50" ht="24.75" customHeight="1">
      <c r="A157" s="703"/>
      <c r="B157" s="704"/>
      <c r="C157" s="704"/>
      <c r="D157" s="704"/>
      <c r="E157" s="704"/>
      <c r="F157" s="705"/>
      <c r="G157" s="83"/>
      <c r="H157" s="84"/>
      <c r="I157" s="84"/>
      <c r="J157" s="84"/>
      <c r="K157" s="85"/>
      <c r="L157" s="86"/>
      <c r="M157" s="87"/>
      <c r="N157" s="87"/>
      <c r="O157" s="87"/>
      <c r="P157" s="87"/>
      <c r="Q157" s="87"/>
      <c r="R157" s="87"/>
      <c r="S157" s="87"/>
      <c r="T157" s="87"/>
      <c r="U157" s="87"/>
      <c r="V157" s="87"/>
      <c r="W157" s="87"/>
      <c r="X157" s="88"/>
      <c r="Y157" s="89"/>
      <c r="Z157" s="90"/>
      <c r="AA157" s="90"/>
      <c r="AB157" s="9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2"/>
    </row>
    <row r="158" spans="1:50" ht="24.75" customHeight="1">
      <c r="A158" s="703"/>
      <c r="B158" s="704"/>
      <c r="C158" s="704"/>
      <c r="D158" s="704"/>
      <c r="E158" s="704"/>
      <c r="F158" s="705"/>
      <c r="G158" s="83"/>
      <c r="H158" s="84"/>
      <c r="I158" s="84"/>
      <c r="J158" s="84"/>
      <c r="K158" s="85"/>
      <c r="L158" s="86"/>
      <c r="M158" s="87"/>
      <c r="N158" s="87"/>
      <c r="O158" s="87"/>
      <c r="P158" s="87"/>
      <c r="Q158" s="87"/>
      <c r="R158" s="87"/>
      <c r="S158" s="87"/>
      <c r="T158" s="87"/>
      <c r="U158" s="87"/>
      <c r="V158" s="87"/>
      <c r="W158" s="87"/>
      <c r="X158" s="88"/>
      <c r="Y158" s="89"/>
      <c r="Z158" s="90"/>
      <c r="AA158" s="90"/>
      <c r="AB158" s="9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2"/>
    </row>
    <row r="159" spans="1:50" ht="24.75" customHeight="1" thickBot="1">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51" customFormat="1" ht="24.75" customHeight="1" thickBot="1"/>
    <row r="161" spans="1:50" ht="30" customHeight="1">
      <c r="A161" s="700" t="s">
        <v>34</v>
      </c>
      <c r="B161" s="701"/>
      <c r="C161" s="701"/>
      <c r="D161" s="701"/>
      <c r="E161" s="701"/>
      <c r="F161" s="702"/>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c r="A162" s="703"/>
      <c r="B162" s="704"/>
      <c r="C162" s="704"/>
      <c r="D162" s="704"/>
      <c r="E162" s="704"/>
      <c r="F162" s="705"/>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c r="A163" s="703"/>
      <c r="B163" s="704"/>
      <c r="C163" s="704"/>
      <c r="D163" s="704"/>
      <c r="E163" s="704"/>
      <c r="F163" s="705"/>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396"/>
    </row>
    <row r="164" spans="1:50" ht="24.75" customHeight="1">
      <c r="A164" s="703"/>
      <c r="B164" s="704"/>
      <c r="C164" s="704"/>
      <c r="D164" s="704"/>
      <c r="E164" s="704"/>
      <c r="F164" s="705"/>
      <c r="G164" s="83"/>
      <c r="H164" s="84"/>
      <c r="I164" s="84"/>
      <c r="J164" s="84"/>
      <c r="K164" s="85"/>
      <c r="L164" s="86"/>
      <c r="M164" s="87"/>
      <c r="N164" s="87"/>
      <c r="O164" s="87"/>
      <c r="P164" s="87"/>
      <c r="Q164" s="87"/>
      <c r="R164" s="87"/>
      <c r="S164" s="87"/>
      <c r="T164" s="87"/>
      <c r="U164" s="87"/>
      <c r="V164" s="87"/>
      <c r="W164" s="87"/>
      <c r="X164" s="88"/>
      <c r="Y164" s="89"/>
      <c r="Z164" s="90"/>
      <c r="AA164" s="90"/>
      <c r="AB164" s="9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2"/>
    </row>
    <row r="165" spans="1:50" ht="24.75" customHeight="1">
      <c r="A165" s="703"/>
      <c r="B165" s="704"/>
      <c r="C165" s="704"/>
      <c r="D165" s="704"/>
      <c r="E165" s="704"/>
      <c r="F165" s="705"/>
      <c r="G165" s="83"/>
      <c r="H165" s="84"/>
      <c r="I165" s="84"/>
      <c r="J165" s="84"/>
      <c r="K165" s="85"/>
      <c r="L165" s="86"/>
      <c r="M165" s="87"/>
      <c r="N165" s="87"/>
      <c r="O165" s="87"/>
      <c r="P165" s="87"/>
      <c r="Q165" s="87"/>
      <c r="R165" s="87"/>
      <c r="S165" s="87"/>
      <c r="T165" s="87"/>
      <c r="U165" s="87"/>
      <c r="V165" s="87"/>
      <c r="W165" s="87"/>
      <c r="X165" s="88"/>
      <c r="Y165" s="89"/>
      <c r="Z165" s="90"/>
      <c r="AA165" s="90"/>
      <c r="AB165" s="9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2"/>
    </row>
    <row r="166" spans="1:50" ht="24.75" customHeight="1">
      <c r="A166" s="703"/>
      <c r="B166" s="704"/>
      <c r="C166" s="704"/>
      <c r="D166" s="704"/>
      <c r="E166" s="704"/>
      <c r="F166" s="705"/>
      <c r="G166" s="83"/>
      <c r="H166" s="84"/>
      <c r="I166" s="84"/>
      <c r="J166" s="84"/>
      <c r="K166" s="85"/>
      <c r="L166" s="86"/>
      <c r="M166" s="87"/>
      <c r="N166" s="87"/>
      <c r="O166" s="87"/>
      <c r="P166" s="87"/>
      <c r="Q166" s="87"/>
      <c r="R166" s="87"/>
      <c r="S166" s="87"/>
      <c r="T166" s="87"/>
      <c r="U166" s="87"/>
      <c r="V166" s="87"/>
      <c r="W166" s="87"/>
      <c r="X166" s="88"/>
      <c r="Y166" s="89"/>
      <c r="Z166" s="90"/>
      <c r="AA166" s="90"/>
      <c r="AB166" s="9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2"/>
    </row>
    <row r="167" spans="1:50" ht="24.75" customHeight="1">
      <c r="A167" s="703"/>
      <c r="B167" s="704"/>
      <c r="C167" s="704"/>
      <c r="D167" s="704"/>
      <c r="E167" s="704"/>
      <c r="F167" s="705"/>
      <c r="G167" s="83"/>
      <c r="H167" s="84"/>
      <c r="I167" s="84"/>
      <c r="J167" s="84"/>
      <c r="K167" s="85"/>
      <c r="L167" s="86"/>
      <c r="M167" s="87"/>
      <c r="N167" s="87"/>
      <c r="O167" s="87"/>
      <c r="P167" s="87"/>
      <c r="Q167" s="87"/>
      <c r="R167" s="87"/>
      <c r="S167" s="87"/>
      <c r="T167" s="87"/>
      <c r="U167" s="87"/>
      <c r="V167" s="87"/>
      <c r="W167" s="87"/>
      <c r="X167" s="88"/>
      <c r="Y167" s="89"/>
      <c r="Z167" s="90"/>
      <c r="AA167" s="90"/>
      <c r="AB167" s="9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2"/>
    </row>
    <row r="168" spans="1:50" ht="24.75" customHeight="1">
      <c r="A168" s="703"/>
      <c r="B168" s="704"/>
      <c r="C168" s="704"/>
      <c r="D168" s="704"/>
      <c r="E168" s="704"/>
      <c r="F168" s="705"/>
      <c r="G168" s="83"/>
      <c r="H168" s="84"/>
      <c r="I168" s="84"/>
      <c r="J168" s="84"/>
      <c r="K168" s="85"/>
      <c r="L168" s="86"/>
      <c r="M168" s="87"/>
      <c r="N168" s="87"/>
      <c r="O168" s="87"/>
      <c r="P168" s="87"/>
      <c r="Q168" s="87"/>
      <c r="R168" s="87"/>
      <c r="S168" s="87"/>
      <c r="T168" s="87"/>
      <c r="U168" s="87"/>
      <c r="V168" s="87"/>
      <c r="W168" s="87"/>
      <c r="X168" s="88"/>
      <c r="Y168" s="89"/>
      <c r="Z168" s="90"/>
      <c r="AA168" s="90"/>
      <c r="AB168" s="9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2"/>
    </row>
    <row r="169" spans="1:50" ht="24.75" customHeight="1">
      <c r="A169" s="703"/>
      <c r="B169" s="704"/>
      <c r="C169" s="704"/>
      <c r="D169" s="704"/>
      <c r="E169" s="704"/>
      <c r="F169" s="705"/>
      <c r="G169" s="83"/>
      <c r="H169" s="84"/>
      <c r="I169" s="84"/>
      <c r="J169" s="84"/>
      <c r="K169" s="85"/>
      <c r="L169" s="86"/>
      <c r="M169" s="87"/>
      <c r="N169" s="87"/>
      <c r="O169" s="87"/>
      <c r="P169" s="87"/>
      <c r="Q169" s="87"/>
      <c r="R169" s="87"/>
      <c r="S169" s="87"/>
      <c r="T169" s="87"/>
      <c r="U169" s="87"/>
      <c r="V169" s="87"/>
      <c r="W169" s="87"/>
      <c r="X169" s="88"/>
      <c r="Y169" s="89"/>
      <c r="Z169" s="90"/>
      <c r="AA169" s="90"/>
      <c r="AB169" s="9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2"/>
    </row>
    <row r="170" spans="1:50" ht="24.75" customHeight="1">
      <c r="A170" s="703"/>
      <c r="B170" s="704"/>
      <c r="C170" s="704"/>
      <c r="D170" s="704"/>
      <c r="E170" s="704"/>
      <c r="F170" s="705"/>
      <c r="G170" s="83"/>
      <c r="H170" s="84"/>
      <c r="I170" s="84"/>
      <c r="J170" s="84"/>
      <c r="K170" s="85"/>
      <c r="L170" s="86"/>
      <c r="M170" s="87"/>
      <c r="N170" s="87"/>
      <c r="O170" s="87"/>
      <c r="P170" s="87"/>
      <c r="Q170" s="87"/>
      <c r="R170" s="87"/>
      <c r="S170" s="87"/>
      <c r="T170" s="87"/>
      <c r="U170" s="87"/>
      <c r="V170" s="87"/>
      <c r="W170" s="87"/>
      <c r="X170" s="88"/>
      <c r="Y170" s="89"/>
      <c r="Z170" s="90"/>
      <c r="AA170" s="90"/>
      <c r="AB170" s="9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2"/>
    </row>
    <row r="171" spans="1:50" ht="24.75" customHeight="1">
      <c r="A171" s="703"/>
      <c r="B171" s="704"/>
      <c r="C171" s="704"/>
      <c r="D171" s="704"/>
      <c r="E171" s="704"/>
      <c r="F171" s="705"/>
      <c r="G171" s="83"/>
      <c r="H171" s="84"/>
      <c r="I171" s="84"/>
      <c r="J171" s="84"/>
      <c r="K171" s="85"/>
      <c r="L171" s="86"/>
      <c r="M171" s="87"/>
      <c r="N171" s="87"/>
      <c r="O171" s="87"/>
      <c r="P171" s="87"/>
      <c r="Q171" s="87"/>
      <c r="R171" s="87"/>
      <c r="S171" s="87"/>
      <c r="T171" s="87"/>
      <c r="U171" s="87"/>
      <c r="V171" s="87"/>
      <c r="W171" s="87"/>
      <c r="X171" s="88"/>
      <c r="Y171" s="89"/>
      <c r="Z171" s="90"/>
      <c r="AA171" s="90"/>
      <c r="AB171" s="9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2"/>
    </row>
    <row r="172" spans="1:50" ht="24.75" customHeight="1">
      <c r="A172" s="703"/>
      <c r="B172" s="704"/>
      <c r="C172" s="704"/>
      <c r="D172" s="704"/>
      <c r="E172" s="704"/>
      <c r="F172" s="705"/>
      <c r="G172" s="83"/>
      <c r="H172" s="84"/>
      <c r="I172" s="84"/>
      <c r="J172" s="84"/>
      <c r="K172" s="85"/>
      <c r="L172" s="86"/>
      <c r="M172" s="87"/>
      <c r="N172" s="87"/>
      <c r="O172" s="87"/>
      <c r="P172" s="87"/>
      <c r="Q172" s="87"/>
      <c r="R172" s="87"/>
      <c r="S172" s="87"/>
      <c r="T172" s="87"/>
      <c r="U172" s="87"/>
      <c r="V172" s="87"/>
      <c r="W172" s="87"/>
      <c r="X172" s="88"/>
      <c r="Y172" s="89"/>
      <c r="Z172" s="90"/>
      <c r="AA172" s="90"/>
      <c r="AB172" s="9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2"/>
    </row>
    <row r="173" spans="1:50" ht="24.75" customHeight="1" thickBot="1">
      <c r="A173" s="703"/>
      <c r="B173" s="704"/>
      <c r="C173" s="704"/>
      <c r="D173" s="704"/>
      <c r="E173" s="704"/>
      <c r="F173" s="705"/>
      <c r="G173" s="93" t="s">
        <v>22</v>
      </c>
      <c r="H173" s="94"/>
      <c r="I173" s="94"/>
      <c r="J173" s="94"/>
      <c r="K173" s="94"/>
      <c r="L173" s="95"/>
      <c r="M173" s="96"/>
      <c r="N173" s="96"/>
      <c r="O173" s="96"/>
      <c r="P173" s="96"/>
      <c r="Q173" s="96"/>
      <c r="R173" s="96"/>
      <c r="S173" s="96"/>
      <c r="T173" s="96"/>
      <c r="U173" s="96"/>
      <c r="V173" s="96"/>
      <c r="W173" s="96"/>
      <c r="X173" s="97"/>
      <c r="Y173" s="98">
        <f>SUM(Y163:AB172)</f>
        <v>0</v>
      </c>
      <c r="Z173" s="99"/>
      <c r="AA173" s="99"/>
      <c r="AB173" s="100"/>
      <c r="AC173" s="93" t="s">
        <v>22</v>
      </c>
      <c r="AD173" s="94"/>
      <c r="AE173" s="94"/>
      <c r="AF173" s="94"/>
      <c r="AG173" s="94"/>
      <c r="AH173" s="95"/>
      <c r="AI173" s="96"/>
      <c r="AJ173" s="96"/>
      <c r="AK173" s="96"/>
      <c r="AL173" s="96"/>
      <c r="AM173" s="96"/>
      <c r="AN173" s="96"/>
      <c r="AO173" s="96"/>
      <c r="AP173" s="96"/>
      <c r="AQ173" s="96"/>
      <c r="AR173" s="96"/>
      <c r="AS173" s="96"/>
      <c r="AT173" s="97"/>
      <c r="AU173" s="98">
        <f>SUM(AU163:AX172)</f>
        <v>0</v>
      </c>
      <c r="AV173" s="99"/>
      <c r="AW173" s="99"/>
      <c r="AX173" s="101"/>
    </row>
    <row r="174" spans="1:50" ht="30" customHeight="1">
      <c r="A174" s="703"/>
      <c r="B174" s="704"/>
      <c r="C174" s="704"/>
      <c r="D174" s="704"/>
      <c r="E174" s="704"/>
      <c r="F174" s="705"/>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c r="A175" s="703"/>
      <c r="B175" s="704"/>
      <c r="C175" s="704"/>
      <c r="D175" s="704"/>
      <c r="E175" s="704"/>
      <c r="F175" s="705"/>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c r="A176" s="703"/>
      <c r="B176" s="704"/>
      <c r="C176" s="704"/>
      <c r="D176" s="704"/>
      <c r="E176" s="704"/>
      <c r="F176" s="705"/>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396"/>
    </row>
    <row r="177" spans="1:50" ht="24.75" customHeight="1">
      <c r="A177" s="703"/>
      <c r="B177" s="704"/>
      <c r="C177" s="704"/>
      <c r="D177" s="704"/>
      <c r="E177" s="704"/>
      <c r="F177" s="705"/>
      <c r="G177" s="83"/>
      <c r="H177" s="84"/>
      <c r="I177" s="84"/>
      <c r="J177" s="84"/>
      <c r="K177" s="85"/>
      <c r="L177" s="86"/>
      <c r="M177" s="87"/>
      <c r="N177" s="87"/>
      <c r="O177" s="87"/>
      <c r="P177" s="87"/>
      <c r="Q177" s="87"/>
      <c r="R177" s="87"/>
      <c r="S177" s="87"/>
      <c r="T177" s="87"/>
      <c r="U177" s="87"/>
      <c r="V177" s="87"/>
      <c r="W177" s="87"/>
      <c r="X177" s="88"/>
      <c r="Y177" s="89"/>
      <c r="Z177" s="90"/>
      <c r="AA177" s="90"/>
      <c r="AB177" s="9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2"/>
    </row>
    <row r="178" spans="1:50" ht="24.75" customHeight="1">
      <c r="A178" s="703"/>
      <c r="B178" s="704"/>
      <c r="C178" s="704"/>
      <c r="D178" s="704"/>
      <c r="E178" s="704"/>
      <c r="F178" s="705"/>
      <c r="G178" s="83"/>
      <c r="H178" s="84"/>
      <c r="I178" s="84"/>
      <c r="J178" s="84"/>
      <c r="K178" s="85"/>
      <c r="L178" s="86"/>
      <c r="M178" s="87"/>
      <c r="N178" s="87"/>
      <c r="O178" s="87"/>
      <c r="P178" s="87"/>
      <c r="Q178" s="87"/>
      <c r="R178" s="87"/>
      <c r="S178" s="87"/>
      <c r="T178" s="87"/>
      <c r="U178" s="87"/>
      <c r="V178" s="87"/>
      <c r="W178" s="87"/>
      <c r="X178" s="88"/>
      <c r="Y178" s="89"/>
      <c r="Z178" s="90"/>
      <c r="AA178" s="90"/>
      <c r="AB178" s="9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2"/>
    </row>
    <row r="179" spans="1:50" ht="24.75" customHeight="1">
      <c r="A179" s="703"/>
      <c r="B179" s="704"/>
      <c r="C179" s="704"/>
      <c r="D179" s="704"/>
      <c r="E179" s="704"/>
      <c r="F179" s="705"/>
      <c r="G179" s="83"/>
      <c r="H179" s="84"/>
      <c r="I179" s="84"/>
      <c r="J179" s="84"/>
      <c r="K179" s="85"/>
      <c r="L179" s="86"/>
      <c r="M179" s="87"/>
      <c r="N179" s="87"/>
      <c r="O179" s="87"/>
      <c r="P179" s="87"/>
      <c r="Q179" s="87"/>
      <c r="R179" s="87"/>
      <c r="S179" s="87"/>
      <c r="T179" s="87"/>
      <c r="U179" s="87"/>
      <c r="V179" s="87"/>
      <c r="W179" s="87"/>
      <c r="X179" s="88"/>
      <c r="Y179" s="89"/>
      <c r="Z179" s="90"/>
      <c r="AA179" s="90"/>
      <c r="AB179" s="9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2"/>
    </row>
    <row r="180" spans="1:50" ht="24.75" customHeight="1">
      <c r="A180" s="703"/>
      <c r="B180" s="704"/>
      <c r="C180" s="704"/>
      <c r="D180" s="704"/>
      <c r="E180" s="704"/>
      <c r="F180" s="705"/>
      <c r="G180" s="83"/>
      <c r="H180" s="84"/>
      <c r="I180" s="84"/>
      <c r="J180" s="84"/>
      <c r="K180" s="85"/>
      <c r="L180" s="86"/>
      <c r="M180" s="87"/>
      <c r="N180" s="87"/>
      <c r="O180" s="87"/>
      <c r="P180" s="87"/>
      <c r="Q180" s="87"/>
      <c r="R180" s="87"/>
      <c r="S180" s="87"/>
      <c r="T180" s="87"/>
      <c r="U180" s="87"/>
      <c r="V180" s="87"/>
      <c r="W180" s="87"/>
      <c r="X180" s="88"/>
      <c r="Y180" s="89"/>
      <c r="Z180" s="90"/>
      <c r="AA180" s="90"/>
      <c r="AB180" s="9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2"/>
    </row>
    <row r="181" spans="1:50" ht="24.75" customHeight="1">
      <c r="A181" s="703"/>
      <c r="B181" s="704"/>
      <c r="C181" s="704"/>
      <c r="D181" s="704"/>
      <c r="E181" s="704"/>
      <c r="F181" s="705"/>
      <c r="G181" s="83"/>
      <c r="H181" s="84"/>
      <c r="I181" s="84"/>
      <c r="J181" s="84"/>
      <c r="K181" s="85"/>
      <c r="L181" s="86"/>
      <c r="M181" s="87"/>
      <c r="N181" s="87"/>
      <c r="O181" s="87"/>
      <c r="P181" s="87"/>
      <c r="Q181" s="87"/>
      <c r="R181" s="87"/>
      <c r="S181" s="87"/>
      <c r="T181" s="87"/>
      <c r="U181" s="87"/>
      <c r="V181" s="87"/>
      <c r="W181" s="87"/>
      <c r="X181" s="88"/>
      <c r="Y181" s="89"/>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4.75" customHeight="1">
      <c r="A182" s="703"/>
      <c r="B182" s="704"/>
      <c r="C182" s="704"/>
      <c r="D182" s="704"/>
      <c r="E182" s="704"/>
      <c r="F182" s="705"/>
      <c r="G182" s="83"/>
      <c r="H182" s="84"/>
      <c r="I182" s="84"/>
      <c r="J182" s="84"/>
      <c r="K182" s="85"/>
      <c r="L182" s="86"/>
      <c r="M182" s="87"/>
      <c r="N182" s="87"/>
      <c r="O182" s="87"/>
      <c r="P182" s="87"/>
      <c r="Q182" s="87"/>
      <c r="R182" s="87"/>
      <c r="S182" s="87"/>
      <c r="T182" s="87"/>
      <c r="U182" s="87"/>
      <c r="V182" s="87"/>
      <c r="W182" s="87"/>
      <c r="X182" s="88"/>
      <c r="Y182" s="89"/>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4.75" customHeight="1">
      <c r="A183" s="703"/>
      <c r="B183" s="704"/>
      <c r="C183" s="704"/>
      <c r="D183" s="704"/>
      <c r="E183" s="704"/>
      <c r="F183" s="705"/>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4.75" customHeight="1">
      <c r="A184" s="703"/>
      <c r="B184" s="704"/>
      <c r="C184" s="704"/>
      <c r="D184" s="704"/>
      <c r="E184" s="704"/>
      <c r="F184" s="705"/>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c r="A185" s="703"/>
      <c r="B185" s="704"/>
      <c r="C185" s="704"/>
      <c r="D185" s="704"/>
      <c r="E185" s="704"/>
      <c r="F185" s="705"/>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thickBot="1">
      <c r="A186" s="703"/>
      <c r="B186" s="704"/>
      <c r="C186" s="704"/>
      <c r="D186" s="704"/>
      <c r="E186" s="704"/>
      <c r="F186" s="705"/>
      <c r="G186" s="93" t="s">
        <v>22</v>
      </c>
      <c r="H186" s="94"/>
      <c r="I186" s="94"/>
      <c r="J186" s="94"/>
      <c r="K186" s="94"/>
      <c r="L186" s="95"/>
      <c r="M186" s="96"/>
      <c r="N186" s="96"/>
      <c r="O186" s="96"/>
      <c r="P186" s="96"/>
      <c r="Q186" s="96"/>
      <c r="R186" s="96"/>
      <c r="S186" s="96"/>
      <c r="T186" s="96"/>
      <c r="U186" s="96"/>
      <c r="V186" s="96"/>
      <c r="W186" s="96"/>
      <c r="X186" s="97"/>
      <c r="Y186" s="98">
        <f>SUM(Y176:AB185)</f>
        <v>0</v>
      </c>
      <c r="Z186" s="99"/>
      <c r="AA186" s="99"/>
      <c r="AB186" s="100"/>
      <c r="AC186" s="93" t="s">
        <v>22</v>
      </c>
      <c r="AD186" s="94"/>
      <c r="AE186" s="94"/>
      <c r="AF186" s="94"/>
      <c r="AG186" s="94"/>
      <c r="AH186" s="95"/>
      <c r="AI186" s="96"/>
      <c r="AJ186" s="96"/>
      <c r="AK186" s="96"/>
      <c r="AL186" s="96"/>
      <c r="AM186" s="96"/>
      <c r="AN186" s="96"/>
      <c r="AO186" s="96"/>
      <c r="AP186" s="96"/>
      <c r="AQ186" s="96"/>
      <c r="AR186" s="96"/>
      <c r="AS186" s="96"/>
      <c r="AT186" s="97"/>
      <c r="AU186" s="98">
        <f>SUM(AU176:AX185)</f>
        <v>0</v>
      </c>
      <c r="AV186" s="99"/>
      <c r="AW186" s="99"/>
      <c r="AX186" s="101"/>
    </row>
    <row r="187" spans="1:50" ht="30" customHeight="1">
      <c r="A187" s="703"/>
      <c r="B187" s="704"/>
      <c r="C187" s="704"/>
      <c r="D187" s="704"/>
      <c r="E187" s="704"/>
      <c r="F187" s="705"/>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c r="A188" s="703"/>
      <c r="B188" s="704"/>
      <c r="C188" s="704"/>
      <c r="D188" s="704"/>
      <c r="E188" s="704"/>
      <c r="F188" s="705"/>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c r="A189" s="703"/>
      <c r="B189" s="704"/>
      <c r="C189" s="704"/>
      <c r="D189" s="704"/>
      <c r="E189" s="704"/>
      <c r="F189" s="705"/>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396"/>
    </row>
    <row r="190" spans="1:50" ht="24.75" customHeight="1">
      <c r="A190" s="703"/>
      <c r="B190" s="704"/>
      <c r="C190" s="704"/>
      <c r="D190" s="704"/>
      <c r="E190" s="704"/>
      <c r="F190" s="705"/>
      <c r="G190" s="83"/>
      <c r="H190" s="84"/>
      <c r="I190" s="84"/>
      <c r="J190" s="84"/>
      <c r="K190" s="85"/>
      <c r="L190" s="86"/>
      <c r="M190" s="87"/>
      <c r="N190" s="87"/>
      <c r="O190" s="87"/>
      <c r="P190" s="87"/>
      <c r="Q190" s="87"/>
      <c r="R190" s="87"/>
      <c r="S190" s="87"/>
      <c r="T190" s="87"/>
      <c r="U190" s="87"/>
      <c r="V190" s="87"/>
      <c r="W190" s="87"/>
      <c r="X190" s="88"/>
      <c r="Y190" s="89"/>
      <c r="Z190" s="90"/>
      <c r="AA190" s="90"/>
      <c r="AB190" s="9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2"/>
    </row>
    <row r="191" spans="1:50" ht="24.75" customHeight="1">
      <c r="A191" s="703"/>
      <c r="B191" s="704"/>
      <c r="C191" s="704"/>
      <c r="D191" s="704"/>
      <c r="E191" s="704"/>
      <c r="F191" s="705"/>
      <c r="G191" s="83"/>
      <c r="H191" s="84"/>
      <c r="I191" s="84"/>
      <c r="J191" s="84"/>
      <c r="K191" s="85"/>
      <c r="L191" s="86"/>
      <c r="M191" s="87"/>
      <c r="N191" s="87"/>
      <c r="O191" s="87"/>
      <c r="P191" s="87"/>
      <c r="Q191" s="87"/>
      <c r="R191" s="87"/>
      <c r="S191" s="87"/>
      <c r="T191" s="87"/>
      <c r="U191" s="87"/>
      <c r="V191" s="87"/>
      <c r="W191" s="87"/>
      <c r="X191" s="88"/>
      <c r="Y191" s="89"/>
      <c r="Z191" s="90"/>
      <c r="AA191" s="90"/>
      <c r="AB191" s="9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2"/>
    </row>
    <row r="192" spans="1:50" ht="24.75" customHeight="1">
      <c r="A192" s="703"/>
      <c r="B192" s="704"/>
      <c r="C192" s="704"/>
      <c r="D192" s="704"/>
      <c r="E192" s="704"/>
      <c r="F192" s="705"/>
      <c r="G192" s="83"/>
      <c r="H192" s="84"/>
      <c r="I192" s="84"/>
      <c r="J192" s="84"/>
      <c r="K192" s="85"/>
      <c r="L192" s="86"/>
      <c r="M192" s="87"/>
      <c r="N192" s="87"/>
      <c r="O192" s="87"/>
      <c r="P192" s="87"/>
      <c r="Q192" s="87"/>
      <c r="R192" s="87"/>
      <c r="S192" s="87"/>
      <c r="T192" s="87"/>
      <c r="U192" s="87"/>
      <c r="V192" s="87"/>
      <c r="W192" s="87"/>
      <c r="X192" s="88"/>
      <c r="Y192" s="89"/>
      <c r="Z192" s="90"/>
      <c r="AA192" s="90"/>
      <c r="AB192" s="9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2"/>
    </row>
    <row r="193" spans="1:50" ht="24.75" customHeight="1">
      <c r="A193" s="703"/>
      <c r="B193" s="704"/>
      <c r="C193" s="704"/>
      <c r="D193" s="704"/>
      <c r="E193" s="704"/>
      <c r="F193" s="705"/>
      <c r="G193" s="83"/>
      <c r="H193" s="84"/>
      <c r="I193" s="84"/>
      <c r="J193" s="84"/>
      <c r="K193" s="85"/>
      <c r="L193" s="86"/>
      <c r="M193" s="87"/>
      <c r="N193" s="87"/>
      <c r="O193" s="87"/>
      <c r="P193" s="87"/>
      <c r="Q193" s="87"/>
      <c r="R193" s="87"/>
      <c r="S193" s="87"/>
      <c r="T193" s="87"/>
      <c r="U193" s="87"/>
      <c r="V193" s="87"/>
      <c r="W193" s="87"/>
      <c r="X193" s="88"/>
      <c r="Y193" s="89"/>
      <c r="Z193" s="90"/>
      <c r="AA193" s="90"/>
      <c r="AB193" s="9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2"/>
    </row>
    <row r="194" spans="1:50" ht="24.75" customHeight="1">
      <c r="A194" s="703"/>
      <c r="B194" s="704"/>
      <c r="C194" s="704"/>
      <c r="D194" s="704"/>
      <c r="E194" s="704"/>
      <c r="F194" s="705"/>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c r="A195" s="703"/>
      <c r="B195" s="704"/>
      <c r="C195" s="704"/>
      <c r="D195" s="704"/>
      <c r="E195" s="704"/>
      <c r="F195" s="705"/>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c r="A196" s="703"/>
      <c r="B196" s="704"/>
      <c r="C196" s="704"/>
      <c r="D196" s="704"/>
      <c r="E196" s="704"/>
      <c r="F196" s="705"/>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c r="A197" s="703"/>
      <c r="B197" s="704"/>
      <c r="C197" s="704"/>
      <c r="D197" s="704"/>
      <c r="E197" s="704"/>
      <c r="F197" s="705"/>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c r="A198" s="703"/>
      <c r="B198" s="704"/>
      <c r="C198" s="704"/>
      <c r="D198" s="704"/>
      <c r="E198" s="704"/>
      <c r="F198" s="705"/>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thickBot="1">
      <c r="A199" s="703"/>
      <c r="B199" s="704"/>
      <c r="C199" s="704"/>
      <c r="D199" s="704"/>
      <c r="E199" s="704"/>
      <c r="F199" s="705"/>
      <c r="G199" s="93" t="s">
        <v>22</v>
      </c>
      <c r="H199" s="94"/>
      <c r="I199" s="94"/>
      <c r="J199" s="94"/>
      <c r="K199" s="94"/>
      <c r="L199" s="95"/>
      <c r="M199" s="96"/>
      <c r="N199" s="96"/>
      <c r="O199" s="96"/>
      <c r="P199" s="96"/>
      <c r="Q199" s="96"/>
      <c r="R199" s="96"/>
      <c r="S199" s="96"/>
      <c r="T199" s="96"/>
      <c r="U199" s="96"/>
      <c r="V199" s="96"/>
      <c r="W199" s="96"/>
      <c r="X199" s="97"/>
      <c r="Y199" s="98">
        <f>SUM(Y189:AB198)</f>
        <v>0</v>
      </c>
      <c r="Z199" s="99"/>
      <c r="AA199" s="99"/>
      <c r="AB199" s="100"/>
      <c r="AC199" s="93" t="s">
        <v>22</v>
      </c>
      <c r="AD199" s="94"/>
      <c r="AE199" s="94"/>
      <c r="AF199" s="94"/>
      <c r="AG199" s="94"/>
      <c r="AH199" s="95"/>
      <c r="AI199" s="96"/>
      <c r="AJ199" s="96"/>
      <c r="AK199" s="96"/>
      <c r="AL199" s="96"/>
      <c r="AM199" s="96"/>
      <c r="AN199" s="96"/>
      <c r="AO199" s="96"/>
      <c r="AP199" s="96"/>
      <c r="AQ199" s="96"/>
      <c r="AR199" s="96"/>
      <c r="AS199" s="96"/>
      <c r="AT199" s="97"/>
      <c r="AU199" s="98">
        <f>SUM(AU189:AX198)</f>
        <v>0</v>
      </c>
      <c r="AV199" s="99"/>
      <c r="AW199" s="99"/>
      <c r="AX199" s="101"/>
    </row>
    <row r="200" spans="1:50" ht="30" customHeight="1">
      <c r="A200" s="703"/>
      <c r="B200" s="704"/>
      <c r="C200" s="704"/>
      <c r="D200" s="704"/>
      <c r="E200" s="704"/>
      <c r="F200" s="705"/>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c r="A201" s="703"/>
      <c r="B201" s="704"/>
      <c r="C201" s="704"/>
      <c r="D201" s="704"/>
      <c r="E201" s="704"/>
      <c r="F201" s="705"/>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c r="A202" s="703"/>
      <c r="B202" s="704"/>
      <c r="C202" s="704"/>
      <c r="D202" s="704"/>
      <c r="E202" s="704"/>
      <c r="F202" s="705"/>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396"/>
    </row>
    <row r="203" spans="1:50" ht="24.75" customHeight="1">
      <c r="A203" s="703"/>
      <c r="B203" s="704"/>
      <c r="C203" s="704"/>
      <c r="D203" s="704"/>
      <c r="E203" s="704"/>
      <c r="F203" s="705"/>
      <c r="G203" s="83"/>
      <c r="H203" s="84"/>
      <c r="I203" s="84"/>
      <c r="J203" s="84"/>
      <c r="K203" s="85"/>
      <c r="L203" s="86"/>
      <c r="M203" s="87"/>
      <c r="N203" s="87"/>
      <c r="O203" s="87"/>
      <c r="P203" s="87"/>
      <c r="Q203" s="87"/>
      <c r="R203" s="87"/>
      <c r="S203" s="87"/>
      <c r="T203" s="87"/>
      <c r="U203" s="87"/>
      <c r="V203" s="87"/>
      <c r="W203" s="87"/>
      <c r="X203" s="88"/>
      <c r="Y203" s="89"/>
      <c r="Z203" s="90"/>
      <c r="AA203" s="90"/>
      <c r="AB203" s="9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2"/>
    </row>
    <row r="204" spans="1:50" ht="24.75" customHeight="1">
      <c r="A204" s="703"/>
      <c r="B204" s="704"/>
      <c r="C204" s="704"/>
      <c r="D204" s="704"/>
      <c r="E204" s="704"/>
      <c r="F204" s="705"/>
      <c r="G204" s="83"/>
      <c r="H204" s="84"/>
      <c r="I204" s="84"/>
      <c r="J204" s="84"/>
      <c r="K204" s="85"/>
      <c r="L204" s="86"/>
      <c r="M204" s="87"/>
      <c r="N204" s="87"/>
      <c r="O204" s="87"/>
      <c r="P204" s="87"/>
      <c r="Q204" s="87"/>
      <c r="R204" s="87"/>
      <c r="S204" s="87"/>
      <c r="T204" s="87"/>
      <c r="U204" s="87"/>
      <c r="V204" s="87"/>
      <c r="W204" s="87"/>
      <c r="X204" s="88"/>
      <c r="Y204" s="89"/>
      <c r="Z204" s="90"/>
      <c r="AA204" s="90"/>
      <c r="AB204" s="9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2"/>
    </row>
    <row r="205" spans="1:50" ht="24.75" customHeight="1">
      <c r="A205" s="703"/>
      <c r="B205" s="704"/>
      <c r="C205" s="704"/>
      <c r="D205" s="704"/>
      <c r="E205" s="704"/>
      <c r="F205" s="705"/>
      <c r="G205" s="83"/>
      <c r="H205" s="84"/>
      <c r="I205" s="84"/>
      <c r="J205" s="84"/>
      <c r="K205" s="85"/>
      <c r="L205" s="86"/>
      <c r="M205" s="87"/>
      <c r="N205" s="87"/>
      <c r="O205" s="87"/>
      <c r="P205" s="87"/>
      <c r="Q205" s="87"/>
      <c r="R205" s="87"/>
      <c r="S205" s="87"/>
      <c r="T205" s="87"/>
      <c r="U205" s="87"/>
      <c r="V205" s="87"/>
      <c r="W205" s="87"/>
      <c r="X205" s="88"/>
      <c r="Y205" s="89"/>
      <c r="Z205" s="90"/>
      <c r="AA205" s="90"/>
      <c r="AB205" s="9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2"/>
    </row>
    <row r="206" spans="1:50" ht="24.75" customHeight="1">
      <c r="A206" s="703"/>
      <c r="B206" s="704"/>
      <c r="C206" s="704"/>
      <c r="D206" s="704"/>
      <c r="E206" s="704"/>
      <c r="F206" s="705"/>
      <c r="G206" s="83"/>
      <c r="H206" s="84"/>
      <c r="I206" s="84"/>
      <c r="J206" s="84"/>
      <c r="K206" s="85"/>
      <c r="L206" s="86"/>
      <c r="M206" s="87"/>
      <c r="N206" s="87"/>
      <c r="O206" s="87"/>
      <c r="P206" s="87"/>
      <c r="Q206" s="87"/>
      <c r="R206" s="87"/>
      <c r="S206" s="87"/>
      <c r="T206" s="87"/>
      <c r="U206" s="87"/>
      <c r="V206" s="87"/>
      <c r="W206" s="87"/>
      <c r="X206" s="88"/>
      <c r="Y206" s="89"/>
      <c r="Z206" s="90"/>
      <c r="AA206" s="90"/>
      <c r="AB206" s="9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2"/>
    </row>
    <row r="207" spans="1:50" ht="24.75" customHeight="1">
      <c r="A207" s="703"/>
      <c r="B207" s="704"/>
      <c r="C207" s="704"/>
      <c r="D207" s="704"/>
      <c r="E207" s="704"/>
      <c r="F207" s="705"/>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c r="A208" s="703"/>
      <c r="B208" s="704"/>
      <c r="C208" s="704"/>
      <c r="D208" s="704"/>
      <c r="E208" s="704"/>
      <c r="F208" s="705"/>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c r="A209" s="703"/>
      <c r="B209" s="704"/>
      <c r="C209" s="704"/>
      <c r="D209" s="704"/>
      <c r="E209" s="704"/>
      <c r="F209" s="705"/>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c r="A210" s="703"/>
      <c r="B210" s="704"/>
      <c r="C210" s="704"/>
      <c r="D210" s="704"/>
      <c r="E210" s="704"/>
      <c r="F210" s="705"/>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c r="A211" s="703"/>
      <c r="B211" s="704"/>
      <c r="C211" s="704"/>
      <c r="D211" s="704"/>
      <c r="E211" s="704"/>
      <c r="F211" s="705"/>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thickBot="1">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51" customFormat="1" ht="24.75" customHeight="1" thickBot="1"/>
    <row r="214" spans="1:50" ht="30" customHeight="1">
      <c r="A214" s="718" t="s">
        <v>34</v>
      </c>
      <c r="B214" s="719"/>
      <c r="C214" s="719"/>
      <c r="D214" s="719"/>
      <c r="E214" s="719"/>
      <c r="F214" s="720"/>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c r="A215" s="703"/>
      <c r="B215" s="704"/>
      <c r="C215" s="704"/>
      <c r="D215" s="704"/>
      <c r="E215" s="704"/>
      <c r="F215" s="705"/>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c r="A216" s="703"/>
      <c r="B216" s="704"/>
      <c r="C216" s="704"/>
      <c r="D216" s="704"/>
      <c r="E216" s="704"/>
      <c r="F216" s="705"/>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396"/>
    </row>
    <row r="217" spans="1:50" ht="24.75" customHeight="1">
      <c r="A217" s="703"/>
      <c r="B217" s="704"/>
      <c r="C217" s="704"/>
      <c r="D217" s="704"/>
      <c r="E217" s="704"/>
      <c r="F217" s="705"/>
      <c r="G217" s="83"/>
      <c r="H217" s="84"/>
      <c r="I217" s="84"/>
      <c r="J217" s="84"/>
      <c r="K217" s="85"/>
      <c r="L217" s="86"/>
      <c r="M217" s="87"/>
      <c r="N217" s="87"/>
      <c r="O217" s="87"/>
      <c r="P217" s="87"/>
      <c r="Q217" s="87"/>
      <c r="R217" s="87"/>
      <c r="S217" s="87"/>
      <c r="T217" s="87"/>
      <c r="U217" s="87"/>
      <c r="V217" s="87"/>
      <c r="W217" s="87"/>
      <c r="X217" s="88"/>
      <c r="Y217" s="89"/>
      <c r="Z217" s="90"/>
      <c r="AA217" s="90"/>
      <c r="AB217" s="9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2"/>
    </row>
    <row r="218" spans="1:50" ht="24.75" customHeight="1">
      <c r="A218" s="703"/>
      <c r="B218" s="704"/>
      <c r="C218" s="704"/>
      <c r="D218" s="704"/>
      <c r="E218" s="704"/>
      <c r="F218" s="705"/>
      <c r="G218" s="83"/>
      <c r="H218" s="84"/>
      <c r="I218" s="84"/>
      <c r="J218" s="84"/>
      <c r="K218" s="85"/>
      <c r="L218" s="86"/>
      <c r="M218" s="87"/>
      <c r="N218" s="87"/>
      <c r="O218" s="87"/>
      <c r="P218" s="87"/>
      <c r="Q218" s="87"/>
      <c r="R218" s="87"/>
      <c r="S218" s="87"/>
      <c r="T218" s="87"/>
      <c r="U218" s="87"/>
      <c r="V218" s="87"/>
      <c r="W218" s="87"/>
      <c r="X218" s="88"/>
      <c r="Y218" s="89"/>
      <c r="Z218" s="90"/>
      <c r="AA218" s="90"/>
      <c r="AB218" s="9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2"/>
    </row>
    <row r="219" spans="1:50" ht="24.75" customHeight="1">
      <c r="A219" s="703"/>
      <c r="B219" s="704"/>
      <c r="C219" s="704"/>
      <c r="D219" s="704"/>
      <c r="E219" s="704"/>
      <c r="F219" s="705"/>
      <c r="G219" s="83"/>
      <c r="H219" s="84"/>
      <c r="I219" s="84"/>
      <c r="J219" s="84"/>
      <c r="K219" s="85"/>
      <c r="L219" s="86"/>
      <c r="M219" s="87"/>
      <c r="N219" s="87"/>
      <c r="O219" s="87"/>
      <c r="P219" s="87"/>
      <c r="Q219" s="87"/>
      <c r="R219" s="87"/>
      <c r="S219" s="87"/>
      <c r="T219" s="87"/>
      <c r="U219" s="87"/>
      <c r="V219" s="87"/>
      <c r="W219" s="87"/>
      <c r="X219" s="88"/>
      <c r="Y219" s="89"/>
      <c r="Z219" s="90"/>
      <c r="AA219" s="90"/>
      <c r="AB219" s="9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2"/>
    </row>
    <row r="220" spans="1:50" ht="24.75" customHeight="1">
      <c r="A220" s="703"/>
      <c r="B220" s="704"/>
      <c r="C220" s="704"/>
      <c r="D220" s="704"/>
      <c r="E220" s="704"/>
      <c r="F220" s="705"/>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c r="A221" s="703"/>
      <c r="B221" s="704"/>
      <c r="C221" s="704"/>
      <c r="D221" s="704"/>
      <c r="E221" s="704"/>
      <c r="F221" s="705"/>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c r="A222" s="703"/>
      <c r="B222" s="704"/>
      <c r="C222" s="704"/>
      <c r="D222" s="704"/>
      <c r="E222" s="704"/>
      <c r="F222" s="705"/>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c r="A223" s="703"/>
      <c r="B223" s="704"/>
      <c r="C223" s="704"/>
      <c r="D223" s="704"/>
      <c r="E223" s="704"/>
      <c r="F223" s="705"/>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c r="A224" s="703"/>
      <c r="B224" s="704"/>
      <c r="C224" s="704"/>
      <c r="D224" s="704"/>
      <c r="E224" s="704"/>
      <c r="F224" s="705"/>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c r="A225" s="703"/>
      <c r="B225" s="704"/>
      <c r="C225" s="704"/>
      <c r="D225" s="704"/>
      <c r="E225" s="704"/>
      <c r="F225" s="705"/>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thickBot="1">
      <c r="A226" s="703"/>
      <c r="B226" s="704"/>
      <c r="C226" s="704"/>
      <c r="D226" s="704"/>
      <c r="E226" s="704"/>
      <c r="F226" s="705"/>
      <c r="G226" s="93" t="s">
        <v>22</v>
      </c>
      <c r="H226" s="94"/>
      <c r="I226" s="94"/>
      <c r="J226" s="94"/>
      <c r="K226" s="94"/>
      <c r="L226" s="95"/>
      <c r="M226" s="96"/>
      <c r="N226" s="96"/>
      <c r="O226" s="96"/>
      <c r="P226" s="96"/>
      <c r="Q226" s="96"/>
      <c r="R226" s="96"/>
      <c r="S226" s="96"/>
      <c r="T226" s="96"/>
      <c r="U226" s="96"/>
      <c r="V226" s="96"/>
      <c r="W226" s="96"/>
      <c r="X226" s="97"/>
      <c r="Y226" s="98">
        <f>SUM(Y216:AB225)</f>
        <v>0</v>
      </c>
      <c r="Z226" s="99"/>
      <c r="AA226" s="99"/>
      <c r="AB226" s="100"/>
      <c r="AC226" s="93" t="s">
        <v>22</v>
      </c>
      <c r="AD226" s="94"/>
      <c r="AE226" s="94"/>
      <c r="AF226" s="94"/>
      <c r="AG226" s="94"/>
      <c r="AH226" s="95"/>
      <c r="AI226" s="96"/>
      <c r="AJ226" s="96"/>
      <c r="AK226" s="96"/>
      <c r="AL226" s="96"/>
      <c r="AM226" s="96"/>
      <c r="AN226" s="96"/>
      <c r="AO226" s="96"/>
      <c r="AP226" s="96"/>
      <c r="AQ226" s="96"/>
      <c r="AR226" s="96"/>
      <c r="AS226" s="96"/>
      <c r="AT226" s="97"/>
      <c r="AU226" s="98">
        <f>SUM(AU216:AX225)</f>
        <v>0</v>
      </c>
      <c r="AV226" s="99"/>
      <c r="AW226" s="99"/>
      <c r="AX226" s="101"/>
    </row>
    <row r="227" spans="1:50" ht="30" customHeight="1">
      <c r="A227" s="703"/>
      <c r="B227" s="704"/>
      <c r="C227" s="704"/>
      <c r="D227" s="704"/>
      <c r="E227" s="704"/>
      <c r="F227" s="705"/>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c r="A228" s="703"/>
      <c r="B228" s="704"/>
      <c r="C228" s="704"/>
      <c r="D228" s="704"/>
      <c r="E228" s="704"/>
      <c r="F228" s="705"/>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c r="A229" s="703"/>
      <c r="B229" s="704"/>
      <c r="C229" s="704"/>
      <c r="D229" s="704"/>
      <c r="E229" s="704"/>
      <c r="F229" s="705"/>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396"/>
    </row>
    <row r="230" spans="1:50" ht="24.75" customHeight="1">
      <c r="A230" s="703"/>
      <c r="B230" s="704"/>
      <c r="C230" s="704"/>
      <c r="D230" s="704"/>
      <c r="E230" s="704"/>
      <c r="F230" s="705"/>
      <c r="G230" s="83"/>
      <c r="H230" s="84"/>
      <c r="I230" s="84"/>
      <c r="J230" s="84"/>
      <c r="K230" s="85"/>
      <c r="L230" s="86"/>
      <c r="M230" s="87"/>
      <c r="N230" s="87"/>
      <c r="O230" s="87"/>
      <c r="P230" s="87"/>
      <c r="Q230" s="87"/>
      <c r="R230" s="87"/>
      <c r="S230" s="87"/>
      <c r="T230" s="87"/>
      <c r="U230" s="87"/>
      <c r="V230" s="87"/>
      <c r="W230" s="87"/>
      <c r="X230" s="88"/>
      <c r="Y230" s="89"/>
      <c r="Z230" s="90"/>
      <c r="AA230" s="90"/>
      <c r="AB230" s="9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2"/>
    </row>
    <row r="231" spans="1:50" ht="24.75" customHeight="1">
      <c r="A231" s="703"/>
      <c r="B231" s="704"/>
      <c r="C231" s="704"/>
      <c r="D231" s="704"/>
      <c r="E231" s="704"/>
      <c r="F231" s="705"/>
      <c r="G231" s="83"/>
      <c r="H231" s="84"/>
      <c r="I231" s="84"/>
      <c r="J231" s="84"/>
      <c r="K231" s="85"/>
      <c r="L231" s="86"/>
      <c r="M231" s="87"/>
      <c r="N231" s="87"/>
      <c r="O231" s="87"/>
      <c r="P231" s="87"/>
      <c r="Q231" s="87"/>
      <c r="R231" s="87"/>
      <c r="S231" s="87"/>
      <c r="T231" s="87"/>
      <c r="U231" s="87"/>
      <c r="V231" s="87"/>
      <c r="W231" s="87"/>
      <c r="X231" s="88"/>
      <c r="Y231" s="89"/>
      <c r="Z231" s="90"/>
      <c r="AA231" s="90"/>
      <c r="AB231" s="9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2"/>
    </row>
    <row r="232" spans="1:50" ht="24.75" customHeight="1">
      <c r="A232" s="703"/>
      <c r="B232" s="704"/>
      <c r="C232" s="704"/>
      <c r="D232" s="704"/>
      <c r="E232" s="704"/>
      <c r="F232" s="705"/>
      <c r="G232" s="83"/>
      <c r="H232" s="84"/>
      <c r="I232" s="84"/>
      <c r="J232" s="84"/>
      <c r="K232" s="85"/>
      <c r="L232" s="86"/>
      <c r="M232" s="87"/>
      <c r="N232" s="87"/>
      <c r="O232" s="87"/>
      <c r="P232" s="87"/>
      <c r="Q232" s="87"/>
      <c r="R232" s="87"/>
      <c r="S232" s="87"/>
      <c r="T232" s="87"/>
      <c r="U232" s="87"/>
      <c r="V232" s="87"/>
      <c r="W232" s="87"/>
      <c r="X232" s="88"/>
      <c r="Y232" s="89"/>
      <c r="Z232" s="90"/>
      <c r="AA232" s="90"/>
      <c r="AB232" s="9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2"/>
    </row>
    <row r="233" spans="1:50" ht="24.75" customHeight="1">
      <c r="A233" s="703"/>
      <c r="B233" s="704"/>
      <c r="C233" s="704"/>
      <c r="D233" s="704"/>
      <c r="E233" s="704"/>
      <c r="F233" s="705"/>
      <c r="G233" s="83"/>
      <c r="H233" s="84"/>
      <c r="I233" s="84"/>
      <c r="J233" s="84"/>
      <c r="K233" s="85"/>
      <c r="L233" s="86"/>
      <c r="M233" s="87"/>
      <c r="N233" s="87"/>
      <c r="O233" s="87"/>
      <c r="P233" s="87"/>
      <c r="Q233" s="87"/>
      <c r="R233" s="87"/>
      <c r="S233" s="87"/>
      <c r="T233" s="87"/>
      <c r="U233" s="87"/>
      <c r="V233" s="87"/>
      <c r="W233" s="87"/>
      <c r="X233" s="88"/>
      <c r="Y233" s="89"/>
      <c r="Z233" s="90"/>
      <c r="AA233" s="90"/>
      <c r="AB233" s="9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2"/>
    </row>
    <row r="234" spans="1:50" ht="24.75" customHeight="1">
      <c r="A234" s="703"/>
      <c r="B234" s="704"/>
      <c r="C234" s="704"/>
      <c r="D234" s="704"/>
      <c r="E234" s="704"/>
      <c r="F234" s="705"/>
      <c r="G234" s="83"/>
      <c r="H234" s="84"/>
      <c r="I234" s="84"/>
      <c r="J234" s="84"/>
      <c r="K234" s="85"/>
      <c r="L234" s="86"/>
      <c r="M234" s="87"/>
      <c r="N234" s="87"/>
      <c r="O234" s="87"/>
      <c r="P234" s="87"/>
      <c r="Q234" s="87"/>
      <c r="R234" s="87"/>
      <c r="S234" s="87"/>
      <c r="T234" s="87"/>
      <c r="U234" s="87"/>
      <c r="V234" s="87"/>
      <c r="W234" s="87"/>
      <c r="X234" s="88"/>
      <c r="Y234" s="89"/>
      <c r="Z234" s="90"/>
      <c r="AA234" s="90"/>
      <c r="AB234" s="9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2"/>
    </row>
    <row r="235" spans="1:50" ht="24.75" customHeight="1">
      <c r="A235" s="703"/>
      <c r="B235" s="704"/>
      <c r="C235" s="704"/>
      <c r="D235" s="704"/>
      <c r="E235" s="704"/>
      <c r="F235" s="705"/>
      <c r="G235" s="83"/>
      <c r="H235" s="84"/>
      <c r="I235" s="84"/>
      <c r="J235" s="84"/>
      <c r="K235" s="85"/>
      <c r="L235" s="86"/>
      <c r="M235" s="87"/>
      <c r="N235" s="87"/>
      <c r="O235" s="87"/>
      <c r="P235" s="87"/>
      <c r="Q235" s="87"/>
      <c r="R235" s="87"/>
      <c r="S235" s="87"/>
      <c r="T235" s="87"/>
      <c r="U235" s="87"/>
      <c r="V235" s="87"/>
      <c r="W235" s="87"/>
      <c r="X235" s="88"/>
      <c r="Y235" s="89"/>
      <c r="Z235" s="90"/>
      <c r="AA235" s="90"/>
      <c r="AB235" s="9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2"/>
    </row>
    <row r="236" spans="1:50" ht="24.75" customHeight="1">
      <c r="A236" s="703"/>
      <c r="B236" s="704"/>
      <c r="C236" s="704"/>
      <c r="D236" s="704"/>
      <c r="E236" s="704"/>
      <c r="F236" s="705"/>
      <c r="G236" s="83"/>
      <c r="H236" s="84"/>
      <c r="I236" s="84"/>
      <c r="J236" s="84"/>
      <c r="K236" s="85"/>
      <c r="L236" s="86"/>
      <c r="M236" s="87"/>
      <c r="N236" s="87"/>
      <c r="O236" s="87"/>
      <c r="P236" s="87"/>
      <c r="Q236" s="87"/>
      <c r="R236" s="87"/>
      <c r="S236" s="87"/>
      <c r="T236" s="87"/>
      <c r="U236" s="87"/>
      <c r="V236" s="87"/>
      <c r="W236" s="87"/>
      <c r="X236" s="88"/>
      <c r="Y236" s="89"/>
      <c r="Z236" s="90"/>
      <c r="AA236" s="90"/>
      <c r="AB236" s="9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2"/>
    </row>
    <row r="237" spans="1:50" ht="24.75" customHeight="1">
      <c r="A237" s="703"/>
      <c r="B237" s="704"/>
      <c r="C237" s="704"/>
      <c r="D237" s="704"/>
      <c r="E237" s="704"/>
      <c r="F237" s="705"/>
      <c r="G237" s="83"/>
      <c r="H237" s="84"/>
      <c r="I237" s="84"/>
      <c r="J237" s="84"/>
      <c r="K237" s="85"/>
      <c r="L237" s="86"/>
      <c r="M237" s="87"/>
      <c r="N237" s="87"/>
      <c r="O237" s="87"/>
      <c r="P237" s="87"/>
      <c r="Q237" s="87"/>
      <c r="R237" s="87"/>
      <c r="S237" s="87"/>
      <c r="T237" s="87"/>
      <c r="U237" s="87"/>
      <c r="V237" s="87"/>
      <c r="W237" s="87"/>
      <c r="X237" s="88"/>
      <c r="Y237" s="89"/>
      <c r="Z237" s="90"/>
      <c r="AA237" s="90"/>
      <c r="AB237" s="9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2"/>
    </row>
    <row r="238" spans="1:50" ht="24.75" customHeight="1">
      <c r="A238" s="703"/>
      <c r="B238" s="704"/>
      <c r="C238" s="704"/>
      <c r="D238" s="704"/>
      <c r="E238" s="704"/>
      <c r="F238" s="705"/>
      <c r="G238" s="83"/>
      <c r="H238" s="84"/>
      <c r="I238" s="84"/>
      <c r="J238" s="84"/>
      <c r="K238" s="85"/>
      <c r="L238" s="86"/>
      <c r="M238" s="87"/>
      <c r="N238" s="87"/>
      <c r="O238" s="87"/>
      <c r="P238" s="87"/>
      <c r="Q238" s="87"/>
      <c r="R238" s="87"/>
      <c r="S238" s="87"/>
      <c r="T238" s="87"/>
      <c r="U238" s="87"/>
      <c r="V238" s="87"/>
      <c r="W238" s="87"/>
      <c r="X238" s="88"/>
      <c r="Y238" s="89"/>
      <c r="Z238" s="90"/>
      <c r="AA238" s="90"/>
      <c r="AB238" s="9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2"/>
    </row>
    <row r="239" spans="1:50" ht="24.75" customHeight="1" thickBot="1">
      <c r="A239" s="703"/>
      <c r="B239" s="704"/>
      <c r="C239" s="704"/>
      <c r="D239" s="704"/>
      <c r="E239" s="704"/>
      <c r="F239" s="705"/>
      <c r="G239" s="93" t="s">
        <v>22</v>
      </c>
      <c r="H239" s="94"/>
      <c r="I239" s="94"/>
      <c r="J239" s="94"/>
      <c r="K239" s="94"/>
      <c r="L239" s="95"/>
      <c r="M239" s="96"/>
      <c r="N239" s="96"/>
      <c r="O239" s="96"/>
      <c r="P239" s="96"/>
      <c r="Q239" s="96"/>
      <c r="R239" s="96"/>
      <c r="S239" s="96"/>
      <c r="T239" s="96"/>
      <c r="U239" s="96"/>
      <c r="V239" s="96"/>
      <c r="W239" s="96"/>
      <c r="X239" s="97"/>
      <c r="Y239" s="98">
        <f>SUM(Y229:AB238)</f>
        <v>0</v>
      </c>
      <c r="Z239" s="99"/>
      <c r="AA239" s="99"/>
      <c r="AB239" s="100"/>
      <c r="AC239" s="93" t="s">
        <v>22</v>
      </c>
      <c r="AD239" s="94"/>
      <c r="AE239" s="94"/>
      <c r="AF239" s="94"/>
      <c r="AG239" s="94"/>
      <c r="AH239" s="95"/>
      <c r="AI239" s="96"/>
      <c r="AJ239" s="96"/>
      <c r="AK239" s="96"/>
      <c r="AL239" s="96"/>
      <c r="AM239" s="96"/>
      <c r="AN239" s="96"/>
      <c r="AO239" s="96"/>
      <c r="AP239" s="96"/>
      <c r="AQ239" s="96"/>
      <c r="AR239" s="96"/>
      <c r="AS239" s="96"/>
      <c r="AT239" s="97"/>
      <c r="AU239" s="98">
        <f>SUM(AU229:AX238)</f>
        <v>0</v>
      </c>
      <c r="AV239" s="99"/>
      <c r="AW239" s="99"/>
      <c r="AX239" s="101"/>
    </row>
    <row r="240" spans="1:50" ht="30" customHeight="1">
      <c r="A240" s="703"/>
      <c r="B240" s="704"/>
      <c r="C240" s="704"/>
      <c r="D240" s="704"/>
      <c r="E240" s="704"/>
      <c r="F240" s="705"/>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c r="A241" s="703"/>
      <c r="B241" s="704"/>
      <c r="C241" s="704"/>
      <c r="D241" s="704"/>
      <c r="E241" s="704"/>
      <c r="F241" s="705"/>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c r="A242" s="703"/>
      <c r="B242" s="704"/>
      <c r="C242" s="704"/>
      <c r="D242" s="704"/>
      <c r="E242" s="704"/>
      <c r="F242" s="705"/>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396"/>
    </row>
    <row r="243" spans="1:50" ht="24.75" customHeight="1">
      <c r="A243" s="703"/>
      <c r="B243" s="704"/>
      <c r="C243" s="704"/>
      <c r="D243" s="704"/>
      <c r="E243" s="704"/>
      <c r="F243" s="705"/>
      <c r="G243" s="83"/>
      <c r="H243" s="84"/>
      <c r="I243" s="84"/>
      <c r="J243" s="84"/>
      <c r="K243" s="85"/>
      <c r="L243" s="86"/>
      <c r="M243" s="87"/>
      <c r="N243" s="87"/>
      <c r="O243" s="87"/>
      <c r="P243" s="87"/>
      <c r="Q243" s="87"/>
      <c r="R243" s="87"/>
      <c r="S243" s="87"/>
      <c r="T243" s="87"/>
      <c r="U243" s="87"/>
      <c r="V243" s="87"/>
      <c r="W243" s="87"/>
      <c r="X243" s="88"/>
      <c r="Y243" s="89"/>
      <c r="Z243" s="90"/>
      <c r="AA243" s="90"/>
      <c r="AB243" s="9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2"/>
    </row>
    <row r="244" spans="1:50" ht="24.75" customHeight="1">
      <c r="A244" s="703"/>
      <c r="B244" s="704"/>
      <c r="C244" s="704"/>
      <c r="D244" s="704"/>
      <c r="E244" s="704"/>
      <c r="F244" s="705"/>
      <c r="G244" s="83"/>
      <c r="H244" s="84"/>
      <c r="I244" s="84"/>
      <c r="J244" s="84"/>
      <c r="K244" s="85"/>
      <c r="L244" s="86"/>
      <c r="M244" s="87"/>
      <c r="N244" s="87"/>
      <c r="O244" s="87"/>
      <c r="P244" s="87"/>
      <c r="Q244" s="87"/>
      <c r="R244" s="87"/>
      <c r="S244" s="87"/>
      <c r="T244" s="87"/>
      <c r="U244" s="87"/>
      <c r="V244" s="87"/>
      <c r="W244" s="87"/>
      <c r="X244" s="88"/>
      <c r="Y244" s="89"/>
      <c r="Z244" s="90"/>
      <c r="AA244" s="90"/>
      <c r="AB244" s="9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2"/>
    </row>
    <row r="245" spans="1:50" ht="24.75" customHeight="1">
      <c r="A245" s="703"/>
      <c r="B245" s="704"/>
      <c r="C245" s="704"/>
      <c r="D245" s="704"/>
      <c r="E245" s="704"/>
      <c r="F245" s="705"/>
      <c r="G245" s="83"/>
      <c r="H245" s="84"/>
      <c r="I245" s="84"/>
      <c r="J245" s="84"/>
      <c r="K245" s="85"/>
      <c r="L245" s="86"/>
      <c r="M245" s="87"/>
      <c r="N245" s="87"/>
      <c r="O245" s="87"/>
      <c r="P245" s="87"/>
      <c r="Q245" s="87"/>
      <c r="R245" s="87"/>
      <c r="S245" s="87"/>
      <c r="T245" s="87"/>
      <c r="U245" s="87"/>
      <c r="V245" s="87"/>
      <c r="W245" s="87"/>
      <c r="X245" s="88"/>
      <c r="Y245" s="89"/>
      <c r="Z245" s="90"/>
      <c r="AA245" s="90"/>
      <c r="AB245" s="9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2"/>
    </row>
    <row r="246" spans="1:50" ht="24.75" customHeight="1">
      <c r="A246" s="703"/>
      <c r="B246" s="704"/>
      <c r="C246" s="704"/>
      <c r="D246" s="704"/>
      <c r="E246" s="704"/>
      <c r="F246" s="705"/>
      <c r="G246" s="83"/>
      <c r="H246" s="84"/>
      <c r="I246" s="84"/>
      <c r="J246" s="84"/>
      <c r="K246" s="85"/>
      <c r="L246" s="86"/>
      <c r="M246" s="87"/>
      <c r="N246" s="87"/>
      <c r="O246" s="87"/>
      <c r="P246" s="87"/>
      <c r="Q246" s="87"/>
      <c r="R246" s="87"/>
      <c r="S246" s="87"/>
      <c r="T246" s="87"/>
      <c r="U246" s="87"/>
      <c r="V246" s="87"/>
      <c r="W246" s="87"/>
      <c r="X246" s="88"/>
      <c r="Y246" s="89"/>
      <c r="Z246" s="90"/>
      <c r="AA246" s="90"/>
      <c r="AB246" s="9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2"/>
    </row>
    <row r="247" spans="1:50" ht="24.75" customHeight="1">
      <c r="A247" s="703"/>
      <c r="B247" s="704"/>
      <c r="C247" s="704"/>
      <c r="D247" s="704"/>
      <c r="E247" s="704"/>
      <c r="F247" s="705"/>
      <c r="G247" s="83"/>
      <c r="H247" s="84"/>
      <c r="I247" s="84"/>
      <c r="J247" s="84"/>
      <c r="K247" s="85"/>
      <c r="L247" s="86"/>
      <c r="M247" s="87"/>
      <c r="N247" s="87"/>
      <c r="O247" s="87"/>
      <c r="P247" s="87"/>
      <c r="Q247" s="87"/>
      <c r="R247" s="87"/>
      <c r="S247" s="87"/>
      <c r="T247" s="87"/>
      <c r="U247" s="87"/>
      <c r="V247" s="87"/>
      <c r="W247" s="87"/>
      <c r="X247" s="88"/>
      <c r="Y247" s="89"/>
      <c r="Z247" s="90"/>
      <c r="AA247" s="90"/>
      <c r="AB247" s="9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2"/>
    </row>
    <row r="248" spans="1:50" ht="24.75" customHeight="1">
      <c r="A248" s="703"/>
      <c r="B248" s="704"/>
      <c r="C248" s="704"/>
      <c r="D248" s="704"/>
      <c r="E248" s="704"/>
      <c r="F248" s="705"/>
      <c r="G248" s="83"/>
      <c r="H248" s="84"/>
      <c r="I248" s="84"/>
      <c r="J248" s="84"/>
      <c r="K248" s="85"/>
      <c r="L248" s="86"/>
      <c r="M248" s="87"/>
      <c r="N248" s="87"/>
      <c r="O248" s="87"/>
      <c r="P248" s="87"/>
      <c r="Q248" s="87"/>
      <c r="R248" s="87"/>
      <c r="S248" s="87"/>
      <c r="T248" s="87"/>
      <c r="U248" s="87"/>
      <c r="V248" s="87"/>
      <c r="W248" s="87"/>
      <c r="X248" s="88"/>
      <c r="Y248" s="89"/>
      <c r="Z248" s="90"/>
      <c r="AA248" s="90"/>
      <c r="AB248" s="9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2"/>
    </row>
    <row r="249" spans="1:50" ht="24.75" customHeight="1">
      <c r="A249" s="703"/>
      <c r="B249" s="704"/>
      <c r="C249" s="704"/>
      <c r="D249" s="704"/>
      <c r="E249" s="704"/>
      <c r="F249" s="705"/>
      <c r="G249" s="83"/>
      <c r="H249" s="84"/>
      <c r="I249" s="84"/>
      <c r="J249" s="84"/>
      <c r="K249" s="85"/>
      <c r="L249" s="86"/>
      <c r="M249" s="87"/>
      <c r="N249" s="87"/>
      <c r="O249" s="87"/>
      <c r="P249" s="87"/>
      <c r="Q249" s="87"/>
      <c r="R249" s="87"/>
      <c r="S249" s="87"/>
      <c r="T249" s="87"/>
      <c r="U249" s="87"/>
      <c r="V249" s="87"/>
      <c r="W249" s="87"/>
      <c r="X249" s="88"/>
      <c r="Y249" s="89"/>
      <c r="Z249" s="90"/>
      <c r="AA249" s="90"/>
      <c r="AB249" s="9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2"/>
    </row>
    <row r="250" spans="1:50" ht="24.75" customHeight="1">
      <c r="A250" s="703"/>
      <c r="B250" s="704"/>
      <c r="C250" s="704"/>
      <c r="D250" s="704"/>
      <c r="E250" s="704"/>
      <c r="F250" s="705"/>
      <c r="G250" s="83"/>
      <c r="H250" s="84"/>
      <c r="I250" s="84"/>
      <c r="J250" s="84"/>
      <c r="K250" s="85"/>
      <c r="L250" s="86"/>
      <c r="M250" s="87"/>
      <c r="N250" s="87"/>
      <c r="O250" s="87"/>
      <c r="P250" s="87"/>
      <c r="Q250" s="87"/>
      <c r="R250" s="87"/>
      <c r="S250" s="87"/>
      <c r="T250" s="87"/>
      <c r="U250" s="87"/>
      <c r="V250" s="87"/>
      <c r="W250" s="87"/>
      <c r="X250" s="88"/>
      <c r="Y250" s="89"/>
      <c r="Z250" s="90"/>
      <c r="AA250" s="90"/>
      <c r="AB250" s="9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2"/>
    </row>
    <row r="251" spans="1:50" ht="24.75" customHeight="1">
      <c r="A251" s="703"/>
      <c r="B251" s="704"/>
      <c r="C251" s="704"/>
      <c r="D251" s="704"/>
      <c r="E251" s="704"/>
      <c r="F251" s="705"/>
      <c r="G251" s="83"/>
      <c r="H251" s="84"/>
      <c r="I251" s="84"/>
      <c r="J251" s="84"/>
      <c r="K251" s="85"/>
      <c r="L251" s="86"/>
      <c r="M251" s="87"/>
      <c r="N251" s="87"/>
      <c r="O251" s="87"/>
      <c r="P251" s="87"/>
      <c r="Q251" s="87"/>
      <c r="R251" s="87"/>
      <c r="S251" s="87"/>
      <c r="T251" s="87"/>
      <c r="U251" s="87"/>
      <c r="V251" s="87"/>
      <c r="W251" s="87"/>
      <c r="X251" s="88"/>
      <c r="Y251" s="89"/>
      <c r="Z251" s="90"/>
      <c r="AA251" s="90"/>
      <c r="AB251" s="9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2"/>
    </row>
    <row r="252" spans="1:50" ht="24.75" customHeight="1" thickBot="1">
      <c r="A252" s="703"/>
      <c r="B252" s="704"/>
      <c r="C252" s="704"/>
      <c r="D252" s="704"/>
      <c r="E252" s="704"/>
      <c r="F252" s="705"/>
      <c r="G252" s="93" t="s">
        <v>22</v>
      </c>
      <c r="H252" s="94"/>
      <c r="I252" s="94"/>
      <c r="J252" s="94"/>
      <c r="K252" s="94"/>
      <c r="L252" s="95"/>
      <c r="M252" s="96"/>
      <c r="N252" s="96"/>
      <c r="O252" s="96"/>
      <c r="P252" s="96"/>
      <c r="Q252" s="96"/>
      <c r="R252" s="96"/>
      <c r="S252" s="96"/>
      <c r="T252" s="96"/>
      <c r="U252" s="96"/>
      <c r="V252" s="96"/>
      <c r="W252" s="96"/>
      <c r="X252" s="97"/>
      <c r="Y252" s="98">
        <f>SUM(Y242:AB251)</f>
        <v>0</v>
      </c>
      <c r="Z252" s="99"/>
      <c r="AA252" s="99"/>
      <c r="AB252" s="100"/>
      <c r="AC252" s="93" t="s">
        <v>22</v>
      </c>
      <c r="AD252" s="94"/>
      <c r="AE252" s="94"/>
      <c r="AF252" s="94"/>
      <c r="AG252" s="94"/>
      <c r="AH252" s="95"/>
      <c r="AI252" s="96"/>
      <c r="AJ252" s="96"/>
      <c r="AK252" s="96"/>
      <c r="AL252" s="96"/>
      <c r="AM252" s="96"/>
      <c r="AN252" s="96"/>
      <c r="AO252" s="96"/>
      <c r="AP252" s="96"/>
      <c r="AQ252" s="96"/>
      <c r="AR252" s="96"/>
      <c r="AS252" s="96"/>
      <c r="AT252" s="97"/>
      <c r="AU252" s="98">
        <f>SUM(AU242:AX251)</f>
        <v>0</v>
      </c>
      <c r="AV252" s="99"/>
      <c r="AW252" s="99"/>
      <c r="AX252" s="101"/>
    </row>
    <row r="253" spans="1:50" ht="30" customHeight="1">
      <c r="A253" s="703"/>
      <c r="B253" s="704"/>
      <c r="C253" s="704"/>
      <c r="D253" s="704"/>
      <c r="E253" s="704"/>
      <c r="F253" s="705"/>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c r="A254" s="703"/>
      <c r="B254" s="704"/>
      <c r="C254" s="704"/>
      <c r="D254" s="704"/>
      <c r="E254" s="704"/>
      <c r="F254" s="705"/>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c r="A255" s="703"/>
      <c r="B255" s="704"/>
      <c r="C255" s="704"/>
      <c r="D255" s="704"/>
      <c r="E255" s="704"/>
      <c r="F255" s="705"/>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396"/>
    </row>
    <row r="256" spans="1:50" ht="24.75" customHeight="1">
      <c r="A256" s="703"/>
      <c r="B256" s="704"/>
      <c r="C256" s="704"/>
      <c r="D256" s="704"/>
      <c r="E256" s="704"/>
      <c r="F256" s="705"/>
      <c r="G256" s="83"/>
      <c r="H256" s="84"/>
      <c r="I256" s="84"/>
      <c r="J256" s="84"/>
      <c r="K256" s="85"/>
      <c r="L256" s="86"/>
      <c r="M256" s="87"/>
      <c r="N256" s="87"/>
      <c r="O256" s="87"/>
      <c r="P256" s="87"/>
      <c r="Q256" s="87"/>
      <c r="R256" s="87"/>
      <c r="S256" s="87"/>
      <c r="T256" s="87"/>
      <c r="U256" s="87"/>
      <c r="V256" s="87"/>
      <c r="W256" s="87"/>
      <c r="X256" s="88"/>
      <c r="Y256" s="89"/>
      <c r="Z256" s="90"/>
      <c r="AA256" s="90"/>
      <c r="AB256" s="9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2"/>
    </row>
    <row r="257" spans="1:50" ht="24.75" customHeight="1">
      <c r="A257" s="703"/>
      <c r="B257" s="704"/>
      <c r="C257" s="704"/>
      <c r="D257" s="704"/>
      <c r="E257" s="704"/>
      <c r="F257" s="705"/>
      <c r="G257" s="83"/>
      <c r="H257" s="84"/>
      <c r="I257" s="84"/>
      <c r="J257" s="84"/>
      <c r="K257" s="85"/>
      <c r="L257" s="86"/>
      <c r="M257" s="87"/>
      <c r="N257" s="87"/>
      <c r="O257" s="87"/>
      <c r="P257" s="87"/>
      <c r="Q257" s="87"/>
      <c r="R257" s="87"/>
      <c r="S257" s="87"/>
      <c r="T257" s="87"/>
      <c r="U257" s="87"/>
      <c r="V257" s="87"/>
      <c r="W257" s="87"/>
      <c r="X257" s="88"/>
      <c r="Y257" s="89"/>
      <c r="Z257" s="90"/>
      <c r="AA257" s="90"/>
      <c r="AB257" s="9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2"/>
    </row>
    <row r="258" spans="1:50" ht="24.75" customHeight="1">
      <c r="A258" s="703"/>
      <c r="B258" s="704"/>
      <c r="C258" s="704"/>
      <c r="D258" s="704"/>
      <c r="E258" s="704"/>
      <c r="F258" s="705"/>
      <c r="G258" s="83"/>
      <c r="H258" s="84"/>
      <c r="I258" s="84"/>
      <c r="J258" s="84"/>
      <c r="K258" s="85"/>
      <c r="L258" s="86"/>
      <c r="M258" s="87"/>
      <c r="N258" s="87"/>
      <c r="O258" s="87"/>
      <c r="P258" s="87"/>
      <c r="Q258" s="87"/>
      <c r="R258" s="87"/>
      <c r="S258" s="87"/>
      <c r="T258" s="87"/>
      <c r="U258" s="87"/>
      <c r="V258" s="87"/>
      <c r="W258" s="87"/>
      <c r="X258" s="88"/>
      <c r="Y258" s="89"/>
      <c r="Z258" s="90"/>
      <c r="AA258" s="90"/>
      <c r="AB258" s="9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2"/>
    </row>
    <row r="259" spans="1:50" ht="24.75" customHeight="1">
      <c r="A259" s="703"/>
      <c r="B259" s="704"/>
      <c r="C259" s="704"/>
      <c r="D259" s="704"/>
      <c r="E259" s="704"/>
      <c r="F259" s="705"/>
      <c r="G259" s="83"/>
      <c r="H259" s="84"/>
      <c r="I259" s="84"/>
      <c r="J259" s="84"/>
      <c r="K259" s="85"/>
      <c r="L259" s="86"/>
      <c r="M259" s="87"/>
      <c r="N259" s="87"/>
      <c r="O259" s="87"/>
      <c r="P259" s="87"/>
      <c r="Q259" s="87"/>
      <c r="R259" s="87"/>
      <c r="S259" s="87"/>
      <c r="T259" s="87"/>
      <c r="U259" s="87"/>
      <c r="V259" s="87"/>
      <c r="W259" s="87"/>
      <c r="X259" s="88"/>
      <c r="Y259" s="89"/>
      <c r="Z259" s="90"/>
      <c r="AA259" s="90"/>
      <c r="AB259" s="9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2"/>
    </row>
    <row r="260" spans="1:50" ht="24.75" customHeight="1">
      <c r="A260" s="703"/>
      <c r="B260" s="704"/>
      <c r="C260" s="704"/>
      <c r="D260" s="704"/>
      <c r="E260" s="704"/>
      <c r="F260" s="705"/>
      <c r="G260" s="83"/>
      <c r="H260" s="84"/>
      <c r="I260" s="84"/>
      <c r="J260" s="84"/>
      <c r="K260" s="85"/>
      <c r="L260" s="86"/>
      <c r="M260" s="87"/>
      <c r="N260" s="87"/>
      <c r="O260" s="87"/>
      <c r="P260" s="87"/>
      <c r="Q260" s="87"/>
      <c r="R260" s="87"/>
      <c r="S260" s="87"/>
      <c r="T260" s="87"/>
      <c r="U260" s="87"/>
      <c r="V260" s="87"/>
      <c r="W260" s="87"/>
      <c r="X260" s="88"/>
      <c r="Y260" s="89"/>
      <c r="Z260" s="90"/>
      <c r="AA260" s="90"/>
      <c r="AB260" s="9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2"/>
    </row>
    <row r="261" spans="1:50" ht="24.75" customHeight="1">
      <c r="A261" s="703"/>
      <c r="B261" s="704"/>
      <c r="C261" s="704"/>
      <c r="D261" s="704"/>
      <c r="E261" s="704"/>
      <c r="F261" s="705"/>
      <c r="G261" s="83"/>
      <c r="H261" s="84"/>
      <c r="I261" s="84"/>
      <c r="J261" s="84"/>
      <c r="K261" s="85"/>
      <c r="L261" s="86"/>
      <c r="M261" s="87"/>
      <c r="N261" s="87"/>
      <c r="O261" s="87"/>
      <c r="P261" s="87"/>
      <c r="Q261" s="87"/>
      <c r="R261" s="87"/>
      <c r="S261" s="87"/>
      <c r="T261" s="87"/>
      <c r="U261" s="87"/>
      <c r="V261" s="87"/>
      <c r="W261" s="87"/>
      <c r="X261" s="88"/>
      <c r="Y261" s="89"/>
      <c r="Z261" s="90"/>
      <c r="AA261" s="90"/>
      <c r="AB261" s="9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2"/>
    </row>
    <row r="262" spans="1:50" ht="24.75" customHeight="1">
      <c r="A262" s="703"/>
      <c r="B262" s="704"/>
      <c r="C262" s="704"/>
      <c r="D262" s="704"/>
      <c r="E262" s="704"/>
      <c r="F262" s="705"/>
      <c r="G262" s="83"/>
      <c r="H262" s="84"/>
      <c r="I262" s="84"/>
      <c r="J262" s="84"/>
      <c r="K262" s="85"/>
      <c r="L262" s="86"/>
      <c r="M262" s="87"/>
      <c r="N262" s="87"/>
      <c r="O262" s="87"/>
      <c r="P262" s="87"/>
      <c r="Q262" s="87"/>
      <c r="R262" s="87"/>
      <c r="S262" s="87"/>
      <c r="T262" s="87"/>
      <c r="U262" s="87"/>
      <c r="V262" s="87"/>
      <c r="W262" s="87"/>
      <c r="X262" s="88"/>
      <c r="Y262" s="89"/>
      <c r="Z262" s="90"/>
      <c r="AA262" s="90"/>
      <c r="AB262" s="9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2"/>
    </row>
    <row r="263" spans="1:50" ht="24.75" customHeight="1">
      <c r="A263" s="703"/>
      <c r="B263" s="704"/>
      <c r="C263" s="704"/>
      <c r="D263" s="704"/>
      <c r="E263" s="704"/>
      <c r="F263" s="705"/>
      <c r="G263" s="83"/>
      <c r="H263" s="84"/>
      <c r="I263" s="84"/>
      <c r="J263" s="84"/>
      <c r="K263" s="85"/>
      <c r="L263" s="86"/>
      <c r="M263" s="87"/>
      <c r="N263" s="87"/>
      <c r="O263" s="87"/>
      <c r="P263" s="87"/>
      <c r="Q263" s="87"/>
      <c r="R263" s="87"/>
      <c r="S263" s="87"/>
      <c r="T263" s="87"/>
      <c r="U263" s="87"/>
      <c r="V263" s="87"/>
      <c r="W263" s="87"/>
      <c r="X263" s="88"/>
      <c r="Y263" s="89"/>
      <c r="Z263" s="90"/>
      <c r="AA263" s="90"/>
      <c r="AB263" s="9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2"/>
    </row>
    <row r="264" spans="1:50" ht="24.75" customHeight="1">
      <c r="A264" s="703"/>
      <c r="B264" s="704"/>
      <c r="C264" s="704"/>
      <c r="D264" s="704"/>
      <c r="E264" s="704"/>
      <c r="F264" s="705"/>
      <c r="G264" s="83"/>
      <c r="H264" s="84"/>
      <c r="I264" s="84"/>
      <c r="J264" s="84"/>
      <c r="K264" s="85"/>
      <c r="L264" s="86"/>
      <c r="M264" s="87"/>
      <c r="N264" s="87"/>
      <c r="O264" s="87"/>
      <c r="P264" s="87"/>
      <c r="Q264" s="87"/>
      <c r="R264" s="87"/>
      <c r="S264" s="87"/>
      <c r="T264" s="87"/>
      <c r="U264" s="87"/>
      <c r="V264" s="87"/>
      <c r="W264" s="87"/>
      <c r="X264" s="88"/>
      <c r="Y264" s="89"/>
      <c r="Z264" s="90"/>
      <c r="AA264" s="90"/>
      <c r="AB264" s="9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2"/>
    </row>
    <row r="265" spans="1:50" ht="24.75" customHeight="1" thickBot="1">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6">
      <formula>IF(RIGHT(TEXT(Y5,"0.#"),1)=".",FALSE,TRUE)</formula>
    </cfRule>
    <cfRule type="expression" priority="272" dxfId="947">
      <formula>IF(RIGHT(TEXT(Y5,"0.#"),1)=".",TRUE,FALSE)</formula>
    </cfRule>
  </conditionalFormatting>
  <conditionalFormatting sqref="Y14">
    <cfRule type="expression" priority="269" dxfId="946">
      <formula>IF(RIGHT(TEXT(Y14,"0.#"),1)=".",FALSE,TRUE)</formula>
    </cfRule>
    <cfRule type="expression" priority="270" dxfId="947">
      <formula>IF(RIGHT(TEXT(Y14,"0.#"),1)=".",TRUE,FALSE)</formula>
    </cfRule>
  </conditionalFormatting>
  <conditionalFormatting sqref="Y6:Y13 Y4">
    <cfRule type="expression" priority="267" dxfId="946">
      <formula>IF(RIGHT(TEXT(Y4,"0.#"),1)=".",FALSE,TRUE)</formula>
    </cfRule>
    <cfRule type="expression" priority="268" dxfId="947">
      <formula>IF(RIGHT(TEXT(Y4,"0.#"),1)=".",TRUE,FALSE)</formula>
    </cfRule>
  </conditionalFormatting>
  <conditionalFormatting sqref="AU5">
    <cfRule type="expression" priority="265" dxfId="946">
      <formula>IF(RIGHT(TEXT(AU5,"0.#"),1)=".",FALSE,TRUE)</formula>
    </cfRule>
    <cfRule type="expression" priority="266" dxfId="947">
      <formula>IF(RIGHT(TEXT(AU5,"0.#"),1)=".",TRUE,FALSE)</formula>
    </cfRule>
  </conditionalFormatting>
  <conditionalFormatting sqref="AU14">
    <cfRule type="expression" priority="263" dxfId="946">
      <formula>IF(RIGHT(TEXT(AU14,"0.#"),1)=".",FALSE,TRUE)</formula>
    </cfRule>
    <cfRule type="expression" priority="264" dxfId="947">
      <formula>IF(RIGHT(TEXT(AU14,"0.#"),1)=".",TRUE,FALSE)</formula>
    </cfRule>
  </conditionalFormatting>
  <conditionalFormatting sqref="AU6:AU13 AU4">
    <cfRule type="expression" priority="261" dxfId="946">
      <formula>IF(RIGHT(TEXT(AU4,"0.#"),1)=".",FALSE,TRUE)</formula>
    </cfRule>
    <cfRule type="expression" priority="262" dxfId="947">
      <formula>IF(RIGHT(TEXT(AU4,"0.#"),1)=".",TRUE,FALSE)</formula>
    </cfRule>
  </conditionalFormatting>
  <conditionalFormatting sqref="Y18">
    <cfRule type="expression" priority="259" dxfId="946">
      <formula>IF(RIGHT(TEXT(Y18,"0.#"),1)=".",FALSE,TRUE)</formula>
    </cfRule>
    <cfRule type="expression" priority="260" dxfId="947">
      <formula>IF(RIGHT(TEXT(Y18,"0.#"),1)=".",TRUE,FALSE)</formula>
    </cfRule>
  </conditionalFormatting>
  <conditionalFormatting sqref="Y27">
    <cfRule type="expression" priority="257" dxfId="946">
      <formula>IF(RIGHT(TEXT(Y27,"0.#"),1)=".",FALSE,TRUE)</formula>
    </cfRule>
    <cfRule type="expression" priority="258" dxfId="947">
      <formula>IF(RIGHT(TEXT(Y27,"0.#"),1)=".",TRUE,FALSE)</formula>
    </cfRule>
  </conditionalFormatting>
  <conditionalFormatting sqref="Y19:Y26 Y17">
    <cfRule type="expression" priority="255" dxfId="946">
      <formula>IF(RIGHT(TEXT(Y17,"0.#"),1)=".",FALSE,TRUE)</formula>
    </cfRule>
    <cfRule type="expression" priority="256" dxfId="947">
      <formula>IF(RIGHT(TEXT(Y17,"0.#"),1)=".",TRUE,FALSE)</formula>
    </cfRule>
  </conditionalFormatting>
  <conditionalFormatting sqref="AU18">
    <cfRule type="expression" priority="253" dxfId="946">
      <formula>IF(RIGHT(TEXT(AU18,"0.#"),1)=".",FALSE,TRUE)</formula>
    </cfRule>
    <cfRule type="expression" priority="254" dxfId="947">
      <formula>IF(RIGHT(TEXT(AU18,"0.#"),1)=".",TRUE,FALSE)</formula>
    </cfRule>
  </conditionalFormatting>
  <conditionalFormatting sqref="AU27">
    <cfRule type="expression" priority="251" dxfId="946">
      <formula>IF(RIGHT(TEXT(AU27,"0.#"),1)=".",FALSE,TRUE)</formula>
    </cfRule>
    <cfRule type="expression" priority="252" dxfId="947">
      <formula>IF(RIGHT(TEXT(AU27,"0.#"),1)=".",TRUE,FALSE)</formula>
    </cfRule>
  </conditionalFormatting>
  <conditionalFormatting sqref="AU19:AU26 AU17">
    <cfRule type="expression" priority="249" dxfId="946">
      <formula>IF(RIGHT(TEXT(AU17,"0.#"),1)=".",FALSE,TRUE)</formula>
    </cfRule>
    <cfRule type="expression" priority="250" dxfId="947">
      <formula>IF(RIGHT(TEXT(AU17,"0.#"),1)=".",TRUE,FALSE)</formula>
    </cfRule>
  </conditionalFormatting>
  <conditionalFormatting sqref="Y31">
    <cfRule type="expression" priority="247" dxfId="946">
      <formula>IF(RIGHT(TEXT(Y31,"0.#"),1)=".",FALSE,TRUE)</formula>
    </cfRule>
    <cfRule type="expression" priority="248" dxfId="947">
      <formula>IF(RIGHT(TEXT(Y31,"0.#"),1)=".",TRUE,FALSE)</formula>
    </cfRule>
  </conditionalFormatting>
  <conditionalFormatting sqref="Y40">
    <cfRule type="expression" priority="245" dxfId="946">
      <formula>IF(RIGHT(TEXT(Y40,"0.#"),1)=".",FALSE,TRUE)</formula>
    </cfRule>
    <cfRule type="expression" priority="246" dxfId="947">
      <formula>IF(RIGHT(TEXT(Y40,"0.#"),1)=".",TRUE,FALSE)</formula>
    </cfRule>
  </conditionalFormatting>
  <conditionalFormatting sqref="Y32:Y39 Y30">
    <cfRule type="expression" priority="243" dxfId="946">
      <formula>IF(RIGHT(TEXT(Y30,"0.#"),1)=".",FALSE,TRUE)</formula>
    </cfRule>
    <cfRule type="expression" priority="244" dxfId="947">
      <formula>IF(RIGHT(TEXT(Y30,"0.#"),1)=".",TRUE,FALSE)</formula>
    </cfRule>
  </conditionalFormatting>
  <conditionalFormatting sqref="AU31">
    <cfRule type="expression" priority="241" dxfId="946">
      <formula>IF(RIGHT(TEXT(AU31,"0.#"),1)=".",FALSE,TRUE)</formula>
    </cfRule>
    <cfRule type="expression" priority="242" dxfId="947">
      <formula>IF(RIGHT(TEXT(AU31,"0.#"),1)=".",TRUE,FALSE)</formula>
    </cfRule>
  </conditionalFormatting>
  <conditionalFormatting sqref="AU40">
    <cfRule type="expression" priority="239" dxfId="946">
      <formula>IF(RIGHT(TEXT(AU40,"0.#"),1)=".",FALSE,TRUE)</formula>
    </cfRule>
    <cfRule type="expression" priority="240" dxfId="947">
      <formula>IF(RIGHT(TEXT(AU40,"0.#"),1)=".",TRUE,FALSE)</formula>
    </cfRule>
  </conditionalFormatting>
  <conditionalFormatting sqref="AU32:AU39 AU30">
    <cfRule type="expression" priority="237" dxfId="946">
      <formula>IF(RIGHT(TEXT(AU30,"0.#"),1)=".",FALSE,TRUE)</formula>
    </cfRule>
    <cfRule type="expression" priority="238" dxfId="947">
      <formula>IF(RIGHT(TEXT(AU30,"0.#"),1)=".",TRUE,FALSE)</formula>
    </cfRule>
  </conditionalFormatting>
  <conditionalFormatting sqref="Y44">
    <cfRule type="expression" priority="235" dxfId="946">
      <formula>IF(RIGHT(TEXT(Y44,"0.#"),1)=".",FALSE,TRUE)</formula>
    </cfRule>
    <cfRule type="expression" priority="236" dxfId="947">
      <formula>IF(RIGHT(TEXT(Y44,"0.#"),1)=".",TRUE,FALSE)</formula>
    </cfRule>
  </conditionalFormatting>
  <conditionalFormatting sqref="Y53">
    <cfRule type="expression" priority="233" dxfId="946">
      <formula>IF(RIGHT(TEXT(Y53,"0.#"),1)=".",FALSE,TRUE)</formula>
    </cfRule>
    <cfRule type="expression" priority="234" dxfId="947">
      <formula>IF(RIGHT(TEXT(Y53,"0.#"),1)=".",TRUE,FALSE)</formula>
    </cfRule>
  </conditionalFormatting>
  <conditionalFormatting sqref="Y45:Y52 Y43">
    <cfRule type="expression" priority="231" dxfId="946">
      <formula>IF(RIGHT(TEXT(Y43,"0.#"),1)=".",FALSE,TRUE)</formula>
    </cfRule>
    <cfRule type="expression" priority="232" dxfId="947">
      <formula>IF(RIGHT(TEXT(Y43,"0.#"),1)=".",TRUE,FALSE)</formula>
    </cfRule>
  </conditionalFormatting>
  <conditionalFormatting sqref="AU44">
    <cfRule type="expression" priority="229" dxfId="946">
      <formula>IF(RIGHT(TEXT(AU44,"0.#"),1)=".",FALSE,TRUE)</formula>
    </cfRule>
    <cfRule type="expression" priority="230" dxfId="947">
      <formula>IF(RIGHT(TEXT(AU44,"0.#"),1)=".",TRUE,FALSE)</formula>
    </cfRule>
  </conditionalFormatting>
  <conditionalFormatting sqref="AU53">
    <cfRule type="expression" priority="227" dxfId="946">
      <formula>IF(RIGHT(TEXT(AU53,"0.#"),1)=".",FALSE,TRUE)</formula>
    </cfRule>
    <cfRule type="expression" priority="228" dxfId="947">
      <formula>IF(RIGHT(TEXT(AU53,"0.#"),1)=".",TRUE,FALSE)</formula>
    </cfRule>
  </conditionalFormatting>
  <conditionalFormatting sqref="AU45:AU52 AU43">
    <cfRule type="expression" priority="225" dxfId="946">
      <formula>IF(RIGHT(TEXT(AU43,"0.#"),1)=".",FALSE,TRUE)</formula>
    </cfRule>
    <cfRule type="expression" priority="226" dxfId="947">
      <formula>IF(RIGHT(TEXT(AU43,"0.#"),1)=".",TRUE,FALSE)</formula>
    </cfRule>
  </conditionalFormatting>
  <conditionalFormatting sqref="Y58">
    <cfRule type="expression" priority="223" dxfId="946">
      <formula>IF(RIGHT(TEXT(Y58,"0.#"),1)=".",FALSE,TRUE)</formula>
    </cfRule>
    <cfRule type="expression" priority="224" dxfId="947">
      <formula>IF(RIGHT(TEXT(Y58,"0.#"),1)=".",TRUE,FALSE)</formula>
    </cfRule>
  </conditionalFormatting>
  <conditionalFormatting sqref="Y67">
    <cfRule type="expression" priority="221" dxfId="946">
      <formula>IF(RIGHT(TEXT(Y67,"0.#"),1)=".",FALSE,TRUE)</formula>
    </cfRule>
    <cfRule type="expression" priority="222" dxfId="947">
      <formula>IF(RIGHT(TEXT(Y67,"0.#"),1)=".",TRUE,FALSE)</formula>
    </cfRule>
  </conditionalFormatting>
  <conditionalFormatting sqref="Y59:Y66 Y57">
    <cfRule type="expression" priority="219" dxfId="946">
      <formula>IF(RIGHT(TEXT(Y57,"0.#"),1)=".",FALSE,TRUE)</formula>
    </cfRule>
    <cfRule type="expression" priority="220" dxfId="947">
      <formula>IF(RIGHT(TEXT(Y57,"0.#"),1)=".",TRUE,FALSE)</formula>
    </cfRule>
  </conditionalFormatting>
  <conditionalFormatting sqref="AU58">
    <cfRule type="expression" priority="217" dxfId="946">
      <formula>IF(RIGHT(TEXT(AU58,"0.#"),1)=".",FALSE,TRUE)</formula>
    </cfRule>
    <cfRule type="expression" priority="218" dxfId="947">
      <formula>IF(RIGHT(TEXT(AU58,"0.#"),1)=".",TRUE,FALSE)</formula>
    </cfRule>
  </conditionalFormatting>
  <conditionalFormatting sqref="AU67">
    <cfRule type="expression" priority="215" dxfId="946">
      <formula>IF(RIGHT(TEXT(AU67,"0.#"),1)=".",FALSE,TRUE)</formula>
    </cfRule>
    <cfRule type="expression" priority="216" dxfId="947">
      <formula>IF(RIGHT(TEXT(AU67,"0.#"),1)=".",TRUE,FALSE)</formula>
    </cfRule>
  </conditionalFormatting>
  <conditionalFormatting sqref="AU59:AU66 AU57">
    <cfRule type="expression" priority="213" dxfId="946">
      <formula>IF(RIGHT(TEXT(AU57,"0.#"),1)=".",FALSE,TRUE)</formula>
    </cfRule>
    <cfRule type="expression" priority="214" dxfId="947">
      <formula>IF(RIGHT(TEXT(AU57,"0.#"),1)=".",TRUE,FALSE)</formula>
    </cfRule>
  </conditionalFormatting>
  <conditionalFormatting sqref="Y71">
    <cfRule type="expression" priority="211" dxfId="946">
      <formula>IF(RIGHT(TEXT(Y71,"0.#"),1)=".",FALSE,TRUE)</formula>
    </cfRule>
    <cfRule type="expression" priority="212" dxfId="947">
      <formula>IF(RIGHT(TEXT(Y71,"0.#"),1)=".",TRUE,FALSE)</formula>
    </cfRule>
  </conditionalFormatting>
  <conditionalFormatting sqref="Y80">
    <cfRule type="expression" priority="209" dxfId="946">
      <formula>IF(RIGHT(TEXT(Y80,"0.#"),1)=".",FALSE,TRUE)</formula>
    </cfRule>
    <cfRule type="expression" priority="210" dxfId="947">
      <formula>IF(RIGHT(TEXT(Y80,"0.#"),1)=".",TRUE,FALSE)</formula>
    </cfRule>
  </conditionalFormatting>
  <conditionalFormatting sqref="Y72:Y79 Y70">
    <cfRule type="expression" priority="207" dxfId="946">
      <formula>IF(RIGHT(TEXT(Y70,"0.#"),1)=".",FALSE,TRUE)</formula>
    </cfRule>
    <cfRule type="expression" priority="208" dxfId="947">
      <formula>IF(RIGHT(TEXT(Y70,"0.#"),1)=".",TRUE,FALSE)</formula>
    </cfRule>
  </conditionalFormatting>
  <conditionalFormatting sqref="AU71">
    <cfRule type="expression" priority="205" dxfId="946">
      <formula>IF(RIGHT(TEXT(AU71,"0.#"),1)=".",FALSE,TRUE)</formula>
    </cfRule>
    <cfRule type="expression" priority="206" dxfId="947">
      <formula>IF(RIGHT(TEXT(AU71,"0.#"),1)=".",TRUE,FALSE)</formula>
    </cfRule>
  </conditionalFormatting>
  <conditionalFormatting sqref="AU80">
    <cfRule type="expression" priority="203" dxfId="946">
      <formula>IF(RIGHT(TEXT(AU80,"0.#"),1)=".",FALSE,TRUE)</formula>
    </cfRule>
    <cfRule type="expression" priority="204" dxfId="947">
      <formula>IF(RIGHT(TEXT(AU80,"0.#"),1)=".",TRUE,FALSE)</formula>
    </cfRule>
  </conditionalFormatting>
  <conditionalFormatting sqref="AU72:AU79 AU70">
    <cfRule type="expression" priority="201" dxfId="946">
      <formula>IF(RIGHT(TEXT(AU70,"0.#"),1)=".",FALSE,TRUE)</formula>
    </cfRule>
    <cfRule type="expression" priority="202" dxfId="947">
      <formula>IF(RIGHT(TEXT(AU70,"0.#"),1)=".",TRUE,FALSE)</formula>
    </cfRule>
  </conditionalFormatting>
  <conditionalFormatting sqref="Y84">
    <cfRule type="expression" priority="199" dxfId="946">
      <formula>IF(RIGHT(TEXT(Y84,"0.#"),1)=".",FALSE,TRUE)</formula>
    </cfRule>
    <cfRule type="expression" priority="200" dxfId="947">
      <formula>IF(RIGHT(TEXT(Y84,"0.#"),1)=".",TRUE,FALSE)</formula>
    </cfRule>
  </conditionalFormatting>
  <conditionalFormatting sqref="Y93">
    <cfRule type="expression" priority="197" dxfId="946">
      <formula>IF(RIGHT(TEXT(Y93,"0.#"),1)=".",FALSE,TRUE)</formula>
    </cfRule>
    <cfRule type="expression" priority="198" dxfId="947">
      <formula>IF(RIGHT(TEXT(Y93,"0.#"),1)=".",TRUE,FALSE)</formula>
    </cfRule>
  </conditionalFormatting>
  <conditionalFormatting sqref="Y85:Y92 Y83">
    <cfRule type="expression" priority="195" dxfId="946">
      <formula>IF(RIGHT(TEXT(Y83,"0.#"),1)=".",FALSE,TRUE)</formula>
    </cfRule>
    <cfRule type="expression" priority="196" dxfId="947">
      <formula>IF(RIGHT(TEXT(Y83,"0.#"),1)=".",TRUE,FALSE)</formula>
    </cfRule>
  </conditionalFormatting>
  <conditionalFormatting sqref="AU84">
    <cfRule type="expression" priority="193" dxfId="946">
      <formula>IF(RIGHT(TEXT(AU84,"0.#"),1)=".",FALSE,TRUE)</formula>
    </cfRule>
    <cfRule type="expression" priority="194" dxfId="947">
      <formula>IF(RIGHT(TEXT(AU84,"0.#"),1)=".",TRUE,FALSE)</formula>
    </cfRule>
  </conditionalFormatting>
  <conditionalFormatting sqref="AU93">
    <cfRule type="expression" priority="191" dxfId="946">
      <formula>IF(RIGHT(TEXT(AU93,"0.#"),1)=".",FALSE,TRUE)</formula>
    </cfRule>
    <cfRule type="expression" priority="192" dxfId="947">
      <formula>IF(RIGHT(TEXT(AU93,"0.#"),1)=".",TRUE,FALSE)</formula>
    </cfRule>
  </conditionalFormatting>
  <conditionalFormatting sqref="AU85:AU92 AU83">
    <cfRule type="expression" priority="189" dxfId="946">
      <formula>IF(RIGHT(TEXT(AU83,"0.#"),1)=".",FALSE,TRUE)</formula>
    </cfRule>
    <cfRule type="expression" priority="190" dxfId="947">
      <formula>IF(RIGHT(TEXT(AU83,"0.#"),1)=".",TRUE,FALSE)</formula>
    </cfRule>
  </conditionalFormatting>
  <conditionalFormatting sqref="Y97">
    <cfRule type="expression" priority="187" dxfId="946">
      <formula>IF(RIGHT(TEXT(Y97,"0.#"),1)=".",FALSE,TRUE)</formula>
    </cfRule>
    <cfRule type="expression" priority="188" dxfId="947">
      <formula>IF(RIGHT(TEXT(Y97,"0.#"),1)=".",TRUE,FALSE)</formula>
    </cfRule>
  </conditionalFormatting>
  <conditionalFormatting sqref="Y106">
    <cfRule type="expression" priority="185" dxfId="946">
      <formula>IF(RIGHT(TEXT(Y106,"0.#"),1)=".",FALSE,TRUE)</formula>
    </cfRule>
    <cfRule type="expression" priority="186" dxfId="947">
      <formula>IF(RIGHT(TEXT(Y106,"0.#"),1)=".",TRUE,FALSE)</formula>
    </cfRule>
  </conditionalFormatting>
  <conditionalFormatting sqref="Y98:Y105 Y96">
    <cfRule type="expression" priority="183" dxfId="946">
      <formula>IF(RIGHT(TEXT(Y96,"0.#"),1)=".",FALSE,TRUE)</formula>
    </cfRule>
    <cfRule type="expression" priority="184" dxfId="947">
      <formula>IF(RIGHT(TEXT(Y96,"0.#"),1)=".",TRUE,FALSE)</formula>
    </cfRule>
  </conditionalFormatting>
  <conditionalFormatting sqref="AU97">
    <cfRule type="expression" priority="181" dxfId="946">
      <formula>IF(RIGHT(TEXT(AU97,"0.#"),1)=".",FALSE,TRUE)</formula>
    </cfRule>
    <cfRule type="expression" priority="182" dxfId="947">
      <formula>IF(RIGHT(TEXT(AU97,"0.#"),1)=".",TRUE,FALSE)</formula>
    </cfRule>
  </conditionalFormatting>
  <conditionalFormatting sqref="AU106">
    <cfRule type="expression" priority="179" dxfId="946">
      <formula>IF(RIGHT(TEXT(AU106,"0.#"),1)=".",FALSE,TRUE)</formula>
    </cfRule>
    <cfRule type="expression" priority="180" dxfId="947">
      <formula>IF(RIGHT(TEXT(AU106,"0.#"),1)=".",TRUE,FALSE)</formula>
    </cfRule>
  </conditionalFormatting>
  <conditionalFormatting sqref="AU98:AU105 AU96">
    <cfRule type="expression" priority="177" dxfId="946">
      <formula>IF(RIGHT(TEXT(AU96,"0.#"),1)=".",FALSE,TRUE)</formula>
    </cfRule>
    <cfRule type="expression" priority="178" dxfId="947">
      <formula>IF(RIGHT(TEXT(AU96,"0.#"),1)=".",TRUE,FALSE)</formula>
    </cfRule>
  </conditionalFormatting>
  <conditionalFormatting sqref="Y111">
    <cfRule type="expression" priority="175" dxfId="946">
      <formula>IF(RIGHT(TEXT(Y111,"0.#"),1)=".",FALSE,TRUE)</formula>
    </cfRule>
    <cfRule type="expression" priority="176" dxfId="947">
      <formula>IF(RIGHT(TEXT(Y111,"0.#"),1)=".",TRUE,FALSE)</formula>
    </cfRule>
  </conditionalFormatting>
  <conditionalFormatting sqref="Y120">
    <cfRule type="expression" priority="173" dxfId="946">
      <formula>IF(RIGHT(TEXT(Y120,"0.#"),1)=".",FALSE,TRUE)</formula>
    </cfRule>
    <cfRule type="expression" priority="174" dxfId="947">
      <formula>IF(RIGHT(TEXT(Y120,"0.#"),1)=".",TRUE,FALSE)</formula>
    </cfRule>
  </conditionalFormatting>
  <conditionalFormatting sqref="Y112:Y119 Y110">
    <cfRule type="expression" priority="171" dxfId="946">
      <formula>IF(RIGHT(TEXT(Y110,"0.#"),1)=".",FALSE,TRUE)</formula>
    </cfRule>
    <cfRule type="expression" priority="172" dxfId="947">
      <formula>IF(RIGHT(TEXT(Y110,"0.#"),1)=".",TRUE,FALSE)</formula>
    </cfRule>
  </conditionalFormatting>
  <conditionalFormatting sqref="AU111">
    <cfRule type="expression" priority="169" dxfId="946">
      <formula>IF(RIGHT(TEXT(AU111,"0.#"),1)=".",FALSE,TRUE)</formula>
    </cfRule>
    <cfRule type="expression" priority="170" dxfId="947">
      <formula>IF(RIGHT(TEXT(AU111,"0.#"),1)=".",TRUE,FALSE)</formula>
    </cfRule>
  </conditionalFormatting>
  <conditionalFormatting sqref="AU120">
    <cfRule type="expression" priority="167" dxfId="946">
      <formula>IF(RIGHT(TEXT(AU120,"0.#"),1)=".",FALSE,TRUE)</formula>
    </cfRule>
    <cfRule type="expression" priority="168" dxfId="947">
      <formula>IF(RIGHT(TEXT(AU120,"0.#"),1)=".",TRUE,FALSE)</formula>
    </cfRule>
  </conditionalFormatting>
  <conditionalFormatting sqref="AU112:AU119 AU110">
    <cfRule type="expression" priority="165" dxfId="946">
      <formula>IF(RIGHT(TEXT(AU110,"0.#"),1)=".",FALSE,TRUE)</formula>
    </cfRule>
    <cfRule type="expression" priority="166" dxfId="947">
      <formula>IF(RIGHT(TEXT(AU110,"0.#"),1)=".",TRUE,FALSE)</formula>
    </cfRule>
  </conditionalFormatting>
  <conditionalFormatting sqref="Y124">
    <cfRule type="expression" priority="151" dxfId="946">
      <formula>IF(RIGHT(TEXT(Y124,"0.#"),1)=".",FALSE,TRUE)</formula>
    </cfRule>
    <cfRule type="expression" priority="152" dxfId="947">
      <formula>IF(RIGHT(TEXT(Y124,"0.#"),1)=".",TRUE,FALSE)</formula>
    </cfRule>
  </conditionalFormatting>
  <conditionalFormatting sqref="Y133">
    <cfRule type="expression" priority="149" dxfId="946">
      <formula>IF(RIGHT(TEXT(Y133,"0.#"),1)=".",FALSE,TRUE)</formula>
    </cfRule>
    <cfRule type="expression" priority="150" dxfId="947">
      <formula>IF(RIGHT(TEXT(Y133,"0.#"),1)=".",TRUE,FALSE)</formula>
    </cfRule>
  </conditionalFormatting>
  <conditionalFormatting sqref="Y125:Y132 Y123">
    <cfRule type="expression" priority="147" dxfId="946">
      <formula>IF(RIGHT(TEXT(Y123,"0.#"),1)=".",FALSE,TRUE)</formula>
    </cfRule>
    <cfRule type="expression" priority="148" dxfId="947">
      <formula>IF(RIGHT(TEXT(Y123,"0.#"),1)=".",TRUE,FALSE)</formula>
    </cfRule>
  </conditionalFormatting>
  <conditionalFormatting sqref="AU124">
    <cfRule type="expression" priority="145" dxfId="946">
      <formula>IF(RIGHT(TEXT(AU124,"0.#"),1)=".",FALSE,TRUE)</formula>
    </cfRule>
    <cfRule type="expression" priority="146" dxfId="947">
      <formula>IF(RIGHT(TEXT(AU124,"0.#"),1)=".",TRUE,FALSE)</formula>
    </cfRule>
  </conditionalFormatting>
  <conditionalFormatting sqref="AU133">
    <cfRule type="expression" priority="143" dxfId="946">
      <formula>IF(RIGHT(TEXT(AU133,"0.#"),1)=".",FALSE,TRUE)</formula>
    </cfRule>
    <cfRule type="expression" priority="144" dxfId="947">
      <formula>IF(RIGHT(TEXT(AU133,"0.#"),1)=".",TRUE,FALSE)</formula>
    </cfRule>
  </conditionalFormatting>
  <conditionalFormatting sqref="AU125:AU132 AU123">
    <cfRule type="expression" priority="141" dxfId="946">
      <formula>IF(RIGHT(TEXT(AU123,"0.#"),1)=".",FALSE,TRUE)</formula>
    </cfRule>
    <cfRule type="expression" priority="142" dxfId="947">
      <formula>IF(RIGHT(TEXT(AU123,"0.#"),1)=".",TRUE,FALSE)</formula>
    </cfRule>
  </conditionalFormatting>
  <conditionalFormatting sqref="Y137">
    <cfRule type="expression" priority="131" dxfId="946">
      <formula>IF(RIGHT(TEXT(Y137,"0.#"),1)=".",FALSE,TRUE)</formula>
    </cfRule>
    <cfRule type="expression" priority="132" dxfId="947">
      <formula>IF(RIGHT(TEXT(Y137,"0.#"),1)=".",TRUE,FALSE)</formula>
    </cfRule>
  </conditionalFormatting>
  <conditionalFormatting sqref="Y146">
    <cfRule type="expression" priority="129" dxfId="946">
      <formula>IF(RIGHT(TEXT(Y146,"0.#"),1)=".",FALSE,TRUE)</formula>
    </cfRule>
    <cfRule type="expression" priority="130" dxfId="947">
      <formula>IF(RIGHT(TEXT(Y146,"0.#"),1)=".",TRUE,FALSE)</formula>
    </cfRule>
  </conditionalFormatting>
  <conditionalFormatting sqref="Y138:Y145 Y136">
    <cfRule type="expression" priority="127" dxfId="946">
      <formula>IF(RIGHT(TEXT(Y136,"0.#"),1)=".",FALSE,TRUE)</formula>
    </cfRule>
    <cfRule type="expression" priority="128" dxfId="947">
      <formula>IF(RIGHT(TEXT(Y136,"0.#"),1)=".",TRUE,FALSE)</formula>
    </cfRule>
  </conditionalFormatting>
  <conditionalFormatting sqref="AU137">
    <cfRule type="expression" priority="125" dxfId="946">
      <formula>IF(RIGHT(TEXT(AU137,"0.#"),1)=".",FALSE,TRUE)</formula>
    </cfRule>
    <cfRule type="expression" priority="126" dxfId="947">
      <formula>IF(RIGHT(TEXT(AU137,"0.#"),1)=".",TRUE,FALSE)</formula>
    </cfRule>
  </conditionalFormatting>
  <conditionalFormatting sqref="AU146">
    <cfRule type="expression" priority="123" dxfId="946">
      <formula>IF(RIGHT(TEXT(AU146,"0.#"),1)=".",FALSE,TRUE)</formula>
    </cfRule>
    <cfRule type="expression" priority="124" dxfId="947">
      <formula>IF(RIGHT(TEXT(AU146,"0.#"),1)=".",TRUE,FALSE)</formula>
    </cfRule>
  </conditionalFormatting>
  <conditionalFormatting sqref="AU138:AU145 AU136">
    <cfRule type="expression" priority="121" dxfId="946">
      <formula>IF(RIGHT(TEXT(AU136,"0.#"),1)=".",FALSE,TRUE)</formula>
    </cfRule>
    <cfRule type="expression" priority="122" dxfId="947">
      <formula>IF(RIGHT(TEXT(AU136,"0.#"),1)=".",TRUE,FALSE)</formula>
    </cfRule>
  </conditionalFormatting>
  <conditionalFormatting sqref="Y150">
    <cfRule type="expression" priority="119" dxfId="946">
      <formula>IF(RIGHT(TEXT(Y150,"0.#"),1)=".",FALSE,TRUE)</formula>
    </cfRule>
    <cfRule type="expression" priority="120" dxfId="947">
      <formula>IF(RIGHT(TEXT(Y150,"0.#"),1)=".",TRUE,FALSE)</formula>
    </cfRule>
  </conditionalFormatting>
  <conditionalFormatting sqref="Y159">
    <cfRule type="expression" priority="117" dxfId="946">
      <formula>IF(RIGHT(TEXT(Y159,"0.#"),1)=".",FALSE,TRUE)</formula>
    </cfRule>
    <cfRule type="expression" priority="118" dxfId="947">
      <formula>IF(RIGHT(TEXT(Y159,"0.#"),1)=".",TRUE,FALSE)</formula>
    </cfRule>
  </conditionalFormatting>
  <conditionalFormatting sqref="Y151:Y158 Y149">
    <cfRule type="expression" priority="115" dxfId="946">
      <formula>IF(RIGHT(TEXT(Y149,"0.#"),1)=".",FALSE,TRUE)</formula>
    </cfRule>
    <cfRule type="expression" priority="116" dxfId="947">
      <formula>IF(RIGHT(TEXT(Y149,"0.#"),1)=".",TRUE,FALSE)</formula>
    </cfRule>
  </conditionalFormatting>
  <conditionalFormatting sqref="AU150">
    <cfRule type="expression" priority="113" dxfId="946">
      <formula>IF(RIGHT(TEXT(AU150,"0.#"),1)=".",FALSE,TRUE)</formula>
    </cfRule>
    <cfRule type="expression" priority="114" dxfId="947">
      <formula>IF(RIGHT(TEXT(AU150,"0.#"),1)=".",TRUE,FALSE)</formula>
    </cfRule>
  </conditionalFormatting>
  <conditionalFormatting sqref="AU159">
    <cfRule type="expression" priority="111" dxfId="946">
      <formula>IF(RIGHT(TEXT(AU159,"0.#"),1)=".",FALSE,TRUE)</formula>
    </cfRule>
    <cfRule type="expression" priority="112" dxfId="947">
      <formula>IF(RIGHT(TEXT(AU159,"0.#"),1)=".",TRUE,FALSE)</formula>
    </cfRule>
  </conditionalFormatting>
  <conditionalFormatting sqref="AU151:AU158 AU149">
    <cfRule type="expression" priority="109" dxfId="946">
      <formula>IF(RIGHT(TEXT(AU149,"0.#"),1)=".",FALSE,TRUE)</formula>
    </cfRule>
    <cfRule type="expression" priority="110" dxfId="947">
      <formula>IF(RIGHT(TEXT(AU149,"0.#"),1)=".",TRUE,FALSE)</formula>
    </cfRule>
  </conditionalFormatting>
  <conditionalFormatting sqref="Y164">
    <cfRule type="expression" priority="107" dxfId="946">
      <formula>IF(RIGHT(TEXT(Y164,"0.#"),1)=".",FALSE,TRUE)</formula>
    </cfRule>
    <cfRule type="expression" priority="108" dxfId="947">
      <formula>IF(RIGHT(TEXT(Y164,"0.#"),1)=".",TRUE,FALSE)</formula>
    </cfRule>
  </conditionalFormatting>
  <conditionalFormatting sqref="Y173">
    <cfRule type="expression" priority="105" dxfId="946">
      <formula>IF(RIGHT(TEXT(Y173,"0.#"),1)=".",FALSE,TRUE)</formula>
    </cfRule>
    <cfRule type="expression" priority="106" dxfId="947">
      <formula>IF(RIGHT(TEXT(Y173,"0.#"),1)=".",TRUE,FALSE)</formula>
    </cfRule>
  </conditionalFormatting>
  <conditionalFormatting sqref="Y165:Y172 Y163">
    <cfRule type="expression" priority="103" dxfId="946">
      <formula>IF(RIGHT(TEXT(Y163,"0.#"),1)=".",FALSE,TRUE)</formula>
    </cfRule>
    <cfRule type="expression" priority="104" dxfId="947">
      <formula>IF(RIGHT(TEXT(Y163,"0.#"),1)=".",TRUE,FALSE)</formula>
    </cfRule>
  </conditionalFormatting>
  <conditionalFormatting sqref="AU164">
    <cfRule type="expression" priority="101" dxfId="946">
      <formula>IF(RIGHT(TEXT(AU164,"0.#"),1)=".",FALSE,TRUE)</formula>
    </cfRule>
    <cfRule type="expression" priority="102" dxfId="947">
      <formula>IF(RIGHT(TEXT(AU164,"0.#"),1)=".",TRUE,FALSE)</formula>
    </cfRule>
  </conditionalFormatting>
  <conditionalFormatting sqref="AU173">
    <cfRule type="expression" priority="99" dxfId="946">
      <formula>IF(RIGHT(TEXT(AU173,"0.#"),1)=".",FALSE,TRUE)</formula>
    </cfRule>
    <cfRule type="expression" priority="100" dxfId="947">
      <formula>IF(RIGHT(TEXT(AU173,"0.#"),1)=".",TRUE,FALSE)</formula>
    </cfRule>
  </conditionalFormatting>
  <conditionalFormatting sqref="AU165:AU172 AU163">
    <cfRule type="expression" priority="97" dxfId="946">
      <formula>IF(RIGHT(TEXT(AU163,"0.#"),1)=".",FALSE,TRUE)</formula>
    </cfRule>
    <cfRule type="expression" priority="98" dxfId="947">
      <formula>IF(RIGHT(TEXT(AU163,"0.#"),1)=".",TRUE,FALSE)</formula>
    </cfRule>
  </conditionalFormatting>
  <conditionalFormatting sqref="Y177">
    <cfRule type="expression" priority="95" dxfId="946">
      <formula>IF(RIGHT(TEXT(Y177,"0.#"),1)=".",FALSE,TRUE)</formula>
    </cfRule>
    <cfRule type="expression" priority="96" dxfId="947">
      <formula>IF(RIGHT(TEXT(Y177,"0.#"),1)=".",TRUE,FALSE)</formula>
    </cfRule>
  </conditionalFormatting>
  <conditionalFormatting sqref="Y186">
    <cfRule type="expression" priority="93" dxfId="946">
      <formula>IF(RIGHT(TEXT(Y186,"0.#"),1)=".",FALSE,TRUE)</formula>
    </cfRule>
    <cfRule type="expression" priority="94" dxfId="947">
      <formula>IF(RIGHT(TEXT(Y186,"0.#"),1)=".",TRUE,FALSE)</formula>
    </cfRule>
  </conditionalFormatting>
  <conditionalFormatting sqref="Y178:Y185 Y176">
    <cfRule type="expression" priority="91" dxfId="946">
      <formula>IF(RIGHT(TEXT(Y176,"0.#"),1)=".",FALSE,TRUE)</formula>
    </cfRule>
    <cfRule type="expression" priority="92" dxfId="947">
      <formula>IF(RIGHT(TEXT(Y176,"0.#"),1)=".",TRUE,FALSE)</formula>
    </cfRule>
  </conditionalFormatting>
  <conditionalFormatting sqref="AU177">
    <cfRule type="expression" priority="89" dxfId="946">
      <formula>IF(RIGHT(TEXT(AU177,"0.#"),1)=".",FALSE,TRUE)</formula>
    </cfRule>
    <cfRule type="expression" priority="90" dxfId="947">
      <formula>IF(RIGHT(TEXT(AU177,"0.#"),1)=".",TRUE,FALSE)</formula>
    </cfRule>
  </conditionalFormatting>
  <conditionalFormatting sqref="AU186">
    <cfRule type="expression" priority="87" dxfId="946">
      <formula>IF(RIGHT(TEXT(AU186,"0.#"),1)=".",FALSE,TRUE)</formula>
    </cfRule>
    <cfRule type="expression" priority="88" dxfId="947">
      <formula>IF(RIGHT(TEXT(AU186,"0.#"),1)=".",TRUE,FALSE)</formula>
    </cfRule>
  </conditionalFormatting>
  <conditionalFormatting sqref="AU178:AU185 AU176">
    <cfRule type="expression" priority="85" dxfId="946">
      <formula>IF(RIGHT(TEXT(AU176,"0.#"),1)=".",FALSE,TRUE)</formula>
    </cfRule>
    <cfRule type="expression" priority="86" dxfId="947">
      <formula>IF(RIGHT(TEXT(AU176,"0.#"),1)=".",TRUE,FALSE)</formula>
    </cfRule>
  </conditionalFormatting>
  <conditionalFormatting sqref="Y190">
    <cfRule type="expression" priority="83" dxfId="946">
      <formula>IF(RIGHT(TEXT(Y190,"0.#"),1)=".",FALSE,TRUE)</formula>
    </cfRule>
    <cfRule type="expression" priority="84" dxfId="947">
      <formula>IF(RIGHT(TEXT(Y190,"0.#"),1)=".",TRUE,FALSE)</formula>
    </cfRule>
  </conditionalFormatting>
  <conditionalFormatting sqref="Y199">
    <cfRule type="expression" priority="81" dxfId="946">
      <formula>IF(RIGHT(TEXT(Y199,"0.#"),1)=".",FALSE,TRUE)</formula>
    </cfRule>
    <cfRule type="expression" priority="82" dxfId="947">
      <formula>IF(RIGHT(TEXT(Y199,"0.#"),1)=".",TRUE,FALSE)</formula>
    </cfRule>
  </conditionalFormatting>
  <conditionalFormatting sqref="Y191:Y198 Y189">
    <cfRule type="expression" priority="79" dxfId="946">
      <formula>IF(RIGHT(TEXT(Y189,"0.#"),1)=".",FALSE,TRUE)</formula>
    </cfRule>
    <cfRule type="expression" priority="80" dxfId="947">
      <formula>IF(RIGHT(TEXT(Y189,"0.#"),1)=".",TRUE,FALSE)</formula>
    </cfRule>
  </conditionalFormatting>
  <conditionalFormatting sqref="AU190">
    <cfRule type="expression" priority="77" dxfId="946">
      <formula>IF(RIGHT(TEXT(AU190,"0.#"),1)=".",FALSE,TRUE)</formula>
    </cfRule>
    <cfRule type="expression" priority="78" dxfId="947">
      <formula>IF(RIGHT(TEXT(AU190,"0.#"),1)=".",TRUE,FALSE)</formula>
    </cfRule>
  </conditionalFormatting>
  <conditionalFormatting sqref="AU199">
    <cfRule type="expression" priority="75" dxfId="946">
      <formula>IF(RIGHT(TEXT(AU199,"0.#"),1)=".",FALSE,TRUE)</formula>
    </cfRule>
    <cfRule type="expression" priority="76" dxfId="947">
      <formula>IF(RIGHT(TEXT(AU199,"0.#"),1)=".",TRUE,FALSE)</formula>
    </cfRule>
  </conditionalFormatting>
  <conditionalFormatting sqref="AU191:AU198 AU189">
    <cfRule type="expression" priority="73" dxfId="946">
      <formula>IF(RIGHT(TEXT(AU189,"0.#"),1)=".",FALSE,TRUE)</formula>
    </cfRule>
    <cfRule type="expression" priority="74" dxfId="947">
      <formula>IF(RIGHT(TEXT(AU189,"0.#"),1)=".",TRUE,FALSE)</formula>
    </cfRule>
  </conditionalFormatting>
  <conditionalFormatting sqref="Y203">
    <cfRule type="expression" priority="71" dxfId="946">
      <formula>IF(RIGHT(TEXT(Y203,"0.#"),1)=".",FALSE,TRUE)</formula>
    </cfRule>
    <cfRule type="expression" priority="72" dxfId="947">
      <formula>IF(RIGHT(TEXT(Y203,"0.#"),1)=".",TRUE,FALSE)</formula>
    </cfRule>
  </conditionalFormatting>
  <conditionalFormatting sqref="Y212">
    <cfRule type="expression" priority="69" dxfId="946">
      <formula>IF(RIGHT(TEXT(Y212,"0.#"),1)=".",FALSE,TRUE)</formula>
    </cfRule>
    <cfRule type="expression" priority="70" dxfId="947">
      <formula>IF(RIGHT(TEXT(Y212,"0.#"),1)=".",TRUE,FALSE)</formula>
    </cfRule>
  </conditionalFormatting>
  <conditionalFormatting sqref="Y204:Y211 Y202">
    <cfRule type="expression" priority="67" dxfId="946">
      <formula>IF(RIGHT(TEXT(Y202,"0.#"),1)=".",FALSE,TRUE)</formula>
    </cfRule>
    <cfRule type="expression" priority="68" dxfId="947">
      <formula>IF(RIGHT(TEXT(Y202,"0.#"),1)=".",TRUE,FALSE)</formula>
    </cfRule>
  </conditionalFormatting>
  <conditionalFormatting sqref="AU203">
    <cfRule type="expression" priority="65" dxfId="946">
      <formula>IF(RIGHT(TEXT(AU203,"0.#"),1)=".",FALSE,TRUE)</formula>
    </cfRule>
    <cfRule type="expression" priority="66" dxfId="947">
      <formula>IF(RIGHT(TEXT(AU203,"0.#"),1)=".",TRUE,FALSE)</formula>
    </cfRule>
  </conditionalFormatting>
  <conditionalFormatting sqref="AU212">
    <cfRule type="expression" priority="63" dxfId="946">
      <formula>IF(RIGHT(TEXT(AU212,"0.#"),1)=".",FALSE,TRUE)</formula>
    </cfRule>
    <cfRule type="expression" priority="64" dxfId="947">
      <formula>IF(RIGHT(TEXT(AU212,"0.#"),1)=".",TRUE,FALSE)</formula>
    </cfRule>
  </conditionalFormatting>
  <conditionalFormatting sqref="AU204:AU211 AU202">
    <cfRule type="expression" priority="61" dxfId="946">
      <formula>IF(RIGHT(TEXT(AU202,"0.#"),1)=".",FALSE,TRUE)</formula>
    </cfRule>
    <cfRule type="expression" priority="62" dxfId="947">
      <formula>IF(RIGHT(TEXT(AU202,"0.#"),1)=".",TRUE,FALSE)</formula>
    </cfRule>
  </conditionalFormatting>
  <conditionalFormatting sqref="Y217">
    <cfRule type="expression" priority="59" dxfId="946">
      <formula>IF(RIGHT(TEXT(Y217,"0.#"),1)=".",FALSE,TRUE)</formula>
    </cfRule>
    <cfRule type="expression" priority="60" dxfId="947">
      <formula>IF(RIGHT(TEXT(Y217,"0.#"),1)=".",TRUE,FALSE)</formula>
    </cfRule>
  </conditionalFormatting>
  <conditionalFormatting sqref="Y226">
    <cfRule type="expression" priority="57" dxfId="946">
      <formula>IF(RIGHT(TEXT(Y226,"0.#"),1)=".",FALSE,TRUE)</formula>
    </cfRule>
    <cfRule type="expression" priority="58" dxfId="947">
      <formula>IF(RIGHT(TEXT(Y226,"0.#"),1)=".",TRUE,FALSE)</formula>
    </cfRule>
  </conditionalFormatting>
  <conditionalFormatting sqref="Y218:Y225 Y216">
    <cfRule type="expression" priority="55" dxfId="946">
      <formula>IF(RIGHT(TEXT(Y216,"0.#"),1)=".",FALSE,TRUE)</formula>
    </cfRule>
    <cfRule type="expression" priority="56" dxfId="947">
      <formula>IF(RIGHT(TEXT(Y216,"0.#"),1)=".",TRUE,FALSE)</formula>
    </cfRule>
  </conditionalFormatting>
  <conditionalFormatting sqref="AU217">
    <cfRule type="expression" priority="53" dxfId="946">
      <formula>IF(RIGHT(TEXT(AU217,"0.#"),1)=".",FALSE,TRUE)</formula>
    </cfRule>
    <cfRule type="expression" priority="54" dxfId="947">
      <formula>IF(RIGHT(TEXT(AU217,"0.#"),1)=".",TRUE,FALSE)</formula>
    </cfRule>
  </conditionalFormatting>
  <conditionalFormatting sqref="AU226">
    <cfRule type="expression" priority="51" dxfId="946">
      <formula>IF(RIGHT(TEXT(AU226,"0.#"),1)=".",FALSE,TRUE)</formula>
    </cfRule>
    <cfRule type="expression" priority="52" dxfId="947">
      <formula>IF(RIGHT(TEXT(AU226,"0.#"),1)=".",TRUE,FALSE)</formula>
    </cfRule>
  </conditionalFormatting>
  <conditionalFormatting sqref="AU218:AU225 AU216">
    <cfRule type="expression" priority="49" dxfId="946">
      <formula>IF(RIGHT(TEXT(AU216,"0.#"),1)=".",FALSE,TRUE)</formula>
    </cfRule>
    <cfRule type="expression" priority="50" dxfId="947">
      <formula>IF(RIGHT(TEXT(AU216,"0.#"),1)=".",TRUE,FALSE)</formula>
    </cfRule>
  </conditionalFormatting>
  <conditionalFormatting sqref="Y230">
    <cfRule type="expression" priority="35" dxfId="946">
      <formula>IF(RIGHT(TEXT(Y230,"0.#"),1)=".",FALSE,TRUE)</formula>
    </cfRule>
    <cfRule type="expression" priority="36" dxfId="947">
      <formula>IF(RIGHT(TEXT(Y230,"0.#"),1)=".",TRUE,FALSE)</formula>
    </cfRule>
  </conditionalFormatting>
  <conditionalFormatting sqref="Y239">
    <cfRule type="expression" priority="33" dxfId="946">
      <formula>IF(RIGHT(TEXT(Y239,"0.#"),1)=".",FALSE,TRUE)</formula>
    </cfRule>
    <cfRule type="expression" priority="34" dxfId="947">
      <formula>IF(RIGHT(TEXT(Y239,"0.#"),1)=".",TRUE,FALSE)</formula>
    </cfRule>
  </conditionalFormatting>
  <conditionalFormatting sqref="Y231:Y238 Y229">
    <cfRule type="expression" priority="31" dxfId="946">
      <formula>IF(RIGHT(TEXT(Y229,"0.#"),1)=".",FALSE,TRUE)</formula>
    </cfRule>
    <cfRule type="expression" priority="32" dxfId="947">
      <formula>IF(RIGHT(TEXT(Y229,"0.#"),1)=".",TRUE,FALSE)</formula>
    </cfRule>
  </conditionalFormatting>
  <conditionalFormatting sqref="AU230">
    <cfRule type="expression" priority="29" dxfId="946">
      <formula>IF(RIGHT(TEXT(AU230,"0.#"),1)=".",FALSE,TRUE)</formula>
    </cfRule>
    <cfRule type="expression" priority="30" dxfId="947">
      <formula>IF(RIGHT(TEXT(AU230,"0.#"),1)=".",TRUE,FALSE)</formula>
    </cfRule>
  </conditionalFormatting>
  <conditionalFormatting sqref="AU239">
    <cfRule type="expression" priority="27" dxfId="946">
      <formula>IF(RIGHT(TEXT(AU239,"0.#"),1)=".",FALSE,TRUE)</formula>
    </cfRule>
    <cfRule type="expression" priority="28" dxfId="947">
      <formula>IF(RIGHT(TEXT(AU239,"0.#"),1)=".",TRUE,FALSE)</formula>
    </cfRule>
  </conditionalFormatting>
  <conditionalFormatting sqref="AU231:AU238 AU229">
    <cfRule type="expression" priority="25" dxfId="946">
      <formula>IF(RIGHT(TEXT(AU229,"0.#"),1)=".",FALSE,TRUE)</formula>
    </cfRule>
    <cfRule type="expression" priority="26" dxfId="947">
      <formula>IF(RIGHT(TEXT(AU229,"0.#"),1)=".",TRUE,FALSE)</formula>
    </cfRule>
  </conditionalFormatting>
  <conditionalFormatting sqref="Y243">
    <cfRule type="expression" priority="23" dxfId="946">
      <formula>IF(RIGHT(TEXT(Y243,"0.#"),1)=".",FALSE,TRUE)</formula>
    </cfRule>
    <cfRule type="expression" priority="24" dxfId="947">
      <formula>IF(RIGHT(TEXT(Y243,"0.#"),1)=".",TRUE,FALSE)</formula>
    </cfRule>
  </conditionalFormatting>
  <conditionalFormatting sqref="Y252">
    <cfRule type="expression" priority="21" dxfId="946">
      <formula>IF(RIGHT(TEXT(Y252,"0.#"),1)=".",FALSE,TRUE)</formula>
    </cfRule>
    <cfRule type="expression" priority="22" dxfId="947">
      <formula>IF(RIGHT(TEXT(Y252,"0.#"),1)=".",TRUE,FALSE)</formula>
    </cfRule>
  </conditionalFormatting>
  <conditionalFormatting sqref="Y244:Y251 Y242">
    <cfRule type="expression" priority="19" dxfId="946">
      <formula>IF(RIGHT(TEXT(Y242,"0.#"),1)=".",FALSE,TRUE)</formula>
    </cfRule>
    <cfRule type="expression" priority="20" dxfId="947">
      <formula>IF(RIGHT(TEXT(Y242,"0.#"),1)=".",TRUE,FALSE)</formula>
    </cfRule>
  </conditionalFormatting>
  <conditionalFormatting sqref="AU243">
    <cfRule type="expression" priority="17" dxfId="946">
      <formula>IF(RIGHT(TEXT(AU243,"0.#"),1)=".",FALSE,TRUE)</formula>
    </cfRule>
    <cfRule type="expression" priority="18" dxfId="947">
      <formula>IF(RIGHT(TEXT(AU243,"0.#"),1)=".",TRUE,FALSE)</formula>
    </cfRule>
  </conditionalFormatting>
  <conditionalFormatting sqref="AU252">
    <cfRule type="expression" priority="15" dxfId="946">
      <formula>IF(RIGHT(TEXT(AU252,"0.#"),1)=".",FALSE,TRUE)</formula>
    </cfRule>
    <cfRule type="expression" priority="16" dxfId="947">
      <formula>IF(RIGHT(TEXT(AU252,"0.#"),1)=".",TRUE,FALSE)</formula>
    </cfRule>
  </conditionalFormatting>
  <conditionalFormatting sqref="AU244:AU251 AU242">
    <cfRule type="expression" priority="13" dxfId="946">
      <formula>IF(RIGHT(TEXT(AU242,"0.#"),1)=".",FALSE,TRUE)</formula>
    </cfRule>
    <cfRule type="expression" priority="14" dxfId="947">
      <formula>IF(RIGHT(TEXT(AU242,"0.#"),1)=".",TRUE,FALSE)</formula>
    </cfRule>
  </conditionalFormatting>
  <conditionalFormatting sqref="Y256">
    <cfRule type="expression" priority="11" dxfId="946">
      <formula>IF(RIGHT(TEXT(Y256,"0.#"),1)=".",FALSE,TRUE)</formula>
    </cfRule>
    <cfRule type="expression" priority="12" dxfId="947">
      <formula>IF(RIGHT(TEXT(Y256,"0.#"),1)=".",TRUE,FALSE)</formula>
    </cfRule>
  </conditionalFormatting>
  <conditionalFormatting sqref="Y265">
    <cfRule type="expression" priority="9" dxfId="946">
      <formula>IF(RIGHT(TEXT(Y265,"0.#"),1)=".",FALSE,TRUE)</formula>
    </cfRule>
    <cfRule type="expression" priority="10" dxfId="947">
      <formula>IF(RIGHT(TEXT(Y265,"0.#"),1)=".",TRUE,FALSE)</formula>
    </cfRule>
  </conditionalFormatting>
  <conditionalFormatting sqref="Y257:Y264 Y255">
    <cfRule type="expression" priority="7" dxfId="946">
      <formula>IF(RIGHT(TEXT(Y255,"0.#"),1)=".",FALSE,TRUE)</formula>
    </cfRule>
    <cfRule type="expression" priority="8" dxfId="947">
      <formula>IF(RIGHT(TEXT(Y255,"0.#"),1)=".",TRUE,FALSE)</formula>
    </cfRule>
  </conditionalFormatting>
  <conditionalFormatting sqref="AU256">
    <cfRule type="expression" priority="5" dxfId="946">
      <formula>IF(RIGHT(TEXT(AU256,"0.#"),1)=".",FALSE,TRUE)</formula>
    </cfRule>
    <cfRule type="expression" priority="6" dxfId="947">
      <formula>IF(RIGHT(TEXT(AU256,"0.#"),1)=".",TRUE,FALSE)</formula>
    </cfRule>
  </conditionalFormatting>
  <conditionalFormatting sqref="AU265">
    <cfRule type="expression" priority="3" dxfId="946">
      <formula>IF(RIGHT(TEXT(AU265,"0.#"),1)=".",FALSE,TRUE)</formula>
    </cfRule>
    <cfRule type="expression" priority="4" dxfId="947">
      <formula>IF(RIGHT(TEXT(AU265,"0.#"),1)=".",TRUE,FALSE)</formula>
    </cfRule>
  </conditionalFormatting>
  <conditionalFormatting sqref="AU257:AU264 AU255">
    <cfRule type="expression" priority="1" dxfId="946">
      <formula>IF(RIGHT(TEXT(AU255,"0.#"),1)=".",FALSE,TRUE)</formula>
    </cfRule>
    <cfRule type="expression" priority="2" dxfId="94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34" t="s">
        <v>31</v>
      </c>
      <c r="D3" s="134"/>
      <c r="E3" s="134"/>
      <c r="F3" s="134"/>
      <c r="G3" s="134"/>
      <c r="H3" s="134"/>
      <c r="I3" s="134"/>
      <c r="J3" s="134"/>
      <c r="K3" s="134"/>
      <c r="L3" s="134"/>
      <c r="M3" s="134" t="s">
        <v>32</v>
      </c>
      <c r="N3" s="134"/>
      <c r="O3" s="134"/>
      <c r="P3" s="134"/>
      <c r="Q3" s="134"/>
      <c r="R3" s="134"/>
      <c r="S3" s="134"/>
      <c r="T3" s="134"/>
      <c r="U3" s="134"/>
      <c r="V3" s="134"/>
      <c r="W3" s="134"/>
      <c r="X3" s="134"/>
      <c r="Y3" s="134"/>
      <c r="Z3" s="134"/>
      <c r="AA3" s="134"/>
      <c r="AB3" s="134"/>
      <c r="AC3" s="134"/>
      <c r="AD3" s="134"/>
      <c r="AE3" s="134"/>
      <c r="AF3" s="134"/>
      <c r="AG3" s="134"/>
      <c r="AH3" s="134"/>
      <c r="AI3" s="134"/>
      <c r="AJ3" s="134"/>
      <c r="AK3" s="135" t="s">
        <v>33</v>
      </c>
      <c r="AL3" s="134"/>
      <c r="AM3" s="134"/>
      <c r="AN3" s="134"/>
      <c r="AO3" s="134"/>
      <c r="AP3" s="134"/>
      <c r="AQ3" s="134" t="s">
        <v>23</v>
      </c>
      <c r="AR3" s="134"/>
      <c r="AS3" s="134"/>
      <c r="AT3" s="134"/>
      <c r="AU3" s="136" t="s">
        <v>24</v>
      </c>
      <c r="AV3" s="137"/>
      <c r="AW3" s="137"/>
      <c r="AX3" s="138"/>
    </row>
    <row r="4" spans="1:50" ht="24" customHeight="1">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34" t="s">
        <v>31</v>
      </c>
      <c r="D36" s="134"/>
      <c r="E36" s="134"/>
      <c r="F36" s="134"/>
      <c r="G36" s="134"/>
      <c r="H36" s="134"/>
      <c r="I36" s="134"/>
      <c r="J36" s="134"/>
      <c r="K36" s="134"/>
      <c r="L36" s="134"/>
      <c r="M36" s="134" t="s">
        <v>32</v>
      </c>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t="s">
        <v>33</v>
      </c>
      <c r="AL36" s="134"/>
      <c r="AM36" s="134"/>
      <c r="AN36" s="134"/>
      <c r="AO36" s="134"/>
      <c r="AP36" s="134"/>
      <c r="AQ36" s="134" t="s">
        <v>23</v>
      </c>
      <c r="AR36" s="134"/>
      <c r="AS36" s="134"/>
      <c r="AT36" s="134"/>
      <c r="AU36" s="136" t="s">
        <v>24</v>
      </c>
      <c r="AV36" s="137"/>
      <c r="AW36" s="137"/>
      <c r="AX36" s="138"/>
    </row>
    <row r="37" spans="1:50" ht="24" customHeight="1">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34" t="s">
        <v>31</v>
      </c>
      <c r="D69" s="134"/>
      <c r="E69" s="134"/>
      <c r="F69" s="134"/>
      <c r="G69" s="134"/>
      <c r="H69" s="134"/>
      <c r="I69" s="134"/>
      <c r="J69" s="134"/>
      <c r="K69" s="134"/>
      <c r="L69" s="134"/>
      <c r="M69" s="134" t="s">
        <v>32</v>
      </c>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5" t="s">
        <v>33</v>
      </c>
      <c r="AL69" s="134"/>
      <c r="AM69" s="134"/>
      <c r="AN69" s="134"/>
      <c r="AO69" s="134"/>
      <c r="AP69" s="134"/>
      <c r="AQ69" s="134" t="s">
        <v>23</v>
      </c>
      <c r="AR69" s="134"/>
      <c r="AS69" s="134"/>
      <c r="AT69" s="134"/>
      <c r="AU69" s="136" t="s">
        <v>24</v>
      </c>
      <c r="AV69" s="137"/>
      <c r="AW69" s="137"/>
      <c r="AX69" s="138"/>
    </row>
    <row r="70" spans="1:50" ht="24" customHeight="1">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34" t="s">
        <v>31</v>
      </c>
      <c r="D102" s="134"/>
      <c r="E102" s="134"/>
      <c r="F102" s="134"/>
      <c r="G102" s="134"/>
      <c r="H102" s="134"/>
      <c r="I102" s="134"/>
      <c r="J102" s="134"/>
      <c r="K102" s="134"/>
      <c r="L102" s="134"/>
      <c r="M102" s="134" t="s">
        <v>32</v>
      </c>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5" t="s">
        <v>33</v>
      </c>
      <c r="AL102" s="134"/>
      <c r="AM102" s="134"/>
      <c r="AN102" s="134"/>
      <c r="AO102" s="134"/>
      <c r="AP102" s="134"/>
      <c r="AQ102" s="134" t="s">
        <v>23</v>
      </c>
      <c r="AR102" s="134"/>
      <c r="AS102" s="134"/>
      <c r="AT102" s="134"/>
      <c r="AU102" s="136" t="s">
        <v>24</v>
      </c>
      <c r="AV102" s="137"/>
      <c r="AW102" s="137"/>
      <c r="AX102" s="138"/>
    </row>
    <row r="103" spans="1:50" ht="24" customHeight="1">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34" t="s">
        <v>412</v>
      </c>
      <c r="D135" s="134"/>
      <c r="E135" s="134"/>
      <c r="F135" s="134"/>
      <c r="G135" s="134"/>
      <c r="H135" s="134"/>
      <c r="I135" s="134"/>
      <c r="J135" s="134"/>
      <c r="K135" s="134"/>
      <c r="L135" s="134"/>
      <c r="M135" s="134" t="s">
        <v>413</v>
      </c>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5" t="s">
        <v>414</v>
      </c>
      <c r="AL135" s="134"/>
      <c r="AM135" s="134"/>
      <c r="AN135" s="134"/>
      <c r="AO135" s="134"/>
      <c r="AP135" s="134"/>
      <c r="AQ135" s="134" t="s">
        <v>23</v>
      </c>
      <c r="AR135" s="134"/>
      <c r="AS135" s="134"/>
      <c r="AT135" s="134"/>
      <c r="AU135" s="136" t="s">
        <v>24</v>
      </c>
      <c r="AV135" s="137"/>
      <c r="AW135" s="137"/>
      <c r="AX135" s="138"/>
    </row>
    <row r="136" spans="1:50" ht="24" customHeight="1">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34" t="s">
        <v>412</v>
      </c>
      <c r="D168" s="134"/>
      <c r="E168" s="134"/>
      <c r="F168" s="134"/>
      <c r="G168" s="134"/>
      <c r="H168" s="134"/>
      <c r="I168" s="134"/>
      <c r="J168" s="134"/>
      <c r="K168" s="134"/>
      <c r="L168" s="134"/>
      <c r="M168" s="134" t="s">
        <v>413</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t="s">
        <v>414</v>
      </c>
      <c r="AL168" s="134"/>
      <c r="AM168" s="134"/>
      <c r="AN168" s="134"/>
      <c r="AO168" s="134"/>
      <c r="AP168" s="134"/>
      <c r="AQ168" s="134" t="s">
        <v>23</v>
      </c>
      <c r="AR168" s="134"/>
      <c r="AS168" s="134"/>
      <c r="AT168" s="134"/>
      <c r="AU168" s="136" t="s">
        <v>24</v>
      </c>
      <c r="AV168" s="137"/>
      <c r="AW168" s="137"/>
      <c r="AX168" s="138"/>
    </row>
    <row r="169" spans="1:50" ht="24" customHeight="1">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34" t="s">
        <v>412</v>
      </c>
      <c r="D201" s="134"/>
      <c r="E201" s="134"/>
      <c r="F201" s="134"/>
      <c r="G201" s="134"/>
      <c r="H201" s="134"/>
      <c r="I201" s="134"/>
      <c r="J201" s="134"/>
      <c r="K201" s="134"/>
      <c r="L201" s="134"/>
      <c r="M201" s="134" t="s">
        <v>413</v>
      </c>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5" t="s">
        <v>414</v>
      </c>
      <c r="AL201" s="134"/>
      <c r="AM201" s="134"/>
      <c r="AN201" s="134"/>
      <c r="AO201" s="134"/>
      <c r="AP201" s="134"/>
      <c r="AQ201" s="134" t="s">
        <v>23</v>
      </c>
      <c r="AR201" s="134"/>
      <c r="AS201" s="134"/>
      <c r="AT201" s="134"/>
      <c r="AU201" s="136" t="s">
        <v>24</v>
      </c>
      <c r="AV201" s="137"/>
      <c r="AW201" s="137"/>
      <c r="AX201" s="138"/>
    </row>
    <row r="202" spans="1:50" ht="24" customHeight="1">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34" t="s">
        <v>427</v>
      </c>
      <c r="D234" s="134"/>
      <c r="E234" s="134"/>
      <c r="F234" s="134"/>
      <c r="G234" s="134"/>
      <c r="H234" s="134"/>
      <c r="I234" s="134"/>
      <c r="J234" s="134"/>
      <c r="K234" s="134"/>
      <c r="L234" s="134"/>
      <c r="M234" s="134" t="s">
        <v>428</v>
      </c>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5" t="s">
        <v>429</v>
      </c>
      <c r="AL234" s="134"/>
      <c r="AM234" s="134"/>
      <c r="AN234" s="134"/>
      <c r="AO234" s="134"/>
      <c r="AP234" s="134"/>
      <c r="AQ234" s="134" t="s">
        <v>23</v>
      </c>
      <c r="AR234" s="134"/>
      <c r="AS234" s="134"/>
      <c r="AT234" s="134"/>
      <c r="AU234" s="136" t="s">
        <v>24</v>
      </c>
      <c r="AV234" s="137"/>
      <c r="AW234" s="137"/>
      <c r="AX234" s="138"/>
    </row>
    <row r="235" spans="1:50" ht="24" customHeight="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34" t="s">
        <v>412</v>
      </c>
      <c r="D267" s="134"/>
      <c r="E267" s="134"/>
      <c r="F267" s="134"/>
      <c r="G267" s="134"/>
      <c r="H267" s="134"/>
      <c r="I267" s="134"/>
      <c r="J267" s="134"/>
      <c r="K267" s="134"/>
      <c r="L267" s="134"/>
      <c r="M267" s="134" t="s">
        <v>413</v>
      </c>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5" t="s">
        <v>414</v>
      </c>
      <c r="AL267" s="134"/>
      <c r="AM267" s="134"/>
      <c r="AN267" s="134"/>
      <c r="AO267" s="134"/>
      <c r="AP267" s="134"/>
      <c r="AQ267" s="134" t="s">
        <v>23</v>
      </c>
      <c r="AR267" s="134"/>
      <c r="AS267" s="134"/>
      <c r="AT267" s="134"/>
      <c r="AU267" s="136" t="s">
        <v>24</v>
      </c>
      <c r="AV267" s="137"/>
      <c r="AW267" s="137"/>
      <c r="AX267" s="138"/>
    </row>
    <row r="268" spans="1:50" ht="24" customHeight="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34" t="s">
        <v>31</v>
      </c>
      <c r="D300" s="134"/>
      <c r="E300" s="134"/>
      <c r="F300" s="134"/>
      <c r="G300" s="134"/>
      <c r="H300" s="134"/>
      <c r="I300" s="134"/>
      <c r="J300" s="134"/>
      <c r="K300" s="134"/>
      <c r="L300" s="134"/>
      <c r="M300" s="134" t="s">
        <v>32</v>
      </c>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5" t="s">
        <v>33</v>
      </c>
      <c r="AL300" s="134"/>
      <c r="AM300" s="134"/>
      <c r="AN300" s="134"/>
      <c r="AO300" s="134"/>
      <c r="AP300" s="134"/>
      <c r="AQ300" s="134" t="s">
        <v>23</v>
      </c>
      <c r="AR300" s="134"/>
      <c r="AS300" s="134"/>
      <c r="AT300" s="134"/>
      <c r="AU300" s="136" t="s">
        <v>24</v>
      </c>
      <c r="AV300" s="137"/>
      <c r="AW300" s="137"/>
      <c r="AX300" s="138"/>
    </row>
    <row r="301" spans="1:50" ht="24" customHeight="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5"/>
      <c r="B333" s="115"/>
      <c r="C333" s="134" t="s">
        <v>412</v>
      </c>
      <c r="D333" s="134"/>
      <c r="E333" s="134"/>
      <c r="F333" s="134"/>
      <c r="G333" s="134"/>
      <c r="H333" s="134"/>
      <c r="I333" s="134"/>
      <c r="J333" s="134"/>
      <c r="K333" s="134"/>
      <c r="L333" s="134"/>
      <c r="M333" s="134" t="s">
        <v>413</v>
      </c>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5" t="s">
        <v>414</v>
      </c>
      <c r="AL333" s="134"/>
      <c r="AM333" s="134"/>
      <c r="AN333" s="134"/>
      <c r="AO333" s="134"/>
      <c r="AP333" s="134"/>
      <c r="AQ333" s="134" t="s">
        <v>23</v>
      </c>
      <c r="AR333" s="134"/>
      <c r="AS333" s="134"/>
      <c r="AT333" s="134"/>
      <c r="AU333" s="136" t="s">
        <v>24</v>
      </c>
      <c r="AV333" s="137"/>
      <c r="AW333" s="137"/>
      <c r="AX333" s="138"/>
    </row>
    <row r="334" spans="1:50" ht="24" customHeight="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5"/>
      <c r="B366" s="115"/>
      <c r="C366" s="134" t="s">
        <v>31</v>
      </c>
      <c r="D366" s="134"/>
      <c r="E366" s="134"/>
      <c r="F366" s="134"/>
      <c r="G366" s="134"/>
      <c r="H366" s="134"/>
      <c r="I366" s="134"/>
      <c r="J366" s="134"/>
      <c r="K366" s="134"/>
      <c r="L366" s="134"/>
      <c r="M366" s="134" t="s">
        <v>32</v>
      </c>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5" t="s">
        <v>33</v>
      </c>
      <c r="AL366" s="134"/>
      <c r="AM366" s="134"/>
      <c r="AN366" s="134"/>
      <c r="AO366" s="134"/>
      <c r="AP366" s="134"/>
      <c r="AQ366" s="134" t="s">
        <v>23</v>
      </c>
      <c r="AR366" s="134"/>
      <c r="AS366" s="134"/>
      <c r="AT366" s="134"/>
      <c r="AU366" s="136" t="s">
        <v>24</v>
      </c>
      <c r="AV366" s="137"/>
      <c r="AW366" s="137"/>
      <c r="AX366" s="138"/>
    </row>
    <row r="367" spans="1:50" ht="24" customHeight="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5"/>
      <c r="B399" s="115"/>
      <c r="C399" s="134" t="s">
        <v>412</v>
      </c>
      <c r="D399" s="134"/>
      <c r="E399" s="134"/>
      <c r="F399" s="134"/>
      <c r="G399" s="134"/>
      <c r="H399" s="134"/>
      <c r="I399" s="134"/>
      <c r="J399" s="134"/>
      <c r="K399" s="134"/>
      <c r="L399" s="134"/>
      <c r="M399" s="134" t="s">
        <v>413</v>
      </c>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5" t="s">
        <v>414</v>
      </c>
      <c r="AL399" s="134"/>
      <c r="AM399" s="134"/>
      <c r="AN399" s="134"/>
      <c r="AO399" s="134"/>
      <c r="AP399" s="134"/>
      <c r="AQ399" s="134" t="s">
        <v>23</v>
      </c>
      <c r="AR399" s="134"/>
      <c r="AS399" s="134"/>
      <c r="AT399" s="134"/>
      <c r="AU399" s="136" t="s">
        <v>24</v>
      </c>
      <c r="AV399" s="137"/>
      <c r="AW399" s="137"/>
      <c r="AX399" s="138"/>
    </row>
    <row r="400" spans="1:50" ht="24" customHeight="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5"/>
      <c r="B432" s="115"/>
      <c r="C432" s="134" t="s">
        <v>31</v>
      </c>
      <c r="D432" s="134"/>
      <c r="E432" s="134"/>
      <c r="F432" s="134"/>
      <c r="G432" s="134"/>
      <c r="H432" s="134"/>
      <c r="I432" s="134"/>
      <c r="J432" s="134"/>
      <c r="K432" s="134"/>
      <c r="L432" s="134"/>
      <c r="M432" s="134" t="s">
        <v>32</v>
      </c>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5" t="s">
        <v>33</v>
      </c>
      <c r="AL432" s="134"/>
      <c r="AM432" s="134"/>
      <c r="AN432" s="134"/>
      <c r="AO432" s="134"/>
      <c r="AP432" s="134"/>
      <c r="AQ432" s="134" t="s">
        <v>23</v>
      </c>
      <c r="AR432" s="134"/>
      <c r="AS432" s="134"/>
      <c r="AT432" s="134"/>
      <c r="AU432" s="136" t="s">
        <v>24</v>
      </c>
      <c r="AV432" s="137"/>
      <c r="AW432" s="137"/>
      <c r="AX432" s="138"/>
    </row>
    <row r="433" spans="1:50" ht="24" customHeight="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5"/>
      <c r="B465" s="115"/>
      <c r="C465" s="134" t="s">
        <v>31</v>
      </c>
      <c r="D465" s="134"/>
      <c r="E465" s="134"/>
      <c r="F465" s="134"/>
      <c r="G465" s="134"/>
      <c r="H465" s="134"/>
      <c r="I465" s="134"/>
      <c r="J465" s="134"/>
      <c r="K465" s="134"/>
      <c r="L465" s="134"/>
      <c r="M465" s="134" t="s">
        <v>32</v>
      </c>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5" t="s">
        <v>33</v>
      </c>
      <c r="AL465" s="134"/>
      <c r="AM465" s="134"/>
      <c r="AN465" s="134"/>
      <c r="AO465" s="134"/>
      <c r="AP465" s="134"/>
      <c r="AQ465" s="134" t="s">
        <v>23</v>
      </c>
      <c r="AR465" s="134"/>
      <c r="AS465" s="134"/>
      <c r="AT465" s="134"/>
      <c r="AU465" s="136" t="s">
        <v>24</v>
      </c>
      <c r="AV465" s="137"/>
      <c r="AW465" s="137"/>
      <c r="AX465" s="138"/>
    </row>
    <row r="466" spans="1:50" ht="24" customHeight="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5"/>
      <c r="B498" s="115"/>
      <c r="C498" s="134" t="s">
        <v>31</v>
      </c>
      <c r="D498" s="134"/>
      <c r="E498" s="134"/>
      <c r="F498" s="134"/>
      <c r="G498" s="134"/>
      <c r="H498" s="134"/>
      <c r="I498" s="134"/>
      <c r="J498" s="134"/>
      <c r="K498" s="134"/>
      <c r="L498" s="134"/>
      <c r="M498" s="134" t="s">
        <v>32</v>
      </c>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5" t="s">
        <v>33</v>
      </c>
      <c r="AL498" s="134"/>
      <c r="AM498" s="134"/>
      <c r="AN498" s="134"/>
      <c r="AO498" s="134"/>
      <c r="AP498" s="134"/>
      <c r="AQ498" s="134" t="s">
        <v>23</v>
      </c>
      <c r="AR498" s="134"/>
      <c r="AS498" s="134"/>
      <c r="AT498" s="134"/>
      <c r="AU498" s="136" t="s">
        <v>24</v>
      </c>
      <c r="AV498" s="137"/>
      <c r="AW498" s="137"/>
      <c r="AX498" s="138"/>
    </row>
    <row r="499" spans="1:50" ht="24" customHeight="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5"/>
      <c r="B531" s="115"/>
      <c r="C531" s="134" t="s">
        <v>412</v>
      </c>
      <c r="D531" s="134"/>
      <c r="E531" s="134"/>
      <c r="F531" s="134"/>
      <c r="G531" s="134"/>
      <c r="H531" s="134"/>
      <c r="I531" s="134"/>
      <c r="J531" s="134"/>
      <c r="K531" s="134"/>
      <c r="L531" s="134"/>
      <c r="M531" s="134" t="s">
        <v>413</v>
      </c>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5" t="s">
        <v>414</v>
      </c>
      <c r="AL531" s="134"/>
      <c r="AM531" s="134"/>
      <c r="AN531" s="134"/>
      <c r="AO531" s="134"/>
      <c r="AP531" s="134"/>
      <c r="AQ531" s="134" t="s">
        <v>23</v>
      </c>
      <c r="AR531" s="134"/>
      <c r="AS531" s="134"/>
      <c r="AT531" s="134"/>
      <c r="AU531" s="136" t="s">
        <v>24</v>
      </c>
      <c r="AV531" s="137"/>
      <c r="AW531" s="137"/>
      <c r="AX531" s="138"/>
    </row>
    <row r="532" spans="1:50" ht="24" customHeight="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5"/>
      <c r="B564" s="115"/>
      <c r="C564" s="134" t="s">
        <v>31</v>
      </c>
      <c r="D564" s="134"/>
      <c r="E564" s="134"/>
      <c r="F564" s="134"/>
      <c r="G564" s="134"/>
      <c r="H564" s="134"/>
      <c r="I564" s="134"/>
      <c r="J564" s="134"/>
      <c r="K564" s="134"/>
      <c r="L564" s="134"/>
      <c r="M564" s="134" t="s">
        <v>32</v>
      </c>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5" t="s">
        <v>33</v>
      </c>
      <c r="AL564" s="134"/>
      <c r="AM564" s="134"/>
      <c r="AN564" s="134"/>
      <c r="AO564" s="134"/>
      <c r="AP564" s="134"/>
      <c r="AQ564" s="134" t="s">
        <v>23</v>
      </c>
      <c r="AR564" s="134"/>
      <c r="AS564" s="134"/>
      <c r="AT564" s="134"/>
      <c r="AU564" s="136" t="s">
        <v>24</v>
      </c>
      <c r="AV564" s="137"/>
      <c r="AW564" s="137"/>
      <c r="AX564" s="138"/>
    </row>
    <row r="565" spans="1:50" ht="24" customHeight="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5"/>
      <c r="B597" s="115"/>
      <c r="C597" s="134" t="s">
        <v>412</v>
      </c>
      <c r="D597" s="134"/>
      <c r="E597" s="134"/>
      <c r="F597" s="134"/>
      <c r="G597" s="134"/>
      <c r="H597" s="134"/>
      <c r="I597" s="134"/>
      <c r="J597" s="134"/>
      <c r="K597" s="134"/>
      <c r="L597" s="134"/>
      <c r="M597" s="134" t="s">
        <v>413</v>
      </c>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5" t="s">
        <v>414</v>
      </c>
      <c r="AL597" s="134"/>
      <c r="AM597" s="134"/>
      <c r="AN597" s="134"/>
      <c r="AO597" s="134"/>
      <c r="AP597" s="134"/>
      <c r="AQ597" s="134" t="s">
        <v>23</v>
      </c>
      <c r="AR597" s="134"/>
      <c r="AS597" s="134"/>
      <c r="AT597" s="134"/>
      <c r="AU597" s="136" t="s">
        <v>24</v>
      </c>
      <c r="AV597" s="137"/>
      <c r="AW597" s="137"/>
      <c r="AX597" s="138"/>
    </row>
    <row r="598" spans="1:50" ht="24" customHeight="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5"/>
      <c r="B630" s="115"/>
      <c r="C630" s="134" t="s">
        <v>31</v>
      </c>
      <c r="D630" s="134"/>
      <c r="E630" s="134"/>
      <c r="F630" s="134"/>
      <c r="G630" s="134"/>
      <c r="H630" s="134"/>
      <c r="I630" s="134"/>
      <c r="J630" s="134"/>
      <c r="K630" s="134"/>
      <c r="L630" s="134"/>
      <c r="M630" s="134" t="s">
        <v>32</v>
      </c>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5" t="s">
        <v>33</v>
      </c>
      <c r="AL630" s="134"/>
      <c r="AM630" s="134"/>
      <c r="AN630" s="134"/>
      <c r="AO630" s="134"/>
      <c r="AP630" s="134"/>
      <c r="AQ630" s="134" t="s">
        <v>23</v>
      </c>
      <c r="AR630" s="134"/>
      <c r="AS630" s="134"/>
      <c r="AT630" s="134"/>
      <c r="AU630" s="136" t="s">
        <v>24</v>
      </c>
      <c r="AV630" s="137"/>
      <c r="AW630" s="137"/>
      <c r="AX630" s="138"/>
    </row>
    <row r="631" spans="1:50" ht="24" customHeight="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5"/>
      <c r="B663" s="115"/>
      <c r="C663" s="134" t="s">
        <v>412</v>
      </c>
      <c r="D663" s="134"/>
      <c r="E663" s="134"/>
      <c r="F663" s="134"/>
      <c r="G663" s="134"/>
      <c r="H663" s="134"/>
      <c r="I663" s="134"/>
      <c r="J663" s="134"/>
      <c r="K663" s="134"/>
      <c r="L663" s="134"/>
      <c r="M663" s="134" t="s">
        <v>413</v>
      </c>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5" t="s">
        <v>414</v>
      </c>
      <c r="AL663" s="134"/>
      <c r="AM663" s="134"/>
      <c r="AN663" s="134"/>
      <c r="AO663" s="134"/>
      <c r="AP663" s="134"/>
      <c r="AQ663" s="134" t="s">
        <v>23</v>
      </c>
      <c r="AR663" s="134"/>
      <c r="AS663" s="134"/>
      <c r="AT663" s="134"/>
      <c r="AU663" s="136" t="s">
        <v>24</v>
      </c>
      <c r="AV663" s="137"/>
      <c r="AW663" s="137"/>
      <c r="AX663" s="138"/>
    </row>
    <row r="664" spans="1:50" ht="24" customHeight="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5"/>
      <c r="B696" s="115"/>
      <c r="C696" s="134" t="s">
        <v>412</v>
      </c>
      <c r="D696" s="134"/>
      <c r="E696" s="134"/>
      <c r="F696" s="134"/>
      <c r="G696" s="134"/>
      <c r="H696" s="134"/>
      <c r="I696" s="134"/>
      <c r="J696" s="134"/>
      <c r="K696" s="134"/>
      <c r="L696" s="134"/>
      <c r="M696" s="134" t="s">
        <v>413</v>
      </c>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5" t="s">
        <v>414</v>
      </c>
      <c r="AL696" s="134"/>
      <c r="AM696" s="134"/>
      <c r="AN696" s="134"/>
      <c r="AO696" s="134"/>
      <c r="AP696" s="134"/>
      <c r="AQ696" s="134" t="s">
        <v>23</v>
      </c>
      <c r="AR696" s="134"/>
      <c r="AS696" s="134"/>
      <c r="AT696" s="134"/>
      <c r="AU696" s="136" t="s">
        <v>24</v>
      </c>
      <c r="AV696" s="137"/>
      <c r="AW696" s="137"/>
      <c r="AX696" s="138"/>
    </row>
    <row r="697" spans="1:50" ht="24" customHeight="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5"/>
      <c r="B729" s="115"/>
      <c r="C729" s="134" t="s">
        <v>31</v>
      </c>
      <c r="D729" s="134"/>
      <c r="E729" s="134"/>
      <c r="F729" s="134"/>
      <c r="G729" s="134"/>
      <c r="H729" s="134"/>
      <c r="I729" s="134"/>
      <c r="J729" s="134"/>
      <c r="K729" s="134"/>
      <c r="L729" s="134"/>
      <c r="M729" s="134" t="s">
        <v>32</v>
      </c>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5" t="s">
        <v>33</v>
      </c>
      <c r="AL729" s="134"/>
      <c r="AM729" s="134"/>
      <c r="AN729" s="134"/>
      <c r="AO729" s="134"/>
      <c r="AP729" s="134"/>
      <c r="AQ729" s="134" t="s">
        <v>23</v>
      </c>
      <c r="AR729" s="134"/>
      <c r="AS729" s="134"/>
      <c r="AT729" s="134"/>
      <c r="AU729" s="136" t="s">
        <v>24</v>
      </c>
      <c r="AV729" s="137"/>
      <c r="AW729" s="137"/>
      <c r="AX729" s="138"/>
    </row>
    <row r="730" spans="1:50" ht="24" customHeight="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5"/>
      <c r="B762" s="115"/>
      <c r="C762" s="134" t="s">
        <v>412</v>
      </c>
      <c r="D762" s="134"/>
      <c r="E762" s="134"/>
      <c r="F762" s="134"/>
      <c r="G762" s="134"/>
      <c r="H762" s="134"/>
      <c r="I762" s="134"/>
      <c r="J762" s="134"/>
      <c r="K762" s="134"/>
      <c r="L762" s="134"/>
      <c r="M762" s="134" t="s">
        <v>413</v>
      </c>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c r="AK762" s="135" t="s">
        <v>414</v>
      </c>
      <c r="AL762" s="134"/>
      <c r="AM762" s="134"/>
      <c r="AN762" s="134"/>
      <c r="AO762" s="134"/>
      <c r="AP762" s="134"/>
      <c r="AQ762" s="134" t="s">
        <v>23</v>
      </c>
      <c r="AR762" s="134"/>
      <c r="AS762" s="134"/>
      <c r="AT762" s="134"/>
      <c r="AU762" s="136" t="s">
        <v>24</v>
      </c>
      <c r="AV762" s="137"/>
      <c r="AW762" s="137"/>
      <c r="AX762" s="138"/>
    </row>
    <row r="763" spans="1:50" ht="24" customHeight="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5"/>
      <c r="B795" s="115"/>
      <c r="C795" s="134" t="s">
        <v>31</v>
      </c>
      <c r="D795" s="134"/>
      <c r="E795" s="134"/>
      <c r="F795" s="134"/>
      <c r="G795" s="134"/>
      <c r="H795" s="134"/>
      <c r="I795" s="134"/>
      <c r="J795" s="134"/>
      <c r="K795" s="134"/>
      <c r="L795" s="134"/>
      <c r="M795" s="134" t="s">
        <v>32</v>
      </c>
      <c r="N795" s="134"/>
      <c r="O795" s="134"/>
      <c r="P795" s="134"/>
      <c r="Q795" s="134"/>
      <c r="R795" s="134"/>
      <c r="S795" s="134"/>
      <c r="T795" s="134"/>
      <c r="U795" s="134"/>
      <c r="V795" s="134"/>
      <c r="W795" s="134"/>
      <c r="X795" s="134"/>
      <c r="Y795" s="134"/>
      <c r="Z795" s="134"/>
      <c r="AA795" s="134"/>
      <c r="AB795" s="134"/>
      <c r="AC795" s="134"/>
      <c r="AD795" s="134"/>
      <c r="AE795" s="134"/>
      <c r="AF795" s="134"/>
      <c r="AG795" s="134"/>
      <c r="AH795" s="134"/>
      <c r="AI795" s="134"/>
      <c r="AJ795" s="134"/>
      <c r="AK795" s="135" t="s">
        <v>33</v>
      </c>
      <c r="AL795" s="134"/>
      <c r="AM795" s="134"/>
      <c r="AN795" s="134"/>
      <c r="AO795" s="134"/>
      <c r="AP795" s="134"/>
      <c r="AQ795" s="134" t="s">
        <v>23</v>
      </c>
      <c r="AR795" s="134"/>
      <c r="AS795" s="134"/>
      <c r="AT795" s="134"/>
      <c r="AU795" s="136" t="s">
        <v>24</v>
      </c>
      <c r="AV795" s="137"/>
      <c r="AW795" s="137"/>
      <c r="AX795" s="138"/>
    </row>
    <row r="796" spans="1:50" ht="24" customHeight="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5"/>
      <c r="B828" s="115"/>
      <c r="C828" s="134" t="s">
        <v>31</v>
      </c>
      <c r="D828" s="134"/>
      <c r="E828" s="134"/>
      <c r="F828" s="134"/>
      <c r="G828" s="134"/>
      <c r="H828" s="134"/>
      <c r="I828" s="134"/>
      <c r="J828" s="134"/>
      <c r="K828" s="134"/>
      <c r="L828" s="134"/>
      <c r="M828" s="134" t="s">
        <v>32</v>
      </c>
      <c r="N828" s="134"/>
      <c r="O828" s="134"/>
      <c r="P828" s="134"/>
      <c r="Q828" s="134"/>
      <c r="R828" s="134"/>
      <c r="S828" s="134"/>
      <c r="T828" s="134"/>
      <c r="U828" s="134"/>
      <c r="V828" s="134"/>
      <c r="W828" s="134"/>
      <c r="X828" s="134"/>
      <c r="Y828" s="134"/>
      <c r="Z828" s="134"/>
      <c r="AA828" s="134"/>
      <c r="AB828" s="134"/>
      <c r="AC828" s="134"/>
      <c r="AD828" s="134"/>
      <c r="AE828" s="134"/>
      <c r="AF828" s="134"/>
      <c r="AG828" s="134"/>
      <c r="AH828" s="134"/>
      <c r="AI828" s="134"/>
      <c r="AJ828" s="134"/>
      <c r="AK828" s="135" t="s">
        <v>33</v>
      </c>
      <c r="AL828" s="134"/>
      <c r="AM828" s="134"/>
      <c r="AN828" s="134"/>
      <c r="AO828" s="134"/>
      <c r="AP828" s="134"/>
      <c r="AQ828" s="134" t="s">
        <v>23</v>
      </c>
      <c r="AR828" s="134"/>
      <c r="AS828" s="134"/>
      <c r="AT828" s="134"/>
      <c r="AU828" s="136" t="s">
        <v>24</v>
      </c>
      <c r="AV828" s="137"/>
      <c r="AW828" s="137"/>
      <c r="AX828" s="138"/>
    </row>
    <row r="829" spans="1:50" ht="24" customHeight="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5"/>
      <c r="B861" s="115"/>
      <c r="C861" s="134" t="s">
        <v>412</v>
      </c>
      <c r="D861" s="134"/>
      <c r="E861" s="134"/>
      <c r="F861" s="134"/>
      <c r="G861" s="134"/>
      <c r="H861" s="134"/>
      <c r="I861" s="134"/>
      <c r="J861" s="134"/>
      <c r="K861" s="134"/>
      <c r="L861" s="134"/>
      <c r="M861" s="134" t="s">
        <v>413</v>
      </c>
      <c r="N861" s="134"/>
      <c r="O861" s="134"/>
      <c r="P861" s="134"/>
      <c r="Q861" s="134"/>
      <c r="R861" s="134"/>
      <c r="S861" s="134"/>
      <c r="T861" s="134"/>
      <c r="U861" s="134"/>
      <c r="V861" s="134"/>
      <c r="W861" s="134"/>
      <c r="X861" s="134"/>
      <c r="Y861" s="134"/>
      <c r="Z861" s="134"/>
      <c r="AA861" s="134"/>
      <c r="AB861" s="134"/>
      <c r="AC861" s="134"/>
      <c r="AD861" s="134"/>
      <c r="AE861" s="134"/>
      <c r="AF861" s="134"/>
      <c r="AG861" s="134"/>
      <c r="AH861" s="134"/>
      <c r="AI861" s="134"/>
      <c r="AJ861" s="134"/>
      <c r="AK861" s="135" t="s">
        <v>414</v>
      </c>
      <c r="AL861" s="134"/>
      <c r="AM861" s="134"/>
      <c r="AN861" s="134"/>
      <c r="AO861" s="134"/>
      <c r="AP861" s="134"/>
      <c r="AQ861" s="134" t="s">
        <v>23</v>
      </c>
      <c r="AR861" s="134"/>
      <c r="AS861" s="134"/>
      <c r="AT861" s="134"/>
      <c r="AU861" s="136" t="s">
        <v>24</v>
      </c>
      <c r="AV861" s="137"/>
      <c r="AW861" s="137"/>
      <c r="AX861" s="138"/>
    </row>
    <row r="862" spans="1:50" ht="24" customHeight="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5"/>
      <c r="B894" s="115"/>
      <c r="C894" s="134" t="s">
        <v>412</v>
      </c>
      <c r="D894" s="134"/>
      <c r="E894" s="134"/>
      <c r="F894" s="134"/>
      <c r="G894" s="134"/>
      <c r="H894" s="134"/>
      <c r="I894" s="134"/>
      <c r="J894" s="134"/>
      <c r="K894" s="134"/>
      <c r="L894" s="134"/>
      <c r="M894" s="134" t="s">
        <v>413</v>
      </c>
      <c r="N894" s="134"/>
      <c r="O894" s="134"/>
      <c r="P894" s="134"/>
      <c r="Q894" s="134"/>
      <c r="R894" s="134"/>
      <c r="S894" s="134"/>
      <c r="T894" s="134"/>
      <c r="U894" s="134"/>
      <c r="V894" s="134"/>
      <c r="W894" s="134"/>
      <c r="X894" s="134"/>
      <c r="Y894" s="134"/>
      <c r="Z894" s="134"/>
      <c r="AA894" s="134"/>
      <c r="AB894" s="134"/>
      <c r="AC894" s="134"/>
      <c r="AD894" s="134"/>
      <c r="AE894" s="134"/>
      <c r="AF894" s="134"/>
      <c r="AG894" s="134"/>
      <c r="AH894" s="134"/>
      <c r="AI894" s="134"/>
      <c r="AJ894" s="134"/>
      <c r="AK894" s="135" t="s">
        <v>414</v>
      </c>
      <c r="AL894" s="134"/>
      <c r="AM894" s="134"/>
      <c r="AN894" s="134"/>
      <c r="AO894" s="134"/>
      <c r="AP894" s="134"/>
      <c r="AQ894" s="134" t="s">
        <v>23</v>
      </c>
      <c r="AR894" s="134"/>
      <c r="AS894" s="134"/>
      <c r="AT894" s="134"/>
      <c r="AU894" s="136" t="s">
        <v>24</v>
      </c>
      <c r="AV894" s="137"/>
      <c r="AW894" s="137"/>
      <c r="AX894" s="138"/>
    </row>
    <row r="895" spans="1:50" ht="24" customHeight="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5"/>
      <c r="B927" s="115"/>
      <c r="C927" s="134" t="s">
        <v>31</v>
      </c>
      <c r="D927" s="134"/>
      <c r="E927" s="134"/>
      <c r="F927" s="134"/>
      <c r="G927" s="134"/>
      <c r="H927" s="134"/>
      <c r="I927" s="134"/>
      <c r="J927" s="134"/>
      <c r="K927" s="134"/>
      <c r="L927" s="134"/>
      <c r="M927" s="134" t="s">
        <v>32</v>
      </c>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5" t="s">
        <v>33</v>
      </c>
      <c r="AL927" s="134"/>
      <c r="AM927" s="134"/>
      <c r="AN927" s="134"/>
      <c r="AO927" s="134"/>
      <c r="AP927" s="134"/>
      <c r="AQ927" s="134" t="s">
        <v>23</v>
      </c>
      <c r="AR927" s="134"/>
      <c r="AS927" s="134"/>
      <c r="AT927" s="134"/>
      <c r="AU927" s="136" t="s">
        <v>24</v>
      </c>
      <c r="AV927" s="137"/>
      <c r="AW927" s="137"/>
      <c r="AX927" s="138"/>
    </row>
    <row r="928" spans="1:50" ht="24" customHeight="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5"/>
      <c r="B960" s="115"/>
      <c r="C960" s="134" t="s">
        <v>31</v>
      </c>
      <c r="D960" s="134"/>
      <c r="E960" s="134"/>
      <c r="F960" s="134"/>
      <c r="G960" s="134"/>
      <c r="H960" s="134"/>
      <c r="I960" s="134"/>
      <c r="J960" s="134"/>
      <c r="K960" s="134"/>
      <c r="L960" s="134"/>
      <c r="M960" s="134" t="s">
        <v>32</v>
      </c>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5" t="s">
        <v>33</v>
      </c>
      <c r="AL960" s="134"/>
      <c r="AM960" s="134"/>
      <c r="AN960" s="134"/>
      <c r="AO960" s="134"/>
      <c r="AP960" s="134"/>
      <c r="AQ960" s="134" t="s">
        <v>23</v>
      </c>
      <c r="AR960" s="134"/>
      <c r="AS960" s="134"/>
      <c r="AT960" s="134"/>
      <c r="AU960" s="136" t="s">
        <v>24</v>
      </c>
      <c r="AV960" s="137"/>
      <c r="AW960" s="137"/>
      <c r="AX960" s="138"/>
    </row>
    <row r="961" spans="1:50" ht="24" customHeight="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5"/>
      <c r="B993" s="115"/>
      <c r="C993" s="134" t="s">
        <v>31</v>
      </c>
      <c r="D993" s="134"/>
      <c r="E993" s="134"/>
      <c r="F993" s="134"/>
      <c r="G993" s="134"/>
      <c r="H993" s="134"/>
      <c r="I993" s="134"/>
      <c r="J993" s="134"/>
      <c r="K993" s="134"/>
      <c r="L993" s="134"/>
      <c r="M993" s="134" t="s">
        <v>32</v>
      </c>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5" t="s">
        <v>33</v>
      </c>
      <c r="AL993" s="134"/>
      <c r="AM993" s="134"/>
      <c r="AN993" s="134"/>
      <c r="AO993" s="134"/>
      <c r="AP993" s="134"/>
      <c r="AQ993" s="134" t="s">
        <v>23</v>
      </c>
      <c r="AR993" s="134"/>
      <c r="AS993" s="134"/>
      <c r="AT993" s="134"/>
      <c r="AU993" s="136" t="s">
        <v>24</v>
      </c>
      <c r="AV993" s="137"/>
      <c r="AW993" s="137"/>
      <c r="AX993" s="138"/>
    </row>
    <row r="994" spans="1:50" ht="24" customHeight="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5"/>
      <c r="B1026" s="115"/>
      <c r="C1026" s="134" t="s">
        <v>452</v>
      </c>
      <c r="D1026" s="134"/>
      <c r="E1026" s="134"/>
      <c r="F1026" s="134"/>
      <c r="G1026" s="134"/>
      <c r="H1026" s="134"/>
      <c r="I1026" s="134"/>
      <c r="J1026" s="134"/>
      <c r="K1026" s="134"/>
      <c r="L1026" s="134"/>
      <c r="M1026" s="134" t="s">
        <v>453</v>
      </c>
      <c r="N1026" s="134"/>
      <c r="O1026" s="134"/>
      <c r="P1026" s="134"/>
      <c r="Q1026" s="134"/>
      <c r="R1026" s="134"/>
      <c r="S1026" s="134"/>
      <c r="T1026" s="134"/>
      <c r="U1026" s="134"/>
      <c r="V1026" s="134"/>
      <c r="W1026" s="134"/>
      <c r="X1026" s="134"/>
      <c r="Y1026" s="134"/>
      <c r="Z1026" s="134"/>
      <c r="AA1026" s="134"/>
      <c r="AB1026" s="134"/>
      <c r="AC1026" s="134"/>
      <c r="AD1026" s="134"/>
      <c r="AE1026" s="134"/>
      <c r="AF1026" s="134"/>
      <c r="AG1026" s="134"/>
      <c r="AH1026" s="134"/>
      <c r="AI1026" s="134"/>
      <c r="AJ1026" s="134"/>
      <c r="AK1026" s="135" t="s">
        <v>454</v>
      </c>
      <c r="AL1026" s="134"/>
      <c r="AM1026" s="134"/>
      <c r="AN1026" s="134"/>
      <c r="AO1026" s="134"/>
      <c r="AP1026" s="134"/>
      <c r="AQ1026" s="134" t="s">
        <v>23</v>
      </c>
      <c r="AR1026" s="134"/>
      <c r="AS1026" s="134"/>
      <c r="AT1026" s="134"/>
      <c r="AU1026" s="136" t="s">
        <v>24</v>
      </c>
      <c r="AV1026" s="137"/>
      <c r="AW1026" s="137"/>
      <c r="AX1026" s="138"/>
    </row>
    <row r="1027" spans="1:50" ht="24" customHeight="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5"/>
      <c r="B1059" s="115"/>
      <c r="C1059" s="134" t="s">
        <v>31</v>
      </c>
      <c r="D1059" s="134"/>
      <c r="E1059" s="134"/>
      <c r="F1059" s="134"/>
      <c r="G1059" s="134"/>
      <c r="H1059" s="134"/>
      <c r="I1059" s="134"/>
      <c r="J1059" s="134"/>
      <c r="K1059" s="134"/>
      <c r="L1059" s="134"/>
      <c r="M1059" s="134" t="s">
        <v>32</v>
      </c>
      <c r="N1059" s="134"/>
      <c r="O1059" s="134"/>
      <c r="P1059" s="134"/>
      <c r="Q1059" s="134"/>
      <c r="R1059" s="134"/>
      <c r="S1059" s="134"/>
      <c r="T1059" s="134"/>
      <c r="U1059" s="134"/>
      <c r="V1059" s="134"/>
      <c r="W1059" s="134"/>
      <c r="X1059" s="134"/>
      <c r="Y1059" s="134"/>
      <c r="Z1059" s="134"/>
      <c r="AA1059" s="134"/>
      <c r="AB1059" s="134"/>
      <c r="AC1059" s="134"/>
      <c r="AD1059" s="134"/>
      <c r="AE1059" s="134"/>
      <c r="AF1059" s="134"/>
      <c r="AG1059" s="134"/>
      <c r="AH1059" s="134"/>
      <c r="AI1059" s="134"/>
      <c r="AJ1059" s="134"/>
      <c r="AK1059" s="135" t="s">
        <v>33</v>
      </c>
      <c r="AL1059" s="134"/>
      <c r="AM1059" s="134"/>
      <c r="AN1059" s="134"/>
      <c r="AO1059" s="134"/>
      <c r="AP1059" s="134"/>
      <c r="AQ1059" s="134" t="s">
        <v>23</v>
      </c>
      <c r="AR1059" s="134"/>
      <c r="AS1059" s="134"/>
      <c r="AT1059" s="134"/>
      <c r="AU1059" s="136" t="s">
        <v>24</v>
      </c>
      <c r="AV1059" s="137"/>
      <c r="AW1059" s="137"/>
      <c r="AX1059" s="138"/>
    </row>
    <row r="1060" spans="1:50" ht="24" customHeight="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5"/>
      <c r="B1092" s="115"/>
      <c r="C1092" s="134" t="s">
        <v>412</v>
      </c>
      <c r="D1092" s="134"/>
      <c r="E1092" s="134"/>
      <c r="F1092" s="134"/>
      <c r="G1092" s="134"/>
      <c r="H1092" s="134"/>
      <c r="I1092" s="134"/>
      <c r="J1092" s="134"/>
      <c r="K1092" s="134"/>
      <c r="L1092" s="134"/>
      <c r="M1092" s="134" t="s">
        <v>413</v>
      </c>
      <c r="N1092" s="134"/>
      <c r="O1092" s="134"/>
      <c r="P1092" s="134"/>
      <c r="Q1092" s="134"/>
      <c r="R1092" s="134"/>
      <c r="S1092" s="134"/>
      <c r="T1092" s="134"/>
      <c r="U1092" s="134"/>
      <c r="V1092" s="134"/>
      <c r="W1092" s="134"/>
      <c r="X1092" s="134"/>
      <c r="Y1092" s="134"/>
      <c r="Z1092" s="134"/>
      <c r="AA1092" s="134"/>
      <c r="AB1092" s="134"/>
      <c r="AC1092" s="134"/>
      <c r="AD1092" s="134"/>
      <c r="AE1092" s="134"/>
      <c r="AF1092" s="134"/>
      <c r="AG1092" s="134"/>
      <c r="AH1092" s="134"/>
      <c r="AI1092" s="134"/>
      <c r="AJ1092" s="134"/>
      <c r="AK1092" s="135" t="s">
        <v>414</v>
      </c>
      <c r="AL1092" s="134"/>
      <c r="AM1092" s="134"/>
      <c r="AN1092" s="134"/>
      <c r="AO1092" s="134"/>
      <c r="AP1092" s="134"/>
      <c r="AQ1092" s="134" t="s">
        <v>23</v>
      </c>
      <c r="AR1092" s="134"/>
      <c r="AS1092" s="134"/>
      <c r="AT1092" s="134"/>
      <c r="AU1092" s="136" t="s">
        <v>24</v>
      </c>
      <c r="AV1092" s="137"/>
      <c r="AW1092" s="137"/>
      <c r="AX1092" s="138"/>
    </row>
    <row r="1093" spans="1:50" ht="24" customHeight="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5"/>
      <c r="B1125" s="115"/>
      <c r="C1125" s="134" t="s">
        <v>31</v>
      </c>
      <c r="D1125" s="134"/>
      <c r="E1125" s="134"/>
      <c r="F1125" s="134"/>
      <c r="G1125" s="134"/>
      <c r="H1125" s="134"/>
      <c r="I1125" s="134"/>
      <c r="J1125" s="134"/>
      <c r="K1125" s="134"/>
      <c r="L1125" s="134"/>
      <c r="M1125" s="134" t="s">
        <v>32</v>
      </c>
      <c r="N1125" s="134"/>
      <c r="O1125" s="134"/>
      <c r="P1125" s="134"/>
      <c r="Q1125" s="134"/>
      <c r="R1125" s="134"/>
      <c r="S1125" s="134"/>
      <c r="T1125" s="134"/>
      <c r="U1125" s="134"/>
      <c r="V1125" s="134"/>
      <c r="W1125" s="134"/>
      <c r="X1125" s="134"/>
      <c r="Y1125" s="134"/>
      <c r="Z1125" s="134"/>
      <c r="AA1125" s="134"/>
      <c r="AB1125" s="134"/>
      <c r="AC1125" s="134"/>
      <c r="AD1125" s="134"/>
      <c r="AE1125" s="134"/>
      <c r="AF1125" s="134"/>
      <c r="AG1125" s="134"/>
      <c r="AH1125" s="134"/>
      <c r="AI1125" s="134"/>
      <c r="AJ1125" s="134"/>
      <c r="AK1125" s="135" t="s">
        <v>33</v>
      </c>
      <c r="AL1125" s="134"/>
      <c r="AM1125" s="134"/>
      <c r="AN1125" s="134"/>
      <c r="AO1125" s="134"/>
      <c r="AP1125" s="134"/>
      <c r="AQ1125" s="134" t="s">
        <v>23</v>
      </c>
      <c r="AR1125" s="134"/>
      <c r="AS1125" s="134"/>
      <c r="AT1125" s="134"/>
      <c r="AU1125" s="136" t="s">
        <v>24</v>
      </c>
      <c r="AV1125" s="137"/>
      <c r="AW1125" s="137"/>
      <c r="AX1125" s="138"/>
    </row>
    <row r="1126" spans="1:50" ht="24" customHeight="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5"/>
      <c r="B1158" s="115"/>
      <c r="C1158" s="134" t="s">
        <v>412</v>
      </c>
      <c r="D1158" s="134"/>
      <c r="E1158" s="134"/>
      <c r="F1158" s="134"/>
      <c r="G1158" s="134"/>
      <c r="H1158" s="134"/>
      <c r="I1158" s="134"/>
      <c r="J1158" s="134"/>
      <c r="K1158" s="134"/>
      <c r="L1158" s="134"/>
      <c r="M1158" s="134" t="s">
        <v>413</v>
      </c>
      <c r="N1158" s="134"/>
      <c r="O1158" s="134"/>
      <c r="P1158" s="134"/>
      <c r="Q1158" s="134"/>
      <c r="R1158" s="134"/>
      <c r="S1158" s="134"/>
      <c r="T1158" s="134"/>
      <c r="U1158" s="134"/>
      <c r="V1158" s="134"/>
      <c r="W1158" s="134"/>
      <c r="X1158" s="134"/>
      <c r="Y1158" s="134"/>
      <c r="Z1158" s="134"/>
      <c r="AA1158" s="134"/>
      <c r="AB1158" s="134"/>
      <c r="AC1158" s="134"/>
      <c r="AD1158" s="134"/>
      <c r="AE1158" s="134"/>
      <c r="AF1158" s="134"/>
      <c r="AG1158" s="134"/>
      <c r="AH1158" s="134"/>
      <c r="AI1158" s="134"/>
      <c r="AJ1158" s="134"/>
      <c r="AK1158" s="135" t="s">
        <v>414</v>
      </c>
      <c r="AL1158" s="134"/>
      <c r="AM1158" s="134"/>
      <c r="AN1158" s="134"/>
      <c r="AO1158" s="134"/>
      <c r="AP1158" s="134"/>
      <c r="AQ1158" s="134" t="s">
        <v>23</v>
      </c>
      <c r="AR1158" s="134"/>
      <c r="AS1158" s="134"/>
      <c r="AT1158" s="134"/>
      <c r="AU1158" s="136" t="s">
        <v>24</v>
      </c>
      <c r="AV1158" s="137"/>
      <c r="AW1158" s="137"/>
      <c r="AX1158" s="138"/>
    </row>
    <row r="1159" spans="1:50" ht="24" customHeight="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5"/>
      <c r="B1191" s="115"/>
      <c r="C1191" s="134" t="s">
        <v>31</v>
      </c>
      <c r="D1191" s="134"/>
      <c r="E1191" s="134"/>
      <c r="F1191" s="134"/>
      <c r="G1191" s="134"/>
      <c r="H1191" s="134"/>
      <c r="I1191" s="134"/>
      <c r="J1191" s="134"/>
      <c r="K1191" s="134"/>
      <c r="L1191" s="134"/>
      <c r="M1191" s="134" t="s">
        <v>32</v>
      </c>
      <c r="N1191" s="134"/>
      <c r="O1191" s="134"/>
      <c r="P1191" s="134"/>
      <c r="Q1191" s="134"/>
      <c r="R1191" s="134"/>
      <c r="S1191" s="134"/>
      <c r="T1191" s="134"/>
      <c r="U1191" s="134"/>
      <c r="V1191" s="134"/>
      <c r="W1191" s="134"/>
      <c r="X1191" s="134"/>
      <c r="Y1191" s="134"/>
      <c r="Z1191" s="134"/>
      <c r="AA1191" s="134"/>
      <c r="AB1191" s="134"/>
      <c r="AC1191" s="134"/>
      <c r="AD1191" s="134"/>
      <c r="AE1191" s="134"/>
      <c r="AF1191" s="134"/>
      <c r="AG1191" s="134"/>
      <c r="AH1191" s="134"/>
      <c r="AI1191" s="134"/>
      <c r="AJ1191" s="134"/>
      <c r="AK1191" s="135" t="s">
        <v>33</v>
      </c>
      <c r="AL1191" s="134"/>
      <c r="AM1191" s="134"/>
      <c r="AN1191" s="134"/>
      <c r="AO1191" s="134"/>
      <c r="AP1191" s="134"/>
      <c r="AQ1191" s="134" t="s">
        <v>23</v>
      </c>
      <c r="AR1191" s="134"/>
      <c r="AS1191" s="134"/>
      <c r="AT1191" s="134"/>
      <c r="AU1191" s="136" t="s">
        <v>24</v>
      </c>
      <c r="AV1191" s="137"/>
      <c r="AW1191" s="137"/>
      <c r="AX1191" s="138"/>
    </row>
    <row r="1192" spans="1:50" ht="24" customHeight="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5"/>
      <c r="B1224" s="115"/>
      <c r="C1224" s="134" t="s">
        <v>31</v>
      </c>
      <c r="D1224" s="134"/>
      <c r="E1224" s="134"/>
      <c r="F1224" s="134"/>
      <c r="G1224" s="134"/>
      <c r="H1224" s="134"/>
      <c r="I1224" s="134"/>
      <c r="J1224" s="134"/>
      <c r="K1224" s="134"/>
      <c r="L1224" s="134"/>
      <c r="M1224" s="134" t="s">
        <v>32</v>
      </c>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34"/>
      <c r="AK1224" s="135" t="s">
        <v>33</v>
      </c>
      <c r="AL1224" s="134"/>
      <c r="AM1224" s="134"/>
      <c r="AN1224" s="134"/>
      <c r="AO1224" s="134"/>
      <c r="AP1224" s="134"/>
      <c r="AQ1224" s="134" t="s">
        <v>23</v>
      </c>
      <c r="AR1224" s="134"/>
      <c r="AS1224" s="134"/>
      <c r="AT1224" s="134"/>
      <c r="AU1224" s="136" t="s">
        <v>24</v>
      </c>
      <c r="AV1224" s="137"/>
      <c r="AW1224" s="137"/>
      <c r="AX1224" s="138"/>
    </row>
    <row r="1225" spans="1:50" ht="24" customHeight="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5"/>
      <c r="B1257" s="115"/>
      <c r="C1257" s="134" t="s">
        <v>31</v>
      </c>
      <c r="D1257" s="134"/>
      <c r="E1257" s="134"/>
      <c r="F1257" s="134"/>
      <c r="G1257" s="134"/>
      <c r="H1257" s="134"/>
      <c r="I1257" s="134"/>
      <c r="J1257" s="134"/>
      <c r="K1257" s="134"/>
      <c r="L1257" s="134"/>
      <c r="M1257" s="134" t="s">
        <v>32</v>
      </c>
      <c r="N1257" s="134"/>
      <c r="O1257" s="134"/>
      <c r="P1257" s="134"/>
      <c r="Q1257" s="134"/>
      <c r="R1257" s="134"/>
      <c r="S1257" s="134"/>
      <c r="T1257" s="134"/>
      <c r="U1257" s="134"/>
      <c r="V1257" s="134"/>
      <c r="W1257" s="134"/>
      <c r="X1257" s="134"/>
      <c r="Y1257" s="134"/>
      <c r="Z1257" s="134"/>
      <c r="AA1257" s="134"/>
      <c r="AB1257" s="134"/>
      <c r="AC1257" s="134"/>
      <c r="AD1257" s="134"/>
      <c r="AE1257" s="134"/>
      <c r="AF1257" s="134"/>
      <c r="AG1257" s="134"/>
      <c r="AH1257" s="134"/>
      <c r="AI1257" s="134"/>
      <c r="AJ1257" s="134"/>
      <c r="AK1257" s="135" t="s">
        <v>33</v>
      </c>
      <c r="AL1257" s="134"/>
      <c r="AM1257" s="134"/>
      <c r="AN1257" s="134"/>
      <c r="AO1257" s="134"/>
      <c r="AP1257" s="134"/>
      <c r="AQ1257" s="134" t="s">
        <v>23</v>
      </c>
      <c r="AR1257" s="134"/>
      <c r="AS1257" s="134"/>
      <c r="AT1257" s="134"/>
      <c r="AU1257" s="136" t="s">
        <v>24</v>
      </c>
      <c r="AV1257" s="137"/>
      <c r="AW1257" s="137"/>
      <c r="AX1257" s="138"/>
    </row>
    <row r="1258" spans="1:50" ht="24" customHeight="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5"/>
      <c r="B1290" s="115"/>
      <c r="C1290" s="134" t="s">
        <v>31</v>
      </c>
      <c r="D1290" s="134"/>
      <c r="E1290" s="134"/>
      <c r="F1290" s="134"/>
      <c r="G1290" s="134"/>
      <c r="H1290" s="134"/>
      <c r="I1290" s="134"/>
      <c r="J1290" s="134"/>
      <c r="K1290" s="134"/>
      <c r="L1290" s="134"/>
      <c r="M1290" s="134" t="s">
        <v>32</v>
      </c>
      <c r="N1290" s="134"/>
      <c r="O1290" s="134"/>
      <c r="P1290" s="134"/>
      <c r="Q1290" s="134"/>
      <c r="R1290" s="134"/>
      <c r="S1290" s="134"/>
      <c r="T1290" s="134"/>
      <c r="U1290" s="134"/>
      <c r="V1290" s="134"/>
      <c r="W1290" s="134"/>
      <c r="X1290" s="134"/>
      <c r="Y1290" s="134"/>
      <c r="Z1290" s="134"/>
      <c r="AA1290" s="134"/>
      <c r="AB1290" s="134"/>
      <c r="AC1290" s="134"/>
      <c r="AD1290" s="134"/>
      <c r="AE1290" s="134"/>
      <c r="AF1290" s="134"/>
      <c r="AG1290" s="134"/>
      <c r="AH1290" s="134"/>
      <c r="AI1290" s="134"/>
      <c r="AJ1290" s="134"/>
      <c r="AK1290" s="135" t="s">
        <v>33</v>
      </c>
      <c r="AL1290" s="134"/>
      <c r="AM1290" s="134"/>
      <c r="AN1290" s="134"/>
      <c r="AO1290" s="134"/>
      <c r="AP1290" s="134"/>
      <c r="AQ1290" s="134" t="s">
        <v>23</v>
      </c>
      <c r="AR1290" s="134"/>
      <c r="AS1290" s="134"/>
      <c r="AT1290" s="134"/>
      <c r="AU1290" s="136" t="s">
        <v>24</v>
      </c>
      <c r="AV1290" s="137"/>
      <c r="AW1290" s="137"/>
      <c r="AX1290" s="138"/>
    </row>
    <row r="1291" spans="1:50" ht="24" customHeight="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6">
      <formula>IF(RIGHT(TEXT(AK4,"0.#"),1)=".",FALSE,TRUE)</formula>
    </cfRule>
    <cfRule type="expression" priority="480" dxfId="947">
      <formula>IF(RIGHT(TEXT(AK4,"0.#"),1)=".",TRUE,FALSE)</formula>
    </cfRule>
  </conditionalFormatting>
  <conditionalFormatting sqref="AU4:AX4">
    <cfRule type="expression" priority="475" dxfId="948">
      <formula>IF(AND(AU4&gt;=0,RIGHT(TEXT(AU4,"0.#"),1)&lt;&gt;"."),TRUE,FALSE)</formula>
    </cfRule>
    <cfRule type="expression" priority="476" dxfId="949">
      <formula>IF(AND(AU4&gt;=0,RIGHT(TEXT(AU4,"0.#"),1)="."),TRUE,FALSE)</formula>
    </cfRule>
    <cfRule type="expression" priority="477" dxfId="950">
      <formula>IF(AND(AU4&lt;0,RIGHT(TEXT(AU4,"0.#"),1)&lt;&gt;"."),TRUE,FALSE)</formula>
    </cfRule>
    <cfRule type="expression" priority="478" dxfId="951">
      <formula>IF(AND(AU4&lt;0,RIGHT(TEXT(AU4,"0.#"),1)="."),TRUE,FALSE)</formula>
    </cfRule>
  </conditionalFormatting>
  <conditionalFormatting sqref="AK5:AK33">
    <cfRule type="expression" priority="473" dxfId="946">
      <formula>IF(RIGHT(TEXT(AK5,"0.#"),1)=".",FALSE,TRUE)</formula>
    </cfRule>
    <cfRule type="expression" priority="474" dxfId="947">
      <formula>IF(RIGHT(TEXT(AK5,"0.#"),1)=".",TRUE,FALSE)</formula>
    </cfRule>
  </conditionalFormatting>
  <conditionalFormatting sqref="AU5:AX33">
    <cfRule type="expression" priority="469" dxfId="948">
      <formula>IF(AND(AU5&gt;=0,RIGHT(TEXT(AU5,"0.#"),1)&lt;&gt;"."),TRUE,FALSE)</formula>
    </cfRule>
    <cfRule type="expression" priority="470" dxfId="949">
      <formula>IF(AND(AU5&gt;=0,RIGHT(TEXT(AU5,"0.#"),1)="."),TRUE,FALSE)</formula>
    </cfRule>
    <cfRule type="expression" priority="471" dxfId="950">
      <formula>IF(AND(AU5&lt;0,RIGHT(TEXT(AU5,"0.#"),1)&lt;&gt;"."),TRUE,FALSE)</formula>
    </cfRule>
    <cfRule type="expression" priority="472" dxfId="951">
      <formula>IF(AND(AU5&lt;0,RIGHT(TEXT(AU5,"0.#"),1)="."),TRUE,FALSE)</formula>
    </cfRule>
  </conditionalFormatting>
  <conditionalFormatting sqref="AK37">
    <cfRule type="expression" priority="467" dxfId="946">
      <formula>IF(RIGHT(TEXT(AK37,"0.#"),1)=".",FALSE,TRUE)</formula>
    </cfRule>
    <cfRule type="expression" priority="468" dxfId="947">
      <formula>IF(RIGHT(TEXT(AK37,"0.#"),1)=".",TRUE,FALSE)</formula>
    </cfRule>
  </conditionalFormatting>
  <conditionalFormatting sqref="AU37:AX37">
    <cfRule type="expression" priority="463" dxfId="948">
      <formula>IF(AND(AU37&gt;=0,RIGHT(TEXT(AU37,"0.#"),1)&lt;&gt;"."),TRUE,FALSE)</formula>
    </cfRule>
    <cfRule type="expression" priority="464" dxfId="949">
      <formula>IF(AND(AU37&gt;=0,RIGHT(TEXT(AU37,"0.#"),1)="."),TRUE,FALSE)</formula>
    </cfRule>
    <cfRule type="expression" priority="465" dxfId="950">
      <formula>IF(AND(AU37&lt;0,RIGHT(TEXT(AU37,"0.#"),1)&lt;&gt;"."),TRUE,FALSE)</formula>
    </cfRule>
    <cfRule type="expression" priority="466" dxfId="951">
      <formula>IF(AND(AU37&lt;0,RIGHT(TEXT(AU37,"0.#"),1)="."),TRUE,FALSE)</formula>
    </cfRule>
  </conditionalFormatting>
  <conditionalFormatting sqref="AK38:AK66">
    <cfRule type="expression" priority="461" dxfId="946">
      <formula>IF(RIGHT(TEXT(AK38,"0.#"),1)=".",FALSE,TRUE)</formula>
    </cfRule>
    <cfRule type="expression" priority="462" dxfId="947">
      <formula>IF(RIGHT(TEXT(AK38,"0.#"),1)=".",TRUE,FALSE)</formula>
    </cfRule>
  </conditionalFormatting>
  <conditionalFormatting sqref="AU38:AX66">
    <cfRule type="expression" priority="457" dxfId="948">
      <formula>IF(AND(AU38&gt;=0,RIGHT(TEXT(AU38,"0.#"),1)&lt;&gt;"."),TRUE,FALSE)</formula>
    </cfRule>
    <cfRule type="expression" priority="458" dxfId="949">
      <formula>IF(AND(AU38&gt;=0,RIGHT(TEXT(AU38,"0.#"),1)="."),TRUE,FALSE)</formula>
    </cfRule>
    <cfRule type="expression" priority="459" dxfId="950">
      <formula>IF(AND(AU38&lt;0,RIGHT(TEXT(AU38,"0.#"),1)&lt;&gt;"."),TRUE,FALSE)</formula>
    </cfRule>
    <cfRule type="expression" priority="460" dxfId="951">
      <formula>IF(AND(AU38&lt;0,RIGHT(TEXT(AU38,"0.#"),1)="."),TRUE,FALSE)</formula>
    </cfRule>
  </conditionalFormatting>
  <conditionalFormatting sqref="AK70">
    <cfRule type="expression" priority="455" dxfId="946">
      <formula>IF(RIGHT(TEXT(AK70,"0.#"),1)=".",FALSE,TRUE)</formula>
    </cfRule>
    <cfRule type="expression" priority="456" dxfId="947">
      <formula>IF(RIGHT(TEXT(AK70,"0.#"),1)=".",TRUE,FALSE)</formula>
    </cfRule>
  </conditionalFormatting>
  <conditionalFormatting sqref="AU70:AX70">
    <cfRule type="expression" priority="451" dxfId="948">
      <formula>IF(AND(AU70&gt;=0,RIGHT(TEXT(AU70,"0.#"),1)&lt;&gt;"."),TRUE,FALSE)</formula>
    </cfRule>
    <cfRule type="expression" priority="452" dxfId="949">
      <formula>IF(AND(AU70&gt;=0,RIGHT(TEXT(AU70,"0.#"),1)="."),TRUE,FALSE)</formula>
    </cfRule>
    <cfRule type="expression" priority="453" dxfId="950">
      <formula>IF(AND(AU70&lt;0,RIGHT(TEXT(AU70,"0.#"),1)&lt;&gt;"."),TRUE,FALSE)</formula>
    </cfRule>
    <cfRule type="expression" priority="454" dxfId="951">
      <formula>IF(AND(AU70&lt;0,RIGHT(TEXT(AU70,"0.#"),1)="."),TRUE,FALSE)</formula>
    </cfRule>
  </conditionalFormatting>
  <conditionalFormatting sqref="AK71:AK99">
    <cfRule type="expression" priority="449" dxfId="946">
      <formula>IF(RIGHT(TEXT(AK71,"0.#"),1)=".",FALSE,TRUE)</formula>
    </cfRule>
    <cfRule type="expression" priority="450" dxfId="947">
      <formula>IF(RIGHT(TEXT(AK71,"0.#"),1)=".",TRUE,FALSE)</formula>
    </cfRule>
  </conditionalFormatting>
  <conditionalFormatting sqref="AU71:AX99">
    <cfRule type="expression" priority="445" dxfId="948">
      <formula>IF(AND(AU71&gt;=0,RIGHT(TEXT(AU71,"0.#"),1)&lt;&gt;"."),TRUE,FALSE)</formula>
    </cfRule>
    <cfRule type="expression" priority="446" dxfId="949">
      <formula>IF(AND(AU71&gt;=0,RIGHT(TEXT(AU71,"0.#"),1)="."),TRUE,FALSE)</formula>
    </cfRule>
    <cfRule type="expression" priority="447" dxfId="950">
      <formula>IF(AND(AU71&lt;0,RIGHT(TEXT(AU71,"0.#"),1)&lt;&gt;"."),TRUE,FALSE)</formula>
    </cfRule>
    <cfRule type="expression" priority="448" dxfId="951">
      <formula>IF(AND(AU71&lt;0,RIGHT(TEXT(AU71,"0.#"),1)="."),TRUE,FALSE)</formula>
    </cfRule>
  </conditionalFormatting>
  <conditionalFormatting sqref="AK103">
    <cfRule type="expression" priority="443" dxfId="946">
      <formula>IF(RIGHT(TEXT(AK103,"0.#"),1)=".",FALSE,TRUE)</formula>
    </cfRule>
    <cfRule type="expression" priority="444" dxfId="947">
      <formula>IF(RIGHT(TEXT(AK103,"0.#"),1)=".",TRUE,FALSE)</formula>
    </cfRule>
  </conditionalFormatting>
  <conditionalFormatting sqref="AU103:AX103">
    <cfRule type="expression" priority="439" dxfId="948">
      <formula>IF(AND(AU103&gt;=0,RIGHT(TEXT(AU103,"0.#"),1)&lt;&gt;"."),TRUE,FALSE)</formula>
    </cfRule>
    <cfRule type="expression" priority="440" dxfId="949">
      <formula>IF(AND(AU103&gt;=0,RIGHT(TEXT(AU103,"0.#"),1)="."),TRUE,FALSE)</formula>
    </cfRule>
    <cfRule type="expression" priority="441" dxfId="950">
      <formula>IF(AND(AU103&lt;0,RIGHT(TEXT(AU103,"0.#"),1)&lt;&gt;"."),TRUE,FALSE)</formula>
    </cfRule>
    <cfRule type="expression" priority="442" dxfId="951">
      <formula>IF(AND(AU103&lt;0,RIGHT(TEXT(AU103,"0.#"),1)="."),TRUE,FALSE)</formula>
    </cfRule>
  </conditionalFormatting>
  <conditionalFormatting sqref="AK104:AK132">
    <cfRule type="expression" priority="437" dxfId="946">
      <formula>IF(RIGHT(TEXT(AK104,"0.#"),1)=".",FALSE,TRUE)</formula>
    </cfRule>
    <cfRule type="expression" priority="438" dxfId="947">
      <formula>IF(RIGHT(TEXT(AK104,"0.#"),1)=".",TRUE,FALSE)</formula>
    </cfRule>
  </conditionalFormatting>
  <conditionalFormatting sqref="AU104:AX132">
    <cfRule type="expression" priority="433" dxfId="948">
      <formula>IF(AND(AU104&gt;=0,RIGHT(TEXT(AU104,"0.#"),1)&lt;&gt;"."),TRUE,FALSE)</formula>
    </cfRule>
    <cfRule type="expression" priority="434" dxfId="949">
      <formula>IF(AND(AU104&gt;=0,RIGHT(TEXT(AU104,"0.#"),1)="."),TRUE,FALSE)</formula>
    </cfRule>
    <cfRule type="expression" priority="435" dxfId="950">
      <formula>IF(AND(AU104&lt;0,RIGHT(TEXT(AU104,"0.#"),1)&lt;&gt;"."),TRUE,FALSE)</formula>
    </cfRule>
    <cfRule type="expression" priority="436" dxfId="951">
      <formula>IF(AND(AU104&lt;0,RIGHT(TEXT(AU104,"0.#"),1)="."),TRUE,FALSE)</formula>
    </cfRule>
  </conditionalFormatting>
  <conditionalFormatting sqref="AK136">
    <cfRule type="expression" priority="431" dxfId="946">
      <formula>IF(RIGHT(TEXT(AK136,"0.#"),1)=".",FALSE,TRUE)</formula>
    </cfRule>
    <cfRule type="expression" priority="432" dxfId="947">
      <formula>IF(RIGHT(TEXT(AK136,"0.#"),1)=".",TRUE,FALSE)</formula>
    </cfRule>
  </conditionalFormatting>
  <conditionalFormatting sqref="AU136:AX136">
    <cfRule type="expression" priority="427" dxfId="948">
      <formula>IF(AND(AU136&gt;=0,RIGHT(TEXT(AU136,"0.#"),1)&lt;&gt;"."),TRUE,FALSE)</formula>
    </cfRule>
    <cfRule type="expression" priority="428" dxfId="949">
      <formula>IF(AND(AU136&gt;=0,RIGHT(TEXT(AU136,"0.#"),1)="."),TRUE,FALSE)</formula>
    </cfRule>
    <cfRule type="expression" priority="429" dxfId="950">
      <formula>IF(AND(AU136&lt;0,RIGHT(TEXT(AU136,"0.#"),1)&lt;&gt;"."),TRUE,FALSE)</formula>
    </cfRule>
    <cfRule type="expression" priority="430" dxfId="951">
      <formula>IF(AND(AU136&lt;0,RIGHT(TEXT(AU136,"0.#"),1)="."),TRUE,FALSE)</formula>
    </cfRule>
  </conditionalFormatting>
  <conditionalFormatting sqref="AK137:AK165">
    <cfRule type="expression" priority="425" dxfId="946">
      <formula>IF(RIGHT(TEXT(AK137,"0.#"),1)=".",FALSE,TRUE)</formula>
    </cfRule>
    <cfRule type="expression" priority="426" dxfId="947">
      <formula>IF(RIGHT(TEXT(AK137,"0.#"),1)=".",TRUE,FALSE)</formula>
    </cfRule>
  </conditionalFormatting>
  <conditionalFormatting sqref="AU137:AX165">
    <cfRule type="expression" priority="421" dxfId="948">
      <formula>IF(AND(AU137&gt;=0,RIGHT(TEXT(AU137,"0.#"),1)&lt;&gt;"."),TRUE,FALSE)</formula>
    </cfRule>
    <cfRule type="expression" priority="422" dxfId="949">
      <formula>IF(AND(AU137&gt;=0,RIGHT(TEXT(AU137,"0.#"),1)="."),TRUE,FALSE)</formula>
    </cfRule>
    <cfRule type="expression" priority="423" dxfId="950">
      <formula>IF(AND(AU137&lt;0,RIGHT(TEXT(AU137,"0.#"),1)&lt;&gt;"."),TRUE,FALSE)</formula>
    </cfRule>
    <cfRule type="expression" priority="424" dxfId="951">
      <formula>IF(AND(AU137&lt;0,RIGHT(TEXT(AU137,"0.#"),1)="."),TRUE,FALSE)</formula>
    </cfRule>
  </conditionalFormatting>
  <conditionalFormatting sqref="AK169">
    <cfRule type="expression" priority="419" dxfId="946">
      <formula>IF(RIGHT(TEXT(AK169,"0.#"),1)=".",FALSE,TRUE)</formula>
    </cfRule>
    <cfRule type="expression" priority="420" dxfId="947">
      <formula>IF(RIGHT(TEXT(AK169,"0.#"),1)=".",TRUE,FALSE)</formula>
    </cfRule>
  </conditionalFormatting>
  <conditionalFormatting sqref="AU169:AX169">
    <cfRule type="expression" priority="415" dxfId="948">
      <formula>IF(AND(AU169&gt;=0,RIGHT(TEXT(AU169,"0.#"),1)&lt;&gt;"."),TRUE,FALSE)</formula>
    </cfRule>
    <cfRule type="expression" priority="416" dxfId="949">
      <formula>IF(AND(AU169&gt;=0,RIGHT(TEXT(AU169,"0.#"),1)="."),TRUE,FALSE)</formula>
    </cfRule>
    <cfRule type="expression" priority="417" dxfId="950">
      <formula>IF(AND(AU169&lt;0,RIGHT(TEXT(AU169,"0.#"),1)&lt;&gt;"."),TRUE,FALSE)</formula>
    </cfRule>
    <cfRule type="expression" priority="418" dxfId="951">
      <formula>IF(AND(AU169&lt;0,RIGHT(TEXT(AU169,"0.#"),1)="."),TRUE,FALSE)</formula>
    </cfRule>
  </conditionalFormatting>
  <conditionalFormatting sqref="AK170:AK198">
    <cfRule type="expression" priority="413" dxfId="946">
      <formula>IF(RIGHT(TEXT(AK170,"0.#"),1)=".",FALSE,TRUE)</formula>
    </cfRule>
    <cfRule type="expression" priority="414" dxfId="947">
      <formula>IF(RIGHT(TEXT(AK170,"0.#"),1)=".",TRUE,FALSE)</formula>
    </cfRule>
  </conditionalFormatting>
  <conditionalFormatting sqref="AU170:AX198">
    <cfRule type="expression" priority="409" dxfId="948">
      <formula>IF(AND(AU170&gt;=0,RIGHT(TEXT(AU170,"0.#"),1)&lt;&gt;"."),TRUE,FALSE)</formula>
    </cfRule>
    <cfRule type="expression" priority="410" dxfId="949">
      <formula>IF(AND(AU170&gt;=0,RIGHT(TEXT(AU170,"0.#"),1)="."),TRUE,FALSE)</formula>
    </cfRule>
    <cfRule type="expression" priority="411" dxfId="950">
      <formula>IF(AND(AU170&lt;0,RIGHT(TEXT(AU170,"0.#"),1)&lt;&gt;"."),TRUE,FALSE)</formula>
    </cfRule>
    <cfRule type="expression" priority="412" dxfId="951">
      <formula>IF(AND(AU170&lt;0,RIGHT(TEXT(AU170,"0.#"),1)="."),TRUE,FALSE)</formula>
    </cfRule>
  </conditionalFormatting>
  <conditionalFormatting sqref="AK202">
    <cfRule type="expression" priority="407" dxfId="946">
      <formula>IF(RIGHT(TEXT(AK202,"0.#"),1)=".",FALSE,TRUE)</formula>
    </cfRule>
    <cfRule type="expression" priority="408" dxfId="947">
      <formula>IF(RIGHT(TEXT(AK202,"0.#"),1)=".",TRUE,FALSE)</formula>
    </cfRule>
  </conditionalFormatting>
  <conditionalFormatting sqref="AU202:AX202">
    <cfRule type="expression" priority="403" dxfId="948">
      <formula>IF(AND(AU202&gt;=0,RIGHT(TEXT(AU202,"0.#"),1)&lt;&gt;"."),TRUE,FALSE)</formula>
    </cfRule>
    <cfRule type="expression" priority="404" dxfId="949">
      <formula>IF(AND(AU202&gt;=0,RIGHT(TEXT(AU202,"0.#"),1)="."),TRUE,FALSE)</formula>
    </cfRule>
    <cfRule type="expression" priority="405" dxfId="950">
      <formula>IF(AND(AU202&lt;0,RIGHT(TEXT(AU202,"0.#"),1)&lt;&gt;"."),TRUE,FALSE)</formula>
    </cfRule>
    <cfRule type="expression" priority="406" dxfId="951">
      <formula>IF(AND(AU202&lt;0,RIGHT(TEXT(AU202,"0.#"),1)="."),TRUE,FALSE)</formula>
    </cfRule>
  </conditionalFormatting>
  <conditionalFormatting sqref="AK203:AK231">
    <cfRule type="expression" priority="401" dxfId="946">
      <formula>IF(RIGHT(TEXT(AK203,"0.#"),1)=".",FALSE,TRUE)</formula>
    </cfRule>
    <cfRule type="expression" priority="402" dxfId="947">
      <formula>IF(RIGHT(TEXT(AK203,"0.#"),1)=".",TRUE,FALSE)</formula>
    </cfRule>
  </conditionalFormatting>
  <conditionalFormatting sqref="AU203:AX231">
    <cfRule type="expression" priority="397" dxfId="948">
      <formula>IF(AND(AU203&gt;=0,RIGHT(TEXT(AU203,"0.#"),1)&lt;&gt;"."),TRUE,FALSE)</formula>
    </cfRule>
    <cfRule type="expression" priority="398" dxfId="949">
      <formula>IF(AND(AU203&gt;=0,RIGHT(TEXT(AU203,"0.#"),1)="."),TRUE,FALSE)</formula>
    </cfRule>
    <cfRule type="expression" priority="399" dxfId="950">
      <formula>IF(AND(AU203&lt;0,RIGHT(TEXT(AU203,"0.#"),1)&lt;&gt;"."),TRUE,FALSE)</formula>
    </cfRule>
    <cfRule type="expression" priority="400" dxfId="951">
      <formula>IF(AND(AU203&lt;0,RIGHT(TEXT(AU203,"0.#"),1)="."),TRUE,FALSE)</formula>
    </cfRule>
  </conditionalFormatting>
  <conditionalFormatting sqref="AK235">
    <cfRule type="expression" priority="395" dxfId="946">
      <formula>IF(RIGHT(TEXT(AK235,"0.#"),1)=".",FALSE,TRUE)</formula>
    </cfRule>
    <cfRule type="expression" priority="396" dxfId="947">
      <formula>IF(RIGHT(TEXT(AK235,"0.#"),1)=".",TRUE,FALSE)</formula>
    </cfRule>
  </conditionalFormatting>
  <conditionalFormatting sqref="AU235:AX235">
    <cfRule type="expression" priority="391" dxfId="948">
      <formula>IF(AND(AU235&gt;=0,RIGHT(TEXT(AU235,"0.#"),1)&lt;&gt;"."),TRUE,FALSE)</formula>
    </cfRule>
    <cfRule type="expression" priority="392" dxfId="949">
      <formula>IF(AND(AU235&gt;=0,RIGHT(TEXT(AU235,"0.#"),1)="."),TRUE,FALSE)</formula>
    </cfRule>
    <cfRule type="expression" priority="393" dxfId="950">
      <formula>IF(AND(AU235&lt;0,RIGHT(TEXT(AU235,"0.#"),1)&lt;&gt;"."),TRUE,FALSE)</formula>
    </cfRule>
    <cfRule type="expression" priority="394" dxfId="951">
      <formula>IF(AND(AU235&lt;0,RIGHT(TEXT(AU235,"0.#"),1)="."),TRUE,FALSE)</formula>
    </cfRule>
  </conditionalFormatting>
  <conditionalFormatting sqref="AK236:AK264">
    <cfRule type="expression" priority="389" dxfId="946">
      <formula>IF(RIGHT(TEXT(AK236,"0.#"),1)=".",FALSE,TRUE)</formula>
    </cfRule>
    <cfRule type="expression" priority="390" dxfId="947">
      <formula>IF(RIGHT(TEXT(AK236,"0.#"),1)=".",TRUE,FALSE)</formula>
    </cfRule>
  </conditionalFormatting>
  <conditionalFormatting sqref="AU236:AX264">
    <cfRule type="expression" priority="385" dxfId="948">
      <formula>IF(AND(AU236&gt;=0,RIGHT(TEXT(AU236,"0.#"),1)&lt;&gt;"."),TRUE,FALSE)</formula>
    </cfRule>
    <cfRule type="expression" priority="386" dxfId="949">
      <formula>IF(AND(AU236&gt;=0,RIGHT(TEXT(AU236,"0.#"),1)="."),TRUE,FALSE)</formula>
    </cfRule>
    <cfRule type="expression" priority="387" dxfId="950">
      <formula>IF(AND(AU236&lt;0,RIGHT(TEXT(AU236,"0.#"),1)&lt;&gt;"."),TRUE,FALSE)</formula>
    </cfRule>
    <cfRule type="expression" priority="388" dxfId="951">
      <formula>IF(AND(AU236&lt;0,RIGHT(TEXT(AU236,"0.#"),1)="."),TRUE,FALSE)</formula>
    </cfRule>
  </conditionalFormatting>
  <conditionalFormatting sqref="AK268">
    <cfRule type="expression" priority="383" dxfId="946">
      <formula>IF(RIGHT(TEXT(AK268,"0.#"),1)=".",FALSE,TRUE)</formula>
    </cfRule>
    <cfRule type="expression" priority="384" dxfId="947">
      <formula>IF(RIGHT(TEXT(AK268,"0.#"),1)=".",TRUE,FALSE)</formula>
    </cfRule>
  </conditionalFormatting>
  <conditionalFormatting sqref="AU268:AX268">
    <cfRule type="expression" priority="379" dxfId="948">
      <formula>IF(AND(AU268&gt;=0,RIGHT(TEXT(AU268,"0.#"),1)&lt;&gt;"."),TRUE,FALSE)</formula>
    </cfRule>
    <cfRule type="expression" priority="380" dxfId="949">
      <formula>IF(AND(AU268&gt;=0,RIGHT(TEXT(AU268,"0.#"),1)="."),TRUE,FALSE)</formula>
    </cfRule>
    <cfRule type="expression" priority="381" dxfId="950">
      <formula>IF(AND(AU268&lt;0,RIGHT(TEXT(AU268,"0.#"),1)&lt;&gt;"."),TRUE,FALSE)</formula>
    </cfRule>
    <cfRule type="expression" priority="382" dxfId="951">
      <formula>IF(AND(AU268&lt;0,RIGHT(TEXT(AU268,"0.#"),1)="."),TRUE,FALSE)</formula>
    </cfRule>
  </conditionalFormatting>
  <conditionalFormatting sqref="AK269:AK297">
    <cfRule type="expression" priority="377" dxfId="946">
      <formula>IF(RIGHT(TEXT(AK269,"0.#"),1)=".",FALSE,TRUE)</formula>
    </cfRule>
    <cfRule type="expression" priority="378" dxfId="947">
      <formula>IF(RIGHT(TEXT(AK269,"0.#"),1)=".",TRUE,FALSE)</formula>
    </cfRule>
  </conditionalFormatting>
  <conditionalFormatting sqref="AU269:AX297">
    <cfRule type="expression" priority="373" dxfId="948">
      <formula>IF(AND(AU269&gt;=0,RIGHT(TEXT(AU269,"0.#"),1)&lt;&gt;"."),TRUE,FALSE)</formula>
    </cfRule>
    <cfRule type="expression" priority="374" dxfId="949">
      <formula>IF(AND(AU269&gt;=0,RIGHT(TEXT(AU269,"0.#"),1)="."),TRUE,FALSE)</formula>
    </cfRule>
    <cfRule type="expression" priority="375" dxfId="950">
      <formula>IF(AND(AU269&lt;0,RIGHT(TEXT(AU269,"0.#"),1)&lt;&gt;"."),TRUE,FALSE)</formula>
    </cfRule>
    <cfRule type="expression" priority="376" dxfId="951">
      <formula>IF(AND(AU269&lt;0,RIGHT(TEXT(AU269,"0.#"),1)="."),TRUE,FALSE)</formula>
    </cfRule>
  </conditionalFormatting>
  <conditionalFormatting sqref="AK301">
    <cfRule type="expression" priority="371" dxfId="946">
      <formula>IF(RIGHT(TEXT(AK301,"0.#"),1)=".",FALSE,TRUE)</formula>
    </cfRule>
    <cfRule type="expression" priority="372" dxfId="947">
      <formula>IF(RIGHT(TEXT(AK301,"0.#"),1)=".",TRUE,FALSE)</formula>
    </cfRule>
  </conditionalFormatting>
  <conditionalFormatting sqref="AU301:AX301">
    <cfRule type="expression" priority="367" dxfId="948">
      <formula>IF(AND(AU301&gt;=0,RIGHT(TEXT(AU301,"0.#"),1)&lt;&gt;"."),TRUE,FALSE)</formula>
    </cfRule>
    <cfRule type="expression" priority="368" dxfId="949">
      <formula>IF(AND(AU301&gt;=0,RIGHT(TEXT(AU301,"0.#"),1)="."),TRUE,FALSE)</formula>
    </cfRule>
    <cfRule type="expression" priority="369" dxfId="950">
      <formula>IF(AND(AU301&lt;0,RIGHT(TEXT(AU301,"0.#"),1)&lt;&gt;"."),TRUE,FALSE)</formula>
    </cfRule>
    <cfRule type="expression" priority="370" dxfId="951">
      <formula>IF(AND(AU301&lt;0,RIGHT(TEXT(AU301,"0.#"),1)="."),TRUE,FALSE)</formula>
    </cfRule>
  </conditionalFormatting>
  <conditionalFormatting sqref="AK302:AK330">
    <cfRule type="expression" priority="365" dxfId="946">
      <formula>IF(RIGHT(TEXT(AK302,"0.#"),1)=".",FALSE,TRUE)</formula>
    </cfRule>
    <cfRule type="expression" priority="366" dxfId="947">
      <formula>IF(RIGHT(TEXT(AK302,"0.#"),1)=".",TRUE,FALSE)</formula>
    </cfRule>
  </conditionalFormatting>
  <conditionalFormatting sqref="AU302:AX330">
    <cfRule type="expression" priority="361" dxfId="948">
      <formula>IF(AND(AU302&gt;=0,RIGHT(TEXT(AU302,"0.#"),1)&lt;&gt;"."),TRUE,FALSE)</formula>
    </cfRule>
    <cfRule type="expression" priority="362" dxfId="949">
      <formula>IF(AND(AU302&gt;=0,RIGHT(TEXT(AU302,"0.#"),1)="."),TRUE,FALSE)</formula>
    </cfRule>
    <cfRule type="expression" priority="363" dxfId="950">
      <formula>IF(AND(AU302&lt;0,RIGHT(TEXT(AU302,"0.#"),1)&lt;&gt;"."),TRUE,FALSE)</formula>
    </cfRule>
    <cfRule type="expression" priority="364" dxfId="951">
      <formula>IF(AND(AU302&lt;0,RIGHT(TEXT(AU302,"0.#"),1)="."),TRUE,FALSE)</formula>
    </cfRule>
  </conditionalFormatting>
  <conditionalFormatting sqref="AK334">
    <cfRule type="expression" priority="359" dxfId="946">
      <formula>IF(RIGHT(TEXT(AK334,"0.#"),1)=".",FALSE,TRUE)</formula>
    </cfRule>
    <cfRule type="expression" priority="360" dxfId="947">
      <formula>IF(RIGHT(TEXT(AK334,"0.#"),1)=".",TRUE,FALSE)</formula>
    </cfRule>
  </conditionalFormatting>
  <conditionalFormatting sqref="AU334:AX334">
    <cfRule type="expression" priority="355" dxfId="948">
      <formula>IF(AND(AU334&gt;=0,RIGHT(TEXT(AU334,"0.#"),1)&lt;&gt;"."),TRUE,FALSE)</formula>
    </cfRule>
    <cfRule type="expression" priority="356" dxfId="949">
      <formula>IF(AND(AU334&gt;=0,RIGHT(TEXT(AU334,"0.#"),1)="."),TRUE,FALSE)</formula>
    </cfRule>
    <cfRule type="expression" priority="357" dxfId="950">
      <formula>IF(AND(AU334&lt;0,RIGHT(TEXT(AU334,"0.#"),1)&lt;&gt;"."),TRUE,FALSE)</formula>
    </cfRule>
    <cfRule type="expression" priority="358" dxfId="951">
      <formula>IF(AND(AU334&lt;0,RIGHT(TEXT(AU334,"0.#"),1)="."),TRUE,FALSE)</formula>
    </cfRule>
  </conditionalFormatting>
  <conditionalFormatting sqref="AK335:AK363">
    <cfRule type="expression" priority="353" dxfId="946">
      <formula>IF(RIGHT(TEXT(AK335,"0.#"),1)=".",FALSE,TRUE)</formula>
    </cfRule>
    <cfRule type="expression" priority="354" dxfId="947">
      <formula>IF(RIGHT(TEXT(AK335,"0.#"),1)=".",TRUE,FALSE)</formula>
    </cfRule>
  </conditionalFormatting>
  <conditionalFormatting sqref="AU335:AX363">
    <cfRule type="expression" priority="349" dxfId="948">
      <formula>IF(AND(AU335&gt;=0,RIGHT(TEXT(AU335,"0.#"),1)&lt;&gt;"."),TRUE,FALSE)</formula>
    </cfRule>
    <cfRule type="expression" priority="350" dxfId="949">
      <formula>IF(AND(AU335&gt;=0,RIGHT(TEXT(AU335,"0.#"),1)="."),TRUE,FALSE)</formula>
    </cfRule>
    <cfRule type="expression" priority="351" dxfId="950">
      <formula>IF(AND(AU335&lt;0,RIGHT(TEXT(AU335,"0.#"),1)&lt;&gt;"."),TRUE,FALSE)</formula>
    </cfRule>
    <cfRule type="expression" priority="352" dxfId="951">
      <formula>IF(AND(AU335&lt;0,RIGHT(TEXT(AU335,"0.#"),1)="."),TRUE,FALSE)</formula>
    </cfRule>
  </conditionalFormatting>
  <conditionalFormatting sqref="AK367">
    <cfRule type="expression" priority="347" dxfId="946">
      <formula>IF(RIGHT(TEXT(AK367,"0.#"),1)=".",FALSE,TRUE)</formula>
    </cfRule>
    <cfRule type="expression" priority="348" dxfId="947">
      <formula>IF(RIGHT(TEXT(AK367,"0.#"),1)=".",TRUE,FALSE)</formula>
    </cfRule>
  </conditionalFormatting>
  <conditionalFormatting sqref="AU367:AX367">
    <cfRule type="expression" priority="343" dxfId="948">
      <formula>IF(AND(AU367&gt;=0,RIGHT(TEXT(AU367,"0.#"),1)&lt;&gt;"."),TRUE,FALSE)</formula>
    </cfRule>
    <cfRule type="expression" priority="344" dxfId="949">
      <formula>IF(AND(AU367&gt;=0,RIGHT(TEXT(AU367,"0.#"),1)="."),TRUE,FALSE)</formula>
    </cfRule>
    <cfRule type="expression" priority="345" dxfId="950">
      <formula>IF(AND(AU367&lt;0,RIGHT(TEXT(AU367,"0.#"),1)&lt;&gt;"."),TRUE,FALSE)</formula>
    </cfRule>
    <cfRule type="expression" priority="346" dxfId="951">
      <formula>IF(AND(AU367&lt;0,RIGHT(TEXT(AU367,"0.#"),1)="."),TRUE,FALSE)</formula>
    </cfRule>
  </conditionalFormatting>
  <conditionalFormatting sqref="AK368:AK396">
    <cfRule type="expression" priority="341" dxfId="946">
      <formula>IF(RIGHT(TEXT(AK368,"0.#"),1)=".",FALSE,TRUE)</formula>
    </cfRule>
    <cfRule type="expression" priority="342" dxfId="947">
      <formula>IF(RIGHT(TEXT(AK368,"0.#"),1)=".",TRUE,FALSE)</formula>
    </cfRule>
  </conditionalFormatting>
  <conditionalFormatting sqref="AU368:AX396">
    <cfRule type="expression" priority="337" dxfId="948">
      <formula>IF(AND(AU368&gt;=0,RIGHT(TEXT(AU368,"0.#"),1)&lt;&gt;"."),TRUE,FALSE)</formula>
    </cfRule>
    <cfRule type="expression" priority="338" dxfId="949">
      <formula>IF(AND(AU368&gt;=0,RIGHT(TEXT(AU368,"0.#"),1)="."),TRUE,FALSE)</formula>
    </cfRule>
    <cfRule type="expression" priority="339" dxfId="950">
      <formula>IF(AND(AU368&lt;0,RIGHT(TEXT(AU368,"0.#"),1)&lt;&gt;"."),TRUE,FALSE)</formula>
    </cfRule>
    <cfRule type="expression" priority="340" dxfId="951">
      <formula>IF(AND(AU368&lt;0,RIGHT(TEXT(AU368,"0.#"),1)="."),TRUE,FALSE)</formula>
    </cfRule>
  </conditionalFormatting>
  <conditionalFormatting sqref="AK400">
    <cfRule type="expression" priority="335" dxfId="946">
      <formula>IF(RIGHT(TEXT(AK400,"0.#"),1)=".",FALSE,TRUE)</formula>
    </cfRule>
    <cfRule type="expression" priority="336" dxfId="947">
      <formula>IF(RIGHT(TEXT(AK400,"0.#"),1)=".",TRUE,FALSE)</formula>
    </cfRule>
  </conditionalFormatting>
  <conditionalFormatting sqref="AU400:AX400">
    <cfRule type="expression" priority="331" dxfId="948">
      <formula>IF(AND(AU400&gt;=0,RIGHT(TEXT(AU400,"0.#"),1)&lt;&gt;"."),TRUE,FALSE)</formula>
    </cfRule>
    <cfRule type="expression" priority="332" dxfId="949">
      <formula>IF(AND(AU400&gt;=0,RIGHT(TEXT(AU400,"0.#"),1)="."),TRUE,FALSE)</formula>
    </cfRule>
    <cfRule type="expression" priority="333" dxfId="950">
      <formula>IF(AND(AU400&lt;0,RIGHT(TEXT(AU400,"0.#"),1)&lt;&gt;"."),TRUE,FALSE)</formula>
    </cfRule>
    <cfRule type="expression" priority="334" dxfId="951">
      <formula>IF(AND(AU400&lt;0,RIGHT(TEXT(AU400,"0.#"),1)="."),TRUE,FALSE)</formula>
    </cfRule>
  </conditionalFormatting>
  <conditionalFormatting sqref="AK401:AK429">
    <cfRule type="expression" priority="329" dxfId="946">
      <formula>IF(RIGHT(TEXT(AK401,"0.#"),1)=".",FALSE,TRUE)</formula>
    </cfRule>
    <cfRule type="expression" priority="330" dxfId="947">
      <formula>IF(RIGHT(TEXT(AK401,"0.#"),1)=".",TRUE,FALSE)</formula>
    </cfRule>
  </conditionalFormatting>
  <conditionalFormatting sqref="AU401:AX429">
    <cfRule type="expression" priority="325" dxfId="948">
      <formula>IF(AND(AU401&gt;=0,RIGHT(TEXT(AU401,"0.#"),1)&lt;&gt;"."),TRUE,FALSE)</formula>
    </cfRule>
    <cfRule type="expression" priority="326" dxfId="949">
      <formula>IF(AND(AU401&gt;=0,RIGHT(TEXT(AU401,"0.#"),1)="."),TRUE,FALSE)</formula>
    </cfRule>
    <cfRule type="expression" priority="327" dxfId="950">
      <formula>IF(AND(AU401&lt;0,RIGHT(TEXT(AU401,"0.#"),1)&lt;&gt;"."),TRUE,FALSE)</formula>
    </cfRule>
    <cfRule type="expression" priority="328" dxfId="951">
      <formula>IF(AND(AU401&lt;0,RIGHT(TEXT(AU401,"0.#"),1)="."),TRUE,FALSE)</formula>
    </cfRule>
  </conditionalFormatting>
  <conditionalFormatting sqref="AK433">
    <cfRule type="expression" priority="323" dxfId="946">
      <formula>IF(RIGHT(TEXT(AK433,"0.#"),1)=".",FALSE,TRUE)</formula>
    </cfRule>
    <cfRule type="expression" priority="324" dxfId="947">
      <formula>IF(RIGHT(TEXT(AK433,"0.#"),1)=".",TRUE,FALSE)</formula>
    </cfRule>
  </conditionalFormatting>
  <conditionalFormatting sqref="AU433:AX433">
    <cfRule type="expression" priority="319" dxfId="948">
      <formula>IF(AND(AU433&gt;=0,RIGHT(TEXT(AU433,"0.#"),1)&lt;&gt;"."),TRUE,FALSE)</formula>
    </cfRule>
    <cfRule type="expression" priority="320" dxfId="949">
      <formula>IF(AND(AU433&gt;=0,RIGHT(TEXT(AU433,"0.#"),1)="."),TRUE,FALSE)</formula>
    </cfRule>
    <cfRule type="expression" priority="321" dxfId="950">
      <formula>IF(AND(AU433&lt;0,RIGHT(TEXT(AU433,"0.#"),1)&lt;&gt;"."),TRUE,FALSE)</formula>
    </cfRule>
    <cfRule type="expression" priority="322" dxfId="951">
      <formula>IF(AND(AU433&lt;0,RIGHT(TEXT(AU433,"0.#"),1)="."),TRUE,FALSE)</formula>
    </cfRule>
  </conditionalFormatting>
  <conditionalFormatting sqref="AK434:AK462">
    <cfRule type="expression" priority="317" dxfId="946">
      <formula>IF(RIGHT(TEXT(AK434,"0.#"),1)=".",FALSE,TRUE)</formula>
    </cfRule>
    <cfRule type="expression" priority="318" dxfId="947">
      <formula>IF(RIGHT(TEXT(AK434,"0.#"),1)=".",TRUE,FALSE)</formula>
    </cfRule>
  </conditionalFormatting>
  <conditionalFormatting sqref="AU434:AX462">
    <cfRule type="expression" priority="313" dxfId="948">
      <formula>IF(AND(AU434&gt;=0,RIGHT(TEXT(AU434,"0.#"),1)&lt;&gt;"."),TRUE,FALSE)</formula>
    </cfRule>
    <cfRule type="expression" priority="314" dxfId="949">
      <formula>IF(AND(AU434&gt;=0,RIGHT(TEXT(AU434,"0.#"),1)="."),TRUE,FALSE)</formula>
    </cfRule>
    <cfRule type="expression" priority="315" dxfId="950">
      <formula>IF(AND(AU434&lt;0,RIGHT(TEXT(AU434,"0.#"),1)&lt;&gt;"."),TRUE,FALSE)</formula>
    </cfRule>
    <cfRule type="expression" priority="316" dxfId="951">
      <formula>IF(AND(AU434&lt;0,RIGHT(TEXT(AU434,"0.#"),1)="."),TRUE,FALSE)</formula>
    </cfRule>
  </conditionalFormatting>
  <conditionalFormatting sqref="AK466">
    <cfRule type="expression" priority="311" dxfId="946">
      <formula>IF(RIGHT(TEXT(AK466,"0.#"),1)=".",FALSE,TRUE)</formula>
    </cfRule>
    <cfRule type="expression" priority="312" dxfId="947">
      <formula>IF(RIGHT(TEXT(AK466,"0.#"),1)=".",TRUE,FALSE)</formula>
    </cfRule>
  </conditionalFormatting>
  <conditionalFormatting sqref="AU466:AX466">
    <cfRule type="expression" priority="307" dxfId="948">
      <formula>IF(AND(AU466&gt;=0,RIGHT(TEXT(AU466,"0.#"),1)&lt;&gt;"."),TRUE,FALSE)</formula>
    </cfRule>
    <cfRule type="expression" priority="308" dxfId="949">
      <formula>IF(AND(AU466&gt;=0,RIGHT(TEXT(AU466,"0.#"),1)="."),TRUE,FALSE)</formula>
    </cfRule>
    <cfRule type="expression" priority="309" dxfId="950">
      <formula>IF(AND(AU466&lt;0,RIGHT(TEXT(AU466,"0.#"),1)&lt;&gt;"."),TRUE,FALSE)</formula>
    </cfRule>
    <cfRule type="expression" priority="310" dxfId="951">
      <formula>IF(AND(AU466&lt;0,RIGHT(TEXT(AU466,"0.#"),1)="."),TRUE,FALSE)</formula>
    </cfRule>
  </conditionalFormatting>
  <conditionalFormatting sqref="AK467:AK495">
    <cfRule type="expression" priority="305" dxfId="946">
      <formula>IF(RIGHT(TEXT(AK467,"0.#"),1)=".",FALSE,TRUE)</formula>
    </cfRule>
    <cfRule type="expression" priority="306" dxfId="947">
      <formula>IF(RIGHT(TEXT(AK467,"0.#"),1)=".",TRUE,FALSE)</formula>
    </cfRule>
  </conditionalFormatting>
  <conditionalFormatting sqref="AU467:AX495">
    <cfRule type="expression" priority="301" dxfId="948">
      <formula>IF(AND(AU467&gt;=0,RIGHT(TEXT(AU467,"0.#"),1)&lt;&gt;"."),TRUE,FALSE)</formula>
    </cfRule>
    <cfRule type="expression" priority="302" dxfId="949">
      <formula>IF(AND(AU467&gt;=0,RIGHT(TEXT(AU467,"0.#"),1)="."),TRUE,FALSE)</formula>
    </cfRule>
    <cfRule type="expression" priority="303" dxfId="950">
      <formula>IF(AND(AU467&lt;0,RIGHT(TEXT(AU467,"0.#"),1)&lt;&gt;"."),TRUE,FALSE)</formula>
    </cfRule>
    <cfRule type="expression" priority="304" dxfId="951">
      <formula>IF(AND(AU467&lt;0,RIGHT(TEXT(AU467,"0.#"),1)="."),TRUE,FALSE)</formula>
    </cfRule>
  </conditionalFormatting>
  <conditionalFormatting sqref="AK499">
    <cfRule type="expression" priority="299" dxfId="946">
      <formula>IF(RIGHT(TEXT(AK499,"0.#"),1)=".",FALSE,TRUE)</formula>
    </cfRule>
    <cfRule type="expression" priority="300" dxfId="947">
      <formula>IF(RIGHT(TEXT(AK499,"0.#"),1)=".",TRUE,FALSE)</formula>
    </cfRule>
  </conditionalFormatting>
  <conditionalFormatting sqref="AU499:AX499">
    <cfRule type="expression" priority="295" dxfId="948">
      <formula>IF(AND(AU499&gt;=0,RIGHT(TEXT(AU499,"0.#"),1)&lt;&gt;"."),TRUE,FALSE)</formula>
    </cfRule>
    <cfRule type="expression" priority="296" dxfId="949">
      <formula>IF(AND(AU499&gt;=0,RIGHT(TEXT(AU499,"0.#"),1)="."),TRUE,FALSE)</formula>
    </cfRule>
    <cfRule type="expression" priority="297" dxfId="950">
      <formula>IF(AND(AU499&lt;0,RIGHT(TEXT(AU499,"0.#"),1)&lt;&gt;"."),TRUE,FALSE)</formula>
    </cfRule>
    <cfRule type="expression" priority="298" dxfId="951">
      <formula>IF(AND(AU499&lt;0,RIGHT(TEXT(AU499,"0.#"),1)="."),TRUE,FALSE)</formula>
    </cfRule>
  </conditionalFormatting>
  <conditionalFormatting sqref="AK500:AK528">
    <cfRule type="expression" priority="293" dxfId="946">
      <formula>IF(RIGHT(TEXT(AK500,"0.#"),1)=".",FALSE,TRUE)</formula>
    </cfRule>
    <cfRule type="expression" priority="294" dxfId="947">
      <formula>IF(RIGHT(TEXT(AK500,"0.#"),1)=".",TRUE,FALSE)</formula>
    </cfRule>
  </conditionalFormatting>
  <conditionalFormatting sqref="AU500:AX528">
    <cfRule type="expression" priority="289" dxfId="948">
      <formula>IF(AND(AU500&gt;=0,RIGHT(TEXT(AU500,"0.#"),1)&lt;&gt;"."),TRUE,FALSE)</formula>
    </cfRule>
    <cfRule type="expression" priority="290" dxfId="949">
      <formula>IF(AND(AU500&gt;=0,RIGHT(TEXT(AU500,"0.#"),1)="."),TRUE,FALSE)</formula>
    </cfRule>
    <cfRule type="expression" priority="291" dxfId="950">
      <formula>IF(AND(AU500&lt;0,RIGHT(TEXT(AU500,"0.#"),1)&lt;&gt;"."),TRUE,FALSE)</formula>
    </cfRule>
    <cfRule type="expression" priority="292" dxfId="951">
      <formula>IF(AND(AU500&lt;0,RIGHT(TEXT(AU500,"0.#"),1)="."),TRUE,FALSE)</formula>
    </cfRule>
  </conditionalFormatting>
  <conditionalFormatting sqref="AK532">
    <cfRule type="expression" priority="287" dxfId="946">
      <formula>IF(RIGHT(TEXT(AK532,"0.#"),1)=".",FALSE,TRUE)</formula>
    </cfRule>
    <cfRule type="expression" priority="288" dxfId="947">
      <formula>IF(RIGHT(TEXT(AK532,"0.#"),1)=".",TRUE,FALSE)</formula>
    </cfRule>
  </conditionalFormatting>
  <conditionalFormatting sqref="AU532:AX532">
    <cfRule type="expression" priority="283" dxfId="948">
      <formula>IF(AND(AU532&gt;=0,RIGHT(TEXT(AU532,"0.#"),1)&lt;&gt;"."),TRUE,FALSE)</formula>
    </cfRule>
    <cfRule type="expression" priority="284" dxfId="949">
      <formula>IF(AND(AU532&gt;=0,RIGHT(TEXT(AU532,"0.#"),1)="."),TRUE,FALSE)</formula>
    </cfRule>
    <cfRule type="expression" priority="285" dxfId="950">
      <formula>IF(AND(AU532&lt;0,RIGHT(TEXT(AU532,"0.#"),1)&lt;&gt;"."),TRUE,FALSE)</formula>
    </cfRule>
    <cfRule type="expression" priority="286" dxfId="951">
      <formula>IF(AND(AU532&lt;0,RIGHT(TEXT(AU532,"0.#"),1)="."),TRUE,FALSE)</formula>
    </cfRule>
  </conditionalFormatting>
  <conditionalFormatting sqref="AK533:AK561">
    <cfRule type="expression" priority="281" dxfId="946">
      <formula>IF(RIGHT(TEXT(AK533,"0.#"),1)=".",FALSE,TRUE)</formula>
    </cfRule>
    <cfRule type="expression" priority="282" dxfId="947">
      <formula>IF(RIGHT(TEXT(AK533,"0.#"),1)=".",TRUE,FALSE)</formula>
    </cfRule>
  </conditionalFormatting>
  <conditionalFormatting sqref="AU533:AX561">
    <cfRule type="expression" priority="277" dxfId="948">
      <formula>IF(AND(AU533&gt;=0,RIGHT(TEXT(AU533,"0.#"),1)&lt;&gt;"."),TRUE,FALSE)</formula>
    </cfRule>
    <cfRule type="expression" priority="278" dxfId="949">
      <formula>IF(AND(AU533&gt;=0,RIGHT(TEXT(AU533,"0.#"),1)="."),TRUE,FALSE)</formula>
    </cfRule>
    <cfRule type="expression" priority="279" dxfId="950">
      <formula>IF(AND(AU533&lt;0,RIGHT(TEXT(AU533,"0.#"),1)&lt;&gt;"."),TRUE,FALSE)</formula>
    </cfRule>
    <cfRule type="expression" priority="280" dxfId="951">
      <formula>IF(AND(AU533&lt;0,RIGHT(TEXT(AU533,"0.#"),1)="."),TRUE,FALSE)</formula>
    </cfRule>
  </conditionalFormatting>
  <conditionalFormatting sqref="AK565">
    <cfRule type="expression" priority="275" dxfId="946">
      <formula>IF(RIGHT(TEXT(AK565,"0.#"),1)=".",FALSE,TRUE)</formula>
    </cfRule>
    <cfRule type="expression" priority="276" dxfId="947">
      <formula>IF(RIGHT(TEXT(AK565,"0.#"),1)=".",TRUE,FALSE)</formula>
    </cfRule>
  </conditionalFormatting>
  <conditionalFormatting sqref="AU565:AX565">
    <cfRule type="expression" priority="271" dxfId="948">
      <formula>IF(AND(AU565&gt;=0,RIGHT(TEXT(AU565,"0.#"),1)&lt;&gt;"."),TRUE,FALSE)</formula>
    </cfRule>
    <cfRule type="expression" priority="272" dxfId="949">
      <formula>IF(AND(AU565&gt;=0,RIGHT(TEXT(AU565,"0.#"),1)="."),TRUE,FALSE)</formula>
    </cfRule>
    <cfRule type="expression" priority="273" dxfId="950">
      <formula>IF(AND(AU565&lt;0,RIGHT(TEXT(AU565,"0.#"),1)&lt;&gt;"."),TRUE,FALSE)</formula>
    </cfRule>
    <cfRule type="expression" priority="274" dxfId="951">
      <formula>IF(AND(AU565&lt;0,RIGHT(TEXT(AU565,"0.#"),1)="."),TRUE,FALSE)</formula>
    </cfRule>
  </conditionalFormatting>
  <conditionalFormatting sqref="AK566:AK594">
    <cfRule type="expression" priority="269" dxfId="946">
      <formula>IF(RIGHT(TEXT(AK566,"0.#"),1)=".",FALSE,TRUE)</formula>
    </cfRule>
    <cfRule type="expression" priority="270" dxfId="947">
      <formula>IF(RIGHT(TEXT(AK566,"0.#"),1)=".",TRUE,FALSE)</formula>
    </cfRule>
  </conditionalFormatting>
  <conditionalFormatting sqref="AU566:AX594">
    <cfRule type="expression" priority="265" dxfId="948">
      <formula>IF(AND(AU566&gt;=0,RIGHT(TEXT(AU566,"0.#"),1)&lt;&gt;"."),TRUE,FALSE)</formula>
    </cfRule>
    <cfRule type="expression" priority="266" dxfId="949">
      <formula>IF(AND(AU566&gt;=0,RIGHT(TEXT(AU566,"0.#"),1)="."),TRUE,FALSE)</formula>
    </cfRule>
    <cfRule type="expression" priority="267" dxfId="950">
      <formula>IF(AND(AU566&lt;0,RIGHT(TEXT(AU566,"0.#"),1)&lt;&gt;"."),TRUE,FALSE)</formula>
    </cfRule>
    <cfRule type="expression" priority="268" dxfId="951">
      <formula>IF(AND(AU566&lt;0,RIGHT(TEXT(AU566,"0.#"),1)="."),TRUE,FALSE)</formula>
    </cfRule>
  </conditionalFormatting>
  <conditionalFormatting sqref="AK598">
    <cfRule type="expression" priority="263" dxfId="946">
      <formula>IF(RIGHT(TEXT(AK598,"0.#"),1)=".",FALSE,TRUE)</formula>
    </cfRule>
    <cfRule type="expression" priority="264" dxfId="947">
      <formula>IF(RIGHT(TEXT(AK598,"0.#"),1)=".",TRUE,FALSE)</formula>
    </cfRule>
  </conditionalFormatting>
  <conditionalFormatting sqref="AU598:AX598">
    <cfRule type="expression" priority="259" dxfId="948">
      <formula>IF(AND(AU598&gt;=0,RIGHT(TEXT(AU598,"0.#"),1)&lt;&gt;"."),TRUE,FALSE)</formula>
    </cfRule>
    <cfRule type="expression" priority="260" dxfId="949">
      <formula>IF(AND(AU598&gt;=0,RIGHT(TEXT(AU598,"0.#"),1)="."),TRUE,FALSE)</formula>
    </cfRule>
    <cfRule type="expression" priority="261" dxfId="950">
      <formula>IF(AND(AU598&lt;0,RIGHT(TEXT(AU598,"0.#"),1)&lt;&gt;"."),TRUE,FALSE)</formula>
    </cfRule>
    <cfRule type="expression" priority="262" dxfId="951">
      <formula>IF(AND(AU598&lt;0,RIGHT(TEXT(AU598,"0.#"),1)="."),TRUE,FALSE)</formula>
    </cfRule>
  </conditionalFormatting>
  <conditionalFormatting sqref="AK599:AK627">
    <cfRule type="expression" priority="257" dxfId="946">
      <formula>IF(RIGHT(TEXT(AK599,"0.#"),1)=".",FALSE,TRUE)</formula>
    </cfRule>
    <cfRule type="expression" priority="258" dxfId="947">
      <formula>IF(RIGHT(TEXT(AK599,"0.#"),1)=".",TRUE,FALSE)</formula>
    </cfRule>
  </conditionalFormatting>
  <conditionalFormatting sqref="AU599:AX627">
    <cfRule type="expression" priority="253" dxfId="948">
      <formula>IF(AND(AU599&gt;=0,RIGHT(TEXT(AU599,"0.#"),1)&lt;&gt;"."),TRUE,FALSE)</formula>
    </cfRule>
    <cfRule type="expression" priority="254" dxfId="949">
      <formula>IF(AND(AU599&gt;=0,RIGHT(TEXT(AU599,"0.#"),1)="."),TRUE,FALSE)</formula>
    </cfRule>
    <cfRule type="expression" priority="255" dxfId="950">
      <formula>IF(AND(AU599&lt;0,RIGHT(TEXT(AU599,"0.#"),1)&lt;&gt;"."),TRUE,FALSE)</formula>
    </cfRule>
    <cfRule type="expression" priority="256" dxfId="951">
      <formula>IF(AND(AU599&lt;0,RIGHT(TEXT(AU599,"0.#"),1)="."),TRUE,FALSE)</formula>
    </cfRule>
  </conditionalFormatting>
  <conditionalFormatting sqref="AK631">
    <cfRule type="expression" priority="251" dxfId="946">
      <formula>IF(RIGHT(TEXT(AK631,"0.#"),1)=".",FALSE,TRUE)</formula>
    </cfRule>
    <cfRule type="expression" priority="252" dxfId="947">
      <formula>IF(RIGHT(TEXT(AK631,"0.#"),1)=".",TRUE,FALSE)</formula>
    </cfRule>
  </conditionalFormatting>
  <conditionalFormatting sqref="AU631:AX631">
    <cfRule type="expression" priority="247" dxfId="948">
      <formula>IF(AND(AU631&gt;=0,RIGHT(TEXT(AU631,"0.#"),1)&lt;&gt;"."),TRUE,FALSE)</formula>
    </cfRule>
    <cfRule type="expression" priority="248" dxfId="949">
      <formula>IF(AND(AU631&gt;=0,RIGHT(TEXT(AU631,"0.#"),1)="."),TRUE,FALSE)</formula>
    </cfRule>
    <cfRule type="expression" priority="249" dxfId="950">
      <formula>IF(AND(AU631&lt;0,RIGHT(TEXT(AU631,"0.#"),1)&lt;&gt;"."),TRUE,FALSE)</formula>
    </cfRule>
    <cfRule type="expression" priority="250" dxfId="951">
      <formula>IF(AND(AU631&lt;0,RIGHT(TEXT(AU631,"0.#"),1)="."),TRUE,FALSE)</formula>
    </cfRule>
  </conditionalFormatting>
  <conditionalFormatting sqref="AK632:AK660">
    <cfRule type="expression" priority="245" dxfId="946">
      <formula>IF(RIGHT(TEXT(AK632,"0.#"),1)=".",FALSE,TRUE)</formula>
    </cfRule>
    <cfRule type="expression" priority="246" dxfId="947">
      <formula>IF(RIGHT(TEXT(AK632,"0.#"),1)=".",TRUE,FALSE)</formula>
    </cfRule>
  </conditionalFormatting>
  <conditionalFormatting sqref="AU632:AX660">
    <cfRule type="expression" priority="241" dxfId="948">
      <formula>IF(AND(AU632&gt;=0,RIGHT(TEXT(AU632,"0.#"),1)&lt;&gt;"."),TRUE,FALSE)</formula>
    </cfRule>
    <cfRule type="expression" priority="242" dxfId="949">
      <formula>IF(AND(AU632&gt;=0,RIGHT(TEXT(AU632,"0.#"),1)="."),TRUE,FALSE)</formula>
    </cfRule>
    <cfRule type="expression" priority="243" dxfId="950">
      <formula>IF(AND(AU632&lt;0,RIGHT(TEXT(AU632,"0.#"),1)&lt;&gt;"."),TRUE,FALSE)</formula>
    </cfRule>
    <cfRule type="expression" priority="244" dxfId="951">
      <formula>IF(AND(AU632&lt;0,RIGHT(TEXT(AU632,"0.#"),1)="."),TRUE,FALSE)</formula>
    </cfRule>
  </conditionalFormatting>
  <conditionalFormatting sqref="AK664">
    <cfRule type="expression" priority="239" dxfId="946">
      <formula>IF(RIGHT(TEXT(AK664,"0.#"),1)=".",FALSE,TRUE)</formula>
    </cfRule>
    <cfRule type="expression" priority="240" dxfId="947">
      <formula>IF(RIGHT(TEXT(AK664,"0.#"),1)=".",TRUE,FALSE)</formula>
    </cfRule>
  </conditionalFormatting>
  <conditionalFormatting sqref="AU664:AX664">
    <cfRule type="expression" priority="235" dxfId="948">
      <formula>IF(AND(AU664&gt;=0,RIGHT(TEXT(AU664,"0.#"),1)&lt;&gt;"."),TRUE,FALSE)</formula>
    </cfRule>
    <cfRule type="expression" priority="236" dxfId="949">
      <formula>IF(AND(AU664&gt;=0,RIGHT(TEXT(AU664,"0.#"),1)="."),TRUE,FALSE)</formula>
    </cfRule>
    <cfRule type="expression" priority="237" dxfId="950">
      <formula>IF(AND(AU664&lt;0,RIGHT(TEXT(AU664,"0.#"),1)&lt;&gt;"."),TRUE,FALSE)</formula>
    </cfRule>
    <cfRule type="expression" priority="238" dxfId="951">
      <formula>IF(AND(AU664&lt;0,RIGHT(TEXT(AU664,"0.#"),1)="."),TRUE,FALSE)</formula>
    </cfRule>
  </conditionalFormatting>
  <conditionalFormatting sqref="AK665:AK693">
    <cfRule type="expression" priority="233" dxfId="946">
      <formula>IF(RIGHT(TEXT(AK665,"0.#"),1)=".",FALSE,TRUE)</formula>
    </cfRule>
    <cfRule type="expression" priority="234" dxfId="947">
      <formula>IF(RIGHT(TEXT(AK665,"0.#"),1)=".",TRUE,FALSE)</formula>
    </cfRule>
  </conditionalFormatting>
  <conditionalFormatting sqref="AU665:AX693">
    <cfRule type="expression" priority="229" dxfId="948">
      <formula>IF(AND(AU665&gt;=0,RIGHT(TEXT(AU665,"0.#"),1)&lt;&gt;"."),TRUE,FALSE)</formula>
    </cfRule>
    <cfRule type="expression" priority="230" dxfId="949">
      <formula>IF(AND(AU665&gt;=0,RIGHT(TEXT(AU665,"0.#"),1)="."),TRUE,FALSE)</formula>
    </cfRule>
    <cfRule type="expression" priority="231" dxfId="950">
      <formula>IF(AND(AU665&lt;0,RIGHT(TEXT(AU665,"0.#"),1)&lt;&gt;"."),TRUE,FALSE)</formula>
    </cfRule>
    <cfRule type="expression" priority="232" dxfId="951">
      <formula>IF(AND(AU665&lt;0,RIGHT(TEXT(AU665,"0.#"),1)="."),TRUE,FALSE)</formula>
    </cfRule>
  </conditionalFormatting>
  <conditionalFormatting sqref="AK697">
    <cfRule type="expression" priority="227" dxfId="946">
      <formula>IF(RIGHT(TEXT(AK697,"0.#"),1)=".",FALSE,TRUE)</formula>
    </cfRule>
    <cfRule type="expression" priority="228" dxfId="947">
      <formula>IF(RIGHT(TEXT(AK697,"0.#"),1)=".",TRUE,FALSE)</formula>
    </cfRule>
  </conditionalFormatting>
  <conditionalFormatting sqref="AU697:AX697">
    <cfRule type="expression" priority="223" dxfId="948">
      <formula>IF(AND(AU697&gt;=0,RIGHT(TEXT(AU697,"0.#"),1)&lt;&gt;"."),TRUE,FALSE)</formula>
    </cfRule>
    <cfRule type="expression" priority="224" dxfId="949">
      <formula>IF(AND(AU697&gt;=0,RIGHT(TEXT(AU697,"0.#"),1)="."),TRUE,FALSE)</formula>
    </cfRule>
    <cfRule type="expression" priority="225" dxfId="950">
      <formula>IF(AND(AU697&lt;0,RIGHT(TEXT(AU697,"0.#"),1)&lt;&gt;"."),TRUE,FALSE)</formula>
    </cfRule>
    <cfRule type="expression" priority="226" dxfId="951">
      <formula>IF(AND(AU697&lt;0,RIGHT(TEXT(AU697,"0.#"),1)="."),TRUE,FALSE)</formula>
    </cfRule>
  </conditionalFormatting>
  <conditionalFormatting sqref="AK698:AK726">
    <cfRule type="expression" priority="221" dxfId="946">
      <formula>IF(RIGHT(TEXT(AK698,"0.#"),1)=".",FALSE,TRUE)</formula>
    </cfRule>
    <cfRule type="expression" priority="222" dxfId="947">
      <formula>IF(RIGHT(TEXT(AK698,"0.#"),1)=".",TRUE,FALSE)</formula>
    </cfRule>
  </conditionalFormatting>
  <conditionalFormatting sqref="AU698:AX726">
    <cfRule type="expression" priority="217" dxfId="948">
      <formula>IF(AND(AU698&gt;=0,RIGHT(TEXT(AU698,"0.#"),1)&lt;&gt;"."),TRUE,FALSE)</formula>
    </cfRule>
    <cfRule type="expression" priority="218" dxfId="949">
      <formula>IF(AND(AU698&gt;=0,RIGHT(TEXT(AU698,"0.#"),1)="."),TRUE,FALSE)</formula>
    </cfRule>
    <cfRule type="expression" priority="219" dxfId="950">
      <formula>IF(AND(AU698&lt;0,RIGHT(TEXT(AU698,"0.#"),1)&lt;&gt;"."),TRUE,FALSE)</formula>
    </cfRule>
    <cfRule type="expression" priority="220" dxfId="951">
      <formula>IF(AND(AU698&lt;0,RIGHT(TEXT(AU698,"0.#"),1)="."),TRUE,FALSE)</formula>
    </cfRule>
  </conditionalFormatting>
  <conditionalFormatting sqref="AK730">
    <cfRule type="expression" priority="215" dxfId="946">
      <formula>IF(RIGHT(TEXT(AK730,"0.#"),1)=".",FALSE,TRUE)</formula>
    </cfRule>
    <cfRule type="expression" priority="216" dxfId="947">
      <formula>IF(RIGHT(TEXT(AK730,"0.#"),1)=".",TRUE,FALSE)</formula>
    </cfRule>
  </conditionalFormatting>
  <conditionalFormatting sqref="AU730:AX730">
    <cfRule type="expression" priority="211" dxfId="948">
      <formula>IF(AND(AU730&gt;=0,RIGHT(TEXT(AU730,"0.#"),1)&lt;&gt;"."),TRUE,FALSE)</formula>
    </cfRule>
    <cfRule type="expression" priority="212" dxfId="949">
      <formula>IF(AND(AU730&gt;=0,RIGHT(TEXT(AU730,"0.#"),1)="."),TRUE,FALSE)</formula>
    </cfRule>
    <cfRule type="expression" priority="213" dxfId="950">
      <formula>IF(AND(AU730&lt;0,RIGHT(TEXT(AU730,"0.#"),1)&lt;&gt;"."),TRUE,FALSE)</formula>
    </cfRule>
    <cfRule type="expression" priority="214" dxfId="951">
      <formula>IF(AND(AU730&lt;0,RIGHT(TEXT(AU730,"0.#"),1)="."),TRUE,FALSE)</formula>
    </cfRule>
  </conditionalFormatting>
  <conditionalFormatting sqref="AK731:AK759">
    <cfRule type="expression" priority="209" dxfId="946">
      <formula>IF(RIGHT(TEXT(AK731,"0.#"),1)=".",FALSE,TRUE)</formula>
    </cfRule>
    <cfRule type="expression" priority="210" dxfId="947">
      <formula>IF(RIGHT(TEXT(AK731,"0.#"),1)=".",TRUE,FALSE)</formula>
    </cfRule>
  </conditionalFormatting>
  <conditionalFormatting sqref="AU731:AX759">
    <cfRule type="expression" priority="205" dxfId="948">
      <formula>IF(AND(AU731&gt;=0,RIGHT(TEXT(AU731,"0.#"),1)&lt;&gt;"."),TRUE,FALSE)</formula>
    </cfRule>
    <cfRule type="expression" priority="206" dxfId="949">
      <formula>IF(AND(AU731&gt;=0,RIGHT(TEXT(AU731,"0.#"),1)="."),TRUE,FALSE)</formula>
    </cfRule>
    <cfRule type="expression" priority="207" dxfId="950">
      <formula>IF(AND(AU731&lt;0,RIGHT(TEXT(AU731,"0.#"),1)&lt;&gt;"."),TRUE,FALSE)</formula>
    </cfRule>
    <cfRule type="expression" priority="208" dxfId="951">
      <formula>IF(AND(AU731&lt;0,RIGHT(TEXT(AU731,"0.#"),1)="."),TRUE,FALSE)</formula>
    </cfRule>
  </conditionalFormatting>
  <conditionalFormatting sqref="AK763">
    <cfRule type="expression" priority="203" dxfId="946">
      <formula>IF(RIGHT(TEXT(AK763,"0.#"),1)=".",FALSE,TRUE)</formula>
    </cfRule>
    <cfRule type="expression" priority="204" dxfId="947">
      <formula>IF(RIGHT(TEXT(AK763,"0.#"),1)=".",TRUE,FALSE)</formula>
    </cfRule>
  </conditionalFormatting>
  <conditionalFormatting sqref="AU763:AX763">
    <cfRule type="expression" priority="199" dxfId="948">
      <formula>IF(AND(AU763&gt;=0,RIGHT(TEXT(AU763,"0.#"),1)&lt;&gt;"."),TRUE,FALSE)</formula>
    </cfRule>
    <cfRule type="expression" priority="200" dxfId="949">
      <formula>IF(AND(AU763&gt;=0,RIGHT(TEXT(AU763,"0.#"),1)="."),TRUE,FALSE)</formula>
    </cfRule>
    <cfRule type="expression" priority="201" dxfId="950">
      <formula>IF(AND(AU763&lt;0,RIGHT(TEXT(AU763,"0.#"),1)&lt;&gt;"."),TRUE,FALSE)</formula>
    </cfRule>
    <cfRule type="expression" priority="202" dxfId="951">
      <formula>IF(AND(AU763&lt;0,RIGHT(TEXT(AU763,"0.#"),1)="."),TRUE,FALSE)</formula>
    </cfRule>
  </conditionalFormatting>
  <conditionalFormatting sqref="AK764:AK792">
    <cfRule type="expression" priority="197" dxfId="946">
      <formula>IF(RIGHT(TEXT(AK764,"0.#"),1)=".",FALSE,TRUE)</formula>
    </cfRule>
    <cfRule type="expression" priority="198" dxfId="947">
      <formula>IF(RIGHT(TEXT(AK764,"0.#"),1)=".",TRUE,FALSE)</formula>
    </cfRule>
  </conditionalFormatting>
  <conditionalFormatting sqref="AU764:AX792">
    <cfRule type="expression" priority="193" dxfId="948">
      <formula>IF(AND(AU764&gt;=0,RIGHT(TEXT(AU764,"0.#"),1)&lt;&gt;"."),TRUE,FALSE)</formula>
    </cfRule>
    <cfRule type="expression" priority="194" dxfId="949">
      <formula>IF(AND(AU764&gt;=0,RIGHT(TEXT(AU764,"0.#"),1)="."),TRUE,FALSE)</formula>
    </cfRule>
    <cfRule type="expression" priority="195" dxfId="950">
      <formula>IF(AND(AU764&lt;0,RIGHT(TEXT(AU764,"0.#"),1)&lt;&gt;"."),TRUE,FALSE)</formula>
    </cfRule>
    <cfRule type="expression" priority="196" dxfId="951">
      <formula>IF(AND(AU764&lt;0,RIGHT(TEXT(AU764,"0.#"),1)="."),TRUE,FALSE)</formula>
    </cfRule>
  </conditionalFormatting>
  <conditionalFormatting sqref="AK796">
    <cfRule type="expression" priority="191" dxfId="946">
      <formula>IF(RIGHT(TEXT(AK796,"0.#"),1)=".",FALSE,TRUE)</formula>
    </cfRule>
    <cfRule type="expression" priority="192" dxfId="947">
      <formula>IF(RIGHT(TEXT(AK796,"0.#"),1)=".",TRUE,FALSE)</formula>
    </cfRule>
  </conditionalFormatting>
  <conditionalFormatting sqref="AU796:AX796">
    <cfRule type="expression" priority="187" dxfId="948">
      <formula>IF(AND(AU796&gt;=0,RIGHT(TEXT(AU796,"0.#"),1)&lt;&gt;"."),TRUE,FALSE)</formula>
    </cfRule>
    <cfRule type="expression" priority="188" dxfId="949">
      <formula>IF(AND(AU796&gt;=0,RIGHT(TEXT(AU796,"0.#"),1)="."),TRUE,FALSE)</formula>
    </cfRule>
    <cfRule type="expression" priority="189" dxfId="950">
      <formula>IF(AND(AU796&lt;0,RIGHT(TEXT(AU796,"0.#"),1)&lt;&gt;"."),TRUE,FALSE)</formula>
    </cfRule>
    <cfRule type="expression" priority="190" dxfId="951">
      <formula>IF(AND(AU796&lt;0,RIGHT(TEXT(AU796,"0.#"),1)="."),TRUE,FALSE)</formula>
    </cfRule>
  </conditionalFormatting>
  <conditionalFormatting sqref="AK797:AK825">
    <cfRule type="expression" priority="185" dxfId="946">
      <formula>IF(RIGHT(TEXT(AK797,"0.#"),1)=".",FALSE,TRUE)</formula>
    </cfRule>
    <cfRule type="expression" priority="186" dxfId="947">
      <formula>IF(RIGHT(TEXT(AK797,"0.#"),1)=".",TRUE,FALSE)</formula>
    </cfRule>
  </conditionalFormatting>
  <conditionalFormatting sqref="AU797:AX825">
    <cfRule type="expression" priority="181" dxfId="948">
      <formula>IF(AND(AU797&gt;=0,RIGHT(TEXT(AU797,"0.#"),1)&lt;&gt;"."),TRUE,FALSE)</formula>
    </cfRule>
    <cfRule type="expression" priority="182" dxfId="949">
      <formula>IF(AND(AU797&gt;=0,RIGHT(TEXT(AU797,"0.#"),1)="."),TRUE,FALSE)</formula>
    </cfRule>
    <cfRule type="expression" priority="183" dxfId="950">
      <formula>IF(AND(AU797&lt;0,RIGHT(TEXT(AU797,"0.#"),1)&lt;&gt;"."),TRUE,FALSE)</formula>
    </cfRule>
    <cfRule type="expression" priority="184" dxfId="951">
      <formula>IF(AND(AU797&lt;0,RIGHT(TEXT(AU797,"0.#"),1)="."),TRUE,FALSE)</formula>
    </cfRule>
  </conditionalFormatting>
  <conditionalFormatting sqref="AK829">
    <cfRule type="expression" priority="179" dxfId="946">
      <formula>IF(RIGHT(TEXT(AK829,"0.#"),1)=".",FALSE,TRUE)</formula>
    </cfRule>
    <cfRule type="expression" priority="180" dxfId="947">
      <formula>IF(RIGHT(TEXT(AK829,"0.#"),1)=".",TRUE,FALSE)</formula>
    </cfRule>
  </conditionalFormatting>
  <conditionalFormatting sqref="AU829:AX829">
    <cfRule type="expression" priority="175" dxfId="948">
      <formula>IF(AND(AU829&gt;=0,RIGHT(TEXT(AU829,"0.#"),1)&lt;&gt;"."),TRUE,FALSE)</formula>
    </cfRule>
    <cfRule type="expression" priority="176" dxfId="949">
      <formula>IF(AND(AU829&gt;=0,RIGHT(TEXT(AU829,"0.#"),1)="."),TRUE,FALSE)</formula>
    </cfRule>
    <cfRule type="expression" priority="177" dxfId="950">
      <formula>IF(AND(AU829&lt;0,RIGHT(TEXT(AU829,"0.#"),1)&lt;&gt;"."),TRUE,FALSE)</formula>
    </cfRule>
    <cfRule type="expression" priority="178" dxfId="951">
      <formula>IF(AND(AU829&lt;0,RIGHT(TEXT(AU829,"0.#"),1)="."),TRUE,FALSE)</formula>
    </cfRule>
  </conditionalFormatting>
  <conditionalFormatting sqref="AK830:AK858">
    <cfRule type="expression" priority="173" dxfId="946">
      <formula>IF(RIGHT(TEXT(AK830,"0.#"),1)=".",FALSE,TRUE)</formula>
    </cfRule>
    <cfRule type="expression" priority="174" dxfId="947">
      <formula>IF(RIGHT(TEXT(AK830,"0.#"),1)=".",TRUE,FALSE)</formula>
    </cfRule>
  </conditionalFormatting>
  <conditionalFormatting sqref="AU830:AX858">
    <cfRule type="expression" priority="169" dxfId="948">
      <formula>IF(AND(AU830&gt;=0,RIGHT(TEXT(AU830,"0.#"),1)&lt;&gt;"."),TRUE,FALSE)</formula>
    </cfRule>
    <cfRule type="expression" priority="170" dxfId="949">
      <formula>IF(AND(AU830&gt;=0,RIGHT(TEXT(AU830,"0.#"),1)="."),TRUE,FALSE)</formula>
    </cfRule>
    <cfRule type="expression" priority="171" dxfId="950">
      <formula>IF(AND(AU830&lt;0,RIGHT(TEXT(AU830,"0.#"),1)&lt;&gt;"."),TRUE,FALSE)</formula>
    </cfRule>
    <cfRule type="expression" priority="172" dxfId="951">
      <formula>IF(AND(AU830&lt;0,RIGHT(TEXT(AU830,"0.#"),1)="."),TRUE,FALSE)</formula>
    </cfRule>
  </conditionalFormatting>
  <conditionalFormatting sqref="AK862">
    <cfRule type="expression" priority="167" dxfId="946">
      <formula>IF(RIGHT(TEXT(AK862,"0.#"),1)=".",FALSE,TRUE)</formula>
    </cfRule>
    <cfRule type="expression" priority="168" dxfId="947">
      <formula>IF(RIGHT(TEXT(AK862,"0.#"),1)=".",TRUE,FALSE)</formula>
    </cfRule>
  </conditionalFormatting>
  <conditionalFormatting sqref="AU862:AX862">
    <cfRule type="expression" priority="163" dxfId="948">
      <formula>IF(AND(AU862&gt;=0,RIGHT(TEXT(AU862,"0.#"),1)&lt;&gt;"."),TRUE,FALSE)</formula>
    </cfRule>
    <cfRule type="expression" priority="164" dxfId="949">
      <formula>IF(AND(AU862&gt;=0,RIGHT(TEXT(AU862,"0.#"),1)="."),TRUE,FALSE)</formula>
    </cfRule>
    <cfRule type="expression" priority="165" dxfId="950">
      <formula>IF(AND(AU862&lt;0,RIGHT(TEXT(AU862,"0.#"),1)&lt;&gt;"."),TRUE,FALSE)</formula>
    </cfRule>
    <cfRule type="expression" priority="166" dxfId="951">
      <formula>IF(AND(AU862&lt;0,RIGHT(TEXT(AU862,"0.#"),1)="."),TRUE,FALSE)</formula>
    </cfRule>
  </conditionalFormatting>
  <conditionalFormatting sqref="AK863:AK891">
    <cfRule type="expression" priority="161" dxfId="946">
      <formula>IF(RIGHT(TEXT(AK863,"0.#"),1)=".",FALSE,TRUE)</formula>
    </cfRule>
    <cfRule type="expression" priority="162" dxfId="947">
      <formula>IF(RIGHT(TEXT(AK863,"0.#"),1)=".",TRUE,FALSE)</formula>
    </cfRule>
  </conditionalFormatting>
  <conditionalFormatting sqref="AU863:AX891">
    <cfRule type="expression" priority="157" dxfId="948">
      <formula>IF(AND(AU863&gt;=0,RIGHT(TEXT(AU863,"0.#"),1)&lt;&gt;"."),TRUE,FALSE)</formula>
    </cfRule>
    <cfRule type="expression" priority="158" dxfId="949">
      <formula>IF(AND(AU863&gt;=0,RIGHT(TEXT(AU863,"0.#"),1)="."),TRUE,FALSE)</formula>
    </cfRule>
    <cfRule type="expression" priority="159" dxfId="950">
      <formula>IF(AND(AU863&lt;0,RIGHT(TEXT(AU863,"0.#"),1)&lt;&gt;"."),TRUE,FALSE)</formula>
    </cfRule>
    <cfRule type="expression" priority="160" dxfId="951">
      <formula>IF(AND(AU863&lt;0,RIGHT(TEXT(AU863,"0.#"),1)="."),TRUE,FALSE)</formula>
    </cfRule>
  </conditionalFormatting>
  <conditionalFormatting sqref="AK895">
    <cfRule type="expression" priority="155" dxfId="946">
      <formula>IF(RIGHT(TEXT(AK895,"0.#"),1)=".",FALSE,TRUE)</formula>
    </cfRule>
    <cfRule type="expression" priority="156" dxfId="947">
      <formula>IF(RIGHT(TEXT(AK895,"0.#"),1)=".",TRUE,FALSE)</formula>
    </cfRule>
  </conditionalFormatting>
  <conditionalFormatting sqref="AU895:AX895">
    <cfRule type="expression" priority="151" dxfId="948">
      <formula>IF(AND(AU895&gt;=0,RIGHT(TEXT(AU895,"0.#"),1)&lt;&gt;"."),TRUE,FALSE)</formula>
    </cfRule>
    <cfRule type="expression" priority="152" dxfId="949">
      <formula>IF(AND(AU895&gt;=0,RIGHT(TEXT(AU895,"0.#"),1)="."),TRUE,FALSE)</formula>
    </cfRule>
    <cfRule type="expression" priority="153" dxfId="950">
      <formula>IF(AND(AU895&lt;0,RIGHT(TEXT(AU895,"0.#"),1)&lt;&gt;"."),TRUE,FALSE)</formula>
    </cfRule>
    <cfRule type="expression" priority="154" dxfId="951">
      <formula>IF(AND(AU895&lt;0,RIGHT(TEXT(AU895,"0.#"),1)="."),TRUE,FALSE)</formula>
    </cfRule>
  </conditionalFormatting>
  <conditionalFormatting sqref="AK896:AK924">
    <cfRule type="expression" priority="149" dxfId="946">
      <formula>IF(RIGHT(TEXT(AK896,"0.#"),1)=".",FALSE,TRUE)</formula>
    </cfRule>
    <cfRule type="expression" priority="150" dxfId="947">
      <formula>IF(RIGHT(TEXT(AK896,"0.#"),1)=".",TRUE,FALSE)</formula>
    </cfRule>
  </conditionalFormatting>
  <conditionalFormatting sqref="AU896:AX924">
    <cfRule type="expression" priority="145" dxfId="948">
      <formula>IF(AND(AU896&gt;=0,RIGHT(TEXT(AU896,"0.#"),1)&lt;&gt;"."),TRUE,FALSE)</formula>
    </cfRule>
    <cfRule type="expression" priority="146" dxfId="949">
      <formula>IF(AND(AU896&gt;=0,RIGHT(TEXT(AU896,"0.#"),1)="."),TRUE,FALSE)</formula>
    </cfRule>
    <cfRule type="expression" priority="147" dxfId="950">
      <formula>IF(AND(AU896&lt;0,RIGHT(TEXT(AU896,"0.#"),1)&lt;&gt;"."),TRUE,FALSE)</formula>
    </cfRule>
    <cfRule type="expression" priority="148" dxfId="951">
      <formula>IF(AND(AU896&lt;0,RIGHT(TEXT(AU896,"0.#"),1)="."),TRUE,FALSE)</formula>
    </cfRule>
  </conditionalFormatting>
  <conditionalFormatting sqref="AK928">
    <cfRule type="expression" priority="143" dxfId="946">
      <formula>IF(RIGHT(TEXT(AK928,"0.#"),1)=".",FALSE,TRUE)</formula>
    </cfRule>
    <cfRule type="expression" priority="144" dxfId="947">
      <formula>IF(RIGHT(TEXT(AK928,"0.#"),1)=".",TRUE,FALSE)</formula>
    </cfRule>
  </conditionalFormatting>
  <conditionalFormatting sqref="AU928:AX928">
    <cfRule type="expression" priority="139" dxfId="948">
      <formula>IF(AND(AU928&gt;=0,RIGHT(TEXT(AU928,"0.#"),1)&lt;&gt;"."),TRUE,FALSE)</formula>
    </cfRule>
    <cfRule type="expression" priority="140" dxfId="949">
      <formula>IF(AND(AU928&gt;=0,RIGHT(TEXT(AU928,"0.#"),1)="."),TRUE,FALSE)</formula>
    </cfRule>
    <cfRule type="expression" priority="141" dxfId="950">
      <formula>IF(AND(AU928&lt;0,RIGHT(TEXT(AU928,"0.#"),1)&lt;&gt;"."),TRUE,FALSE)</formula>
    </cfRule>
    <cfRule type="expression" priority="142" dxfId="951">
      <formula>IF(AND(AU928&lt;0,RIGHT(TEXT(AU928,"0.#"),1)="."),TRUE,FALSE)</formula>
    </cfRule>
  </conditionalFormatting>
  <conditionalFormatting sqref="AK929:AK957">
    <cfRule type="expression" priority="137" dxfId="946">
      <formula>IF(RIGHT(TEXT(AK929,"0.#"),1)=".",FALSE,TRUE)</formula>
    </cfRule>
    <cfRule type="expression" priority="138" dxfId="947">
      <formula>IF(RIGHT(TEXT(AK929,"0.#"),1)=".",TRUE,FALSE)</formula>
    </cfRule>
  </conditionalFormatting>
  <conditionalFormatting sqref="AU929:AX957">
    <cfRule type="expression" priority="133" dxfId="948">
      <formula>IF(AND(AU929&gt;=0,RIGHT(TEXT(AU929,"0.#"),1)&lt;&gt;"."),TRUE,FALSE)</formula>
    </cfRule>
    <cfRule type="expression" priority="134" dxfId="949">
      <formula>IF(AND(AU929&gt;=0,RIGHT(TEXT(AU929,"0.#"),1)="."),TRUE,FALSE)</formula>
    </cfRule>
    <cfRule type="expression" priority="135" dxfId="950">
      <formula>IF(AND(AU929&lt;0,RIGHT(TEXT(AU929,"0.#"),1)&lt;&gt;"."),TRUE,FALSE)</formula>
    </cfRule>
    <cfRule type="expression" priority="136" dxfId="951">
      <formula>IF(AND(AU929&lt;0,RIGHT(TEXT(AU929,"0.#"),1)="."),TRUE,FALSE)</formula>
    </cfRule>
  </conditionalFormatting>
  <conditionalFormatting sqref="AK961">
    <cfRule type="expression" priority="131" dxfId="946">
      <formula>IF(RIGHT(TEXT(AK961,"0.#"),1)=".",FALSE,TRUE)</formula>
    </cfRule>
    <cfRule type="expression" priority="132" dxfId="947">
      <formula>IF(RIGHT(TEXT(AK961,"0.#"),1)=".",TRUE,FALSE)</formula>
    </cfRule>
  </conditionalFormatting>
  <conditionalFormatting sqref="AU961:AX961">
    <cfRule type="expression" priority="127" dxfId="948">
      <formula>IF(AND(AU961&gt;=0,RIGHT(TEXT(AU961,"0.#"),1)&lt;&gt;"."),TRUE,FALSE)</formula>
    </cfRule>
    <cfRule type="expression" priority="128" dxfId="949">
      <formula>IF(AND(AU961&gt;=0,RIGHT(TEXT(AU961,"0.#"),1)="."),TRUE,FALSE)</formula>
    </cfRule>
    <cfRule type="expression" priority="129" dxfId="950">
      <formula>IF(AND(AU961&lt;0,RIGHT(TEXT(AU961,"0.#"),1)&lt;&gt;"."),TRUE,FALSE)</formula>
    </cfRule>
    <cfRule type="expression" priority="130" dxfId="951">
      <formula>IF(AND(AU961&lt;0,RIGHT(TEXT(AU961,"0.#"),1)="."),TRUE,FALSE)</formula>
    </cfRule>
  </conditionalFormatting>
  <conditionalFormatting sqref="AK962:AK990">
    <cfRule type="expression" priority="125" dxfId="946">
      <formula>IF(RIGHT(TEXT(AK962,"0.#"),1)=".",FALSE,TRUE)</formula>
    </cfRule>
    <cfRule type="expression" priority="126" dxfId="947">
      <formula>IF(RIGHT(TEXT(AK962,"0.#"),1)=".",TRUE,FALSE)</formula>
    </cfRule>
  </conditionalFormatting>
  <conditionalFormatting sqref="AU962:AX990">
    <cfRule type="expression" priority="121" dxfId="948">
      <formula>IF(AND(AU962&gt;=0,RIGHT(TEXT(AU962,"0.#"),1)&lt;&gt;"."),TRUE,FALSE)</formula>
    </cfRule>
    <cfRule type="expression" priority="122" dxfId="949">
      <formula>IF(AND(AU962&gt;=0,RIGHT(TEXT(AU962,"0.#"),1)="."),TRUE,FALSE)</formula>
    </cfRule>
    <cfRule type="expression" priority="123" dxfId="950">
      <formula>IF(AND(AU962&lt;0,RIGHT(TEXT(AU962,"0.#"),1)&lt;&gt;"."),TRUE,FALSE)</formula>
    </cfRule>
    <cfRule type="expression" priority="124" dxfId="951">
      <formula>IF(AND(AU962&lt;0,RIGHT(TEXT(AU962,"0.#"),1)="."),TRUE,FALSE)</formula>
    </cfRule>
  </conditionalFormatting>
  <conditionalFormatting sqref="AK994">
    <cfRule type="expression" priority="119" dxfId="946">
      <formula>IF(RIGHT(TEXT(AK994,"0.#"),1)=".",FALSE,TRUE)</formula>
    </cfRule>
    <cfRule type="expression" priority="120" dxfId="947">
      <formula>IF(RIGHT(TEXT(AK994,"0.#"),1)=".",TRUE,FALSE)</formula>
    </cfRule>
  </conditionalFormatting>
  <conditionalFormatting sqref="AU994:AX994">
    <cfRule type="expression" priority="115" dxfId="948">
      <formula>IF(AND(AU994&gt;=0,RIGHT(TEXT(AU994,"0.#"),1)&lt;&gt;"."),TRUE,FALSE)</formula>
    </cfRule>
    <cfRule type="expression" priority="116" dxfId="949">
      <formula>IF(AND(AU994&gt;=0,RIGHT(TEXT(AU994,"0.#"),1)="."),TRUE,FALSE)</formula>
    </cfRule>
    <cfRule type="expression" priority="117" dxfId="950">
      <formula>IF(AND(AU994&lt;0,RIGHT(TEXT(AU994,"0.#"),1)&lt;&gt;"."),TRUE,FALSE)</formula>
    </cfRule>
    <cfRule type="expression" priority="118" dxfId="951">
      <formula>IF(AND(AU994&lt;0,RIGHT(TEXT(AU994,"0.#"),1)="."),TRUE,FALSE)</formula>
    </cfRule>
  </conditionalFormatting>
  <conditionalFormatting sqref="AK995:AK1023">
    <cfRule type="expression" priority="113" dxfId="946">
      <formula>IF(RIGHT(TEXT(AK995,"0.#"),1)=".",FALSE,TRUE)</formula>
    </cfRule>
    <cfRule type="expression" priority="114" dxfId="947">
      <formula>IF(RIGHT(TEXT(AK995,"0.#"),1)=".",TRUE,FALSE)</formula>
    </cfRule>
  </conditionalFormatting>
  <conditionalFormatting sqref="AU995:AX1023">
    <cfRule type="expression" priority="109" dxfId="948">
      <formula>IF(AND(AU995&gt;=0,RIGHT(TEXT(AU995,"0.#"),1)&lt;&gt;"."),TRUE,FALSE)</formula>
    </cfRule>
    <cfRule type="expression" priority="110" dxfId="949">
      <formula>IF(AND(AU995&gt;=0,RIGHT(TEXT(AU995,"0.#"),1)="."),TRUE,FALSE)</formula>
    </cfRule>
    <cfRule type="expression" priority="111" dxfId="950">
      <formula>IF(AND(AU995&lt;0,RIGHT(TEXT(AU995,"0.#"),1)&lt;&gt;"."),TRUE,FALSE)</formula>
    </cfRule>
    <cfRule type="expression" priority="112" dxfId="951">
      <formula>IF(AND(AU995&lt;0,RIGHT(TEXT(AU995,"0.#"),1)="."),TRUE,FALSE)</formula>
    </cfRule>
  </conditionalFormatting>
  <conditionalFormatting sqref="AK1027">
    <cfRule type="expression" priority="107" dxfId="946">
      <formula>IF(RIGHT(TEXT(AK1027,"0.#"),1)=".",FALSE,TRUE)</formula>
    </cfRule>
    <cfRule type="expression" priority="108" dxfId="947">
      <formula>IF(RIGHT(TEXT(AK1027,"0.#"),1)=".",TRUE,FALSE)</formula>
    </cfRule>
  </conditionalFormatting>
  <conditionalFormatting sqref="AU1027:AX1027">
    <cfRule type="expression" priority="103" dxfId="948">
      <formula>IF(AND(AU1027&gt;=0,RIGHT(TEXT(AU1027,"0.#"),1)&lt;&gt;"."),TRUE,FALSE)</formula>
    </cfRule>
    <cfRule type="expression" priority="104" dxfId="949">
      <formula>IF(AND(AU1027&gt;=0,RIGHT(TEXT(AU1027,"0.#"),1)="."),TRUE,FALSE)</formula>
    </cfRule>
    <cfRule type="expression" priority="105" dxfId="950">
      <formula>IF(AND(AU1027&lt;0,RIGHT(TEXT(AU1027,"0.#"),1)&lt;&gt;"."),TRUE,FALSE)</formula>
    </cfRule>
    <cfRule type="expression" priority="106" dxfId="951">
      <formula>IF(AND(AU1027&lt;0,RIGHT(TEXT(AU1027,"0.#"),1)="."),TRUE,FALSE)</formula>
    </cfRule>
  </conditionalFormatting>
  <conditionalFormatting sqref="AK1028:AK1056">
    <cfRule type="expression" priority="101" dxfId="946">
      <formula>IF(RIGHT(TEXT(AK1028,"0.#"),1)=".",FALSE,TRUE)</formula>
    </cfRule>
    <cfRule type="expression" priority="102" dxfId="947">
      <formula>IF(RIGHT(TEXT(AK1028,"0.#"),1)=".",TRUE,FALSE)</formula>
    </cfRule>
  </conditionalFormatting>
  <conditionalFormatting sqref="AU1028:AX1056">
    <cfRule type="expression" priority="97" dxfId="948">
      <formula>IF(AND(AU1028&gt;=0,RIGHT(TEXT(AU1028,"0.#"),1)&lt;&gt;"."),TRUE,FALSE)</formula>
    </cfRule>
    <cfRule type="expression" priority="98" dxfId="949">
      <formula>IF(AND(AU1028&gt;=0,RIGHT(TEXT(AU1028,"0.#"),1)="."),TRUE,FALSE)</formula>
    </cfRule>
    <cfRule type="expression" priority="99" dxfId="950">
      <formula>IF(AND(AU1028&lt;0,RIGHT(TEXT(AU1028,"0.#"),1)&lt;&gt;"."),TRUE,FALSE)</formula>
    </cfRule>
    <cfRule type="expression" priority="100" dxfId="951">
      <formula>IF(AND(AU1028&lt;0,RIGHT(TEXT(AU1028,"0.#"),1)="."),TRUE,FALSE)</formula>
    </cfRule>
  </conditionalFormatting>
  <conditionalFormatting sqref="AK1060">
    <cfRule type="expression" priority="95" dxfId="946">
      <formula>IF(RIGHT(TEXT(AK1060,"0.#"),1)=".",FALSE,TRUE)</formula>
    </cfRule>
    <cfRule type="expression" priority="96" dxfId="947">
      <formula>IF(RIGHT(TEXT(AK1060,"0.#"),1)=".",TRUE,FALSE)</formula>
    </cfRule>
  </conditionalFormatting>
  <conditionalFormatting sqref="AU1060:AX1060">
    <cfRule type="expression" priority="91" dxfId="948">
      <formula>IF(AND(AU1060&gt;=0,RIGHT(TEXT(AU1060,"0.#"),1)&lt;&gt;"."),TRUE,FALSE)</formula>
    </cfRule>
    <cfRule type="expression" priority="92" dxfId="949">
      <formula>IF(AND(AU1060&gt;=0,RIGHT(TEXT(AU1060,"0.#"),1)="."),TRUE,FALSE)</formula>
    </cfRule>
    <cfRule type="expression" priority="93" dxfId="950">
      <formula>IF(AND(AU1060&lt;0,RIGHT(TEXT(AU1060,"0.#"),1)&lt;&gt;"."),TRUE,FALSE)</formula>
    </cfRule>
    <cfRule type="expression" priority="94" dxfId="951">
      <formula>IF(AND(AU1060&lt;0,RIGHT(TEXT(AU1060,"0.#"),1)="."),TRUE,FALSE)</formula>
    </cfRule>
  </conditionalFormatting>
  <conditionalFormatting sqref="AK1061:AK1089">
    <cfRule type="expression" priority="89" dxfId="946">
      <formula>IF(RIGHT(TEXT(AK1061,"0.#"),1)=".",FALSE,TRUE)</formula>
    </cfRule>
    <cfRule type="expression" priority="90" dxfId="947">
      <formula>IF(RIGHT(TEXT(AK1061,"0.#"),1)=".",TRUE,FALSE)</formula>
    </cfRule>
  </conditionalFormatting>
  <conditionalFormatting sqref="AU1061:AX1089">
    <cfRule type="expression" priority="85" dxfId="948">
      <formula>IF(AND(AU1061&gt;=0,RIGHT(TEXT(AU1061,"0.#"),1)&lt;&gt;"."),TRUE,FALSE)</formula>
    </cfRule>
    <cfRule type="expression" priority="86" dxfId="949">
      <formula>IF(AND(AU1061&gt;=0,RIGHT(TEXT(AU1061,"0.#"),1)="."),TRUE,FALSE)</formula>
    </cfRule>
    <cfRule type="expression" priority="87" dxfId="950">
      <formula>IF(AND(AU1061&lt;0,RIGHT(TEXT(AU1061,"0.#"),1)&lt;&gt;"."),TRUE,FALSE)</formula>
    </cfRule>
    <cfRule type="expression" priority="88" dxfId="951">
      <formula>IF(AND(AU1061&lt;0,RIGHT(TEXT(AU1061,"0.#"),1)="."),TRUE,FALSE)</formula>
    </cfRule>
  </conditionalFormatting>
  <conditionalFormatting sqref="AK1093">
    <cfRule type="expression" priority="83" dxfId="946">
      <formula>IF(RIGHT(TEXT(AK1093,"0.#"),1)=".",FALSE,TRUE)</formula>
    </cfRule>
    <cfRule type="expression" priority="84" dxfId="947">
      <formula>IF(RIGHT(TEXT(AK1093,"0.#"),1)=".",TRUE,FALSE)</formula>
    </cfRule>
  </conditionalFormatting>
  <conditionalFormatting sqref="AU1093:AX1093">
    <cfRule type="expression" priority="79" dxfId="948">
      <formula>IF(AND(AU1093&gt;=0,RIGHT(TEXT(AU1093,"0.#"),1)&lt;&gt;"."),TRUE,FALSE)</formula>
    </cfRule>
    <cfRule type="expression" priority="80" dxfId="949">
      <formula>IF(AND(AU1093&gt;=0,RIGHT(TEXT(AU1093,"0.#"),1)="."),TRUE,FALSE)</formula>
    </cfRule>
    <cfRule type="expression" priority="81" dxfId="950">
      <formula>IF(AND(AU1093&lt;0,RIGHT(TEXT(AU1093,"0.#"),1)&lt;&gt;"."),TRUE,FALSE)</formula>
    </cfRule>
    <cfRule type="expression" priority="82" dxfId="951">
      <formula>IF(AND(AU1093&lt;0,RIGHT(TEXT(AU1093,"0.#"),1)="."),TRUE,FALSE)</formula>
    </cfRule>
  </conditionalFormatting>
  <conditionalFormatting sqref="AK1094:AK1122">
    <cfRule type="expression" priority="77" dxfId="946">
      <formula>IF(RIGHT(TEXT(AK1094,"0.#"),1)=".",FALSE,TRUE)</formula>
    </cfRule>
    <cfRule type="expression" priority="78" dxfId="947">
      <formula>IF(RIGHT(TEXT(AK1094,"0.#"),1)=".",TRUE,FALSE)</formula>
    </cfRule>
  </conditionalFormatting>
  <conditionalFormatting sqref="AU1094:AX1122">
    <cfRule type="expression" priority="73" dxfId="948">
      <formula>IF(AND(AU1094&gt;=0,RIGHT(TEXT(AU1094,"0.#"),1)&lt;&gt;"."),TRUE,FALSE)</formula>
    </cfRule>
    <cfRule type="expression" priority="74" dxfId="949">
      <formula>IF(AND(AU1094&gt;=0,RIGHT(TEXT(AU1094,"0.#"),1)="."),TRUE,FALSE)</formula>
    </cfRule>
    <cfRule type="expression" priority="75" dxfId="950">
      <formula>IF(AND(AU1094&lt;0,RIGHT(TEXT(AU1094,"0.#"),1)&lt;&gt;"."),TRUE,FALSE)</formula>
    </cfRule>
    <cfRule type="expression" priority="76" dxfId="951">
      <formula>IF(AND(AU1094&lt;0,RIGHT(TEXT(AU1094,"0.#"),1)="."),TRUE,FALSE)</formula>
    </cfRule>
  </conditionalFormatting>
  <conditionalFormatting sqref="AK1126">
    <cfRule type="expression" priority="71" dxfId="946">
      <formula>IF(RIGHT(TEXT(AK1126,"0.#"),1)=".",FALSE,TRUE)</formula>
    </cfRule>
    <cfRule type="expression" priority="72" dxfId="947">
      <formula>IF(RIGHT(TEXT(AK1126,"0.#"),1)=".",TRUE,FALSE)</formula>
    </cfRule>
  </conditionalFormatting>
  <conditionalFormatting sqref="AU1126:AX1126">
    <cfRule type="expression" priority="67" dxfId="948">
      <formula>IF(AND(AU1126&gt;=0,RIGHT(TEXT(AU1126,"0.#"),1)&lt;&gt;"."),TRUE,FALSE)</formula>
    </cfRule>
    <cfRule type="expression" priority="68" dxfId="949">
      <formula>IF(AND(AU1126&gt;=0,RIGHT(TEXT(AU1126,"0.#"),1)="."),TRUE,FALSE)</formula>
    </cfRule>
    <cfRule type="expression" priority="69" dxfId="950">
      <formula>IF(AND(AU1126&lt;0,RIGHT(TEXT(AU1126,"0.#"),1)&lt;&gt;"."),TRUE,FALSE)</formula>
    </cfRule>
    <cfRule type="expression" priority="70" dxfId="951">
      <formula>IF(AND(AU1126&lt;0,RIGHT(TEXT(AU1126,"0.#"),1)="."),TRUE,FALSE)</formula>
    </cfRule>
  </conditionalFormatting>
  <conditionalFormatting sqref="AK1127:AK1155">
    <cfRule type="expression" priority="65" dxfId="946">
      <formula>IF(RIGHT(TEXT(AK1127,"0.#"),1)=".",FALSE,TRUE)</formula>
    </cfRule>
    <cfRule type="expression" priority="66" dxfId="947">
      <formula>IF(RIGHT(TEXT(AK1127,"0.#"),1)=".",TRUE,FALSE)</formula>
    </cfRule>
  </conditionalFormatting>
  <conditionalFormatting sqref="AU1127:AX1155">
    <cfRule type="expression" priority="61" dxfId="948">
      <formula>IF(AND(AU1127&gt;=0,RIGHT(TEXT(AU1127,"0.#"),1)&lt;&gt;"."),TRUE,FALSE)</formula>
    </cfRule>
    <cfRule type="expression" priority="62" dxfId="949">
      <formula>IF(AND(AU1127&gt;=0,RIGHT(TEXT(AU1127,"0.#"),1)="."),TRUE,FALSE)</formula>
    </cfRule>
    <cfRule type="expression" priority="63" dxfId="950">
      <formula>IF(AND(AU1127&lt;0,RIGHT(TEXT(AU1127,"0.#"),1)&lt;&gt;"."),TRUE,FALSE)</formula>
    </cfRule>
    <cfRule type="expression" priority="64" dxfId="951">
      <formula>IF(AND(AU1127&lt;0,RIGHT(TEXT(AU1127,"0.#"),1)="."),TRUE,FALSE)</formula>
    </cfRule>
  </conditionalFormatting>
  <conditionalFormatting sqref="AK1159">
    <cfRule type="expression" priority="59" dxfId="946">
      <formula>IF(RIGHT(TEXT(AK1159,"0.#"),1)=".",FALSE,TRUE)</formula>
    </cfRule>
    <cfRule type="expression" priority="60" dxfId="947">
      <formula>IF(RIGHT(TEXT(AK1159,"0.#"),1)=".",TRUE,FALSE)</formula>
    </cfRule>
  </conditionalFormatting>
  <conditionalFormatting sqref="AU1159:AX1159">
    <cfRule type="expression" priority="55" dxfId="948">
      <formula>IF(AND(AU1159&gt;=0,RIGHT(TEXT(AU1159,"0.#"),1)&lt;&gt;"."),TRUE,FALSE)</formula>
    </cfRule>
    <cfRule type="expression" priority="56" dxfId="949">
      <formula>IF(AND(AU1159&gt;=0,RIGHT(TEXT(AU1159,"0.#"),1)="."),TRUE,FALSE)</formula>
    </cfRule>
    <cfRule type="expression" priority="57" dxfId="950">
      <formula>IF(AND(AU1159&lt;0,RIGHT(TEXT(AU1159,"0.#"),1)&lt;&gt;"."),TRUE,FALSE)</formula>
    </cfRule>
    <cfRule type="expression" priority="58" dxfId="951">
      <formula>IF(AND(AU1159&lt;0,RIGHT(TEXT(AU1159,"0.#"),1)="."),TRUE,FALSE)</formula>
    </cfRule>
  </conditionalFormatting>
  <conditionalFormatting sqref="AK1160:AK1188">
    <cfRule type="expression" priority="53" dxfId="946">
      <formula>IF(RIGHT(TEXT(AK1160,"0.#"),1)=".",FALSE,TRUE)</formula>
    </cfRule>
    <cfRule type="expression" priority="54" dxfId="947">
      <formula>IF(RIGHT(TEXT(AK1160,"0.#"),1)=".",TRUE,FALSE)</formula>
    </cfRule>
  </conditionalFormatting>
  <conditionalFormatting sqref="AU1160:AX1188">
    <cfRule type="expression" priority="49" dxfId="948">
      <formula>IF(AND(AU1160&gt;=0,RIGHT(TEXT(AU1160,"0.#"),1)&lt;&gt;"."),TRUE,FALSE)</formula>
    </cfRule>
    <cfRule type="expression" priority="50" dxfId="949">
      <formula>IF(AND(AU1160&gt;=0,RIGHT(TEXT(AU1160,"0.#"),1)="."),TRUE,FALSE)</formula>
    </cfRule>
    <cfRule type="expression" priority="51" dxfId="950">
      <formula>IF(AND(AU1160&lt;0,RIGHT(TEXT(AU1160,"0.#"),1)&lt;&gt;"."),TRUE,FALSE)</formula>
    </cfRule>
    <cfRule type="expression" priority="52" dxfId="951">
      <formula>IF(AND(AU1160&lt;0,RIGHT(TEXT(AU1160,"0.#"),1)="."),TRUE,FALSE)</formula>
    </cfRule>
  </conditionalFormatting>
  <conditionalFormatting sqref="AK1192">
    <cfRule type="expression" priority="47" dxfId="946">
      <formula>IF(RIGHT(TEXT(AK1192,"0.#"),1)=".",FALSE,TRUE)</formula>
    </cfRule>
    <cfRule type="expression" priority="48" dxfId="947">
      <formula>IF(RIGHT(TEXT(AK1192,"0.#"),1)=".",TRUE,FALSE)</formula>
    </cfRule>
  </conditionalFormatting>
  <conditionalFormatting sqref="AU1192:AX1192">
    <cfRule type="expression" priority="43" dxfId="948">
      <formula>IF(AND(AU1192&gt;=0,RIGHT(TEXT(AU1192,"0.#"),1)&lt;&gt;"."),TRUE,FALSE)</formula>
    </cfRule>
    <cfRule type="expression" priority="44" dxfId="949">
      <formula>IF(AND(AU1192&gt;=0,RIGHT(TEXT(AU1192,"0.#"),1)="."),TRUE,FALSE)</formula>
    </cfRule>
    <cfRule type="expression" priority="45" dxfId="950">
      <formula>IF(AND(AU1192&lt;0,RIGHT(TEXT(AU1192,"0.#"),1)&lt;&gt;"."),TRUE,FALSE)</formula>
    </cfRule>
    <cfRule type="expression" priority="46" dxfId="951">
      <formula>IF(AND(AU1192&lt;0,RIGHT(TEXT(AU1192,"0.#"),1)="."),TRUE,FALSE)</formula>
    </cfRule>
  </conditionalFormatting>
  <conditionalFormatting sqref="AK1193:AK1221">
    <cfRule type="expression" priority="41" dxfId="946">
      <formula>IF(RIGHT(TEXT(AK1193,"0.#"),1)=".",FALSE,TRUE)</formula>
    </cfRule>
    <cfRule type="expression" priority="42" dxfId="947">
      <formula>IF(RIGHT(TEXT(AK1193,"0.#"),1)=".",TRUE,FALSE)</formula>
    </cfRule>
  </conditionalFormatting>
  <conditionalFormatting sqref="AU1193:AX1221">
    <cfRule type="expression" priority="37" dxfId="948">
      <formula>IF(AND(AU1193&gt;=0,RIGHT(TEXT(AU1193,"0.#"),1)&lt;&gt;"."),TRUE,FALSE)</formula>
    </cfRule>
    <cfRule type="expression" priority="38" dxfId="949">
      <formula>IF(AND(AU1193&gt;=0,RIGHT(TEXT(AU1193,"0.#"),1)="."),TRUE,FALSE)</formula>
    </cfRule>
    <cfRule type="expression" priority="39" dxfId="950">
      <formula>IF(AND(AU1193&lt;0,RIGHT(TEXT(AU1193,"0.#"),1)&lt;&gt;"."),TRUE,FALSE)</formula>
    </cfRule>
    <cfRule type="expression" priority="40" dxfId="951">
      <formula>IF(AND(AU1193&lt;0,RIGHT(TEXT(AU1193,"0.#"),1)="."),TRUE,FALSE)</formula>
    </cfRule>
  </conditionalFormatting>
  <conditionalFormatting sqref="AK1225">
    <cfRule type="expression" priority="35" dxfId="946">
      <formula>IF(RIGHT(TEXT(AK1225,"0.#"),1)=".",FALSE,TRUE)</formula>
    </cfRule>
    <cfRule type="expression" priority="36" dxfId="947">
      <formula>IF(RIGHT(TEXT(AK1225,"0.#"),1)=".",TRUE,FALSE)</formula>
    </cfRule>
  </conditionalFormatting>
  <conditionalFormatting sqref="AU1225:AX1225">
    <cfRule type="expression" priority="31" dxfId="948">
      <formula>IF(AND(AU1225&gt;=0,RIGHT(TEXT(AU1225,"0.#"),1)&lt;&gt;"."),TRUE,FALSE)</formula>
    </cfRule>
    <cfRule type="expression" priority="32" dxfId="949">
      <formula>IF(AND(AU1225&gt;=0,RIGHT(TEXT(AU1225,"0.#"),1)="."),TRUE,FALSE)</formula>
    </cfRule>
    <cfRule type="expression" priority="33" dxfId="950">
      <formula>IF(AND(AU1225&lt;0,RIGHT(TEXT(AU1225,"0.#"),1)&lt;&gt;"."),TRUE,FALSE)</formula>
    </cfRule>
    <cfRule type="expression" priority="34" dxfId="951">
      <formula>IF(AND(AU1225&lt;0,RIGHT(TEXT(AU1225,"0.#"),1)="."),TRUE,FALSE)</formula>
    </cfRule>
  </conditionalFormatting>
  <conditionalFormatting sqref="AK1226:AK1254">
    <cfRule type="expression" priority="29" dxfId="946">
      <formula>IF(RIGHT(TEXT(AK1226,"0.#"),1)=".",FALSE,TRUE)</formula>
    </cfRule>
    <cfRule type="expression" priority="30" dxfId="947">
      <formula>IF(RIGHT(TEXT(AK1226,"0.#"),1)=".",TRUE,FALSE)</formula>
    </cfRule>
  </conditionalFormatting>
  <conditionalFormatting sqref="AU1226:AX1254">
    <cfRule type="expression" priority="25" dxfId="948">
      <formula>IF(AND(AU1226&gt;=0,RIGHT(TEXT(AU1226,"0.#"),1)&lt;&gt;"."),TRUE,FALSE)</formula>
    </cfRule>
    <cfRule type="expression" priority="26" dxfId="949">
      <formula>IF(AND(AU1226&gt;=0,RIGHT(TEXT(AU1226,"0.#"),1)="."),TRUE,FALSE)</formula>
    </cfRule>
    <cfRule type="expression" priority="27" dxfId="950">
      <formula>IF(AND(AU1226&lt;0,RIGHT(TEXT(AU1226,"0.#"),1)&lt;&gt;"."),TRUE,FALSE)</formula>
    </cfRule>
    <cfRule type="expression" priority="28" dxfId="951">
      <formula>IF(AND(AU1226&lt;0,RIGHT(TEXT(AU1226,"0.#"),1)="."),TRUE,FALSE)</formula>
    </cfRule>
  </conditionalFormatting>
  <conditionalFormatting sqref="AK1258">
    <cfRule type="expression" priority="23" dxfId="946">
      <formula>IF(RIGHT(TEXT(AK1258,"0.#"),1)=".",FALSE,TRUE)</formula>
    </cfRule>
    <cfRule type="expression" priority="24" dxfId="947">
      <formula>IF(RIGHT(TEXT(AK1258,"0.#"),1)=".",TRUE,FALSE)</formula>
    </cfRule>
  </conditionalFormatting>
  <conditionalFormatting sqref="AU1258:AX1258">
    <cfRule type="expression" priority="19" dxfId="948">
      <formula>IF(AND(AU1258&gt;=0,RIGHT(TEXT(AU1258,"0.#"),1)&lt;&gt;"."),TRUE,FALSE)</formula>
    </cfRule>
    <cfRule type="expression" priority="20" dxfId="949">
      <formula>IF(AND(AU1258&gt;=0,RIGHT(TEXT(AU1258,"0.#"),1)="."),TRUE,FALSE)</formula>
    </cfRule>
    <cfRule type="expression" priority="21" dxfId="950">
      <formula>IF(AND(AU1258&lt;0,RIGHT(TEXT(AU1258,"0.#"),1)&lt;&gt;"."),TRUE,FALSE)</formula>
    </cfRule>
    <cfRule type="expression" priority="22" dxfId="951">
      <formula>IF(AND(AU1258&lt;0,RIGHT(TEXT(AU1258,"0.#"),1)="."),TRUE,FALSE)</formula>
    </cfRule>
  </conditionalFormatting>
  <conditionalFormatting sqref="AK1259:AK1287">
    <cfRule type="expression" priority="17" dxfId="946">
      <formula>IF(RIGHT(TEXT(AK1259,"0.#"),1)=".",FALSE,TRUE)</formula>
    </cfRule>
    <cfRule type="expression" priority="18" dxfId="947">
      <formula>IF(RIGHT(TEXT(AK1259,"0.#"),1)=".",TRUE,FALSE)</formula>
    </cfRule>
  </conditionalFormatting>
  <conditionalFormatting sqref="AU1259:AX1287">
    <cfRule type="expression" priority="13" dxfId="948">
      <formula>IF(AND(AU1259&gt;=0,RIGHT(TEXT(AU1259,"0.#"),1)&lt;&gt;"."),TRUE,FALSE)</formula>
    </cfRule>
    <cfRule type="expression" priority="14" dxfId="949">
      <formula>IF(AND(AU1259&gt;=0,RIGHT(TEXT(AU1259,"0.#"),1)="."),TRUE,FALSE)</formula>
    </cfRule>
    <cfRule type="expression" priority="15" dxfId="950">
      <formula>IF(AND(AU1259&lt;0,RIGHT(TEXT(AU1259,"0.#"),1)&lt;&gt;"."),TRUE,FALSE)</formula>
    </cfRule>
    <cfRule type="expression" priority="16" dxfId="951">
      <formula>IF(AND(AU1259&lt;0,RIGHT(TEXT(AU1259,"0.#"),1)="."),TRUE,FALSE)</formula>
    </cfRule>
  </conditionalFormatting>
  <conditionalFormatting sqref="AK1291">
    <cfRule type="expression" priority="11" dxfId="946">
      <formula>IF(RIGHT(TEXT(AK1291,"0.#"),1)=".",FALSE,TRUE)</formula>
    </cfRule>
    <cfRule type="expression" priority="12" dxfId="947">
      <formula>IF(RIGHT(TEXT(AK1291,"0.#"),1)=".",TRUE,FALSE)</formula>
    </cfRule>
  </conditionalFormatting>
  <conditionalFormatting sqref="AU1291:AX1291">
    <cfRule type="expression" priority="7" dxfId="948">
      <formula>IF(AND(AU1291&gt;=0,RIGHT(TEXT(AU1291,"0.#"),1)&lt;&gt;"."),TRUE,FALSE)</formula>
    </cfRule>
    <cfRule type="expression" priority="8" dxfId="949">
      <formula>IF(AND(AU1291&gt;=0,RIGHT(TEXT(AU1291,"0.#"),1)="."),TRUE,FALSE)</formula>
    </cfRule>
    <cfRule type="expression" priority="9" dxfId="950">
      <formula>IF(AND(AU1291&lt;0,RIGHT(TEXT(AU1291,"0.#"),1)&lt;&gt;"."),TRUE,FALSE)</formula>
    </cfRule>
    <cfRule type="expression" priority="10" dxfId="951">
      <formula>IF(AND(AU1291&lt;0,RIGHT(TEXT(AU1291,"0.#"),1)="."),TRUE,FALSE)</formula>
    </cfRule>
  </conditionalFormatting>
  <conditionalFormatting sqref="AK1292:AK1320">
    <cfRule type="expression" priority="5" dxfId="946">
      <formula>IF(RIGHT(TEXT(AK1292,"0.#"),1)=".",FALSE,TRUE)</formula>
    </cfRule>
    <cfRule type="expression" priority="6" dxfId="947">
      <formula>IF(RIGHT(TEXT(AK1292,"0.#"),1)=".",TRUE,FALSE)</formula>
    </cfRule>
  </conditionalFormatting>
  <conditionalFormatting sqref="AU1292:AX1320">
    <cfRule type="expression" priority="1" dxfId="948">
      <formula>IF(AND(AU1292&gt;=0,RIGHT(TEXT(AU1292,"0.#"),1)&lt;&gt;"."),TRUE,FALSE)</formula>
    </cfRule>
    <cfRule type="expression" priority="2" dxfId="949">
      <formula>IF(AND(AU1292&gt;=0,RIGHT(TEXT(AU1292,"0.#"),1)="."),TRUE,FALSE)</formula>
    </cfRule>
    <cfRule type="expression" priority="3" dxfId="950">
      <formula>IF(AND(AU1292&lt;0,RIGHT(TEXT(AU1292,"0.#"),1)&lt;&gt;"."),TRUE,FALSE)</formula>
    </cfRule>
    <cfRule type="expression" priority="4" dxfId="95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2015-07-09T12:02:07Z</cp:lastPrinted>
  <dcterms:created xsi:type="dcterms:W3CDTF">2012-03-13T00:50:25Z</dcterms:created>
  <dcterms:modified xsi:type="dcterms:W3CDTF">2015-07-13T11:34:44Z</dcterms:modified>
  <cp:category/>
  <cp:version/>
  <cp:contentType/>
  <cp:contentStatus/>
</cp:coreProperties>
</file>